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umud\Documents\NEW_MANUSCRIPT\SupplementaryData\SuppForFinal\FINAL\Supps\corrected\FinalRevision\23-05-2018\Leish sequence paper\New folder\25-05-2018\Supplementary-26-05-2018\"/>
    </mc:Choice>
  </mc:AlternateContent>
  <bookViews>
    <workbookView xWindow="0" yWindow="0" windowWidth="15345" windowHeight="4335" tabRatio="938" activeTab="2"/>
  </bookViews>
  <sheets>
    <sheet name="Index" sheetId="1" r:id="rId1"/>
    <sheet name="Table S1-(A) and (B)" sheetId="2" r:id="rId2"/>
    <sheet name="Table S2" sheetId="3" r:id="rId3"/>
    <sheet name="Table S3" sheetId="36" r:id="rId4"/>
    <sheet name="Table S4" sheetId="6" r:id="rId5"/>
    <sheet name="Table S5" sheetId="8" r:id="rId6"/>
    <sheet name="Table S6" sheetId="9" r:id="rId7"/>
    <sheet name="Table S7" sheetId="10" r:id="rId8"/>
    <sheet name="Table S8" sheetId="11" r:id="rId9"/>
    <sheet name="Table S9" sheetId="35" r:id="rId10"/>
    <sheet name="Table S10" sheetId="12" r:id="rId11"/>
    <sheet name="Table S11" sheetId="13" r:id="rId12"/>
    <sheet name="Table S12" sheetId="14" r:id="rId13"/>
    <sheet name="Table S13" sheetId="15" r:id="rId14"/>
    <sheet name="Table S14" sheetId="16" r:id="rId15"/>
    <sheet name="Table S15" sheetId="17" r:id="rId16"/>
    <sheet name="Table S16" sheetId="18" r:id="rId17"/>
    <sheet name="Table S17" sheetId="20" r:id="rId18"/>
    <sheet name="Table S18" sheetId="22" r:id="rId19"/>
    <sheet name="Table S19" sheetId="23" r:id="rId20"/>
    <sheet name="Table S20" sheetId="24" r:id="rId21"/>
    <sheet name="Table S21" sheetId="25" r:id="rId22"/>
    <sheet name="Table S22" sheetId="26" r:id="rId23"/>
  </sheets>
  <externalReferences>
    <externalReference r:id="rId24"/>
    <externalReference r:id="rId25"/>
  </externalReferences>
  <definedNames>
    <definedName name="_xlnm._FilterDatabase" localSheetId="17" hidden="1">'Table S17'!$A$12:$V$64</definedName>
    <definedName name="_xlnm._FilterDatabase" localSheetId="4">'Table S4'!$A$9:$Y$257</definedName>
    <definedName name="a">[1]VLfinal!$A$3:$H$1008</definedName>
    <definedName name="b">[1]CLfinal!$A$3:$H$250</definedName>
  </definedNames>
  <calcPr calcId="152511"/>
</workbook>
</file>

<file path=xl/calcChain.xml><?xml version="1.0" encoding="utf-8"?>
<calcChain xmlns="http://schemas.openxmlformats.org/spreadsheetml/2006/main">
  <c r="D2148" i="25" l="1"/>
  <c r="C2148" i="25"/>
  <c r="D2137" i="25"/>
  <c r="C2137" i="25"/>
  <c r="D1870" i="25"/>
  <c r="C1870" i="25"/>
  <c r="D1640" i="25"/>
  <c r="C1640" i="25"/>
  <c r="D1583" i="25"/>
  <c r="C1583" i="25"/>
  <c r="D1582" i="25"/>
  <c r="C1582" i="25"/>
  <c r="D1253" i="25"/>
  <c r="C1253" i="25"/>
  <c r="D1242" i="25"/>
  <c r="C1242" i="25"/>
  <c r="D1203" i="25"/>
  <c r="C1203" i="25"/>
  <c r="D1060" i="25"/>
  <c r="C1060" i="25"/>
  <c r="D935" i="25"/>
  <c r="C935" i="25"/>
  <c r="D811" i="25"/>
  <c r="C811" i="25"/>
  <c r="D666" i="25"/>
  <c r="C666" i="25"/>
  <c r="D603" i="25"/>
  <c r="C603" i="25"/>
  <c r="D505" i="25"/>
  <c r="C505" i="25"/>
  <c r="D374" i="25"/>
  <c r="C374" i="25"/>
  <c r="D276" i="25"/>
  <c r="C276" i="25"/>
  <c r="D213" i="25"/>
  <c r="C213" i="25"/>
  <c r="D194" i="25"/>
  <c r="C194" i="25"/>
  <c r="D185" i="25"/>
  <c r="C185" i="25"/>
  <c r="D25" i="25"/>
  <c r="C25" i="25"/>
  <c r="J21" i="24"/>
  <c r="J20" i="24"/>
  <c r="J19" i="24"/>
  <c r="J18" i="24"/>
  <c r="J17" i="24"/>
  <c r="J16" i="24"/>
  <c r="J15" i="24"/>
  <c r="J14" i="24"/>
  <c r="J13" i="24"/>
  <c r="J12" i="24"/>
  <c r="J11" i="24"/>
  <c r="J10" i="24"/>
  <c r="J9" i="24"/>
  <c r="J8" i="24"/>
  <c r="J7" i="24"/>
  <c r="J6" i="24"/>
  <c r="J287" i="23"/>
  <c r="J286" i="23"/>
  <c r="J285" i="23"/>
  <c r="J284" i="23"/>
  <c r="J283" i="23"/>
  <c r="J282" i="23"/>
  <c r="J281" i="23"/>
  <c r="J280" i="23"/>
  <c r="J279" i="23"/>
  <c r="J278" i="23"/>
  <c r="J277" i="23"/>
  <c r="J276" i="23"/>
  <c r="J275" i="23"/>
  <c r="J274" i="23"/>
  <c r="J273" i="23"/>
  <c r="J272" i="23"/>
  <c r="J271" i="23"/>
  <c r="J270" i="23"/>
  <c r="J269" i="23"/>
  <c r="J268" i="23"/>
  <c r="J267" i="23"/>
  <c r="J266" i="23"/>
  <c r="J265" i="23"/>
  <c r="J264" i="23"/>
  <c r="J263" i="23"/>
  <c r="J262" i="23"/>
  <c r="J261" i="23"/>
  <c r="J260" i="23"/>
  <c r="J259" i="23"/>
  <c r="J258" i="23"/>
  <c r="J257" i="23"/>
  <c r="J256" i="23"/>
  <c r="J255" i="23"/>
  <c r="J254" i="23"/>
  <c r="J253" i="23"/>
  <c r="J252" i="23"/>
  <c r="J251" i="23"/>
  <c r="J250" i="23"/>
  <c r="J249" i="23"/>
  <c r="J248" i="23"/>
  <c r="J247" i="23"/>
  <c r="J246" i="23"/>
  <c r="J245" i="23"/>
  <c r="J244" i="23"/>
  <c r="J243" i="23"/>
  <c r="J242" i="23"/>
  <c r="J241" i="23"/>
  <c r="J240" i="23"/>
  <c r="J239" i="23"/>
  <c r="J238" i="23"/>
  <c r="J237" i="23"/>
  <c r="J236" i="23"/>
  <c r="J235" i="23"/>
  <c r="J234" i="23"/>
  <c r="J233" i="23"/>
  <c r="J232" i="23"/>
  <c r="J231" i="23"/>
  <c r="J230" i="23"/>
  <c r="J229" i="23"/>
  <c r="J228" i="23"/>
  <c r="J227" i="23"/>
  <c r="J226" i="23"/>
  <c r="J225" i="23"/>
  <c r="J224" i="23"/>
  <c r="J223" i="23"/>
  <c r="J222" i="23"/>
  <c r="J221" i="23"/>
  <c r="J220" i="23"/>
  <c r="J219" i="23"/>
  <c r="J218" i="23"/>
  <c r="J217" i="23"/>
  <c r="J216" i="23"/>
  <c r="J215" i="23"/>
  <c r="J214" i="23"/>
  <c r="J213" i="23"/>
  <c r="J212" i="23"/>
  <c r="J211" i="23"/>
  <c r="J210" i="23"/>
  <c r="J209" i="23"/>
  <c r="J208" i="23"/>
  <c r="J207" i="23"/>
  <c r="J206" i="23"/>
  <c r="J205" i="23"/>
  <c r="J204" i="23"/>
  <c r="J203" i="23"/>
  <c r="J202" i="23"/>
  <c r="J201" i="23"/>
  <c r="J200" i="23"/>
  <c r="J199" i="23"/>
  <c r="J198" i="23"/>
  <c r="J197" i="23"/>
  <c r="J196" i="23"/>
  <c r="J195" i="23"/>
  <c r="J194" i="23"/>
  <c r="J193" i="23"/>
  <c r="J192" i="23"/>
  <c r="J191" i="23"/>
  <c r="J190" i="23"/>
  <c r="J189" i="23"/>
  <c r="J188" i="23"/>
  <c r="J187" i="23"/>
  <c r="J186" i="23"/>
  <c r="J185" i="23"/>
  <c r="J184" i="23"/>
  <c r="J183" i="23"/>
  <c r="J182" i="23"/>
  <c r="J181" i="23"/>
  <c r="J180" i="23"/>
  <c r="J179" i="23"/>
  <c r="J178" i="23"/>
  <c r="J177" i="23"/>
  <c r="J176" i="23"/>
  <c r="J175" i="23"/>
  <c r="J174" i="23"/>
  <c r="J173" i="23"/>
  <c r="J172" i="23"/>
  <c r="J171" i="23"/>
  <c r="J170" i="23"/>
  <c r="J169" i="23"/>
  <c r="J168" i="23"/>
  <c r="J167" i="23"/>
  <c r="J166" i="23"/>
  <c r="J165" i="23"/>
  <c r="J164" i="23"/>
  <c r="J163" i="23"/>
  <c r="J162" i="23"/>
  <c r="J161" i="23"/>
  <c r="J160" i="23"/>
  <c r="J159" i="23"/>
  <c r="J158" i="23"/>
  <c r="J157" i="23"/>
  <c r="J156" i="23"/>
  <c r="J155" i="23"/>
  <c r="J154" i="23"/>
  <c r="J153" i="23"/>
  <c r="J152" i="23"/>
  <c r="J151" i="23"/>
  <c r="J150" i="23"/>
  <c r="J149" i="23"/>
  <c r="J148" i="23"/>
  <c r="J147" i="23"/>
  <c r="J146" i="23"/>
  <c r="J145" i="23"/>
  <c r="J144" i="23"/>
  <c r="J143" i="23"/>
  <c r="J142" i="23"/>
  <c r="J141" i="23"/>
  <c r="J140" i="23"/>
  <c r="J139" i="23"/>
  <c r="J138" i="23"/>
  <c r="J137" i="23"/>
  <c r="J136" i="23"/>
  <c r="J135" i="23"/>
  <c r="J134" i="23"/>
  <c r="J133" i="23"/>
  <c r="J132" i="23"/>
  <c r="J131" i="23"/>
  <c r="J130" i="23"/>
  <c r="J129" i="23"/>
  <c r="J128" i="23"/>
  <c r="J127" i="23"/>
  <c r="J126" i="23"/>
  <c r="J125" i="23"/>
  <c r="J124" i="23"/>
  <c r="J123" i="23"/>
  <c r="J122" i="23"/>
  <c r="J121" i="23"/>
  <c r="J120" i="23"/>
  <c r="J119" i="23"/>
  <c r="J118" i="23"/>
  <c r="J117" i="23"/>
  <c r="J116" i="23"/>
  <c r="J115" i="23"/>
  <c r="J114" i="23"/>
  <c r="J113" i="23"/>
  <c r="J112" i="23"/>
  <c r="J111" i="23"/>
  <c r="J110" i="23"/>
  <c r="J109" i="23"/>
  <c r="J108" i="23"/>
  <c r="J107" i="23"/>
  <c r="J106" i="23"/>
  <c r="J105" i="23"/>
  <c r="J104" i="23"/>
  <c r="J103" i="23"/>
  <c r="J102" i="23"/>
  <c r="J101" i="23"/>
  <c r="J100" i="23"/>
  <c r="J99" i="23"/>
  <c r="J98" i="23"/>
  <c r="J97" i="23"/>
  <c r="J96" i="23"/>
  <c r="J95" i="23"/>
  <c r="J94" i="23"/>
  <c r="J93" i="23"/>
  <c r="J92" i="23"/>
  <c r="J91" i="23"/>
  <c r="J90" i="23"/>
  <c r="J89" i="23"/>
  <c r="J88" i="23"/>
  <c r="J87" i="23"/>
  <c r="J86" i="23"/>
  <c r="J85" i="23"/>
  <c r="J84" i="23"/>
  <c r="J83" i="23"/>
  <c r="J82" i="23"/>
  <c r="J81" i="23"/>
  <c r="J80" i="23"/>
  <c r="J79" i="23"/>
  <c r="J78" i="23"/>
  <c r="J77" i="23"/>
  <c r="J76" i="23"/>
  <c r="J75" i="23"/>
  <c r="J74" i="23"/>
  <c r="J73" i="23"/>
  <c r="J72" i="23"/>
  <c r="J71" i="23"/>
  <c r="J70" i="23"/>
  <c r="J69" i="23"/>
  <c r="J68" i="23"/>
  <c r="J67" i="23"/>
  <c r="J66" i="23"/>
  <c r="J65" i="23"/>
  <c r="J64" i="23"/>
  <c r="J63" i="23"/>
  <c r="J62" i="23"/>
  <c r="J61" i="23"/>
  <c r="J60" i="23"/>
  <c r="J59" i="23"/>
  <c r="J58" i="23"/>
  <c r="J57" i="23"/>
  <c r="J56" i="23"/>
  <c r="J55" i="23"/>
  <c r="J54" i="23"/>
  <c r="J53" i="23"/>
  <c r="J52" i="23"/>
  <c r="J51" i="23"/>
  <c r="J50" i="23"/>
  <c r="J49" i="23"/>
  <c r="J48" i="23"/>
  <c r="J47" i="23"/>
  <c r="J46" i="23"/>
  <c r="J45" i="23"/>
  <c r="J44" i="23"/>
  <c r="J43" i="23"/>
  <c r="J42" i="23"/>
  <c r="J41" i="23"/>
  <c r="J40" i="23"/>
  <c r="J39" i="23"/>
  <c r="J38" i="23"/>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J256" i="22"/>
  <c r="J255" i="22"/>
  <c r="J254" i="22"/>
  <c r="J253" i="22"/>
  <c r="J252" i="22"/>
  <c r="J251" i="22"/>
  <c r="J250" i="22"/>
  <c r="J249" i="22"/>
  <c r="J248" i="22"/>
  <c r="J247" i="22"/>
  <c r="J246" i="22"/>
  <c r="J245" i="22"/>
  <c r="J244" i="22"/>
  <c r="J243" i="22"/>
  <c r="J242" i="22"/>
  <c r="J241" i="22"/>
  <c r="J240" i="22"/>
  <c r="J239" i="22"/>
  <c r="J238" i="22"/>
  <c r="J237" i="22"/>
  <c r="J236" i="22"/>
  <c r="J235" i="22"/>
  <c r="J234" i="22"/>
  <c r="J233" i="22"/>
  <c r="J232" i="22"/>
  <c r="J231" i="22"/>
  <c r="J230" i="22"/>
  <c r="J229" i="22"/>
  <c r="J228" i="22"/>
  <c r="J227" i="22"/>
  <c r="J226" i="22"/>
  <c r="J225" i="22"/>
  <c r="J224" i="22"/>
  <c r="J223" i="22"/>
  <c r="J222" i="22"/>
  <c r="J221" i="22"/>
  <c r="J220" i="22"/>
  <c r="J219" i="22"/>
  <c r="J218" i="22"/>
  <c r="J217" i="22"/>
  <c r="J216" i="22"/>
  <c r="J215" i="22"/>
  <c r="J214" i="22"/>
  <c r="J213" i="22"/>
  <c r="J212" i="22"/>
  <c r="J211" i="22"/>
  <c r="J210" i="22"/>
  <c r="J209" i="22"/>
  <c r="J208" i="22"/>
  <c r="J207" i="22"/>
  <c r="J206" i="22"/>
  <c r="J205" i="22"/>
  <c r="J204" i="22"/>
  <c r="J203" i="22"/>
  <c r="J202" i="22"/>
  <c r="J201" i="22"/>
  <c r="J200" i="22"/>
  <c r="J199" i="22"/>
  <c r="J198" i="22"/>
  <c r="J197" i="22"/>
  <c r="J196" i="22"/>
  <c r="J195" i="22"/>
  <c r="J194" i="22"/>
  <c r="J193" i="22"/>
  <c r="J192" i="22"/>
  <c r="J191" i="22"/>
  <c r="J190" i="22"/>
  <c r="J189" i="22"/>
  <c r="J188" i="22"/>
  <c r="J187" i="22"/>
  <c r="J186" i="22"/>
  <c r="J185" i="22"/>
  <c r="J184" i="22"/>
  <c r="J183" i="22"/>
  <c r="J182" i="22"/>
  <c r="J181" i="22"/>
  <c r="J180" i="22"/>
  <c r="J179" i="22"/>
  <c r="J178" i="22"/>
  <c r="J177" i="22"/>
  <c r="J176" i="22"/>
  <c r="J175" i="22"/>
  <c r="J174" i="22"/>
  <c r="J173" i="22"/>
  <c r="J172" i="22"/>
  <c r="J171" i="22"/>
  <c r="J170" i="22"/>
  <c r="J169" i="22"/>
  <c r="J168" i="22"/>
  <c r="J167" i="22"/>
  <c r="J166" i="22"/>
  <c r="J165" i="22"/>
  <c r="J164" i="22"/>
  <c r="J163" i="22"/>
  <c r="J162" i="22"/>
  <c r="J161" i="22"/>
  <c r="J160" i="22"/>
  <c r="J159" i="22"/>
  <c r="J158" i="22"/>
  <c r="J157" i="22"/>
  <c r="J156" i="22"/>
  <c r="J155" i="22"/>
  <c r="J154" i="22"/>
  <c r="J153" i="22"/>
  <c r="J152" i="22"/>
  <c r="J151" i="22"/>
  <c r="J150" i="22"/>
  <c r="J149" i="22"/>
  <c r="J148" i="22"/>
  <c r="J147" i="22"/>
  <c r="J146" i="22"/>
  <c r="J145" i="22"/>
  <c r="J144" i="22"/>
  <c r="J143" i="22"/>
  <c r="J142" i="22"/>
  <c r="J141" i="22"/>
  <c r="J140" i="22"/>
  <c r="J139" i="22"/>
  <c r="J138" i="22"/>
  <c r="J137" i="22"/>
  <c r="J136" i="22"/>
  <c r="J135" i="22"/>
  <c r="J134" i="22"/>
  <c r="J133" i="22"/>
  <c r="J132" i="22"/>
  <c r="J131" i="22"/>
  <c r="J130" i="22"/>
  <c r="J129" i="22"/>
  <c r="J128" i="22"/>
  <c r="J127" i="22"/>
  <c r="J126" i="22"/>
  <c r="J125" i="22"/>
  <c r="J124" i="22"/>
  <c r="J123" i="22"/>
  <c r="J122" i="22"/>
  <c r="J121" i="22"/>
  <c r="J120" i="22"/>
  <c r="J119" i="22"/>
  <c r="J118" i="22"/>
  <c r="J117" i="22"/>
  <c r="J116" i="22"/>
  <c r="J115" i="22"/>
  <c r="J114" i="22"/>
  <c r="J113" i="22"/>
  <c r="J112" i="22"/>
  <c r="J111" i="22"/>
  <c r="J110" i="22"/>
  <c r="J109" i="22"/>
  <c r="J108" i="22"/>
  <c r="J107" i="22"/>
  <c r="J106" i="22"/>
  <c r="J105" i="22"/>
  <c r="J104" i="22"/>
  <c r="J103" i="22"/>
  <c r="J102" i="22"/>
  <c r="J101" i="22"/>
  <c r="J100" i="22"/>
  <c r="J99" i="22"/>
  <c r="J98" i="22"/>
  <c r="J97" i="22"/>
  <c r="J96" i="22"/>
  <c r="J95" i="22"/>
  <c r="J94" i="22"/>
  <c r="J93" i="22"/>
  <c r="J92" i="22"/>
  <c r="J91" i="22"/>
  <c r="J90" i="22"/>
  <c r="J89" i="22"/>
  <c r="J88" i="22"/>
  <c r="J87" i="22"/>
  <c r="J86" i="22"/>
  <c r="J85" i="22"/>
  <c r="J84" i="22"/>
  <c r="J83" i="22"/>
  <c r="J82" i="22"/>
  <c r="J81" i="22"/>
  <c r="J80" i="22"/>
  <c r="J79" i="22"/>
  <c r="J78" i="22"/>
  <c r="J77" i="22"/>
  <c r="J76" i="22"/>
  <c r="J75" i="22"/>
  <c r="J74" i="22"/>
  <c r="J73" i="22"/>
  <c r="J72" i="22"/>
  <c r="J71" i="22"/>
  <c r="J70" i="22"/>
  <c r="J69" i="22"/>
  <c r="J68" i="22"/>
  <c r="J67" i="22"/>
  <c r="J66" i="22"/>
  <c r="J65" i="22"/>
  <c r="J64" i="22"/>
  <c r="J63" i="22"/>
  <c r="J62" i="22"/>
  <c r="J61" i="22"/>
  <c r="J60" i="22"/>
  <c r="J59" i="22"/>
  <c r="J58" i="22"/>
  <c r="J57" i="22"/>
  <c r="J56" i="22"/>
  <c r="J55" i="22"/>
  <c r="J54" i="22"/>
  <c r="J53" i="22"/>
  <c r="J52" i="22"/>
  <c r="J51" i="22"/>
  <c r="J50" i="22"/>
  <c r="J49" i="22"/>
  <c r="J48" i="22"/>
  <c r="J47" i="22"/>
  <c r="J46" i="22"/>
  <c r="J45" i="22"/>
  <c r="J44" i="22"/>
  <c r="J43" i="22"/>
  <c r="J42" i="22"/>
  <c r="J41" i="22"/>
  <c r="J40" i="22"/>
  <c r="J39" i="22"/>
  <c r="J38" i="22"/>
  <c r="J37" i="22"/>
  <c r="J36" i="22"/>
  <c r="J35" i="22"/>
  <c r="J34" i="22"/>
  <c r="J33" i="22"/>
  <c r="J32" i="22"/>
  <c r="J31" i="22"/>
  <c r="J30" i="22"/>
  <c r="J29" i="22"/>
  <c r="J28" i="22"/>
  <c r="J27" i="22"/>
  <c r="J26" i="22"/>
  <c r="J25" i="22"/>
  <c r="J24" i="22"/>
  <c r="J23" i="22"/>
  <c r="J22" i="22"/>
  <c r="J21" i="22"/>
  <c r="J20" i="22"/>
  <c r="J19" i="22"/>
  <c r="J18" i="22"/>
  <c r="J17" i="22"/>
  <c r="J16" i="22"/>
  <c r="J15" i="22"/>
  <c r="J14" i="22"/>
  <c r="J13" i="22"/>
  <c r="J12" i="22"/>
  <c r="J11" i="22"/>
  <c r="J10" i="22"/>
  <c r="J9" i="22"/>
  <c r="J8" i="22"/>
  <c r="J7" i="22"/>
  <c r="R64" i="20"/>
  <c r="R63" i="20"/>
  <c r="R62" i="20"/>
  <c r="R61" i="20"/>
  <c r="R60" i="20"/>
  <c r="R59" i="20"/>
  <c r="R58" i="20"/>
  <c r="R57" i="20"/>
  <c r="R56" i="20"/>
  <c r="R55" i="20"/>
  <c r="R54" i="20"/>
  <c r="R53" i="20"/>
  <c r="R52" i="20"/>
  <c r="E1676" i="18"/>
  <c r="D1676" i="18"/>
  <c r="C1676" i="18"/>
  <c r="B1676" i="18"/>
  <c r="E1176" i="18"/>
  <c r="D1176" i="18"/>
  <c r="C1176" i="18"/>
  <c r="B1176" i="18"/>
  <c r="E1138" i="18"/>
  <c r="D1138" i="18"/>
  <c r="C1138" i="18"/>
  <c r="B1138" i="18"/>
  <c r="E1128" i="18"/>
  <c r="D1128" i="18"/>
  <c r="C1128" i="18"/>
  <c r="B1128" i="18"/>
  <c r="E834" i="18"/>
  <c r="D834" i="18"/>
  <c r="C834" i="18"/>
  <c r="B834" i="18"/>
  <c r="E814" i="18"/>
  <c r="D814" i="18"/>
  <c r="C814" i="18"/>
  <c r="B814" i="18"/>
  <c r="E731" i="18"/>
  <c r="D731" i="18"/>
  <c r="C731" i="18"/>
  <c r="B731" i="18"/>
  <c r="E726" i="18"/>
  <c r="D726" i="18"/>
  <c r="C726" i="18"/>
  <c r="B726" i="18"/>
  <c r="E630" i="18"/>
  <c r="D630" i="18"/>
  <c r="C630" i="18"/>
  <c r="B630" i="18"/>
  <c r="E514" i="18"/>
  <c r="D514" i="18"/>
  <c r="C514" i="18"/>
  <c r="B514" i="18"/>
  <c r="E490" i="18"/>
  <c r="D490" i="18"/>
  <c r="C490" i="18"/>
  <c r="B490" i="18"/>
  <c r="E227" i="18"/>
  <c r="D227" i="18"/>
  <c r="C227" i="18"/>
  <c r="B227" i="18"/>
  <c r="E1311" i="17"/>
  <c r="D1311" i="17"/>
  <c r="C1311" i="17"/>
  <c r="E1100" i="17"/>
  <c r="D1100" i="17"/>
  <c r="C1100" i="17"/>
  <c r="E1068" i="17"/>
  <c r="D1068" i="17"/>
  <c r="C1068" i="17"/>
  <c r="E1061" i="17"/>
  <c r="D1061" i="17"/>
  <c r="C1061" i="17"/>
  <c r="E1034" i="17"/>
  <c r="D1034" i="17"/>
  <c r="C1034" i="17"/>
  <c r="E892" i="17"/>
  <c r="D892" i="17"/>
  <c r="C892" i="17"/>
  <c r="E568" i="17"/>
  <c r="D568" i="17"/>
  <c r="C568" i="17"/>
  <c r="E494" i="17"/>
  <c r="D494" i="17"/>
  <c r="C494" i="17"/>
  <c r="E419" i="17"/>
  <c r="D419" i="17"/>
  <c r="C419" i="17"/>
  <c r="E418" i="17"/>
  <c r="D418" i="17"/>
  <c r="C418" i="17"/>
  <c r="E162" i="17"/>
  <c r="D162" i="17"/>
  <c r="C162" i="17"/>
  <c r="D44" i="16"/>
  <c r="J37" i="16"/>
  <c r="J29" i="16"/>
  <c r="D17" i="16"/>
  <c r="J13" i="16"/>
  <c r="J8" i="16"/>
  <c r="D35" i="15"/>
  <c r="C35" i="15"/>
  <c r="B35" i="15"/>
  <c r="D25" i="15"/>
  <c r="C25" i="15"/>
  <c r="B25" i="15"/>
  <c r="S1689" i="14"/>
  <c r="S1688" i="14"/>
  <c r="S1687" i="14"/>
  <c r="S1686" i="14"/>
  <c r="S1685" i="14"/>
  <c r="S1684" i="14"/>
  <c r="S1683" i="14"/>
  <c r="S1682" i="14"/>
  <c r="S1681" i="14"/>
  <c r="S1680" i="14"/>
  <c r="S1679" i="14"/>
  <c r="S1678" i="14"/>
  <c r="S1677" i="14"/>
  <c r="S1676" i="14"/>
  <c r="S1675" i="14"/>
  <c r="S1674" i="14"/>
  <c r="S1673" i="14"/>
  <c r="S1672" i="14"/>
  <c r="S1671" i="14"/>
  <c r="S1670" i="14"/>
  <c r="S1669" i="14"/>
  <c r="S1668" i="14"/>
  <c r="S1667" i="14"/>
  <c r="S1666" i="14"/>
  <c r="S1665" i="14"/>
  <c r="E1665" i="14"/>
  <c r="D1665" i="14"/>
  <c r="C1665" i="14"/>
  <c r="B1665" i="14"/>
  <c r="S1664" i="14"/>
  <c r="S1663" i="14"/>
  <c r="S1662" i="14"/>
  <c r="S1661" i="14"/>
  <c r="S1660" i="14"/>
  <c r="S1659" i="14"/>
  <c r="S1658" i="14"/>
  <c r="S1657" i="14"/>
  <c r="S1656" i="14"/>
  <c r="S1655" i="14"/>
  <c r="S1654" i="14"/>
  <c r="S1653" i="14"/>
  <c r="S1652" i="14"/>
  <c r="S1651" i="14"/>
  <c r="S1650" i="14"/>
  <c r="S1649" i="14"/>
  <c r="S1648" i="14"/>
  <c r="S1647" i="14"/>
  <c r="S1646" i="14"/>
  <c r="S1645" i="14"/>
  <c r="S1644" i="14"/>
  <c r="S1643" i="14"/>
  <c r="S1642" i="14"/>
  <c r="S1641" i="14"/>
  <c r="S1640" i="14"/>
  <c r="S1639" i="14"/>
  <c r="S1638" i="14"/>
  <c r="S1637" i="14"/>
  <c r="S1636" i="14"/>
  <c r="S1635" i="14"/>
  <c r="S1634" i="14"/>
  <c r="S1633" i="14"/>
  <c r="S1632" i="14"/>
  <c r="S1631" i="14"/>
  <c r="S1630" i="14"/>
  <c r="S1629" i="14"/>
  <c r="S1628" i="14"/>
  <c r="S1627" i="14"/>
  <c r="S1626" i="14"/>
  <c r="S1625" i="14"/>
  <c r="S1624" i="14"/>
  <c r="S1623" i="14"/>
  <c r="S1622" i="14"/>
  <c r="S1621" i="14"/>
  <c r="S1620" i="14"/>
  <c r="S1619" i="14"/>
  <c r="S1618" i="14"/>
  <c r="S1617" i="14"/>
  <c r="S1616" i="14"/>
  <c r="S1615" i="14"/>
  <c r="S1614" i="14"/>
  <c r="S1613" i="14"/>
  <c r="S1612" i="14"/>
  <c r="S1611" i="14"/>
  <c r="S1610" i="14"/>
  <c r="S1609" i="14"/>
  <c r="S1608" i="14"/>
  <c r="S1607" i="14"/>
  <c r="S1606" i="14"/>
  <c r="S1605" i="14"/>
  <c r="S1604" i="14"/>
  <c r="S1603" i="14"/>
  <c r="S1602" i="14"/>
  <c r="S1601" i="14"/>
  <c r="S1600" i="14"/>
  <c r="S1599" i="14"/>
  <c r="S1598" i="14"/>
  <c r="S1597" i="14"/>
  <c r="S1596" i="14"/>
  <c r="S1595" i="14"/>
  <c r="S1594" i="14"/>
  <c r="S1593" i="14"/>
  <c r="S1592" i="14"/>
  <c r="S1591" i="14"/>
  <c r="S1590" i="14"/>
  <c r="S1589" i="14"/>
  <c r="S1588" i="14"/>
  <c r="S1587" i="14"/>
  <c r="S1586" i="14"/>
  <c r="S1585" i="14"/>
  <c r="S1584" i="14"/>
  <c r="S1583" i="14"/>
  <c r="S1582" i="14"/>
  <c r="S1581" i="14"/>
  <c r="S1580" i="14"/>
  <c r="S1579" i="14"/>
  <c r="S1578" i="14"/>
  <c r="S1577" i="14"/>
  <c r="S1576" i="14"/>
  <c r="S1575" i="14"/>
  <c r="S1574" i="14"/>
  <c r="S1573" i="14"/>
  <c r="S1572" i="14"/>
  <c r="S1571" i="14"/>
  <c r="S1570" i="14"/>
  <c r="S1569" i="14"/>
  <c r="S1568" i="14"/>
  <c r="S1567" i="14"/>
  <c r="S1566" i="14"/>
  <c r="S1565" i="14"/>
  <c r="S1564" i="14"/>
  <c r="S1563" i="14"/>
  <c r="S1562" i="14"/>
  <c r="S1561" i="14"/>
  <c r="S1560" i="14"/>
  <c r="S1559" i="14"/>
  <c r="S1558" i="14"/>
  <c r="S1557" i="14"/>
  <c r="S1556" i="14"/>
  <c r="S1555" i="14"/>
  <c r="S1554" i="14"/>
  <c r="S1553" i="14"/>
  <c r="S1552" i="14"/>
  <c r="S1551" i="14"/>
  <c r="S1550" i="14"/>
  <c r="S1549" i="14"/>
  <c r="S1548" i="14"/>
  <c r="S1547" i="14"/>
  <c r="S1546" i="14"/>
  <c r="S1545" i="14"/>
  <c r="S1544" i="14"/>
  <c r="S1543" i="14"/>
  <c r="S1542" i="14"/>
  <c r="S1541" i="14"/>
  <c r="S1540" i="14"/>
  <c r="S1539" i="14"/>
  <c r="S1538" i="14"/>
  <c r="S1537" i="14"/>
  <c r="S1536" i="14"/>
  <c r="S1535" i="14"/>
  <c r="S1534" i="14"/>
  <c r="S1533" i="14"/>
  <c r="S1532" i="14"/>
  <c r="S1531" i="14"/>
  <c r="S1530" i="14"/>
  <c r="S1529" i="14"/>
  <c r="S1528" i="14"/>
  <c r="S1527" i="14"/>
  <c r="S1526" i="14"/>
  <c r="S1525" i="14"/>
  <c r="S1524" i="14"/>
  <c r="S1523" i="14"/>
  <c r="S1522" i="14"/>
  <c r="S1521" i="14"/>
  <c r="S1520" i="14"/>
  <c r="S1519" i="14"/>
  <c r="S1518" i="14"/>
  <c r="S1517" i="14"/>
  <c r="S1516" i="14"/>
  <c r="S1515" i="14"/>
  <c r="S1514" i="14"/>
  <c r="S1513" i="14"/>
  <c r="S1512" i="14"/>
  <c r="S1511" i="14"/>
  <c r="S1510" i="14"/>
  <c r="S1509" i="14"/>
  <c r="S1508" i="14"/>
  <c r="S1507" i="14"/>
  <c r="S1506" i="14"/>
  <c r="S1505" i="14"/>
  <c r="S1504" i="14"/>
  <c r="S1503" i="14"/>
  <c r="S1502" i="14"/>
  <c r="S1501" i="14"/>
  <c r="S1500" i="14"/>
  <c r="S1499" i="14"/>
  <c r="S1498" i="14"/>
  <c r="S1497" i="14"/>
  <c r="S1496" i="14"/>
  <c r="S1495" i="14"/>
  <c r="S1494" i="14"/>
  <c r="S1493" i="14"/>
  <c r="S1492" i="14"/>
  <c r="S1491" i="14"/>
  <c r="S1490" i="14"/>
  <c r="S1489" i="14"/>
  <c r="S1488" i="14"/>
  <c r="S1487" i="14"/>
  <c r="S1486" i="14"/>
  <c r="S1485" i="14"/>
  <c r="S1484" i="14"/>
  <c r="S1483" i="14"/>
  <c r="S1482" i="14"/>
  <c r="S1481" i="14"/>
  <c r="S1480" i="14"/>
  <c r="S1479" i="14"/>
  <c r="S1478" i="14"/>
  <c r="S1477" i="14"/>
  <c r="S1476" i="14"/>
  <c r="S1475" i="14"/>
  <c r="S1474" i="14"/>
  <c r="S1473" i="14"/>
  <c r="S1472" i="14"/>
  <c r="S1471" i="14"/>
  <c r="S1470" i="14"/>
  <c r="S1469" i="14"/>
  <c r="S1468" i="14"/>
  <c r="S1467" i="14"/>
  <c r="S1466" i="14"/>
  <c r="S1465" i="14"/>
  <c r="S1464" i="14"/>
  <c r="S1463" i="14"/>
  <c r="S1462" i="14"/>
  <c r="S1461" i="14"/>
  <c r="S1460" i="14"/>
  <c r="S1459" i="14"/>
  <c r="S1458" i="14"/>
  <c r="S1457" i="14"/>
  <c r="S1456" i="14"/>
  <c r="S1455" i="14"/>
  <c r="S1454" i="14"/>
  <c r="S1453" i="14"/>
  <c r="S1452" i="14"/>
  <c r="S1451" i="14"/>
  <c r="S1450" i="14"/>
  <c r="S1449" i="14"/>
  <c r="S1448" i="14"/>
  <c r="S1447" i="14"/>
  <c r="S1446" i="14"/>
  <c r="S1445" i="14"/>
  <c r="S1444" i="14"/>
  <c r="S1443" i="14"/>
  <c r="S1442" i="14"/>
  <c r="S1441" i="14"/>
  <c r="S1440" i="14"/>
  <c r="S1439" i="14"/>
  <c r="S1438" i="14"/>
  <c r="S1437" i="14"/>
  <c r="S1436" i="14"/>
  <c r="S1435" i="14"/>
  <c r="S1434" i="14"/>
  <c r="S1433" i="14"/>
  <c r="S1432" i="14"/>
  <c r="S1431" i="14"/>
  <c r="S1430" i="14"/>
  <c r="S1429" i="14"/>
  <c r="S1428" i="14"/>
  <c r="S1427" i="14"/>
  <c r="S1426" i="14"/>
  <c r="S1425" i="14"/>
  <c r="S1424" i="14"/>
  <c r="S1423" i="14"/>
  <c r="S1422" i="14"/>
  <c r="S1421" i="14"/>
  <c r="S1420" i="14"/>
  <c r="S1419" i="14"/>
  <c r="S1418" i="14"/>
  <c r="S1417" i="14"/>
  <c r="S1416" i="14"/>
  <c r="S1415" i="14"/>
  <c r="S1414" i="14"/>
  <c r="S1413" i="14"/>
  <c r="S1412" i="14"/>
  <c r="S1411" i="14"/>
  <c r="S1410" i="14"/>
  <c r="S1409" i="14"/>
  <c r="S1408" i="14"/>
  <c r="S1407" i="14"/>
  <c r="S1406" i="14"/>
  <c r="S1405" i="14"/>
  <c r="S1404" i="14"/>
  <c r="S1403" i="14"/>
  <c r="S1402" i="14"/>
  <c r="S1401" i="14"/>
  <c r="S1400" i="14"/>
  <c r="S1399" i="14"/>
  <c r="S1398" i="14"/>
  <c r="S1397" i="14"/>
  <c r="S1396" i="14"/>
  <c r="S1395" i="14"/>
  <c r="S1394" i="14"/>
  <c r="S1393" i="14"/>
  <c r="S1392" i="14"/>
  <c r="S1391" i="14"/>
  <c r="S1390" i="14"/>
  <c r="S1389" i="14"/>
  <c r="S1388" i="14"/>
  <c r="S1387" i="14"/>
  <c r="S1386" i="14"/>
  <c r="S1385" i="14"/>
  <c r="S1384" i="14"/>
  <c r="S1383" i="14"/>
  <c r="S1382" i="14"/>
  <c r="S1381" i="14"/>
  <c r="S1380" i="14"/>
  <c r="S1379" i="14"/>
  <c r="S1378" i="14"/>
  <c r="S1377" i="14"/>
  <c r="S1376" i="14"/>
  <c r="S1375" i="14"/>
  <c r="S1374" i="14"/>
  <c r="S1373" i="14"/>
  <c r="S1372" i="14"/>
  <c r="S1371" i="14"/>
  <c r="S1370" i="14"/>
  <c r="S1369" i="14"/>
  <c r="S1368" i="14"/>
  <c r="S1367" i="14"/>
  <c r="S1366" i="14"/>
  <c r="S1365" i="14"/>
  <c r="S1364" i="14"/>
  <c r="S1363" i="14"/>
  <c r="S1362" i="14"/>
  <c r="S1361" i="14"/>
  <c r="S1360" i="14"/>
  <c r="S1359" i="14"/>
  <c r="S1358" i="14"/>
  <c r="S1357" i="14"/>
  <c r="S1356" i="14"/>
  <c r="S1355" i="14"/>
  <c r="S1354" i="14"/>
  <c r="S1353" i="14"/>
  <c r="S1352" i="14"/>
  <c r="S1351" i="14"/>
  <c r="S1350" i="14"/>
  <c r="S1349" i="14"/>
  <c r="S1348" i="14"/>
  <c r="S1347" i="14"/>
  <c r="S1346" i="14"/>
  <c r="S1345" i="14"/>
  <c r="S1344" i="14"/>
  <c r="S1343" i="14"/>
  <c r="S1342" i="14"/>
  <c r="S1341" i="14"/>
  <c r="S1340" i="14"/>
  <c r="S1339" i="14"/>
  <c r="S1338" i="14"/>
  <c r="S1337" i="14"/>
  <c r="S1336" i="14"/>
  <c r="S1335" i="14"/>
  <c r="S1334" i="14"/>
  <c r="S1333" i="14"/>
  <c r="S1332" i="14"/>
  <c r="S1331" i="14"/>
  <c r="S1330" i="14"/>
  <c r="S1329" i="14"/>
  <c r="S1328" i="14"/>
  <c r="S1327" i="14"/>
  <c r="S1326" i="14"/>
  <c r="S1325" i="14"/>
  <c r="S1324" i="14"/>
  <c r="S1323" i="14"/>
  <c r="S1322" i="14"/>
  <c r="S1321" i="14"/>
  <c r="S1320" i="14"/>
  <c r="S1319" i="14"/>
  <c r="S1318" i="14"/>
  <c r="S1317" i="14"/>
  <c r="S1316" i="14"/>
  <c r="S1315" i="14"/>
  <c r="S1314" i="14"/>
  <c r="S1313" i="14"/>
  <c r="S1312" i="14"/>
  <c r="S1311" i="14"/>
  <c r="S1310" i="14"/>
  <c r="S1309" i="14"/>
  <c r="S1308" i="14"/>
  <c r="S1307" i="14"/>
  <c r="S1306" i="14"/>
  <c r="S1305" i="14"/>
  <c r="S1304" i="14"/>
  <c r="S1303" i="14"/>
  <c r="S1302" i="14"/>
  <c r="S1301" i="14"/>
  <c r="S1300" i="14"/>
  <c r="S1299" i="14"/>
  <c r="S1298" i="14"/>
  <c r="S1297" i="14"/>
  <c r="S1296" i="14"/>
  <c r="S1295" i="14"/>
  <c r="S1294" i="14"/>
  <c r="S1293" i="14"/>
  <c r="S1292" i="14"/>
  <c r="S1291" i="14"/>
  <c r="S1290" i="14"/>
  <c r="S1289" i="14"/>
  <c r="S1288" i="14"/>
  <c r="S1287" i="14"/>
  <c r="S1286" i="14"/>
  <c r="S1285" i="14"/>
  <c r="S1284" i="14"/>
  <c r="S1283" i="14"/>
  <c r="S1282" i="14"/>
  <c r="S1281" i="14"/>
  <c r="S1280" i="14"/>
  <c r="S1279" i="14"/>
  <c r="S1278" i="14"/>
  <c r="S1277" i="14"/>
  <c r="S1276" i="14"/>
  <c r="S1275" i="14"/>
  <c r="S1274" i="14"/>
  <c r="S1273" i="14"/>
  <c r="S1272" i="14"/>
  <c r="S1271" i="14"/>
  <c r="S1270" i="14"/>
  <c r="S1269" i="14"/>
  <c r="S1268" i="14"/>
  <c r="S1267" i="14"/>
  <c r="S1266" i="14"/>
  <c r="S1265" i="14"/>
  <c r="S1264" i="14"/>
  <c r="S1263" i="14"/>
  <c r="S1262" i="14"/>
  <c r="S1261" i="14"/>
  <c r="S1260" i="14"/>
  <c r="S1259" i="14"/>
  <c r="S1258" i="14"/>
  <c r="S1257" i="14"/>
  <c r="S1256" i="14"/>
  <c r="S1255" i="14"/>
  <c r="S1254" i="14"/>
  <c r="S1253" i="14"/>
  <c r="S1252" i="14"/>
  <c r="S1251" i="14"/>
  <c r="S1250" i="14"/>
  <c r="S1249" i="14"/>
  <c r="S1248" i="14"/>
  <c r="S1247" i="14"/>
  <c r="S1246" i="14"/>
  <c r="S1245" i="14"/>
  <c r="S1244" i="14"/>
  <c r="S1243" i="14"/>
  <c r="S1242" i="14"/>
  <c r="S1241" i="14"/>
  <c r="S1240" i="14"/>
  <c r="S1239" i="14"/>
  <c r="S1238" i="14"/>
  <c r="S1237" i="14"/>
  <c r="S1236" i="14"/>
  <c r="S1235" i="14"/>
  <c r="S1234" i="14"/>
  <c r="S1233" i="14"/>
  <c r="S1232" i="14"/>
  <c r="S1231" i="14"/>
  <c r="S1230" i="14"/>
  <c r="S1229" i="14"/>
  <c r="S1228" i="14"/>
  <c r="S1227" i="14"/>
  <c r="S1226" i="14"/>
  <c r="S1225" i="14"/>
  <c r="S1224" i="14"/>
  <c r="S1223" i="14"/>
  <c r="S1222" i="14"/>
  <c r="S1221" i="14"/>
  <c r="S1220" i="14"/>
  <c r="S1219" i="14"/>
  <c r="S1218" i="14"/>
  <c r="S1217" i="14"/>
  <c r="S1216" i="14"/>
  <c r="S1215" i="14"/>
  <c r="S1214" i="14"/>
  <c r="S1213" i="14"/>
  <c r="S1212" i="14"/>
  <c r="S1211" i="14"/>
  <c r="S1210" i="14"/>
  <c r="S1209" i="14"/>
  <c r="S1208" i="14"/>
  <c r="S1207" i="14"/>
  <c r="S1206" i="14"/>
  <c r="S1205" i="14"/>
  <c r="S1204" i="14"/>
  <c r="S1203" i="14"/>
  <c r="S1202" i="14"/>
  <c r="S1201" i="14"/>
  <c r="S1200" i="14"/>
  <c r="S1199" i="14"/>
  <c r="S1198" i="14"/>
  <c r="S1197" i="14"/>
  <c r="S1196" i="14"/>
  <c r="S1195" i="14"/>
  <c r="S1194" i="14"/>
  <c r="S1193" i="14"/>
  <c r="S1192" i="14"/>
  <c r="S1191" i="14"/>
  <c r="S1190" i="14"/>
  <c r="S1189" i="14"/>
  <c r="S1188" i="14"/>
  <c r="S1187" i="14"/>
  <c r="S1186" i="14"/>
  <c r="S1185" i="14"/>
  <c r="S1184" i="14"/>
  <c r="S1183" i="14"/>
  <c r="S1182" i="14"/>
  <c r="S1181" i="14"/>
  <c r="S1180" i="14"/>
  <c r="S1179" i="14"/>
  <c r="S1178" i="14"/>
  <c r="S1177" i="14"/>
  <c r="S1176" i="14"/>
  <c r="S1175" i="14"/>
  <c r="S1174" i="14"/>
  <c r="S1173" i="14"/>
  <c r="E1173" i="14"/>
  <c r="D1173" i="14"/>
  <c r="C1173" i="14"/>
  <c r="B1173" i="14"/>
  <c r="S1172" i="14"/>
  <c r="S1171" i="14"/>
  <c r="S1170" i="14"/>
  <c r="S1169" i="14"/>
  <c r="S1168" i="14"/>
  <c r="S1167" i="14"/>
  <c r="S1166" i="14"/>
  <c r="S1165" i="14"/>
  <c r="S1164" i="14"/>
  <c r="S1163" i="14"/>
  <c r="S1162" i="14"/>
  <c r="S1161" i="14"/>
  <c r="S1160" i="14"/>
  <c r="S1159" i="14"/>
  <c r="S1158" i="14"/>
  <c r="S1157" i="14"/>
  <c r="S1156" i="14"/>
  <c r="S1155" i="14"/>
  <c r="S1154" i="14"/>
  <c r="S1153" i="14"/>
  <c r="S1152" i="14"/>
  <c r="S1151" i="14"/>
  <c r="S1150" i="14"/>
  <c r="S1149" i="14"/>
  <c r="S1148" i="14"/>
  <c r="S1147" i="14"/>
  <c r="S1146" i="14"/>
  <c r="S1145" i="14"/>
  <c r="S1144" i="14"/>
  <c r="S1143" i="14"/>
  <c r="S1142" i="14"/>
  <c r="S1141" i="14"/>
  <c r="S1140" i="14"/>
  <c r="S1139" i="14"/>
  <c r="S1138" i="14"/>
  <c r="S1137" i="14"/>
  <c r="S1136" i="14"/>
  <c r="S1135" i="14"/>
  <c r="S1134" i="14"/>
  <c r="S1133" i="14"/>
  <c r="S1132" i="14"/>
  <c r="S1131" i="14"/>
  <c r="S1130" i="14"/>
  <c r="S1129" i="14"/>
  <c r="S1128" i="14"/>
  <c r="S1127" i="14"/>
  <c r="S1126" i="14"/>
  <c r="S1125" i="14"/>
  <c r="S1124" i="14"/>
  <c r="S1123" i="14"/>
  <c r="S1122" i="14"/>
  <c r="S1121" i="14"/>
  <c r="S1120" i="14"/>
  <c r="S1119" i="14"/>
  <c r="S1118" i="14"/>
  <c r="S1117" i="14"/>
  <c r="S1116" i="14"/>
  <c r="S1115" i="14"/>
  <c r="S1114" i="14"/>
  <c r="S1113" i="14"/>
  <c r="S1112" i="14"/>
  <c r="S1111" i="14"/>
  <c r="S1110" i="14"/>
  <c r="S1109" i="14"/>
  <c r="S1108" i="14"/>
  <c r="S1107" i="14"/>
  <c r="S1106" i="14"/>
  <c r="S1105" i="14"/>
  <c r="S1104" i="14"/>
  <c r="S1103" i="14"/>
  <c r="S1102" i="14"/>
  <c r="S1101" i="14"/>
  <c r="S1100" i="14"/>
  <c r="S1099" i="14"/>
  <c r="S1098" i="14"/>
  <c r="S1097" i="14"/>
  <c r="S1096" i="14"/>
  <c r="S1095" i="14"/>
  <c r="S1094" i="14"/>
  <c r="S1093" i="14"/>
  <c r="S1092" i="14"/>
  <c r="S1091" i="14"/>
  <c r="S1090" i="14"/>
  <c r="S1089" i="14"/>
  <c r="S1088" i="14"/>
  <c r="S1087" i="14"/>
  <c r="S1086" i="14"/>
  <c r="S1085" i="14"/>
  <c r="S1084" i="14"/>
  <c r="S1083" i="14"/>
  <c r="S1082" i="14"/>
  <c r="S1081" i="14"/>
  <c r="S1080" i="14"/>
  <c r="S1079" i="14"/>
  <c r="S1078" i="14"/>
  <c r="S1077" i="14"/>
  <c r="S1076" i="14"/>
  <c r="S1075" i="14"/>
  <c r="S1074" i="14"/>
  <c r="S1073" i="14"/>
  <c r="S1072" i="14"/>
  <c r="S1071" i="14"/>
  <c r="S1070" i="14"/>
  <c r="S1069" i="14"/>
  <c r="S1068" i="14"/>
  <c r="S1067" i="14"/>
  <c r="S1066" i="14"/>
  <c r="S1065" i="14"/>
  <c r="S1064" i="14"/>
  <c r="S1063" i="14"/>
  <c r="S1062" i="14"/>
  <c r="S1061" i="14"/>
  <c r="S1060" i="14"/>
  <c r="S1059" i="14"/>
  <c r="S1058" i="14"/>
  <c r="S1057" i="14"/>
  <c r="S1056" i="14"/>
  <c r="S1055" i="14"/>
  <c r="S1054" i="14"/>
  <c r="S1053" i="14"/>
  <c r="S1052" i="14"/>
  <c r="S1051" i="14"/>
  <c r="S1050" i="14"/>
  <c r="S1049" i="14"/>
  <c r="S1048" i="14"/>
  <c r="S1047" i="14"/>
  <c r="S1046" i="14"/>
  <c r="S1045" i="14"/>
  <c r="S1044" i="14"/>
  <c r="S1043" i="14"/>
  <c r="S1042" i="14"/>
  <c r="S1041" i="14"/>
  <c r="S1040" i="14"/>
  <c r="S1039" i="14"/>
  <c r="S1038" i="14"/>
  <c r="S1037" i="14"/>
  <c r="S1036" i="14"/>
  <c r="S1035" i="14"/>
  <c r="S1034" i="14"/>
  <c r="S1033" i="14"/>
  <c r="S1032" i="14"/>
  <c r="S1031" i="14"/>
  <c r="S1030" i="14"/>
  <c r="S1029" i="14"/>
  <c r="S1028" i="14"/>
  <c r="S1027" i="14"/>
  <c r="S1026" i="14"/>
  <c r="S1025" i="14"/>
  <c r="S1024" i="14"/>
  <c r="S1023" i="14"/>
  <c r="S1022" i="14"/>
  <c r="S1021" i="14"/>
  <c r="S1020" i="14"/>
  <c r="S1019" i="14"/>
  <c r="S1018" i="14"/>
  <c r="S1017" i="14"/>
  <c r="S1016" i="14"/>
  <c r="S1015" i="14"/>
  <c r="S1014" i="14"/>
  <c r="S1013" i="14"/>
  <c r="S1012" i="14"/>
  <c r="S1011" i="14"/>
  <c r="S1010" i="14"/>
  <c r="S1009" i="14"/>
  <c r="S1008" i="14"/>
  <c r="S1007" i="14"/>
  <c r="S1006" i="14"/>
  <c r="S1005" i="14"/>
  <c r="S1004" i="14"/>
  <c r="S1003" i="14"/>
  <c r="S1002" i="14"/>
  <c r="S1001" i="14"/>
  <c r="S1000" i="14"/>
  <c r="S999" i="14"/>
  <c r="S998" i="14"/>
  <c r="S997" i="14"/>
  <c r="S996" i="14"/>
  <c r="S995" i="14"/>
  <c r="S994" i="14"/>
  <c r="S993" i="14"/>
  <c r="S992" i="14"/>
  <c r="S991" i="14"/>
  <c r="S990" i="14"/>
  <c r="S989" i="14"/>
  <c r="S988" i="14"/>
  <c r="S987" i="14"/>
  <c r="S986" i="14"/>
  <c r="S985" i="14"/>
  <c r="S984" i="14"/>
  <c r="S983" i="14"/>
  <c r="S982" i="14"/>
  <c r="S981" i="14"/>
  <c r="S980" i="14"/>
  <c r="S979" i="14"/>
  <c r="S978" i="14"/>
  <c r="S977" i="14"/>
  <c r="S976" i="14"/>
  <c r="S975" i="14"/>
  <c r="S974" i="14"/>
  <c r="S973" i="14"/>
  <c r="S972" i="14"/>
  <c r="S971" i="14"/>
  <c r="S970" i="14"/>
  <c r="S969" i="14"/>
  <c r="S968" i="14"/>
  <c r="S967" i="14"/>
  <c r="S966" i="14"/>
  <c r="S965" i="14"/>
  <c r="S964" i="14"/>
  <c r="S963" i="14"/>
  <c r="S962" i="14"/>
  <c r="S961" i="14"/>
  <c r="S960" i="14"/>
  <c r="S959" i="14"/>
  <c r="S958" i="14"/>
  <c r="S957" i="14"/>
  <c r="S956" i="14"/>
  <c r="S955" i="14"/>
  <c r="S954" i="14"/>
  <c r="S953" i="14"/>
  <c r="S952" i="14"/>
  <c r="S951" i="14"/>
  <c r="S950" i="14"/>
  <c r="S949" i="14"/>
  <c r="S948" i="14"/>
  <c r="S947" i="14"/>
  <c r="S946" i="14"/>
  <c r="S945" i="14"/>
  <c r="S944" i="14"/>
  <c r="S943" i="14"/>
  <c r="S942" i="14"/>
  <c r="S941" i="14"/>
  <c r="S940" i="14"/>
  <c r="S939" i="14"/>
  <c r="S938" i="14"/>
  <c r="S937" i="14"/>
  <c r="S936" i="14"/>
  <c r="S935" i="14"/>
  <c r="S934" i="14"/>
  <c r="S933" i="14"/>
  <c r="S932" i="14"/>
  <c r="S931" i="14"/>
  <c r="S930" i="14"/>
  <c r="S929" i="14"/>
  <c r="S928" i="14"/>
  <c r="S927" i="14"/>
  <c r="S926" i="14"/>
  <c r="S925" i="14"/>
  <c r="S924" i="14"/>
  <c r="S923" i="14"/>
  <c r="S922" i="14"/>
  <c r="S921" i="14"/>
  <c r="S920" i="14"/>
  <c r="S919" i="14"/>
  <c r="S918" i="14"/>
  <c r="S917" i="14"/>
  <c r="S916" i="14"/>
  <c r="S915" i="14"/>
  <c r="S914" i="14"/>
  <c r="S913" i="14"/>
  <c r="S912" i="14"/>
  <c r="S911" i="14"/>
  <c r="S910" i="14"/>
  <c r="S909" i="14"/>
  <c r="S908" i="14"/>
  <c r="S907" i="14"/>
  <c r="S906" i="14"/>
  <c r="S905" i="14"/>
  <c r="S904" i="14"/>
  <c r="S903" i="14"/>
  <c r="S902" i="14"/>
  <c r="S901" i="14"/>
  <c r="S900" i="14"/>
  <c r="S899" i="14"/>
  <c r="S898" i="14"/>
  <c r="S897" i="14"/>
  <c r="S896" i="14"/>
  <c r="S895" i="14"/>
  <c r="S894" i="14"/>
  <c r="S893" i="14"/>
  <c r="S892" i="14"/>
  <c r="S891" i="14"/>
  <c r="S890" i="14"/>
  <c r="S889" i="14"/>
  <c r="S888" i="14"/>
  <c r="S887" i="14"/>
  <c r="S886" i="14"/>
  <c r="S885" i="14"/>
  <c r="S884" i="14"/>
  <c r="S883" i="14"/>
  <c r="S882" i="14"/>
  <c r="S881" i="14"/>
  <c r="S880" i="14"/>
  <c r="S879" i="14"/>
  <c r="S878" i="14"/>
  <c r="S877" i="14"/>
  <c r="S876" i="14"/>
  <c r="S875" i="14"/>
  <c r="S874" i="14"/>
  <c r="S873" i="14"/>
  <c r="S872" i="14"/>
  <c r="S871" i="14"/>
  <c r="S870" i="14"/>
  <c r="S869" i="14"/>
  <c r="S868" i="14"/>
  <c r="S867" i="14"/>
  <c r="S866" i="14"/>
  <c r="S865" i="14"/>
  <c r="S864" i="14"/>
  <c r="S863" i="14"/>
  <c r="S862" i="14"/>
  <c r="S861" i="14"/>
  <c r="S860" i="14"/>
  <c r="S859" i="14"/>
  <c r="S858" i="14"/>
  <c r="S857" i="14"/>
  <c r="S856" i="14"/>
  <c r="S855" i="14"/>
  <c r="S854" i="14"/>
  <c r="S853" i="14"/>
  <c r="S852" i="14"/>
  <c r="S851" i="14"/>
  <c r="S850" i="14"/>
  <c r="S849" i="14"/>
  <c r="S848" i="14"/>
  <c r="S847" i="14"/>
  <c r="S846" i="14"/>
  <c r="S845" i="14"/>
  <c r="S844" i="14"/>
  <c r="S843" i="14"/>
  <c r="S842" i="14"/>
  <c r="S841" i="14"/>
  <c r="S840" i="14"/>
  <c r="S839" i="14"/>
  <c r="S838" i="14"/>
  <c r="S837" i="14"/>
  <c r="S836" i="14"/>
  <c r="S835" i="14"/>
  <c r="S834" i="14"/>
  <c r="S833" i="14"/>
  <c r="S832" i="14"/>
  <c r="S831" i="14"/>
  <c r="S830" i="14"/>
  <c r="S829" i="14"/>
  <c r="S828" i="14"/>
  <c r="S827" i="14"/>
  <c r="S826" i="14"/>
  <c r="S825" i="14"/>
  <c r="S824" i="14"/>
  <c r="S823" i="14"/>
  <c r="S822" i="14"/>
  <c r="S821" i="14"/>
  <c r="S820" i="14"/>
  <c r="S819" i="14"/>
  <c r="S818" i="14"/>
  <c r="S817" i="14"/>
  <c r="S816" i="14"/>
  <c r="S815" i="14"/>
  <c r="S814" i="14"/>
  <c r="S813" i="14"/>
  <c r="S812" i="14"/>
  <c r="S811" i="14"/>
  <c r="S810" i="14"/>
  <c r="S809" i="14"/>
  <c r="S808" i="14"/>
  <c r="S807" i="14"/>
  <c r="S806" i="14"/>
  <c r="S805" i="14"/>
  <c r="S804" i="14"/>
  <c r="S803" i="14"/>
  <c r="S802" i="14"/>
  <c r="S801" i="14"/>
  <c r="S800" i="14"/>
  <c r="S799" i="14"/>
  <c r="S798" i="14"/>
  <c r="S797" i="14"/>
  <c r="S796" i="14"/>
  <c r="S795" i="14"/>
  <c r="S794" i="14"/>
  <c r="S793" i="14"/>
  <c r="S792" i="14"/>
  <c r="S791" i="14"/>
  <c r="S790" i="14"/>
  <c r="S789" i="14"/>
  <c r="S788" i="14"/>
  <c r="S787" i="14"/>
  <c r="S786" i="14"/>
  <c r="S785" i="14"/>
  <c r="S784" i="14"/>
  <c r="S783" i="14"/>
  <c r="S782" i="14"/>
  <c r="S781" i="14"/>
  <c r="S780" i="14"/>
  <c r="S779" i="14"/>
  <c r="S778" i="14"/>
  <c r="S777" i="14"/>
  <c r="S776" i="14"/>
  <c r="S775" i="14"/>
  <c r="S774" i="14"/>
  <c r="S773" i="14"/>
  <c r="S772" i="14"/>
  <c r="S771" i="14"/>
  <c r="S770" i="14"/>
  <c r="S769" i="14"/>
  <c r="S768" i="14"/>
  <c r="S767" i="14"/>
  <c r="S766" i="14"/>
  <c r="S765" i="14"/>
  <c r="S764" i="14"/>
  <c r="S763" i="14"/>
  <c r="S762" i="14"/>
  <c r="S761" i="14"/>
  <c r="S760" i="14"/>
  <c r="S759" i="14"/>
  <c r="S758" i="14"/>
  <c r="S757" i="14"/>
  <c r="S756" i="14"/>
  <c r="S755" i="14"/>
  <c r="S754" i="14"/>
  <c r="S753" i="14"/>
  <c r="S752" i="14"/>
  <c r="S751" i="14"/>
  <c r="S750" i="14"/>
  <c r="S749" i="14"/>
  <c r="S748" i="14"/>
  <c r="S747" i="14"/>
  <c r="S746" i="14"/>
  <c r="S745" i="14"/>
  <c r="S744" i="14"/>
  <c r="S743" i="14"/>
  <c r="S742" i="14"/>
  <c r="S741" i="14"/>
  <c r="S740" i="14"/>
  <c r="S739" i="14"/>
  <c r="S738" i="14"/>
  <c r="S737" i="14"/>
  <c r="S736" i="14"/>
  <c r="S735" i="14"/>
  <c r="S734" i="14"/>
  <c r="S733" i="14"/>
  <c r="S732" i="14"/>
  <c r="S731" i="14"/>
  <c r="S730" i="14"/>
  <c r="S729" i="14"/>
  <c r="S728" i="14"/>
  <c r="S727" i="14"/>
  <c r="S726" i="14"/>
  <c r="S725" i="14"/>
  <c r="S724" i="14"/>
  <c r="S723" i="14"/>
  <c r="S722" i="14"/>
  <c r="S721" i="14"/>
  <c r="S720" i="14"/>
  <c r="S719" i="14"/>
  <c r="S718" i="14"/>
  <c r="S717" i="14"/>
  <c r="S716" i="14"/>
  <c r="S715" i="14"/>
  <c r="S714" i="14"/>
  <c r="E714" i="14"/>
  <c r="D714" i="14"/>
  <c r="C714" i="14"/>
  <c r="B714" i="14"/>
  <c r="S713" i="14"/>
  <c r="S712" i="14"/>
  <c r="S711" i="14"/>
  <c r="S710" i="14"/>
  <c r="S709" i="14"/>
  <c r="S708" i="14"/>
  <c r="S707" i="14"/>
  <c r="S706" i="14"/>
  <c r="S705" i="14"/>
  <c r="S704" i="14"/>
  <c r="S703" i="14"/>
  <c r="S702" i="14"/>
  <c r="S701" i="14"/>
  <c r="S700" i="14"/>
  <c r="S699" i="14"/>
  <c r="S698" i="14"/>
  <c r="S697" i="14"/>
  <c r="S696" i="14"/>
  <c r="S695" i="14"/>
  <c r="S694" i="14"/>
  <c r="S693" i="14"/>
  <c r="S692" i="14"/>
  <c r="S691" i="14"/>
  <c r="S690" i="14"/>
  <c r="S689" i="14"/>
  <c r="S688" i="14"/>
  <c r="S687" i="14"/>
  <c r="S686" i="14"/>
  <c r="S685" i="14"/>
  <c r="S684" i="14"/>
  <c r="S683" i="14"/>
  <c r="S682" i="14"/>
  <c r="S681" i="14"/>
  <c r="S680" i="14"/>
  <c r="S679" i="14"/>
  <c r="S678" i="14"/>
  <c r="S677" i="14"/>
  <c r="S676" i="14"/>
  <c r="S675" i="14"/>
  <c r="S674" i="14"/>
  <c r="S673" i="14"/>
  <c r="S672" i="14"/>
  <c r="S671" i="14"/>
  <c r="S670" i="14"/>
  <c r="S669" i="14"/>
  <c r="S668" i="14"/>
  <c r="S667" i="14"/>
  <c r="S666" i="14"/>
  <c r="S665" i="14"/>
  <c r="S664" i="14"/>
  <c r="S663" i="14"/>
  <c r="S662" i="14"/>
  <c r="S661" i="14"/>
  <c r="S660" i="14"/>
  <c r="S659" i="14"/>
  <c r="S658" i="14"/>
  <c r="S657" i="14"/>
  <c r="S656" i="14"/>
  <c r="S655" i="14"/>
  <c r="S654" i="14"/>
  <c r="S653" i="14"/>
  <c r="S652" i="14"/>
  <c r="S651" i="14"/>
  <c r="S650" i="14"/>
  <c r="S649" i="14"/>
  <c r="S648" i="14"/>
  <c r="S647" i="14"/>
  <c r="S646" i="14"/>
  <c r="S645" i="14"/>
  <c r="S644" i="14"/>
  <c r="S643" i="14"/>
  <c r="S642" i="14"/>
  <c r="S641" i="14"/>
  <c r="S640" i="14"/>
  <c r="S639" i="14"/>
  <c r="S638" i="14"/>
  <c r="S637" i="14"/>
  <c r="S636" i="14"/>
  <c r="S635" i="14"/>
  <c r="S634" i="14"/>
  <c r="S633" i="14"/>
  <c r="E633" i="14"/>
  <c r="D633" i="14"/>
  <c r="C633" i="14"/>
  <c r="B633" i="14"/>
  <c r="S632" i="14"/>
  <c r="S631" i="14"/>
  <c r="S630" i="14"/>
  <c r="S629" i="14"/>
  <c r="S628" i="14"/>
  <c r="S627" i="14"/>
  <c r="S626" i="14"/>
  <c r="S625" i="14"/>
  <c r="S624" i="14"/>
  <c r="S623" i="14"/>
  <c r="S622" i="14"/>
  <c r="S621" i="14"/>
  <c r="S620" i="14"/>
  <c r="S619" i="14"/>
  <c r="S618" i="14"/>
  <c r="S617" i="14"/>
  <c r="S616" i="14"/>
  <c r="S615" i="14"/>
  <c r="S614" i="14"/>
  <c r="S613" i="14"/>
  <c r="S612" i="14"/>
  <c r="S611" i="14"/>
  <c r="S610" i="14"/>
  <c r="S609" i="14"/>
  <c r="S608" i="14"/>
  <c r="S607" i="14"/>
  <c r="S606" i="14"/>
  <c r="S605" i="14"/>
  <c r="S604" i="14"/>
  <c r="S603" i="14"/>
  <c r="S602" i="14"/>
  <c r="S601" i="14"/>
  <c r="S600" i="14"/>
  <c r="S599" i="14"/>
  <c r="S598" i="14"/>
  <c r="S597" i="14"/>
  <c r="S596" i="14"/>
  <c r="S595" i="14"/>
  <c r="S594" i="14"/>
  <c r="S593" i="14"/>
  <c r="S592" i="14"/>
  <c r="S591" i="14"/>
  <c r="S590" i="14"/>
  <c r="S589" i="14"/>
  <c r="S588" i="14"/>
  <c r="S587" i="14"/>
  <c r="S586" i="14"/>
  <c r="S585" i="14"/>
  <c r="S584" i="14"/>
  <c r="S583" i="14"/>
  <c r="S582" i="14"/>
  <c r="S581" i="14"/>
  <c r="S580" i="14"/>
  <c r="S579" i="14"/>
  <c r="S578" i="14"/>
  <c r="S577" i="14"/>
  <c r="S576" i="14"/>
  <c r="S575" i="14"/>
  <c r="S574" i="14"/>
  <c r="S573" i="14"/>
  <c r="S572" i="14"/>
  <c r="S571" i="14"/>
  <c r="S570" i="14"/>
  <c r="S569" i="14"/>
  <c r="S568" i="14"/>
  <c r="S567" i="14"/>
  <c r="S566" i="14"/>
  <c r="S565" i="14"/>
  <c r="S564" i="14"/>
  <c r="S563" i="14"/>
  <c r="S562" i="14"/>
  <c r="S561" i="14"/>
  <c r="S560" i="14"/>
  <c r="S559" i="14"/>
  <c r="S558" i="14"/>
  <c r="S557" i="14"/>
  <c r="S556" i="14"/>
  <c r="S555" i="14"/>
  <c r="S554" i="14"/>
  <c r="S553" i="14"/>
  <c r="S552" i="14"/>
  <c r="S551" i="14"/>
  <c r="S550" i="14"/>
  <c r="S549" i="14"/>
  <c r="S548" i="14"/>
  <c r="S547" i="14"/>
  <c r="S546" i="14"/>
  <c r="S545" i="14"/>
  <c r="S544" i="14"/>
  <c r="S543" i="14"/>
  <c r="S542" i="14"/>
  <c r="S541" i="14"/>
  <c r="S540" i="14"/>
  <c r="S539" i="14"/>
  <c r="S538" i="14"/>
  <c r="S537" i="14"/>
  <c r="S536" i="14"/>
  <c r="S535" i="14"/>
  <c r="S534" i="14"/>
  <c r="S533" i="14"/>
  <c r="S532" i="14"/>
  <c r="S531" i="14"/>
  <c r="S530" i="14"/>
  <c r="S529" i="14"/>
  <c r="E529" i="14"/>
  <c r="D529" i="14"/>
  <c r="C529" i="14"/>
  <c r="B529" i="14"/>
  <c r="S528" i="14"/>
  <c r="S527" i="14"/>
  <c r="S526" i="14"/>
  <c r="S525" i="14"/>
  <c r="S524" i="14"/>
  <c r="S523" i="14"/>
  <c r="S522" i="14"/>
  <c r="S521" i="14"/>
  <c r="S520" i="14"/>
  <c r="S519" i="14"/>
  <c r="S518" i="14"/>
  <c r="S517" i="14"/>
  <c r="S516" i="14"/>
  <c r="S515" i="14"/>
  <c r="S514" i="14"/>
  <c r="S513" i="14"/>
  <c r="S512" i="14"/>
  <c r="S511" i="14"/>
  <c r="S510" i="14"/>
  <c r="S509" i="14"/>
  <c r="S508" i="14"/>
  <c r="S507" i="14"/>
  <c r="S506" i="14"/>
  <c r="S505" i="14"/>
  <c r="S504" i="14"/>
  <c r="S503" i="14"/>
  <c r="S502" i="14"/>
  <c r="S501" i="14"/>
  <c r="S500" i="14"/>
  <c r="S499" i="14"/>
  <c r="S498" i="14"/>
  <c r="S497" i="14"/>
  <c r="S496" i="14"/>
  <c r="S495" i="14"/>
  <c r="S494" i="14"/>
  <c r="S493" i="14"/>
  <c r="S492" i="14"/>
  <c r="S491" i="14"/>
  <c r="S490" i="14"/>
  <c r="S489" i="14"/>
  <c r="S488" i="14"/>
  <c r="S487" i="14"/>
  <c r="S486" i="14"/>
  <c r="S485" i="14"/>
  <c r="S484" i="14"/>
  <c r="S483" i="14"/>
  <c r="S482" i="14"/>
  <c r="S481" i="14"/>
  <c r="S480" i="14"/>
  <c r="S479" i="14"/>
  <c r="S478" i="14"/>
  <c r="S477" i="14"/>
  <c r="S476" i="14"/>
  <c r="S475" i="14"/>
  <c r="S474" i="14"/>
  <c r="S473" i="14"/>
  <c r="S472" i="14"/>
  <c r="S471" i="14"/>
  <c r="S470" i="14"/>
  <c r="S469" i="14"/>
  <c r="S468" i="14"/>
  <c r="S467" i="14"/>
  <c r="S466" i="14"/>
  <c r="S465" i="14"/>
  <c r="S464" i="14"/>
  <c r="S463" i="14"/>
  <c r="S462" i="14"/>
  <c r="S461" i="14"/>
  <c r="S460" i="14"/>
  <c r="S459" i="14"/>
  <c r="S458" i="14"/>
  <c r="S457" i="14"/>
  <c r="S456" i="14"/>
  <c r="S455" i="14"/>
  <c r="S454" i="14"/>
  <c r="S453" i="14"/>
  <c r="S452" i="14"/>
  <c r="S451" i="14"/>
  <c r="S450" i="14"/>
  <c r="S449" i="14"/>
  <c r="S448" i="14"/>
  <c r="S447" i="14"/>
  <c r="S446" i="14"/>
  <c r="S445" i="14"/>
  <c r="S444" i="14"/>
  <c r="S443" i="14"/>
  <c r="S442" i="14"/>
  <c r="S441" i="14"/>
  <c r="S440" i="14"/>
  <c r="S439" i="14"/>
  <c r="S438" i="14"/>
  <c r="S437" i="14"/>
  <c r="S436" i="14"/>
  <c r="S435" i="14"/>
  <c r="S434" i="14"/>
  <c r="S433" i="14"/>
  <c r="S432" i="14"/>
  <c r="S431" i="14"/>
  <c r="S430" i="14"/>
  <c r="S429" i="14"/>
  <c r="S428" i="14"/>
  <c r="S427" i="14"/>
  <c r="S426" i="14"/>
  <c r="S425" i="14"/>
  <c r="S424" i="14"/>
  <c r="S423" i="14"/>
  <c r="S422" i="14"/>
  <c r="S421" i="14"/>
  <c r="S420" i="14"/>
  <c r="S419" i="14"/>
  <c r="S418" i="14"/>
  <c r="S417" i="14"/>
  <c r="S416" i="14"/>
  <c r="S415" i="14"/>
  <c r="S414" i="14"/>
  <c r="S413" i="14"/>
  <c r="S412" i="14"/>
  <c r="S411" i="14"/>
  <c r="S410" i="14"/>
  <c r="S409" i="14"/>
  <c r="S408" i="14"/>
  <c r="S407" i="14"/>
  <c r="S406" i="14"/>
  <c r="S405" i="14"/>
  <c r="S404" i="14"/>
  <c r="S403" i="14"/>
  <c r="S402" i="14"/>
  <c r="S401" i="14"/>
  <c r="S400" i="14"/>
  <c r="S399" i="14"/>
  <c r="S398" i="14"/>
  <c r="S397" i="14"/>
  <c r="S396" i="14"/>
  <c r="S395" i="14"/>
  <c r="S394" i="14"/>
  <c r="S393" i="14"/>
  <c r="S392" i="14"/>
  <c r="S391" i="14"/>
  <c r="S390" i="14"/>
  <c r="S389" i="14"/>
  <c r="S388" i="14"/>
  <c r="S387" i="14"/>
  <c r="S386" i="14"/>
  <c r="S385" i="14"/>
  <c r="S384" i="14"/>
  <c r="S383" i="14"/>
  <c r="S382" i="14"/>
  <c r="S381" i="14"/>
  <c r="S380" i="14"/>
  <c r="S379" i="14"/>
  <c r="S378" i="14"/>
  <c r="S377" i="14"/>
  <c r="S376" i="14"/>
  <c r="S375" i="14"/>
  <c r="S374" i="14"/>
  <c r="S373" i="14"/>
  <c r="S372" i="14"/>
  <c r="S371" i="14"/>
  <c r="S370" i="14"/>
  <c r="S369" i="14"/>
  <c r="S368" i="14"/>
  <c r="S367" i="14"/>
  <c r="S366" i="14"/>
  <c r="S365" i="14"/>
  <c r="S364" i="14"/>
  <c r="S363" i="14"/>
  <c r="S362" i="14"/>
  <c r="S361" i="14"/>
  <c r="S360" i="14"/>
  <c r="S359" i="14"/>
  <c r="S358" i="14"/>
  <c r="S357" i="14"/>
  <c r="S356" i="14"/>
  <c r="S355" i="14"/>
  <c r="S354" i="14"/>
  <c r="S353" i="14"/>
  <c r="S352" i="14"/>
  <c r="S351" i="14"/>
  <c r="S350" i="14"/>
  <c r="S349" i="14"/>
  <c r="S348" i="14"/>
  <c r="S347" i="14"/>
  <c r="S346" i="14"/>
  <c r="S345" i="14"/>
  <c r="S344" i="14"/>
  <c r="S343" i="14"/>
  <c r="S342" i="14"/>
  <c r="S341" i="14"/>
  <c r="S340" i="14"/>
  <c r="S339" i="14"/>
  <c r="S338" i="14"/>
  <c r="S337" i="14"/>
  <c r="S336" i="14"/>
  <c r="S335" i="14"/>
  <c r="S334" i="14"/>
  <c r="S333" i="14"/>
  <c r="S332" i="14"/>
  <c r="S331" i="14"/>
  <c r="S330" i="14"/>
  <c r="S329" i="14"/>
  <c r="S328" i="14"/>
  <c r="S327" i="14"/>
  <c r="S326" i="14"/>
  <c r="S325" i="14"/>
  <c r="S324" i="14"/>
  <c r="S323" i="14"/>
  <c r="E323" i="14"/>
  <c r="D323" i="14"/>
  <c r="C323" i="14"/>
  <c r="B323" i="14"/>
  <c r="S322" i="14"/>
  <c r="S321" i="14"/>
  <c r="S320" i="14"/>
  <c r="S319" i="14"/>
  <c r="S318" i="14"/>
  <c r="S317" i="14"/>
  <c r="S316" i="14"/>
  <c r="S315" i="14"/>
  <c r="S314" i="14"/>
  <c r="S313" i="14"/>
  <c r="S312" i="14"/>
  <c r="S311" i="14"/>
  <c r="S310" i="14"/>
  <c r="S309" i="14"/>
  <c r="S308" i="14"/>
  <c r="S307" i="14"/>
  <c r="S306" i="14"/>
  <c r="S305" i="14"/>
  <c r="S304" i="14"/>
  <c r="S303" i="14"/>
  <c r="S302" i="14"/>
  <c r="S301" i="14"/>
  <c r="S300" i="14"/>
  <c r="S299" i="14"/>
  <c r="S298" i="14"/>
  <c r="S297" i="14"/>
  <c r="S296" i="14"/>
  <c r="S295" i="14"/>
  <c r="S294" i="14"/>
  <c r="S293" i="14"/>
  <c r="E293" i="14"/>
  <c r="D293" i="14"/>
  <c r="C293" i="14"/>
  <c r="B293" i="14"/>
  <c r="S292" i="14"/>
  <c r="S291" i="14"/>
  <c r="S290" i="14"/>
  <c r="S289" i="14"/>
  <c r="S288" i="14"/>
  <c r="S287" i="14"/>
  <c r="S286" i="14"/>
  <c r="S285" i="14"/>
  <c r="S284" i="14"/>
  <c r="S283" i="14"/>
  <c r="S282" i="14"/>
  <c r="S281" i="14"/>
  <c r="S280" i="14"/>
  <c r="S279" i="14"/>
  <c r="S278" i="14"/>
  <c r="S277" i="14"/>
  <c r="S276" i="14"/>
  <c r="S275" i="14"/>
  <c r="S274" i="14"/>
  <c r="S273" i="14"/>
  <c r="S272" i="14"/>
  <c r="S271" i="14"/>
  <c r="S270" i="14"/>
  <c r="S269" i="14"/>
  <c r="S268" i="14"/>
  <c r="S267" i="14"/>
  <c r="S266" i="14"/>
  <c r="S265" i="14"/>
  <c r="S264" i="14"/>
  <c r="S263" i="14"/>
  <c r="S262" i="14"/>
  <c r="S261" i="14"/>
  <c r="S260" i="14"/>
  <c r="S259" i="14"/>
  <c r="S258" i="14"/>
  <c r="S257" i="14"/>
  <c r="S256" i="14"/>
  <c r="S255" i="14"/>
  <c r="S254" i="14"/>
  <c r="S253" i="14"/>
  <c r="S252" i="14"/>
  <c r="S251" i="14"/>
  <c r="S250" i="14"/>
  <c r="S249" i="14"/>
  <c r="S248" i="14"/>
  <c r="S247" i="14"/>
  <c r="S246" i="14"/>
  <c r="S245" i="14"/>
  <c r="S244" i="14"/>
  <c r="S243" i="14"/>
  <c r="S242" i="14"/>
  <c r="S241" i="14"/>
  <c r="S240" i="14"/>
  <c r="S239" i="14"/>
  <c r="S238" i="14"/>
  <c r="S237" i="14"/>
  <c r="S236" i="14"/>
  <c r="S235" i="14"/>
  <c r="S234" i="14"/>
  <c r="S233" i="14"/>
  <c r="S232" i="14"/>
  <c r="S231" i="14"/>
  <c r="S230" i="14"/>
  <c r="S229" i="14"/>
  <c r="S228" i="14"/>
  <c r="S227" i="14"/>
  <c r="S226" i="14"/>
  <c r="S225" i="14"/>
  <c r="S224" i="14"/>
  <c r="S223" i="14"/>
  <c r="S222" i="14"/>
  <c r="S221" i="14"/>
  <c r="S220" i="14"/>
  <c r="S219" i="14"/>
  <c r="S218" i="14"/>
  <c r="S217" i="14"/>
  <c r="S216" i="14"/>
  <c r="S215" i="14"/>
  <c r="S214" i="14"/>
  <c r="S213" i="14"/>
  <c r="S212" i="14"/>
  <c r="S211" i="14"/>
  <c r="S210" i="14"/>
  <c r="S209" i="14"/>
  <c r="S208" i="14"/>
  <c r="S207" i="14"/>
  <c r="S206" i="14"/>
  <c r="S205" i="14"/>
  <c r="S204" i="14"/>
  <c r="S203" i="14"/>
  <c r="S202" i="14"/>
  <c r="E202" i="14"/>
  <c r="D202" i="14"/>
  <c r="C202" i="14"/>
  <c r="B202" i="14"/>
  <c r="S201" i="14"/>
  <c r="S200" i="14"/>
  <c r="S199" i="14"/>
  <c r="S198" i="14"/>
  <c r="S197" i="14"/>
  <c r="S196" i="14"/>
  <c r="S195" i="14"/>
  <c r="S194" i="14"/>
  <c r="S193" i="14"/>
  <c r="S192" i="14"/>
  <c r="S191" i="14"/>
  <c r="S190" i="14"/>
  <c r="S189" i="14"/>
  <c r="S188" i="14"/>
  <c r="S187" i="14"/>
  <c r="S186" i="14"/>
  <c r="S185" i="14"/>
  <c r="S184" i="14"/>
  <c r="S183" i="14"/>
  <c r="S182" i="14"/>
  <c r="S181" i="14"/>
  <c r="S180" i="14"/>
  <c r="S179" i="14"/>
  <c r="S178" i="14"/>
  <c r="S177" i="14"/>
  <c r="S176" i="14"/>
  <c r="S175" i="14"/>
  <c r="S174" i="14"/>
  <c r="S173" i="14"/>
  <c r="S172" i="14"/>
  <c r="S171" i="14"/>
  <c r="S170" i="14"/>
  <c r="S169" i="14"/>
  <c r="S168" i="14"/>
  <c r="S167" i="14"/>
  <c r="S166" i="14"/>
  <c r="S165" i="14"/>
  <c r="S164" i="14"/>
  <c r="S163" i="14"/>
  <c r="S162" i="14"/>
  <c r="S161" i="14"/>
  <c r="S160" i="14"/>
  <c r="S159" i="14"/>
  <c r="S158" i="14"/>
  <c r="S157" i="14"/>
  <c r="S156" i="14"/>
  <c r="S155" i="14"/>
  <c r="S154" i="14"/>
  <c r="S153" i="14"/>
  <c r="S152" i="14"/>
  <c r="S151" i="14"/>
  <c r="S150" i="14"/>
  <c r="S149" i="14"/>
  <c r="S148" i="14"/>
  <c r="S147" i="14"/>
  <c r="S146" i="14"/>
  <c r="S145" i="14"/>
  <c r="E145" i="14"/>
  <c r="D145" i="14"/>
  <c r="C145" i="14"/>
  <c r="B145" i="14"/>
  <c r="S144" i="14"/>
  <c r="S143" i="14"/>
  <c r="S142" i="14"/>
  <c r="S141" i="14"/>
  <c r="S140" i="14"/>
  <c r="S139" i="14"/>
  <c r="S138" i="14"/>
  <c r="S137" i="14"/>
  <c r="S136" i="14"/>
  <c r="S135" i="14"/>
  <c r="S134" i="14"/>
  <c r="S133" i="14"/>
  <c r="S132" i="14"/>
  <c r="S131" i="14"/>
  <c r="S130" i="14"/>
  <c r="S129" i="14"/>
  <c r="S128" i="14"/>
  <c r="S127" i="14"/>
  <c r="S126" i="14"/>
  <c r="S125" i="14"/>
  <c r="S124" i="14"/>
  <c r="S123" i="14"/>
  <c r="S122" i="14"/>
  <c r="S121" i="14"/>
  <c r="S120" i="14"/>
  <c r="S119" i="14"/>
  <c r="S118" i="14"/>
  <c r="S117" i="14"/>
  <c r="S116" i="14"/>
  <c r="S115" i="14"/>
  <c r="S114" i="14"/>
  <c r="S113" i="14"/>
  <c r="S112" i="14"/>
  <c r="S111" i="14"/>
  <c r="S110" i="14"/>
  <c r="S109" i="14"/>
  <c r="S108" i="14"/>
  <c r="S107" i="14"/>
  <c r="S106" i="14"/>
  <c r="S105" i="14"/>
  <c r="S104" i="14"/>
  <c r="S103" i="14"/>
  <c r="S102" i="14"/>
  <c r="S101" i="14"/>
  <c r="S100" i="14"/>
  <c r="S99" i="14"/>
  <c r="S98" i="14"/>
  <c r="S97" i="14"/>
  <c r="S96" i="14"/>
  <c r="S95" i="14"/>
  <c r="S94" i="14"/>
  <c r="S93" i="14"/>
  <c r="S92" i="14"/>
  <c r="S91" i="14"/>
  <c r="S90" i="14"/>
  <c r="E90" i="14"/>
  <c r="D90" i="14"/>
  <c r="C90" i="14"/>
  <c r="B90" i="14"/>
  <c r="S89" i="14"/>
  <c r="S88" i="14"/>
  <c r="S87" i="14"/>
  <c r="S86" i="14"/>
  <c r="S85" i="14"/>
  <c r="S84" i="14"/>
  <c r="S83" i="14"/>
  <c r="S82" i="14"/>
  <c r="S81" i="14"/>
  <c r="S80" i="14"/>
  <c r="S79" i="14"/>
  <c r="E79" i="14"/>
  <c r="D79" i="14"/>
  <c r="C79" i="14"/>
  <c r="B79" i="14"/>
  <c r="S78" i="14"/>
  <c r="S77" i="14"/>
  <c r="S76" i="14"/>
  <c r="S75" i="14"/>
  <c r="S74" i="14"/>
  <c r="S73" i="14"/>
  <c r="S72" i="14"/>
  <c r="S71" i="14"/>
  <c r="S70" i="14"/>
  <c r="S69" i="14"/>
  <c r="S68" i="14"/>
  <c r="S67" i="14"/>
  <c r="S66" i="14"/>
  <c r="S65" i="14"/>
  <c r="S64" i="14"/>
  <c r="S63" i="14"/>
  <c r="S62" i="14"/>
  <c r="S61" i="14"/>
  <c r="S60" i="14"/>
  <c r="S59" i="14"/>
  <c r="S58" i="14"/>
  <c r="S57" i="14"/>
  <c r="S56" i="14"/>
  <c r="S55" i="14"/>
  <c r="S54" i="14"/>
  <c r="S53" i="14"/>
  <c r="S52" i="14"/>
  <c r="S51" i="14"/>
  <c r="S50" i="14"/>
  <c r="S49" i="14"/>
  <c r="E49" i="14"/>
  <c r="D49" i="14"/>
  <c r="C49" i="14"/>
  <c r="B49" i="14"/>
  <c r="S48" i="14"/>
  <c r="S47" i="14"/>
  <c r="S46" i="14"/>
  <c r="S45" i="14"/>
  <c r="S44" i="14"/>
  <c r="S43" i="14"/>
  <c r="S42" i="14"/>
  <c r="S41" i="14"/>
  <c r="S40" i="14"/>
  <c r="S39" i="14"/>
  <c r="S38" i="14"/>
  <c r="S37" i="14"/>
  <c r="S36" i="14"/>
  <c r="S35" i="14"/>
  <c r="S34" i="14"/>
  <c r="S33" i="14"/>
  <c r="S32" i="14"/>
  <c r="S31" i="14"/>
  <c r="S30" i="14"/>
  <c r="S29" i="14"/>
  <c r="S28" i="14"/>
  <c r="S27" i="14"/>
  <c r="S26" i="14"/>
  <c r="S25" i="14"/>
  <c r="S24" i="14"/>
  <c r="S23" i="14"/>
  <c r="S22" i="14"/>
  <c r="S21" i="14"/>
  <c r="S20" i="14"/>
  <c r="S19" i="14"/>
  <c r="S18" i="14"/>
  <c r="S17" i="14"/>
  <c r="S16" i="14"/>
  <c r="S15" i="14"/>
  <c r="S14" i="14"/>
  <c r="S13" i="14"/>
  <c r="S12" i="14"/>
  <c r="S11" i="14"/>
  <c r="S10" i="14"/>
  <c r="S9" i="14"/>
  <c r="S8" i="14"/>
  <c r="S7" i="14"/>
  <c r="S6" i="14"/>
  <c r="S5" i="14"/>
  <c r="S4" i="14"/>
  <c r="E1571" i="12"/>
  <c r="D1571" i="12"/>
  <c r="C1571" i="12"/>
  <c r="E1393" i="12"/>
  <c r="D1393" i="12"/>
  <c r="C1393" i="12"/>
  <c r="E1240" i="12"/>
  <c r="D1240" i="12"/>
  <c r="C1240" i="12"/>
  <c r="E1239" i="12"/>
  <c r="D1239" i="12"/>
  <c r="C1239" i="12"/>
  <c r="E1042" i="12"/>
  <c r="D1042" i="12"/>
  <c r="C1042" i="12"/>
  <c r="E687" i="12"/>
  <c r="D687" i="12"/>
  <c r="C687" i="12"/>
  <c r="E666" i="12"/>
  <c r="D666" i="12"/>
  <c r="C666" i="12"/>
  <c r="E603" i="12"/>
  <c r="D603" i="12"/>
  <c r="C603" i="12"/>
  <c r="E592" i="12"/>
  <c r="D592" i="12"/>
  <c r="C592" i="12"/>
  <c r="E503" i="12"/>
  <c r="D503" i="12"/>
  <c r="C503" i="12"/>
  <c r="E194" i="12"/>
  <c r="D194" i="12"/>
  <c r="C194" i="12"/>
  <c r="E80" i="12"/>
  <c r="D80" i="12"/>
  <c r="C80" i="12"/>
  <c r="J1009" i="10"/>
  <c r="J1008" i="10"/>
  <c r="J1007" i="10"/>
  <c r="J1006" i="10"/>
  <c r="J1005" i="10"/>
  <c r="J1004" i="10"/>
  <c r="J1003" i="10"/>
  <c r="J1002" i="10"/>
  <c r="J1001" i="10"/>
  <c r="J1000" i="10"/>
  <c r="J999" i="10"/>
  <c r="J998" i="10"/>
  <c r="J997" i="10"/>
  <c r="J996" i="10"/>
  <c r="J995" i="10"/>
  <c r="J994" i="10"/>
  <c r="J993" i="10"/>
  <c r="J992" i="10"/>
  <c r="J991" i="10"/>
  <c r="J990" i="10"/>
  <c r="J989" i="10"/>
  <c r="J988" i="10"/>
  <c r="J987" i="10"/>
  <c r="J986" i="10"/>
  <c r="J985" i="10"/>
  <c r="J984" i="10"/>
  <c r="J983" i="10"/>
  <c r="J982" i="10"/>
  <c r="J981" i="10"/>
  <c r="J980" i="10"/>
  <c r="J979" i="10"/>
  <c r="J978" i="10"/>
  <c r="J977" i="10"/>
  <c r="J976" i="10"/>
  <c r="J975" i="10"/>
  <c r="J974" i="10"/>
  <c r="J973" i="10"/>
  <c r="J972" i="10"/>
  <c r="J971" i="10"/>
  <c r="J970" i="10"/>
  <c r="J969" i="10"/>
  <c r="J968" i="10"/>
  <c r="J967" i="10"/>
  <c r="J966" i="10"/>
  <c r="J965" i="10"/>
  <c r="J964" i="10"/>
  <c r="J963" i="10"/>
  <c r="J962" i="10"/>
  <c r="J961" i="10"/>
  <c r="J960" i="10"/>
  <c r="J959" i="10"/>
  <c r="J958" i="10"/>
  <c r="J957" i="10"/>
  <c r="J956" i="10"/>
  <c r="J955" i="10"/>
  <c r="J954" i="10"/>
  <c r="J953" i="10"/>
  <c r="J952" i="10"/>
  <c r="J951" i="10"/>
  <c r="J950" i="10"/>
  <c r="J949" i="10"/>
  <c r="J948" i="10"/>
  <c r="J947" i="10"/>
  <c r="J946" i="10"/>
  <c r="J945" i="10"/>
  <c r="J944" i="10"/>
  <c r="J943" i="10"/>
  <c r="J942" i="10"/>
  <c r="J941" i="10"/>
  <c r="J940" i="10"/>
  <c r="J939" i="10"/>
  <c r="J938" i="10"/>
  <c r="J937" i="10"/>
  <c r="J936" i="10"/>
  <c r="J935" i="10"/>
  <c r="J934" i="10"/>
  <c r="J933" i="10"/>
  <c r="J932" i="10"/>
  <c r="J931" i="10"/>
  <c r="J930" i="10"/>
  <c r="J929" i="10"/>
  <c r="J928" i="10"/>
  <c r="J927" i="10"/>
  <c r="J926" i="10"/>
  <c r="J925" i="10"/>
  <c r="J924" i="10"/>
  <c r="J923" i="10"/>
  <c r="J922" i="10"/>
  <c r="J921" i="10"/>
  <c r="J920" i="10"/>
  <c r="J919" i="10"/>
  <c r="J918" i="10"/>
  <c r="J917" i="10"/>
  <c r="J916" i="10"/>
  <c r="J915" i="10"/>
  <c r="J914" i="10"/>
  <c r="J913" i="10"/>
  <c r="J912" i="10"/>
  <c r="J911" i="10"/>
  <c r="J910" i="10"/>
  <c r="J909" i="10"/>
  <c r="J908" i="10"/>
  <c r="J907" i="10"/>
  <c r="J906" i="10"/>
  <c r="J905" i="10"/>
  <c r="J904" i="10"/>
  <c r="J903" i="10"/>
  <c r="J902" i="10"/>
  <c r="J901" i="10"/>
  <c r="J900" i="10"/>
  <c r="J899" i="10"/>
  <c r="J898" i="10"/>
  <c r="J897" i="10"/>
  <c r="J896" i="10"/>
  <c r="J895" i="10"/>
  <c r="J894" i="10"/>
  <c r="J893" i="10"/>
  <c r="J892" i="10"/>
  <c r="J891" i="10"/>
  <c r="J890" i="10"/>
  <c r="J889" i="10"/>
  <c r="J888" i="10"/>
  <c r="J887" i="10"/>
  <c r="J886" i="10"/>
  <c r="J885" i="10"/>
  <c r="J884" i="10"/>
  <c r="J883" i="10"/>
  <c r="J882" i="10"/>
  <c r="J881" i="10"/>
  <c r="J880" i="10"/>
  <c r="J879" i="10"/>
  <c r="J878" i="10"/>
  <c r="J877" i="10"/>
  <c r="J876" i="10"/>
  <c r="J875" i="10"/>
  <c r="J874" i="10"/>
  <c r="J873" i="10"/>
  <c r="J872" i="10"/>
  <c r="J871" i="10"/>
  <c r="J870" i="10"/>
  <c r="J869" i="10"/>
  <c r="J868" i="10"/>
  <c r="J867" i="10"/>
  <c r="J866" i="10"/>
  <c r="J865" i="10"/>
  <c r="J864" i="10"/>
  <c r="J863" i="10"/>
  <c r="J862" i="10"/>
  <c r="J861" i="10"/>
  <c r="J860" i="10"/>
  <c r="J859" i="10"/>
  <c r="J858" i="10"/>
  <c r="J857" i="10"/>
  <c r="J856" i="10"/>
  <c r="J855" i="10"/>
  <c r="J854" i="10"/>
  <c r="J853" i="10"/>
  <c r="J852" i="10"/>
  <c r="J851" i="10"/>
  <c r="J850" i="10"/>
  <c r="J849" i="10"/>
  <c r="J848" i="10"/>
  <c r="J847" i="10"/>
  <c r="J846" i="10"/>
  <c r="J845" i="10"/>
  <c r="J844" i="10"/>
  <c r="J843" i="10"/>
  <c r="J842" i="10"/>
  <c r="J841" i="10"/>
  <c r="J840" i="10"/>
  <c r="J839" i="10"/>
  <c r="J838" i="10"/>
  <c r="J837" i="10"/>
  <c r="J836" i="10"/>
  <c r="J835" i="10"/>
  <c r="J834" i="10"/>
  <c r="J833" i="10"/>
  <c r="J832" i="10"/>
  <c r="J831" i="10"/>
  <c r="J830" i="10"/>
  <c r="J829" i="10"/>
  <c r="J828" i="10"/>
  <c r="J827" i="10"/>
  <c r="J826" i="10"/>
  <c r="J825" i="10"/>
  <c r="J824" i="10"/>
  <c r="J823" i="10"/>
  <c r="J822" i="10"/>
  <c r="J821" i="10"/>
  <c r="J820" i="10"/>
  <c r="J819" i="10"/>
  <c r="J818" i="10"/>
  <c r="J817" i="10"/>
  <c r="J816" i="10"/>
  <c r="J815" i="10"/>
  <c r="J814" i="10"/>
  <c r="J813" i="10"/>
  <c r="J812" i="10"/>
  <c r="J811" i="10"/>
  <c r="J810" i="10"/>
  <c r="J809" i="10"/>
  <c r="J808" i="10"/>
  <c r="J807" i="10"/>
  <c r="J806" i="10"/>
  <c r="J805" i="10"/>
  <c r="J804" i="10"/>
  <c r="J803" i="10"/>
  <c r="J802" i="10"/>
  <c r="J801" i="10"/>
  <c r="J800" i="10"/>
  <c r="J799" i="10"/>
  <c r="J798" i="10"/>
  <c r="J797" i="10"/>
  <c r="J796" i="10"/>
  <c r="J795" i="10"/>
  <c r="J794" i="10"/>
  <c r="J793" i="10"/>
  <c r="J792" i="10"/>
  <c r="J791" i="10"/>
  <c r="J790" i="10"/>
  <c r="J789" i="10"/>
  <c r="J788" i="10"/>
  <c r="J787" i="10"/>
  <c r="J786" i="10"/>
  <c r="J785" i="10"/>
  <c r="J784" i="10"/>
  <c r="J783" i="10"/>
  <c r="J782" i="10"/>
  <c r="J781" i="10"/>
  <c r="J780" i="10"/>
  <c r="J779" i="10"/>
  <c r="J778" i="10"/>
  <c r="J777" i="10"/>
  <c r="J776" i="10"/>
  <c r="J775" i="10"/>
  <c r="J774" i="10"/>
  <c r="J773" i="10"/>
  <c r="J772" i="10"/>
  <c r="J771" i="10"/>
  <c r="J770" i="10"/>
  <c r="J769" i="10"/>
  <c r="J768" i="10"/>
  <c r="J767" i="10"/>
  <c r="J766" i="10"/>
  <c r="J765" i="10"/>
  <c r="J764" i="10"/>
  <c r="J763" i="10"/>
  <c r="J762" i="10"/>
  <c r="J761" i="10"/>
  <c r="J760" i="10"/>
  <c r="J759" i="10"/>
  <c r="J758" i="10"/>
  <c r="J757" i="10"/>
  <c r="J756" i="10"/>
  <c r="J755" i="10"/>
  <c r="J754" i="10"/>
  <c r="J753" i="10"/>
  <c r="J752" i="10"/>
  <c r="J751" i="10"/>
  <c r="J750" i="10"/>
  <c r="J749" i="10"/>
  <c r="J748" i="10"/>
  <c r="J747" i="10"/>
  <c r="J746" i="10"/>
  <c r="J745" i="10"/>
  <c r="J744" i="10"/>
  <c r="J743" i="10"/>
  <c r="J742" i="10"/>
  <c r="J741" i="10"/>
  <c r="J740" i="10"/>
  <c r="J739" i="10"/>
  <c r="J738" i="10"/>
  <c r="J737" i="10"/>
  <c r="J736" i="10"/>
  <c r="J735" i="10"/>
  <c r="J734" i="10"/>
  <c r="J733" i="10"/>
  <c r="J732" i="10"/>
  <c r="J731" i="10"/>
  <c r="J730" i="10"/>
  <c r="J729" i="10"/>
  <c r="J728" i="10"/>
  <c r="J727" i="10"/>
  <c r="J726" i="10"/>
  <c r="J725" i="10"/>
  <c r="J724" i="10"/>
  <c r="J723" i="10"/>
  <c r="J722" i="10"/>
  <c r="J721" i="10"/>
  <c r="J720" i="10"/>
  <c r="J719" i="10"/>
  <c r="J718" i="10"/>
  <c r="J717" i="10"/>
  <c r="J716" i="10"/>
  <c r="J715" i="10"/>
  <c r="J714" i="10"/>
  <c r="J713" i="10"/>
  <c r="J712" i="10"/>
  <c r="J711" i="10"/>
  <c r="J710" i="10"/>
  <c r="J709" i="10"/>
  <c r="J708" i="10"/>
  <c r="J707" i="10"/>
  <c r="J706" i="10"/>
  <c r="J705" i="10"/>
  <c r="J704" i="10"/>
  <c r="J703" i="10"/>
  <c r="J702" i="10"/>
  <c r="J701" i="10"/>
  <c r="J700" i="10"/>
  <c r="J699" i="10"/>
  <c r="J698" i="10"/>
  <c r="J697" i="10"/>
  <c r="J696" i="10"/>
  <c r="J695" i="10"/>
  <c r="J694" i="10"/>
  <c r="J693" i="10"/>
  <c r="J692" i="10"/>
  <c r="J691" i="10"/>
  <c r="J690" i="10"/>
  <c r="J689" i="10"/>
  <c r="J688" i="10"/>
  <c r="J687" i="10"/>
  <c r="J686" i="10"/>
  <c r="J685" i="10"/>
  <c r="J684" i="10"/>
  <c r="J683" i="10"/>
  <c r="J682" i="10"/>
  <c r="J681" i="10"/>
  <c r="J680" i="10"/>
  <c r="J679" i="10"/>
  <c r="J678" i="10"/>
  <c r="J677" i="10"/>
  <c r="J676" i="10"/>
  <c r="J675" i="10"/>
  <c r="J674" i="10"/>
  <c r="J673" i="10"/>
  <c r="J672" i="10"/>
  <c r="J671" i="10"/>
  <c r="J670" i="10"/>
  <c r="J669" i="10"/>
  <c r="J668" i="10"/>
  <c r="J667" i="10"/>
  <c r="J666" i="10"/>
  <c r="J665" i="10"/>
  <c r="J664" i="10"/>
  <c r="J663" i="10"/>
  <c r="J662" i="10"/>
  <c r="J661" i="10"/>
  <c r="J660" i="10"/>
  <c r="J659" i="10"/>
  <c r="J658" i="10"/>
  <c r="J657" i="10"/>
  <c r="J656" i="10"/>
  <c r="J655" i="10"/>
  <c r="J654" i="10"/>
  <c r="J653" i="10"/>
  <c r="J652" i="10"/>
  <c r="J651" i="10"/>
  <c r="J650" i="10"/>
  <c r="J649" i="10"/>
  <c r="J648" i="10"/>
  <c r="J647" i="10"/>
  <c r="J646" i="10"/>
  <c r="J645" i="10"/>
  <c r="J644" i="10"/>
  <c r="J643" i="10"/>
  <c r="J642" i="10"/>
  <c r="J641" i="10"/>
  <c r="J640" i="10"/>
  <c r="J639" i="10"/>
  <c r="J638" i="10"/>
  <c r="J637" i="10"/>
  <c r="J636" i="10"/>
  <c r="J635" i="10"/>
  <c r="J634" i="10"/>
  <c r="J633" i="10"/>
  <c r="J632" i="10"/>
  <c r="J631" i="10"/>
  <c r="J630" i="10"/>
  <c r="J629" i="10"/>
  <c r="J628" i="10"/>
  <c r="J627" i="10"/>
  <c r="J626" i="10"/>
  <c r="J625" i="10"/>
  <c r="J624" i="10"/>
  <c r="J623" i="10"/>
  <c r="J622" i="10"/>
  <c r="J621" i="10"/>
  <c r="J620" i="10"/>
  <c r="J619" i="10"/>
  <c r="J618" i="10"/>
  <c r="J617" i="10"/>
  <c r="J616" i="10"/>
  <c r="J615" i="10"/>
  <c r="J614" i="10"/>
  <c r="J613" i="10"/>
  <c r="J612" i="10"/>
  <c r="J611" i="10"/>
  <c r="J610" i="10"/>
  <c r="J609" i="10"/>
  <c r="J608" i="10"/>
  <c r="J607" i="10"/>
  <c r="J606" i="10"/>
  <c r="J605" i="10"/>
  <c r="J604" i="10"/>
  <c r="J603" i="10"/>
  <c r="J602" i="10"/>
  <c r="J601" i="10"/>
  <c r="J600" i="10"/>
  <c r="J599" i="10"/>
  <c r="J598" i="10"/>
  <c r="J597" i="10"/>
  <c r="J596" i="10"/>
  <c r="J595" i="10"/>
  <c r="J594" i="10"/>
  <c r="J593" i="10"/>
  <c r="J592" i="10"/>
  <c r="J591" i="10"/>
  <c r="J590" i="10"/>
  <c r="J589" i="10"/>
  <c r="J588" i="10"/>
  <c r="J587" i="10"/>
  <c r="J586" i="10"/>
  <c r="J585" i="10"/>
  <c r="J584" i="10"/>
  <c r="J583" i="10"/>
  <c r="J582" i="10"/>
  <c r="J581" i="10"/>
  <c r="J580" i="10"/>
  <c r="J579" i="10"/>
  <c r="J578" i="10"/>
  <c r="J577" i="10"/>
  <c r="J576" i="10"/>
  <c r="J575" i="10"/>
  <c r="J574" i="10"/>
  <c r="J573" i="10"/>
  <c r="J572" i="10"/>
  <c r="J571" i="10"/>
  <c r="J570" i="10"/>
  <c r="J569" i="10"/>
  <c r="J568" i="10"/>
  <c r="J567" i="10"/>
  <c r="J566" i="10"/>
  <c r="J565" i="10"/>
  <c r="J564" i="10"/>
  <c r="J563" i="10"/>
  <c r="J562" i="10"/>
  <c r="J561" i="10"/>
  <c r="J560" i="10"/>
  <c r="J559" i="10"/>
  <c r="J558" i="10"/>
  <c r="J557" i="10"/>
  <c r="J556" i="10"/>
  <c r="J555" i="10"/>
  <c r="J554" i="10"/>
  <c r="J553" i="10"/>
  <c r="J552" i="10"/>
  <c r="J551" i="10"/>
  <c r="J550" i="10"/>
  <c r="J549" i="10"/>
  <c r="J548" i="10"/>
  <c r="J547" i="10"/>
  <c r="J546" i="10"/>
  <c r="J545" i="10"/>
  <c r="J544" i="10"/>
  <c r="J543" i="10"/>
  <c r="J542" i="10"/>
  <c r="J541" i="10"/>
  <c r="J540" i="10"/>
  <c r="J539" i="10"/>
  <c r="J538" i="10"/>
  <c r="J537" i="10"/>
  <c r="J536" i="10"/>
  <c r="J535" i="10"/>
  <c r="J534" i="10"/>
  <c r="J533" i="10"/>
  <c r="J532" i="10"/>
  <c r="J531" i="10"/>
  <c r="J530" i="10"/>
  <c r="J529" i="10"/>
  <c r="J528" i="10"/>
  <c r="J527" i="10"/>
  <c r="J526" i="10"/>
  <c r="J525" i="10"/>
  <c r="J524" i="10"/>
  <c r="J523" i="10"/>
  <c r="J522" i="10"/>
  <c r="J521" i="10"/>
  <c r="J520" i="10"/>
  <c r="J519" i="10"/>
  <c r="J518" i="10"/>
  <c r="J517" i="10"/>
  <c r="J516" i="10"/>
  <c r="J515" i="10"/>
  <c r="J514" i="10"/>
  <c r="J513" i="10"/>
  <c r="J512" i="10"/>
  <c r="J511" i="10"/>
  <c r="J510" i="10"/>
  <c r="J509" i="10"/>
  <c r="J508" i="10"/>
  <c r="J507" i="10"/>
  <c r="J506" i="10"/>
  <c r="J505" i="10"/>
  <c r="J504" i="10"/>
  <c r="J503" i="10"/>
  <c r="J502" i="10"/>
  <c r="J501" i="10"/>
  <c r="J500" i="10"/>
  <c r="J499" i="10"/>
  <c r="J498" i="10"/>
  <c r="J497" i="10"/>
  <c r="J496" i="10"/>
  <c r="J495" i="10"/>
  <c r="J494" i="10"/>
  <c r="J493" i="10"/>
  <c r="J492" i="10"/>
  <c r="J491" i="10"/>
  <c r="J490" i="10"/>
  <c r="J489" i="10"/>
  <c r="J488" i="10"/>
  <c r="J487" i="10"/>
  <c r="J486" i="10"/>
  <c r="J485" i="10"/>
  <c r="J484" i="10"/>
  <c r="J483" i="10"/>
  <c r="J482" i="10"/>
  <c r="J481" i="10"/>
  <c r="J480" i="10"/>
  <c r="J479" i="10"/>
  <c r="J478" i="10"/>
  <c r="J477" i="10"/>
  <c r="J476" i="10"/>
  <c r="J475" i="10"/>
  <c r="J474" i="10"/>
  <c r="J473" i="10"/>
  <c r="J472" i="10"/>
  <c r="J471" i="10"/>
  <c r="J470" i="10"/>
  <c r="J469" i="10"/>
  <c r="J468" i="10"/>
  <c r="J467" i="10"/>
  <c r="J466" i="10"/>
  <c r="J465" i="10"/>
  <c r="J464" i="10"/>
  <c r="J463" i="10"/>
  <c r="J462" i="10"/>
  <c r="J461" i="10"/>
  <c r="J460" i="10"/>
  <c r="J459" i="10"/>
  <c r="J458" i="10"/>
  <c r="J457" i="10"/>
  <c r="J456" i="10"/>
  <c r="J455" i="10"/>
  <c r="J454" i="10"/>
  <c r="J453" i="10"/>
  <c r="J452" i="10"/>
  <c r="J451" i="10"/>
  <c r="J450" i="10"/>
  <c r="J449" i="10"/>
  <c r="J448" i="10"/>
  <c r="J447" i="10"/>
  <c r="J446" i="10"/>
  <c r="J445" i="10"/>
  <c r="J444" i="10"/>
  <c r="J443" i="10"/>
  <c r="J442" i="10"/>
  <c r="J441" i="10"/>
  <c r="J440" i="10"/>
  <c r="J439" i="10"/>
  <c r="J438" i="10"/>
  <c r="J437" i="10"/>
  <c r="J436" i="10"/>
  <c r="J435" i="10"/>
  <c r="J434" i="10"/>
  <c r="J433" i="10"/>
  <c r="J432" i="10"/>
  <c r="J431" i="10"/>
  <c r="J430" i="10"/>
  <c r="J429" i="10"/>
  <c r="J428" i="10"/>
  <c r="J427" i="10"/>
  <c r="J426" i="10"/>
  <c r="J425" i="10"/>
  <c r="J424" i="10"/>
  <c r="J423" i="10"/>
  <c r="J422" i="10"/>
  <c r="J421" i="10"/>
  <c r="J420" i="10"/>
  <c r="J419" i="10"/>
  <c r="J418" i="10"/>
  <c r="J417" i="10"/>
  <c r="J416" i="10"/>
  <c r="J415" i="10"/>
  <c r="J414" i="10"/>
  <c r="J413" i="10"/>
  <c r="J412" i="10"/>
  <c r="J411" i="10"/>
  <c r="J410" i="10"/>
  <c r="J409" i="10"/>
  <c r="J408" i="10"/>
  <c r="J407" i="10"/>
  <c r="J406" i="10"/>
  <c r="J405" i="10"/>
  <c r="J404" i="10"/>
  <c r="J403" i="10"/>
  <c r="J402" i="10"/>
  <c r="J401" i="10"/>
  <c r="J400" i="10"/>
  <c r="J399" i="10"/>
  <c r="J398" i="10"/>
  <c r="J397" i="10"/>
  <c r="J396" i="10"/>
  <c r="J395" i="10"/>
  <c r="J394" i="10"/>
  <c r="J393" i="10"/>
  <c r="J392" i="10"/>
  <c r="J391" i="10"/>
  <c r="J390" i="10"/>
  <c r="J389" i="10"/>
  <c r="J388" i="10"/>
  <c r="J387" i="10"/>
  <c r="J386" i="10"/>
  <c r="J385" i="10"/>
  <c r="J384" i="10"/>
  <c r="J383" i="10"/>
  <c r="J382" i="10"/>
  <c r="J381" i="10"/>
  <c r="J380" i="10"/>
  <c r="J379" i="10"/>
  <c r="J378" i="10"/>
  <c r="J377" i="10"/>
  <c r="J376" i="10"/>
  <c r="J375" i="10"/>
  <c r="J374" i="10"/>
  <c r="J373" i="10"/>
  <c r="J372" i="10"/>
  <c r="J371" i="10"/>
  <c r="J370" i="10"/>
  <c r="J369" i="10"/>
  <c r="J368" i="10"/>
  <c r="J367" i="10"/>
  <c r="J366" i="10"/>
  <c r="J365" i="10"/>
  <c r="J364" i="10"/>
  <c r="J363" i="10"/>
  <c r="J362" i="10"/>
  <c r="J361" i="10"/>
  <c r="J360" i="10"/>
  <c r="J359" i="10"/>
  <c r="J358" i="10"/>
  <c r="J357" i="10"/>
  <c r="J356" i="10"/>
  <c r="J355" i="10"/>
  <c r="J354" i="10"/>
  <c r="J353" i="10"/>
  <c r="J352" i="10"/>
  <c r="J351" i="10"/>
  <c r="J350" i="10"/>
  <c r="J349" i="10"/>
  <c r="J348" i="10"/>
  <c r="J347" i="10"/>
  <c r="J346" i="10"/>
  <c r="J345" i="10"/>
  <c r="J344" i="10"/>
  <c r="J343" i="10"/>
  <c r="J342" i="10"/>
  <c r="J341" i="10"/>
  <c r="J340" i="10"/>
  <c r="J339" i="10"/>
  <c r="J338" i="10"/>
  <c r="J337" i="10"/>
  <c r="J336" i="10"/>
  <c r="J335" i="10"/>
  <c r="J334" i="10"/>
  <c r="J333" i="10"/>
  <c r="J332" i="10"/>
  <c r="J331" i="10"/>
  <c r="J330" i="10"/>
  <c r="J329" i="10"/>
  <c r="J328" i="10"/>
  <c r="J327" i="10"/>
  <c r="J326" i="10"/>
  <c r="J325" i="10"/>
  <c r="J324" i="10"/>
  <c r="J323" i="10"/>
  <c r="J322" i="10"/>
  <c r="J321" i="10"/>
  <c r="J320" i="10"/>
  <c r="J319" i="10"/>
  <c r="J318" i="10"/>
  <c r="J317" i="10"/>
  <c r="J316" i="10"/>
  <c r="J315" i="10"/>
  <c r="J314" i="10"/>
  <c r="J313" i="10"/>
  <c r="J312" i="10"/>
  <c r="J311" i="10"/>
  <c r="J310" i="10"/>
  <c r="J309" i="10"/>
  <c r="J308" i="10"/>
  <c r="J307" i="10"/>
  <c r="J306" i="10"/>
  <c r="J305" i="10"/>
  <c r="J304" i="10"/>
  <c r="J303" i="10"/>
  <c r="J302" i="10"/>
  <c r="J301" i="10"/>
  <c r="J300" i="10"/>
  <c r="J299" i="10"/>
  <c r="J298" i="10"/>
  <c r="J297" i="10"/>
  <c r="J296" i="10"/>
  <c r="J295" i="10"/>
  <c r="J294" i="10"/>
  <c r="J293" i="10"/>
  <c r="J292" i="10"/>
  <c r="J291" i="10"/>
  <c r="J290" i="10"/>
  <c r="J289" i="10"/>
  <c r="J288" i="10"/>
  <c r="J287" i="10"/>
  <c r="J286" i="10"/>
  <c r="J285" i="10"/>
  <c r="J284" i="10"/>
  <c r="J283" i="10"/>
  <c r="J282" i="10"/>
  <c r="J281" i="10"/>
  <c r="J280" i="10"/>
  <c r="J279" i="10"/>
  <c r="J278" i="10"/>
  <c r="J277" i="10"/>
  <c r="J276" i="10"/>
  <c r="J275" i="10"/>
  <c r="J274" i="10"/>
  <c r="J273" i="10"/>
  <c r="J272" i="10"/>
  <c r="J271" i="10"/>
  <c r="J270" i="10"/>
  <c r="J269" i="10"/>
  <c r="J268" i="10"/>
  <c r="J267" i="10"/>
  <c r="J266" i="10"/>
  <c r="J265" i="10"/>
  <c r="J264" i="10"/>
  <c r="J263" i="10"/>
  <c r="J262" i="10"/>
  <c r="J261" i="10"/>
  <c r="J260" i="10"/>
  <c r="J259" i="10"/>
  <c r="J258" i="10"/>
  <c r="J257" i="10"/>
  <c r="J256" i="10"/>
  <c r="J255" i="10"/>
  <c r="J254" i="10"/>
  <c r="J253" i="10"/>
  <c r="J252" i="10"/>
  <c r="J251" i="10"/>
  <c r="J250" i="10"/>
  <c r="J249" i="10"/>
  <c r="J248" i="10"/>
  <c r="J247" i="10"/>
  <c r="J246" i="10"/>
  <c r="J245" i="10"/>
  <c r="J244" i="10"/>
  <c r="J243" i="10"/>
  <c r="J242" i="10"/>
  <c r="J241" i="10"/>
  <c r="J240" i="10"/>
  <c r="J239" i="10"/>
  <c r="J238" i="10"/>
  <c r="J237" i="10"/>
  <c r="J236" i="10"/>
  <c r="J235" i="10"/>
  <c r="J234" i="10"/>
  <c r="J233" i="10"/>
  <c r="J232" i="10"/>
  <c r="J231" i="10"/>
  <c r="J230" i="10"/>
  <c r="J229" i="10"/>
  <c r="J228" i="10"/>
  <c r="J227" i="10"/>
  <c r="J226" i="10"/>
  <c r="J225" i="10"/>
  <c r="J224" i="10"/>
  <c r="J223" i="10"/>
  <c r="J222" i="10"/>
  <c r="J221" i="10"/>
  <c r="J220" i="10"/>
  <c r="J219" i="10"/>
  <c r="J218" i="10"/>
  <c r="J217" i="10"/>
  <c r="J216" i="10"/>
  <c r="J215" i="10"/>
  <c r="J214" i="10"/>
  <c r="J213" i="10"/>
  <c r="J212" i="10"/>
  <c r="J211" i="10"/>
  <c r="J210" i="10"/>
  <c r="J209" i="10"/>
  <c r="J208" i="10"/>
  <c r="J207" i="10"/>
  <c r="J206" i="10"/>
  <c r="J205" i="10"/>
  <c r="J204" i="10"/>
  <c r="J203" i="10"/>
  <c r="J202" i="10"/>
  <c r="J201" i="10"/>
  <c r="J200" i="10"/>
  <c r="J199" i="10"/>
  <c r="J198" i="10"/>
  <c r="J197" i="10"/>
  <c r="J196" i="10"/>
  <c r="J195" i="10"/>
  <c r="J194" i="10"/>
  <c r="J193" i="10"/>
  <c r="J192" i="10"/>
  <c r="J191" i="10"/>
  <c r="J190" i="10"/>
  <c r="J189" i="10"/>
  <c r="J188" i="10"/>
  <c r="J187" i="10"/>
  <c r="J186" i="10"/>
  <c r="J185" i="10"/>
  <c r="J184" i="10"/>
  <c r="J183" i="10"/>
  <c r="J182" i="10"/>
  <c r="J181" i="10"/>
  <c r="J180" i="10"/>
  <c r="J179" i="10"/>
  <c r="J178" i="10"/>
  <c r="J177" i="10"/>
  <c r="J176" i="10"/>
  <c r="J175" i="10"/>
  <c r="J174" i="10"/>
  <c r="J173" i="10"/>
  <c r="J172" i="10"/>
  <c r="J171" i="10"/>
  <c r="J170" i="10"/>
  <c r="J169" i="10"/>
  <c r="J168" i="10"/>
  <c r="J167" i="10"/>
  <c r="J166" i="10"/>
  <c r="J165" i="10"/>
  <c r="J164" i="10"/>
  <c r="J163" i="10"/>
  <c r="J162" i="10"/>
  <c r="J161" i="10"/>
  <c r="J160" i="10"/>
  <c r="J159" i="10"/>
  <c r="J158" i="10"/>
  <c r="J157" i="10"/>
  <c r="J156" i="10"/>
  <c r="J155" i="10"/>
  <c r="J154" i="10"/>
  <c r="J153" i="10"/>
  <c r="J15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40" i="9"/>
  <c r="J139" i="9"/>
  <c r="J138" i="9"/>
  <c r="J137" i="9"/>
  <c r="J136" i="9"/>
  <c r="J135" i="9"/>
  <c r="J134" i="9"/>
  <c r="J133" i="9"/>
  <c r="J132" i="9"/>
  <c r="J131" i="9"/>
  <c r="J130" i="9"/>
  <c r="J129" i="9"/>
  <c r="J128" i="9"/>
  <c r="J127" i="9"/>
  <c r="J126" i="9"/>
  <c r="J125" i="9"/>
  <c r="J124" i="9"/>
  <c r="J123" i="9"/>
  <c r="J122" i="9"/>
  <c r="J121" i="9"/>
  <c r="J120" i="9"/>
  <c r="J119" i="9"/>
  <c r="J118" i="9"/>
  <c r="J117" i="9"/>
  <c r="J116" i="9"/>
  <c r="J115" i="9"/>
  <c r="J114" i="9"/>
  <c r="J113" i="9"/>
  <c r="J112" i="9"/>
  <c r="J111" i="9"/>
  <c r="J110" i="9"/>
  <c r="J109" i="9"/>
  <c r="J108" i="9"/>
  <c r="J107" i="9"/>
  <c r="J106" i="9"/>
  <c r="J105" i="9"/>
  <c r="J104" i="9"/>
  <c r="J103" i="9"/>
  <c r="J102" i="9"/>
  <c r="J101" i="9"/>
  <c r="J100" i="9"/>
  <c r="J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8" i="9"/>
  <c r="J7" i="9"/>
  <c r="J6" i="9"/>
  <c r="AO47" i="3"/>
  <c r="AO48" i="3" s="1"/>
  <c r="AN47" i="3"/>
  <c r="AN48" i="3" s="1"/>
  <c r="AM47" i="3"/>
  <c r="AM48" i="3" s="1"/>
  <c r="AL47" i="3"/>
  <c r="AL48" i="3" s="1"/>
  <c r="AK47" i="3"/>
  <c r="AK48" i="3" s="1"/>
  <c r="AJ47" i="3"/>
  <c r="AJ48" i="3" s="1"/>
  <c r="AI47" i="3"/>
  <c r="AI48" i="3" s="1"/>
  <c r="AH47" i="3"/>
  <c r="AH48" i="3" s="1"/>
  <c r="AG47" i="3"/>
  <c r="AG48" i="3" s="1"/>
  <c r="AF47" i="3"/>
  <c r="AF48" i="3"/>
  <c r="AE47" i="3"/>
  <c r="AE48" i="3"/>
  <c r="AD47" i="3"/>
  <c r="AD48" i="3"/>
  <c r="AC47" i="3"/>
  <c r="AC48" i="3"/>
  <c r="AB47" i="3"/>
  <c r="AB48" i="3"/>
  <c r="AA47" i="3"/>
  <c r="AA48" i="3"/>
  <c r="Z47" i="3"/>
  <c r="Z48" i="3"/>
  <c r="Y47" i="3"/>
  <c r="Y48" i="3"/>
  <c r="X47" i="3"/>
  <c r="X48" i="3"/>
  <c r="W47" i="3"/>
  <c r="W48" i="3"/>
  <c r="V47" i="3"/>
  <c r="V48" i="3"/>
  <c r="U47" i="3"/>
  <c r="U48" i="3"/>
  <c r="T47" i="3"/>
  <c r="T48" i="3" s="1"/>
  <c r="S47" i="3"/>
  <c r="S48" i="3"/>
  <c r="R47" i="3"/>
  <c r="R48" i="3" s="1"/>
  <c r="Q47" i="3"/>
  <c r="Q48" i="3"/>
  <c r="P47" i="3"/>
  <c r="P48" i="3" s="1"/>
  <c r="O47" i="3"/>
  <c r="O48" i="3"/>
  <c r="N47" i="3"/>
  <c r="N48" i="3" s="1"/>
  <c r="M47" i="3"/>
  <c r="M48" i="3"/>
  <c r="L47" i="3"/>
  <c r="L48" i="3" s="1"/>
  <c r="K47" i="3"/>
  <c r="K48" i="3"/>
  <c r="J47" i="3"/>
  <c r="J48" i="3" s="1"/>
  <c r="E46" i="3"/>
  <c r="I47" i="3" s="1"/>
  <c r="I48" i="3" s="1"/>
  <c r="D46" i="3"/>
  <c r="H47" i="3"/>
  <c r="H48" i="3" s="1"/>
  <c r="C46" i="3"/>
  <c r="G47" i="3" s="1"/>
  <c r="G48" i="3" s="1"/>
  <c r="B46" i="3"/>
  <c r="F47" i="3" s="1"/>
  <c r="F48" i="3" s="1"/>
  <c r="B41"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alcChain>
</file>

<file path=xl/sharedStrings.xml><?xml version="1.0" encoding="utf-8"?>
<sst xmlns="http://schemas.openxmlformats.org/spreadsheetml/2006/main" count="39044" uniqueCount="12356">
  <si>
    <t>Exonuclease, putative</t>
  </si>
  <si>
    <t>LdBPK_290550.1,LdBPK_290560.1</t>
  </si>
  <si>
    <t>OG5_151344</t>
  </si>
  <si>
    <t>mitogen-activated protein kinase</t>
  </si>
  <si>
    <t>LdBPK_366760</t>
  </si>
  <si>
    <t>OG5_148241</t>
  </si>
  <si>
    <t>LdBPK_040160</t>
  </si>
  <si>
    <t>OG5_126645</t>
  </si>
  <si>
    <t>P-type ATPase, putative</t>
  </si>
  <si>
    <t>LdBPK_070700</t>
  </si>
  <si>
    <t>OG5_204169</t>
  </si>
  <si>
    <t>LdBPK_366750</t>
  </si>
  <si>
    <t>OG5_126628</t>
  </si>
  <si>
    <t>glyceraldehyde 3-phosphate dehydrogenase, glycosomal</t>
  </si>
  <si>
    <t>LdBPK_303000</t>
  </si>
  <si>
    <t>Fusaric acid resistance protein-like, putative</t>
  </si>
  <si>
    <t>LdBPK_120530.1,LdBPK_120540.1</t>
  </si>
  <si>
    <t>ADP,ATP carrier protein 1, mitochondrial precursor, putative</t>
  </si>
  <si>
    <t>LdBPK_190190.1,LdBPK_190200.1</t>
  </si>
  <si>
    <t>OG5_128435</t>
  </si>
  <si>
    <t>glycosomal phosphoenolpyruvate carboxykinase, putative</t>
  </si>
  <si>
    <t>LdBPK_072500</t>
  </si>
  <si>
    <t>OG5_126734</t>
  </si>
  <si>
    <t>S-adenosylmethionine synthetase</t>
  </si>
  <si>
    <t>LdBPK_303560</t>
  </si>
  <si>
    <t>OG5_126984</t>
  </si>
  <si>
    <t>eukaryotic initiation factor 4a, putative</t>
  </si>
  <si>
    <t>LdBPK_010790</t>
  </si>
  <si>
    <t>OG5_132420</t>
  </si>
  <si>
    <t>ATPase family associated with various cellular activities (AAA), putative</t>
  </si>
  <si>
    <t>LdBPK_021560</t>
  </si>
  <si>
    <t>LdBPK_340710.1,LdBPK_340720.1,LdBPK_342360.1</t>
  </si>
  <si>
    <t>OG5_133292</t>
  </si>
  <si>
    <t>SPFH domain / Band 7 family, putative</t>
  </si>
  <si>
    <t>LdBPK_191270.1,LdBPK_191280.1</t>
  </si>
  <si>
    <t>OG5_140917</t>
  </si>
  <si>
    <t>LdBPK_210940.1,LdBPK_210950.1</t>
  </si>
  <si>
    <t>OG5_126907</t>
  </si>
  <si>
    <t>60S ribosomal subunit protein L31, putative</t>
  </si>
  <si>
    <t>LdBPK_353330</t>
  </si>
  <si>
    <t>OG5_129998</t>
  </si>
  <si>
    <t>zinc binding dehydrogenase-like protein</t>
  </si>
  <si>
    <t>LdBPK_100610.1,LdBPK_100620.1</t>
  </si>
  <si>
    <t>OG5_129767</t>
  </si>
  <si>
    <t>macrophage migration inhibitory factor-like protein</t>
  </si>
  <si>
    <t>LdBPK_331840.1,LdBPK_331850.1</t>
  </si>
  <si>
    <t>phosphoglycerate kinase C, glycosomal</t>
  </si>
  <si>
    <t>LdBPK_200110.1,LdBPK_200120.1</t>
  </si>
  <si>
    <t>OG5_126953</t>
  </si>
  <si>
    <t>60S ribosomal protein L7, putative</t>
  </si>
  <si>
    <t>LdBPK_260150.1,LdBPK_260160.1</t>
  </si>
  <si>
    <t>OG5_129172</t>
  </si>
  <si>
    <t>sterol 24-c-methyltransferase, putative</t>
  </si>
  <si>
    <t>LdBPK_362510</t>
  </si>
  <si>
    <t>OG5_126564</t>
  </si>
  <si>
    <t>LdBPK_280650.1,LdBPK_283110.1</t>
  </si>
  <si>
    <t>Enriched Biological Processes in VL-SL  (Allowed similarity cutoff = 0.5)</t>
  </si>
  <si>
    <t>Enriched Molecular Functions in VL-SL (Allowed similarity cutoff = 0.5)</t>
  </si>
  <si>
    <t>Enriched Biological Processes in CL-SL  (Allowed similarity cutoff = 0.5)</t>
  </si>
  <si>
    <t>Enriched Molecular Functions in CL-SL (Allowed similarity cutoff = 0.5)</t>
  </si>
  <si>
    <t>primase 2, putative</t>
  </si>
  <si>
    <t>LdBPK_120590</t>
  </si>
  <si>
    <t>OG5_128088</t>
  </si>
  <si>
    <t>Eukaryotic rRNA processing protein EBP2, putative</t>
  </si>
  <si>
    <t>LdBPK_351810</t>
  </si>
  <si>
    <t>OG5_147502</t>
  </si>
  <si>
    <t>LdBPK_120570</t>
  </si>
  <si>
    <t>OG5_151876</t>
  </si>
  <si>
    <t>Protein of unknown function (DUF2870), putative</t>
  </si>
  <si>
    <t>LdBPK_363650</t>
  </si>
  <si>
    <t>OG5_148844</t>
  </si>
  <si>
    <t>LdBPK_300060</t>
  </si>
  <si>
    <t>OG5_131398</t>
  </si>
  <si>
    <t>Complex 1 protein (LYR family), putative</t>
  </si>
  <si>
    <t>LdBPK_181210</t>
  </si>
  <si>
    <t>OG5_128705</t>
  </si>
  <si>
    <t>actin-related protein 2, putative</t>
  </si>
  <si>
    <t>LdBPK_191190</t>
  </si>
  <si>
    <t>OG5_128095</t>
  </si>
  <si>
    <t>ubiquitin activating enzyme, putative</t>
  </si>
  <si>
    <t>LdBPK_010730</t>
  </si>
  <si>
    <t>OG5_145928</t>
  </si>
  <si>
    <t>LdBPK_110310</t>
  </si>
  <si>
    <t>OG5_148567</t>
  </si>
  <si>
    <t>LdBPK_201110</t>
  </si>
  <si>
    <t>OG5_183311</t>
  </si>
  <si>
    <t>LdBPK_120240</t>
  </si>
  <si>
    <t>OG5_146928</t>
  </si>
  <si>
    <t>LdBPK_140250</t>
  </si>
  <si>
    <t>OG5_129916</t>
  </si>
  <si>
    <t>LdBPK_221470</t>
  </si>
  <si>
    <t>OG5_204229</t>
  </si>
  <si>
    <t>LdBPK_301140</t>
  </si>
  <si>
    <t>OG5_140870</t>
  </si>
  <si>
    <t>LdBPK_322620</t>
  </si>
  <si>
    <t>OG5_183815</t>
  </si>
  <si>
    <t>LdBPK_291280</t>
  </si>
  <si>
    <t>OG5_126638</t>
  </si>
  <si>
    <t>RNA polymerase ii largest subunit</t>
  </si>
  <si>
    <t>LdBPK_340380</t>
  </si>
  <si>
    <t>OG5_142977</t>
  </si>
  <si>
    <t>Condensin complex subunit 2, putative</t>
  </si>
  <si>
    <t>LdBPK_060490</t>
  </si>
  <si>
    <t>OG5_161881</t>
  </si>
  <si>
    <t>LdBPK_250660</t>
  </si>
  <si>
    <t>OG5_147068</t>
  </si>
  <si>
    <t>LdBPK_110870</t>
  </si>
  <si>
    <t>OG5_183691</t>
  </si>
  <si>
    <t>LdBPK_251880</t>
  </si>
  <si>
    <t>OG5_145995</t>
  </si>
  <si>
    <t>LdBPK_251260</t>
  </si>
  <si>
    <t>OG5_127120</t>
  </si>
  <si>
    <t>diacylglycerol acyltransferase, putative</t>
  </si>
  <si>
    <t>LdBPK_251690</t>
  </si>
  <si>
    <t>OG5_128845</t>
  </si>
  <si>
    <t>RNA polymerase-associated protein CTR9, putative</t>
  </si>
  <si>
    <t>LdBPK_292660</t>
  </si>
  <si>
    <t>OG5_128448</t>
  </si>
  <si>
    <t>la RNA binding protein, putative</t>
  </si>
  <si>
    <t>LdBPK_210600</t>
  </si>
  <si>
    <t>OG5_131809</t>
  </si>
  <si>
    <t>kinesin-like protein</t>
  </si>
  <si>
    <t>LdBPK_060180</t>
  </si>
  <si>
    <t>OG5_145967</t>
  </si>
  <si>
    <t>LdBPK_221240</t>
  </si>
  <si>
    <t>OG5_148353</t>
  </si>
  <si>
    <t>LdBPK_101020</t>
  </si>
  <si>
    <t>LdBPK_350730</t>
  </si>
  <si>
    <t>OG5_149018</t>
  </si>
  <si>
    <t>LdBPK_353710</t>
  </si>
  <si>
    <t>OG5_184142</t>
  </si>
  <si>
    <t>LdBPK_362240</t>
  </si>
  <si>
    <t>OG5_151866</t>
  </si>
  <si>
    <t>Spc97 / Spc98 family, putative</t>
  </si>
  <si>
    <t>LdBPK_362370</t>
  </si>
  <si>
    <t>OG5_184069</t>
  </si>
  <si>
    <t>LdBPK_350570</t>
  </si>
  <si>
    <t>OG5_184110</t>
  </si>
  <si>
    <t>LdBPK_353700</t>
  </si>
  <si>
    <t>OG5_146892</t>
  </si>
  <si>
    <t>LdBPK_364240</t>
  </si>
  <si>
    <t>OG5_173513</t>
  </si>
  <si>
    <t>transcription like protein nupm1, putative</t>
  </si>
  <si>
    <t>LdBPK_311980</t>
  </si>
  <si>
    <t>OG5_183484</t>
  </si>
  <si>
    <t>LdBPK_340260</t>
  </si>
  <si>
    <t>OG5_154616</t>
  </si>
  <si>
    <t>LdBPK_291110</t>
  </si>
  <si>
    <t>OG5_128245</t>
  </si>
  <si>
    <t>arginase</t>
  </si>
  <si>
    <t>Index of Supplementary Tables</t>
  </si>
  <si>
    <t>Table S2:  Calculation of chromosome somy</t>
  </si>
  <si>
    <t>Table S3 : Chromosome somy calls in Sri Lankan L. donovani six CL and two VL isolates</t>
  </si>
  <si>
    <t>Table S4 : Genes with highly variable copy numbers between Sri Lankan L. donovani CL and VL isolates</t>
  </si>
  <si>
    <t>Table S5 : Multicopy genes (tandem arrays) with highly variable copy numbers between Sri Lankan L. donovani CL and VL isolates</t>
  </si>
  <si>
    <t>Table S6 : Multicopy genes (tandem arrays) in Sri Lankan L. donovani CL isolates</t>
  </si>
  <si>
    <t>Table S7 : Multicopy genes (tandem arrays) in Sri Lankan L. donovani VL isolates</t>
  </si>
  <si>
    <t>SampleID</t>
  </si>
  <si>
    <t>Geographic region</t>
  </si>
  <si>
    <t>Passage number*</t>
  </si>
  <si>
    <t>Phenotypes</t>
  </si>
  <si>
    <t>Comorbidities</t>
  </si>
  <si>
    <t>Severity (No/Type/Duration of leision)</t>
  </si>
  <si>
    <t>Number of SSG dosages given (for CL)</t>
  </si>
  <si>
    <t>Treatment type (for VL) (drug/route /duration)</t>
  </si>
  <si>
    <t>Treatment outcome** (Relapsed/Cured/Dead/Non responder)</t>
  </si>
  <si>
    <t>L2331_S1</t>
  </si>
  <si>
    <t>Gampaha</t>
  </si>
  <si>
    <t>CL</t>
  </si>
  <si>
    <t>None</t>
  </si>
  <si>
    <t>plaque</t>
  </si>
  <si>
    <t>cured</t>
  </si>
  <si>
    <t>L2339_S2</t>
  </si>
  <si>
    <t>Beliatta</t>
  </si>
  <si>
    <t>L2343_S3</t>
  </si>
  <si>
    <t>Makulgamuwa</t>
  </si>
  <si>
    <t>nodule</t>
  </si>
  <si>
    <t>L2372_S4</t>
  </si>
  <si>
    <t>R5_S5</t>
  </si>
  <si>
    <t>Anuradhapura</t>
  </si>
  <si>
    <t>CL_poor responder</t>
  </si>
  <si>
    <t>non responder</t>
  </si>
  <si>
    <t>R7_S6</t>
  </si>
  <si>
    <t>Thalawa</t>
  </si>
  <si>
    <t>ulcerating nodue</t>
  </si>
  <si>
    <t>VL28_S7</t>
  </si>
  <si>
    <t>Jaffna</t>
  </si>
  <si>
    <t>VL</t>
  </si>
  <si>
    <t>Amphotericin B</t>
  </si>
  <si>
    <t>VL38_S8</t>
  </si>
  <si>
    <t>Matara</t>
  </si>
  <si>
    <t>Diabetic mellitus</t>
  </si>
  <si>
    <t>*
 The number of passages between isolation from 
patients to DNA elution</t>
  </si>
  <si>
    <t>**Clinical classification</t>
  </si>
  <si>
    <t xml:space="preserve"> </t>
  </si>
  <si>
    <t>Chr</t>
  </si>
  <si>
    <t>Median read depth</t>
  </si>
  <si>
    <t>Normalized read depth</t>
  </si>
  <si>
    <t>Chromosomal median of medians</t>
  </si>
  <si>
    <t>RAW SOMY DATA</t>
  </si>
  <si>
    <t>EXTENDED SOMY</t>
  </si>
  <si>
    <t>ADJUSTED</t>
  </si>
  <si>
    <t>Sample ID</t>
  </si>
  <si>
    <t>Chromosome number</t>
  </si>
  <si>
    <r>
      <rPr>
        <b/>
        <sz val="11"/>
        <color indexed="55"/>
        <rFont val="Calibri"/>
        <family val="2"/>
        <charset val="1"/>
      </rPr>
      <t xml:space="preserve">Table S4 : Genes with highly variable copy numbers between Sri Lankan </t>
    </r>
    <r>
      <rPr>
        <b/>
        <i/>
        <sz val="11"/>
        <color indexed="55"/>
        <rFont val="Calibri"/>
        <family val="2"/>
        <charset val="1"/>
      </rPr>
      <t>L. donovani</t>
    </r>
    <r>
      <rPr>
        <b/>
        <sz val="11"/>
        <color indexed="55"/>
        <rFont val="Calibri"/>
        <family val="2"/>
        <charset val="1"/>
      </rPr>
      <t xml:space="preserve"> CL and VL isolates</t>
    </r>
  </si>
  <si>
    <t>Median read depth per gene</t>
  </si>
  <si>
    <t xml:space="preserve">Normalized read depth per gene </t>
  </si>
  <si>
    <t>GeneID</t>
  </si>
  <si>
    <t>L2331</t>
  </si>
  <si>
    <t>L2339</t>
  </si>
  <si>
    <t>L2343</t>
  </si>
  <si>
    <t>L2372</t>
  </si>
  <si>
    <t>R5</t>
  </si>
  <si>
    <t>R7</t>
  </si>
  <si>
    <t>VL28</t>
  </si>
  <si>
    <t>VL38</t>
  </si>
  <si>
    <t>Avg_CL</t>
  </si>
  <si>
    <t>Avg_VL</t>
  </si>
  <si>
    <t>VL/CL Ratio</t>
  </si>
  <si>
    <t>Product Description</t>
  </si>
  <si>
    <t>LdBPK_271940</t>
  </si>
  <si>
    <t>D-Lactate Dehydrogenase-Like Protein</t>
  </si>
  <si>
    <t>LdBPK_271950</t>
  </si>
  <si>
    <t>Branched-Chain Amino Acid Aminotransferase, Putative (Fragment)</t>
  </si>
  <si>
    <t>Folate/Biopterin Transporter, Putative (Fragment)</t>
  </si>
  <si>
    <t>Amastin-Like Surface Protein, Putative</t>
  </si>
  <si>
    <t>LdBPK_100520</t>
  </si>
  <si>
    <t>Gp63, Leishmanolysin</t>
  </si>
  <si>
    <t>Phosphoglycan Beta 1,3 Galactosyltransferase, Putative (Fragment)</t>
  </si>
  <si>
    <t>LdBPK_291600</t>
  </si>
  <si>
    <t>Nodulin-Like, Putative</t>
  </si>
  <si>
    <t>LdBPK_230360</t>
  </si>
  <si>
    <t>Hypothetical Protein, Conserved</t>
  </si>
  <si>
    <t>LdBPK_230350</t>
  </si>
  <si>
    <t>LdBPK_230330</t>
  </si>
  <si>
    <t>Checkpoint Protein Hus1, Putative</t>
  </si>
  <si>
    <t>LdBPK_210020</t>
  </si>
  <si>
    <t>Histone H4</t>
  </si>
  <si>
    <t>LdBPK_100920</t>
  </si>
  <si>
    <t>Histone H3</t>
  </si>
  <si>
    <t>Hypothetical Protein, Unknown Function (Fragment)</t>
  </si>
  <si>
    <t>LdBPK_230340</t>
  </si>
  <si>
    <t>Tryptophanyl-Trna Synthetase, Putative</t>
  </si>
  <si>
    <t>Protein Of Unknown Function (Duf3184), Putative</t>
  </si>
  <si>
    <t>LdBPK_230320</t>
  </si>
  <si>
    <t>Zinc Finger, C3Hc4 Type (Ring Finger), Putative</t>
  </si>
  <si>
    <t>LdBPK_230310</t>
  </si>
  <si>
    <t>Pteridine Reductase 1</t>
  </si>
  <si>
    <t>LdBPK_110640</t>
  </si>
  <si>
    <t>Metallo-Peptidase, Clan Mf, Family M17 (Fragment)</t>
  </si>
  <si>
    <t>LdBPK_291590</t>
  </si>
  <si>
    <t>Asparagine Synthase, Putative</t>
  </si>
  <si>
    <t>Amidohydrolase, Putative (Fragment)</t>
  </si>
  <si>
    <t>LdBPK_100510</t>
  </si>
  <si>
    <t>Gp63, Leishmanolysin (Fragment)</t>
  </si>
  <si>
    <t>LdBPK_230290</t>
  </si>
  <si>
    <t>Abc-Thiol Transporter (Fragment)</t>
  </si>
  <si>
    <t>LdBPK_230300</t>
  </si>
  <si>
    <t>Argininosuccinate Synthase, Putative</t>
  </si>
  <si>
    <t>LdBPK_230250</t>
  </si>
  <si>
    <t>Ribosomal Protein L3, Putative (Fragment)</t>
  </si>
  <si>
    <t>LdBPK_353690</t>
  </si>
  <si>
    <t>LdBPK_221370</t>
  </si>
  <si>
    <t>40S Ribosomal Protein L14, Putative</t>
  </si>
  <si>
    <t>LdBPK_310470</t>
  </si>
  <si>
    <t>Hypothetical Protein</t>
  </si>
  <si>
    <t>LdBPK_230370</t>
  </si>
  <si>
    <t>LdBPK_230260</t>
  </si>
  <si>
    <t>Hypothetical Protein, Conserved (Fragment)</t>
  </si>
  <si>
    <t>LdBPK_020010</t>
  </si>
  <si>
    <t>Aminopeptidase P1, Putative</t>
  </si>
  <si>
    <t>LdBPK_150430</t>
  </si>
  <si>
    <t>60S Acidic Ribosomal Protein, Putative</t>
  </si>
  <si>
    <t>LdBPK_271490</t>
  </si>
  <si>
    <t>LdBPK_111070</t>
  </si>
  <si>
    <t>Acyl Coa Binding Protein, Putative</t>
  </si>
  <si>
    <t>LdBPK_282050</t>
  </si>
  <si>
    <t>Zinc Transporter 3, Putative</t>
  </si>
  <si>
    <t>LdBPK_341720</t>
  </si>
  <si>
    <t>Amastin-Like Surface Protein, Putative (Fragment)</t>
  </si>
  <si>
    <t>LdBPK_291690</t>
  </si>
  <si>
    <t>LdBPK_241040</t>
  </si>
  <si>
    <t>F-Box Domain/Galactose Oxidase, Central Domain Containing Protein, Putative</t>
  </si>
  <si>
    <t>Calmodulin, Putative</t>
  </si>
  <si>
    <t>LdBPK_363920</t>
  </si>
  <si>
    <t>Trna Intron Endonuclease, Catalytic C-Terminal Domain Containing Protein, Putative</t>
  </si>
  <si>
    <t>LdBPK_366700</t>
  </si>
  <si>
    <t>LdBPK_110630</t>
  </si>
  <si>
    <t>LdBPK_241110</t>
  </si>
  <si>
    <t>Hypothetical Predicted Multipass Transmembrane Protein</t>
  </si>
  <si>
    <t>LdBPK_093020</t>
  </si>
  <si>
    <t>Tuzin Like Protein, Putative</t>
  </si>
  <si>
    <t>LdBPK_241070</t>
  </si>
  <si>
    <t>Swi/Snf-Related Matrix-Associated Actin-Dependent Regulator Of Chromatin Subfamily-Related, Putative</t>
  </si>
  <si>
    <t>LdBPK_241090</t>
  </si>
  <si>
    <t>LdBPK_360500</t>
  </si>
  <si>
    <t>Dihydrouridine Synthase Domain Protein-Like Protein</t>
  </si>
  <si>
    <t>LdBPK_241120</t>
  </si>
  <si>
    <t>Pre-Mrna-Splicing Factor Atp-Dependent Rna Helicase, Putative</t>
  </si>
  <si>
    <t>LdBPK_100170</t>
  </si>
  <si>
    <t>LdBPK_354910</t>
  </si>
  <si>
    <t>Proteasome Alpha 1 Subunit, Putative</t>
  </si>
  <si>
    <t>LdBPK_231070</t>
  </si>
  <si>
    <t>Beta-Fructosidase-Like Protein (Fragment)</t>
  </si>
  <si>
    <t>LdBPK_151190</t>
  </si>
  <si>
    <t>60S Acidic Ribosomal Protein P2</t>
  </si>
  <si>
    <t>LdBPK_320160</t>
  </si>
  <si>
    <t>Hypothetical Protein, Unknown Function</t>
  </si>
  <si>
    <t>LdBPK_141390</t>
  </si>
  <si>
    <t>LdBPK_090180</t>
  </si>
  <si>
    <t>Atg8/Aut7/Apg8/Paz2, Putative</t>
  </si>
  <si>
    <t>LdBPK_201410</t>
  </si>
  <si>
    <t>Pumilio Protein, Putative (Fragment)</t>
  </si>
  <si>
    <t>LdBPK_081160</t>
  </si>
  <si>
    <t>LdBPK_311830</t>
  </si>
  <si>
    <t>Amino Acid Permease (Fragment)</t>
  </si>
  <si>
    <t>LdBPK_030420</t>
  </si>
  <si>
    <t>60S Acidic Ribosomal Protein P2, Putative</t>
  </si>
  <si>
    <t>LdBPK_340460</t>
  </si>
  <si>
    <t>Ribosomal Protein S25</t>
  </si>
  <si>
    <t>LdBPK_303240</t>
  </si>
  <si>
    <t>Ribosomal Protein S26, Putative</t>
  </si>
  <si>
    <t>LdBPK_282770</t>
  </si>
  <si>
    <t>LdBPK_241080</t>
  </si>
  <si>
    <t>Akap7 2'5' Rna Ligase-Like Domain Containing Protein, Putative</t>
  </si>
  <si>
    <t>Amino Acid Permease</t>
  </si>
  <si>
    <t>LdBPK_333020</t>
  </si>
  <si>
    <t>LdBPK_354190</t>
  </si>
  <si>
    <t>Conserved Hypothetical Protein</t>
  </si>
  <si>
    <t>60S Ribosomal Protein L26, Putative (Fragment)</t>
  </si>
  <si>
    <t>LdBPK_364900</t>
  </si>
  <si>
    <t>LdBPK_120661</t>
  </si>
  <si>
    <t>LdBPK_250960</t>
  </si>
  <si>
    <t>Ankyrin Repeats (Many Copies), Putative</t>
  </si>
  <si>
    <t>LdBPK_283100</t>
  </si>
  <si>
    <t>LdBPK_302600</t>
  </si>
  <si>
    <t>Rna-Binding Protein, Putative</t>
  </si>
  <si>
    <t>LdBPK_350360</t>
  </si>
  <si>
    <t>Enoyl-Coa Hydratase/Isomerase Family Protein, Conserved</t>
  </si>
  <si>
    <t>LdBPK_080190</t>
  </si>
  <si>
    <t>Bacterial Transferase Hexapeptide (Six Repeats), Putative</t>
  </si>
  <si>
    <t>LdBPK_301010</t>
  </si>
  <si>
    <t>Histone-Binding Protein Rbbp4 Or Subunit C Of Caf1 Complex/Wd Domain, G-Beta Repeat, Putative</t>
  </si>
  <si>
    <t>LdBPK_110300</t>
  </si>
  <si>
    <t>Sec20, Putative</t>
  </si>
  <si>
    <t>LdBPK_210580</t>
  </si>
  <si>
    <t>LdBPK_201370</t>
  </si>
  <si>
    <t>Kinase-Like Protein (Fragment)</t>
  </si>
  <si>
    <t>LdBPK_081191</t>
  </si>
  <si>
    <t>LdBPK_362460</t>
  </si>
  <si>
    <t>Endonuclease V, Putative</t>
  </si>
  <si>
    <t>LdBPK_190950</t>
  </si>
  <si>
    <t>4-Coumarate:Coa Ligase-Like Protein (Fragment)</t>
  </si>
  <si>
    <t>LdBPK_190300</t>
  </si>
  <si>
    <t>Rna Binding Protein</t>
  </si>
  <si>
    <t>LdBPK_303780</t>
  </si>
  <si>
    <t>LdBPK_360230</t>
  </si>
  <si>
    <t>Set Domain Protein, Putative</t>
  </si>
  <si>
    <t>LdBPK_190490</t>
  </si>
  <si>
    <t>LdBPK_260090</t>
  </si>
  <si>
    <t>LdBPK_355170</t>
  </si>
  <si>
    <t>LdBPK_230280</t>
  </si>
  <si>
    <t>Terbinafine Resistance Locus Protein (Yip1)</t>
  </si>
  <si>
    <t>LdBPK_241060</t>
  </si>
  <si>
    <t>LdBPK_191070</t>
  </si>
  <si>
    <t>LdBPK_230270</t>
  </si>
  <si>
    <t>LdBPK_311890</t>
  </si>
  <si>
    <t>LdBPK_342120</t>
  </si>
  <si>
    <t>LdBPK_160160</t>
  </si>
  <si>
    <t>LdBPK_301690</t>
  </si>
  <si>
    <t>LdBPK_353580</t>
  </si>
  <si>
    <t>LdBPK_343420</t>
  </si>
  <si>
    <t>LdBPK_351150</t>
  </si>
  <si>
    <t>Oligosaccharyl Transferase-Like Protein (Fragment)</t>
  </si>
  <si>
    <t>LdBPK_190690</t>
  </si>
  <si>
    <t>Flagellum Attachment Zone Protein 7 (Fragment)</t>
  </si>
  <si>
    <t>LdBPK_190460</t>
  </si>
  <si>
    <t>Predicted Coiled-Coil Domain-Containing Protein (Duf2360), Putative</t>
  </si>
  <si>
    <t>LdBPK_363560</t>
  </si>
  <si>
    <t>Ribosomal Protein L29, Putative</t>
  </si>
  <si>
    <t>LdBPK_361760</t>
  </si>
  <si>
    <t>LdBPK_282960</t>
  </si>
  <si>
    <t>Heat-Shock Protein Hsp70, Putative</t>
  </si>
  <si>
    <t>LdBPK_231760</t>
  </si>
  <si>
    <t>LdBPK_342620</t>
  </si>
  <si>
    <t>40S Ribosomal Protein S19 Protein, Putative</t>
  </si>
  <si>
    <t>LdBPK_241030</t>
  </si>
  <si>
    <t>Mnd1 Family, Putative</t>
  </si>
  <si>
    <t>LdBPK_272430</t>
  </si>
  <si>
    <t>LdBPK_190480</t>
  </si>
  <si>
    <t>LdBPK_354720</t>
  </si>
  <si>
    <t>Protein Phosphatase, Putative</t>
  </si>
  <si>
    <t>LdBPK_322610</t>
  </si>
  <si>
    <t>LdBPK_353780</t>
  </si>
  <si>
    <t>LdBPK_201460</t>
  </si>
  <si>
    <t>LdBPK_312370</t>
  </si>
  <si>
    <t>3'-Nucleotidase/Nuclease, Putative</t>
  </si>
  <si>
    <t>LdBPK_300300</t>
  </si>
  <si>
    <t>LdBPK_221490</t>
  </si>
  <si>
    <t>LdBPK_060560</t>
  </si>
  <si>
    <t>LdBPK_361990</t>
  </si>
  <si>
    <t>LdBPK_350810</t>
  </si>
  <si>
    <t>Actin-Like Protein, Putative</t>
  </si>
  <si>
    <t>LdBPK_360410</t>
  </si>
  <si>
    <t>LdBPK_201730</t>
  </si>
  <si>
    <t>Aminoacylase, Putative</t>
  </si>
  <si>
    <t>LdBPK_360260</t>
  </si>
  <si>
    <t>Afadin- And Alpha -Actinin-Binding, Putative</t>
  </si>
  <si>
    <t>LdBPK_191400</t>
  </si>
  <si>
    <t>LdBPK_322870</t>
  </si>
  <si>
    <t>LdBPK_310960</t>
  </si>
  <si>
    <t>LdBPK_301430</t>
  </si>
  <si>
    <t>Psp1 C-Terminal Conserved Region, Putative</t>
  </si>
  <si>
    <t>LdBPK_150010</t>
  </si>
  <si>
    <t>LdBPK_091130</t>
  </si>
  <si>
    <t>Eukaryotic Translation Initiation Factor 2 Subunit, Putative (Fragment)</t>
  </si>
  <si>
    <t>LdBPK_352710</t>
  </si>
  <si>
    <t>Ankyrin Repeat Protein, Putative</t>
  </si>
  <si>
    <t>LdBPK_350860</t>
  </si>
  <si>
    <t>Nuclear Transmembrane Protein, Putative</t>
  </si>
  <si>
    <t>LdBPK_281600</t>
  </si>
  <si>
    <t>Qa-Snare Protein (Fragment)</t>
  </si>
  <si>
    <t>LdBPK_312130</t>
  </si>
  <si>
    <t>LdBPK_282800</t>
  </si>
  <si>
    <t>Adp-Ribosylglycohydrolase, Putative</t>
  </si>
  <si>
    <t>LdBPK_211340</t>
  </si>
  <si>
    <t>Rna Polymerase Iii Transcription Factor (Tf)Iiic Subunit, Putative</t>
  </si>
  <si>
    <t>LdBPK_322520</t>
  </si>
  <si>
    <t>LdBPK_281440</t>
  </si>
  <si>
    <t>LdBPK_360320</t>
  </si>
  <si>
    <t>Mutt-Nudix-Related Hydrolase 5, Putative</t>
  </si>
  <si>
    <t>LdBPK_350620</t>
  </si>
  <si>
    <t>LdBPK_282900</t>
  </si>
  <si>
    <t>LdBPK_331190</t>
  </si>
  <si>
    <t>LdBPK_343010</t>
  </si>
  <si>
    <t>LdBPK_354440</t>
  </si>
  <si>
    <t>Zinc-Binding Domain Containing Protein, Putative</t>
  </si>
  <si>
    <t>LdBPK_211360</t>
  </si>
  <si>
    <t>U4/U6 Small Nuclear Ribonuclear Protein, Putative</t>
  </si>
  <si>
    <t>LdBPK_281140</t>
  </si>
  <si>
    <t>LdBPK_060170</t>
  </si>
  <si>
    <t>Trm112P-Like Protein, Putative</t>
  </si>
  <si>
    <t>LdBPK_364820</t>
  </si>
  <si>
    <t>Phd-Like Zinc-Binding Domain Containing Protein, Putative</t>
  </si>
  <si>
    <t>LdBPK_251110</t>
  </si>
  <si>
    <t>LdBPK_352720</t>
  </si>
  <si>
    <t>Heat Shock Factor Binding Protein 1, Putative</t>
  </si>
  <si>
    <t>LdBPK_181630</t>
  </si>
  <si>
    <t>LdBPK_081290</t>
  </si>
  <si>
    <t>Beta Tubulin (Fragment)</t>
  </si>
  <si>
    <t>LdBPK_353030</t>
  </si>
  <si>
    <t>Chaperone Protein Dnaj, Putative</t>
  </si>
  <si>
    <t>LdBPK_151120</t>
  </si>
  <si>
    <t>Tryparedoxin Peroxidase</t>
  </si>
  <si>
    <t>LdBPK_301120</t>
  </si>
  <si>
    <t>Rf-1 Domain Containing Protein, Putative</t>
  </si>
  <si>
    <t>LdBPK_301870</t>
  </si>
  <si>
    <t>LdBPK_361720</t>
  </si>
  <si>
    <t>Universal Minicircle Sequence Binding Protein, Putative</t>
  </si>
  <si>
    <t>LdBPK_363710</t>
  </si>
  <si>
    <t>LdBPK_280400</t>
  </si>
  <si>
    <t>LdBPK_323670</t>
  </si>
  <si>
    <t>Rna-Binding, Protein, Putative</t>
  </si>
  <si>
    <t>LdBPK_300990</t>
  </si>
  <si>
    <t>LdBPK_262450</t>
  </si>
  <si>
    <t>Lys-63-Specific Deubiquitinase Brcc36, Putative</t>
  </si>
  <si>
    <t>LdBPK_210340</t>
  </si>
  <si>
    <t>LdBPK_353050</t>
  </si>
  <si>
    <t>LdBPK_091090</t>
  </si>
  <si>
    <t>LdBPK_181540</t>
  </si>
  <si>
    <t>LdBPK_362650</t>
  </si>
  <si>
    <t>LdBPK_270700</t>
  </si>
  <si>
    <t>LdBPK_332800</t>
  </si>
  <si>
    <t>LdBPK_366800</t>
  </si>
  <si>
    <t>Cop9 Signalosome Complex Subunit, Putative</t>
  </si>
  <si>
    <t>LdBPK_110840</t>
  </si>
  <si>
    <t>Alpha/Beta Hydrolase Family, Putative</t>
  </si>
  <si>
    <t>LdBPK_282850</t>
  </si>
  <si>
    <t>Membrane-Bound Acid Phosphatase, Putative</t>
  </si>
  <si>
    <t>LdBPK_343300</t>
  </si>
  <si>
    <t>Peroxisome Biosynthesis Protein-Like Protein</t>
  </si>
  <si>
    <t>LdBPK_311850</t>
  </si>
  <si>
    <t>LdBPK_351630</t>
  </si>
  <si>
    <t>LdBPK_180850</t>
  </si>
  <si>
    <t>LdBPK_341760</t>
  </si>
  <si>
    <t>LdBPK_363390</t>
  </si>
  <si>
    <t>LdBPK_320790</t>
  </si>
  <si>
    <t>Nuclear Rna Binding Domain</t>
  </si>
  <si>
    <t>LdBPK_190020</t>
  </si>
  <si>
    <t>LdBPK_210690</t>
  </si>
  <si>
    <t>Dna Polymerase Eta, Putative (Fragment)</t>
  </si>
  <si>
    <t>LdBPK_211440</t>
  </si>
  <si>
    <t>LdBPK_360310</t>
  </si>
  <si>
    <t>LdBPK_281040</t>
  </si>
  <si>
    <t>Tctex-1 Family, Putative</t>
  </si>
  <si>
    <t>LdBPK_333030</t>
  </si>
  <si>
    <t>LdBPK_180880</t>
  </si>
  <si>
    <t>LdBPK_330160</t>
  </si>
  <si>
    <t>LdBPK_366860</t>
  </si>
  <si>
    <t>Protein-L-Isoaspartate O-Methyltransferase, Putative</t>
  </si>
  <si>
    <t>LdBPK_364050</t>
  </si>
  <si>
    <t>Similar To Leishmania Major. L411.4-Like Protein</t>
  </si>
  <si>
    <t>LdBPK_181390</t>
  </si>
  <si>
    <t>LdBPK_290430</t>
  </si>
  <si>
    <t>LdBPK_365200</t>
  </si>
  <si>
    <t>Dnaj Domain Containing Protein, Putative</t>
  </si>
  <si>
    <t>LdBPK_181020</t>
  </si>
  <si>
    <t>LdBPK_350390</t>
  </si>
  <si>
    <t>LdBPK_301020</t>
  </si>
  <si>
    <t>LdBPK_351320</t>
  </si>
  <si>
    <t>LdBPK_311220</t>
  </si>
  <si>
    <t>Cytochrome B5-Like Heme/Steroid Binding Domain Containing Protein, Putative</t>
  </si>
  <si>
    <t>LdBPK_366770</t>
  </si>
  <si>
    <t>Histidine Secretory Acid Phosphatase, Putative (Fragment)</t>
  </si>
  <si>
    <t>LdBPK_331290</t>
  </si>
  <si>
    <t>Wd Domain, G-Beta Repeat, Putative</t>
  </si>
  <si>
    <t>LdBPK_300530</t>
  </si>
  <si>
    <t>LdBPK_302360</t>
  </si>
  <si>
    <t>Sphingosine Phosphate Lyase-Like Protein, Putative</t>
  </si>
  <si>
    <t>LdBPK_080950</t>
  </si>
  <si>
    <t>Cathepsin L-Like Protease (Fragment)</t>
  </si>
  <si>
    <t>LdBPK_290510</t>
  </si>
  <si>
    <t>Ca2+-Atpase N Terminal Autoinhibitory Domain Containing Protein, Putative</t>
  </si>
  <si>
    <t>LdBPK_271870</t>
  </si>
  <si>
    <t>LdBPK_200500</t>
  </si>
  <si>
    <t>Glycerol-3-Phosphate Dehydrogenase-Like Protein</t>
  </si>
  <si>
    <t>LdBPK_311900</t>
  </si>
  <si>
    <t>LdBPK_210970</t>
  </si>
  <si>
    <t>LdBPK_271930</t>
  </si>
  <si>
    <t>LdBPK_100190</t>
  </si>
  <si>
    <t>LdBPK_281890</t>
  </si>
  <si>
    <t>Putative Gtpase Activating Protein For Arf, Putative</t>
  </si>
  <si>
    <t>LdBPK_241100</t>
  </si>
  <si>
    <t>Dnaj Domain Protein, Putative</t>
  </si>
  <si>
    <t>LdBPK_080760</t>
  </si>
  <si>
    <t>Amastin-Like Protein (Fragment)</t>
  </si>
  <si>
    <t>LdBPK_340970</t>
  </si>
  <si>
    <t>LdBPK_272410</t>
  </si>
  <si>
    <t>Protein Kinase, Putative</t>
  </si>
  <si>
    <t>LdBPK_250830</t>
  </si>
  <si>
    <t>Dnl Zinc Finger, Putative</t>
  </si>
  <si>
    <t>LdBPK_220650</t>
  </si>
  <si>
    <t>LdBPK_365730</t>
  </si>
  <si>
    <t>LdBPK_282490</t>
  </si>
  <si>
    <t>LdBPK_150140</t>
  </si>
  <si>
    <t>Zinc Finger (Ccch Type) Protein, Putative</t>
  </si>
  <si>
    <t>LdBPK_130590</t>
  </si>
  <si>
    <t>Kinesin, Putative</t>
  </si>
  <si>
    <t>LdBPK_241990</t>
  </si>
  <si>
    <t>LdBPK_150260</t>
  </si>
  <si>
    <t>LdBPK_020690</t>
  </si>
  <si>
    <t>LdBPK_150250</t>
  </si>
  <si>
    <t>LdBPK_362090</t>
  </si>
  <si>
    <t>Serine/Threonine Protein Phosphatase 2B Catalytic Subunit A2, Putative</t>
  </si>
  <si>
    <t>LdBPK_201780</t>
  </si>
  <si>
    <t>LdBPK_044340</t>
  </si>
  <si>
    <t>LdBPK_170970</t>
  </si>
  <si>
    <t>LdBPK_342660</t>
  </si>
  <si>
    <t>LdBPK_341670</t>
  </si>
  <si>
    <t>LdBPK_280830</t>
  </si>
  <si>
    <t>LdBPK_091620</t>
  </si>
  <si>
    <t>Radial Spoke Protein 11</t>
  </si>
  <si>
    <t>LdBPK_282650</t>
  </si>
  <si>
    <t>Ribosomal Protein S29, Putative</t>
  </si>
  <si>
    <t>LdBPK_252260</t>
  </si>
  <si>
    <t>LdBPK_252250</t>
  </si>
  <si>
    <t>LdBPK_160930</t>
  </si>
  <si>
    <t>Flagellar Calcium-Binding Protein, Putative</t>
  </si>
  <si>
    <t>LdBPK_070520</t>
  </si>
  <si>
    <t>LdBPK_110010</t>
  </si>
  <si>
    <t>LdBPK_241300</t>
  </si>
  <si>
    <t>Amastin-Like Surface Protein-Like Protein</t>
  </si>
  <si>
    <t>LdBPK_212100</t>
  </si>
  <si>
    <t>LdBPK_130120</t>
  </si>
  <si>
    <t>LdBPK_352070</t>
  </si>
  <si>
    <t>LdBPK_331890</t>
  </si>
  <si>
    <t>Histone Methylation Protein Dot1, Putative</t>
  </si>
  <si>
    <t>LdBPK_140200</t>
  </si>
  <si>
    <t>Bardet-Biedl Syndrome 18 Protein</t>
  </si>
  <si>
    <t>LdBPK_341150</t>
  </si>
  <si>
    <t>LdBPK_272270</t>
  </si>
  <si>
    <t>Cytochrome C, Putative</t>
  </si>
  <si>
    <t>LdBPK_363860</t>
  </si>
  <si>
    <t>LdBPK_130270</t>
  </si>
  <si>
    <t>Alba-Domain Protein 1</t>
  </si>
  <si>
    <t>LdBPK_241350</t>
  </si>
  <si>
    <t>Peptidyl-Prolyl Cis-Trans Isomerase-Like Protein</t>
  </si>
  <si>
    <t>LdBPK_020710</t>
  </si>
  <si>
    <t>Peptidyl-Dipeptidase, Putative</t>
  </si>
  <si>
    <t>LdBPK_330320</t>
  </si>
  <si>
    <t>Autophagocytosis Protein, Putative</t>
  </si>
  <si>
    <t>LdBPK_330710</t>
  </si>
  <si>
    <t>LdBPK_331350</t>
  </si>
  <si>
    <t>Thioredoxin, Putative</t>
  </si>
  <si>
    <t>LdBPK_341690</t>
  </si>
  <si>
    <t>LdBPK_262300</t>
  </si>
  <si>
    <t>LdBPK_100360</t>
  </si>
  <si>
    <t>Folate/Biopterin Transporter, Putative</t>
  </si>
  <si>
    <t>Calpain-Like Cysteine Peptidase, Putative</t>
  </si>
  <si>
    <t>LdBPK_240010</t>
  </si>
  <si>
    <t>Pyruvate Dehydrogenase (Lipoamide) Kinase, Putative</t>
  </si>
  <si>
    <t>LdBPK_010310</t>
  </si>
  <si>
    <t>Acidocalcisomal Exopolyphosphatase, Putative</t>
  </si>
  <si>
    <t>LdBPK_191500</t>
  </si>
  <si>
    <t>LdBPK_010340</t>
  </si>
  <si>
    <t>LdBPK_242400</t>
  </si>
  <si>
    <t>Gram Domain Containing Protein, Putative</t>
  </si>
  <si>
    <t>LdBPK_080710</t>
  </si>
  <si>
    <t>Amastin-Like Protein</t>
  </si>
  <si>
    <t>Receptor-Type Adenylate Cyclase, Putative (Fragment)</t>
  </si>
  <si>
    <t>Acetyl-Coa Synthetase, Putative (Fragment)</t>
  </si>
  <si>
    <t>Dynein Light Chain, Putative</t>
  </si>
  <si>
    <t>Fucose Kinase, Putative</t>
  </si>
  <si>
    <t>Coq9, Putative</t>
  </si>
  <si>
    <t>Receptor-Type Adenylate Cyclase A (Fragment)</t>
  </si>
  <si>
    <t>Heat Shock 70-Related Protein 1, Mitochondrial Precursor, Putative (Fragment)</t>
  </si>
  <si>
    <t>Hypothetical Protein (Fragment)</t>
  </si>
  <si>
    <t>Protein Of Unknown Function (Duf962), Putative</t>
  </si>
  <si>
    <t>LdBPK_270290</t>
  </si>
  <si>
    <t>Fatty Acid Desaturase, Putative (Fragment)</t>
  </si>
  <si>
    <t xml:space="preserve">Genes showing a significant difference in copy number (Benjamini Hochberg with False Discovery Rate threshold &lt; = 0.05) are shaded </t>
  </si>
  <si>
    <t>MWU-test p-value</t>
  </si>
  <si>
    <t>Benjamini-Hochberg p-value</t>
  </si>
  <si>
    <t>Benjamini-Hochberg significance**</t>
  </si>
  <si>
    <t>Significant</t>
  </si>
  <si>
    <r>
      <rPr>
        <b/>
        <sz val="11"/>
        <color indexed="55"/>
        <rFont val="Calibri"/>
        <family val="2"/>
        <charset val="1"/>
      </rPr>
      <t>Table S5 : Multicopy genes (tandem arrays) with highly variable copy numbers between Sri Lankan</t>
    </r>
    <r>
      <rPr>
        <b/>
        <i/>
        <sz val="11"/>
        <color indexed="55"/>
        <rFont val="Calibri"/>
        <family val="2"/>
        <charset val="1"/>
      </rPr>
      <t xml:space="preserve"> L. donovani </t>
    </r>
    <r>
      <rPr>
        <b/>
        <sz val="11"/>
        <color indexed="55"/>
        <rFont val="Calibri"/>
        <family val="2"/>
        <charset val="1"/>
      </rPr>
      <t>CL and VL isolates</t>
    </r>
  </si>
  <si>
    <t>OrthoMCL ID</t>
  </si>
  <si>
    <t>No of genes in reference</t>
  </si>
  <si>
    <t>Raw Haploid CL</t>
  </si>
  <si>
    <t>Haploid number CL</t>
  </si>
  <si>
    <t>Raw Haploid VL</t>
  </si>
  <si>
    <t>Haploid number VL</t>
  </si>
  <si>
    <t>OG5_127093</t>
  </si>
  <si>
    <t>OG5_126731</t>
  </si>
  <si>
    <t>Branched-Chain Amino Acid Aminotransferase, Putative</t>
  </si>
  <si>
    <t>OG5_131290</t>
  </si>
  <si>
    <t>OG5_154577</t>
  </si>
  <si>
    <t>OG5_181194</t>
  </si>
  <si>
    <t>OG5_150800</t>
  </si>
  <si>
    <t>Checkpoint Protein Hus1</t>
  </si>
  <si>
    <t>OG5_126575</t>
  </si>
  <si>
    <t>OG5_127096</t>
  </si>
  <si>
    <t>OG5_180874</t>
  </si>
  <si>
    <t>Zinc Finger, C3Hc4 Type (Ring Finger) Containing Protein, Putative</t>
  </si>
  <si>
    <t>OG5_133937</t>
  </si>
  <si>
    <t>OG5_126749</t>
  </si>
  <si>
    <t>Major Surface Protease Gp63, Putative</t>
  </si>
  <si>
    <t>OG5_126873</t>
  </si>
  <si>
    <t>OG5_129785</t>
  </si>
  <si>
    <t>Aminopeptidase, Putative</t>
  </si>
  <si>
    <t>OG5_127132</t>
  </si>
  <si>
    <t>60S Ribosomal Protein L14, Putative</t>
  </si>
  <si>
    <t>OG5_128527</t>
  </si>
  <si>
    <t>OG5_127707</t>
  </si>
  <si>
    <t>OG5_161871</t>
  </si>
  <si>
    <t>OG5_149017</t>
  </si>
  <si>
    <t>OG5_236282</t>
  </si>
  <si>
    <t>Tuzin</t>
  </si>
  <si>
    <t>OG5_157937</t>
  </si>
  <si>
    <t>OG5_157936</t>
  </si>
  <si>
    <t>OG5_148785</t>
  </si>
  <si>
    <t>OG5_126707</t>
  </si>
  <si>
    <t>Zinc Transporter, Putative</t>
  </si>
  <si>
    <t>OG5_143904</t>
  </si>
  <si>
    <t>Amastin Surface Glycoprotein, Putative</t>
  </si>
  <si>
    <t>OG5_182692</t>
  </si>
  <si>
    <t>OG5_180842</t>
  </si>
  <si>
    <t>F-Box Domain/Galactose Oxidase, Central Domain/Kelch Motif Containing Protein, Putative</t>
  </si>
  <si>
    <t>OG5_149096</t>
  </si>
  <si>
    <t>OG5_166789</t>
  </si>
  <si>
    <t>OG5_148675</t>
  </si>
  <si>
    <t>OG5_236221</t>
  </si>
  <si>
    <t>OG5_126561</t>
  </si>
  <si>
    <t>Atp-Binding Cassette Protein Subfamily C, Member 5, Putative</t>
  </si>
  <si>
    <t>OG5_142209</t>
  </si>
  <si>
    <t>OG5_145872</t>
  </si>
  <si>
    <t>OG5_127543</t>
  </si>
  <si>
    <t>N-Acyl-L-Amino Acid Amidohydrolase</t>
  </si>
  <si>
    <t>OG5_126569</t>
  </si>
  <si>
    <t>Core Histone H2A/H2B/H3/H4, Putative</t>
  </si>
  <si>
    <t>OG5_127180</t>
  </si>
  <si>
    <t>Nascent Polypeptide Associated Complex Subunit- Like Protein, Copy 2</t>
  </si>
  <si>
    <t>OG5_131107</t>
  </si>
  <si>
    <t>OG5_127046</t>
  </si>
  <si>
    <t>40S Ribosomal Protein S33, Putative</t>
  </si>
  <si>
    <t>OG5_138981</t>
  </si>
  <si>
    <t>OG5_127137</t>
  </si>
  <si>
    <t>40S Ribosomal Protein S10, Putative</t>
  </si>
  <si>
    <t>OG5_158724</t>
  </si>
  <si>
    <t>Histidine Secretory Acid Phosphatase, Putative</t>
  </si>
  <si>
    <t>OG5_184203</t>
  </si>
  <si>
    <t>Histone H2A, Putative</t>
  </si>
  <si>
    <t>OG5_129416</t>
  </si>
  <si>
    <t>Helicase-Like Protein , Putative</t>
  </si>
  <si>
    <t>OG5_148674</t>
  </si>
  <si>
    <t>OG5_128801</t>
  </si>
  <si>
    <t>OG5_126599</t>
  </si>
  <si>
    <t>Pre-Mrna Splicing Factor, Putative</t>
  </si>
  <si>
    <t>OG5_204187</t>
  </si>
  <si>
    <t>OG5_127623</t>
  </si>
  <si>
    <t>OG5_183949</t>
  </si>
  <si>
    <t>OG5_148412</t>
  </si>
  <si>
    <t>OG5_145959</t>
  </si>
  <si>
    <t>OG5_126999</t>
  </si>
  <si>
    <t>Ribosomal Protein S26</t>
  </si>
  <si>
    <t>OG5_127139</t>
  </si>
  <si>
    <t>OG5_154601</t>
  </si>
  <si>
    <t>OG5_146510</t>
  </si>
  <si>
    <t>OG5_184112</t>
  </si>
  <si>
    <t>OG5_154736</t>
  </si>
  <si>
    <t>OG5_135520</t>
  </si>
  <si>
    <t>OG5_150790</t>
  </si>
  <si>
    <t>OG5_183792</t>
  </si>
  <si>
    <t>OG5_127457</t>
  </si>
  <si>
    <t>OG5_128987</t>
  </si>
  <si>
    <t>OG5_140183</t>
  </si>
  <si>
    <t>OG5_127148</t>
  </si>
  <si>
    <t>OG5_147954</t>
  </si>
  <si>
    <t>OG5_151606</t>
  </si>
  <si>
    <t>OG5_183557</t>
  </si>
  <si>
    <t>OG5_183583</t>
  </si>
  <si>
    <t>OG5_129213</t>
  </si>
  <si>
    <t>OG5_126846</t>
  </si>
  <si>
    <t>60S Acidic Ribosomal Protein P3</t>
  </si>
  <si>
    <t>OG5_144319</t>
  </si>
  <si>
    <t>OG5_145760</t>
  </si>
  <si>
    <t>OG5_140921</t>
  </si>
  <si>
    <t>OG5_165149</t>
  </si>
  <si>
    <t>Zinc Finger C-X8-C-X5-C-X3-H Type (And Similar), Putative</t>
  </si>
  <si>
    <t>OG5_128256</t>
  </si>
  <si>
    <t>OG5_183646</t>
  </si>
  <si>
    <t>OG5_204208</t>
  </si>
  <si>
    <t>OG5_161872</t>
  </si>
  <si>
    <t>OG5_236288</t>
  </si>
  <si>
    <t>OG5_183855</t>
  </si>
  <si>
    <t>OG5_184109</t>
  </si>
  <si>
    <t>OG5_173473</t>
  </si>
  <si>
    <t>OG5_184137</t>
  </si>
  <si>
    <t>OG5_154579</t>
  </si>
  <si>
    <t>OG5_127080</t>
  </si>
  <si>
    <t>40S Ribosomal Protein S19-Like Protein</t>
  </si>
  <si>
    <t>OG5_127882</t>
  </si>
  <si>
    <t>OG5_128187</t>
  </si>
  <si>
    <t>Wd-Repeat Protein</t>
  </si>
  <si>
    <t>OG5_183464</t>
  </si>
  <si>
    <t>OG5_143878</t>
  </si>
  <si>
    <t>OG5_157992</t>
  </si>
  <si>
    <t>OG5_151338</t>
  </si>
  <si>
    <t>OG5_183559</t>
  </si>
  <si>
    <t>OG5_151761</t>
  </si>
  <si>
    <t>OG5_148631</t>
  </si>
  <si>
    <t>OG5_184139</t>
  </si>
  <si>
    <t>OG5_161916</t>
  </si>
  <si>
    <t>OG5_151852</t>
  </si>
  <si>
    <t>OG5_139635</t>
  </si>
  <si>
    <t>OG5_149043</t>
  </si>
  <si>
    <t>OG5_143921</t>
  </si>
  <si>
    <t>OG5_154689</t>
  </si>
  <si>
    <t>OG5_148857</t>
  </si>
  <si>
    <t>Psp1 C-Terminal Conserved Region Containing Protein, Putative</t>
  </si>
  <si>
    <t>OG5_148978</t>
  </si>
  <si>
    <t>OG5_151746</t>
  </si>
  <si>
    <t>OG5_148217</t>
  </si>
  <si>
    <t>OG5_154680</t>
  </si>
  <si>
    <t>OG5_183775</t>
  </si>
  <si>
    <t>OG5_127325</t>
  </si>
  <si>
    <t>Nudix Hydrolase Protein, Conserved</t>
  </si>
  <si>
    <t>OG5_184072</t>
  </si>
  <si>
    <t>OG5_183790</t>
  </si>
  <si>
    <t>OG5_173526</t>
  </si>
  <si>
    <t>OG5_149025</t>
  </si>
  <si>
    <t>OG5_148096</t>
  </si>
  <si>
    <t>OG5_161891</t>
  </si>
  <si>
    <t>OG5_128066</t>
  </si>
  <si>
    <t>OG5_145223</t>
  </si>
  <si>
    <t>OG5_183677</t>
  </si>
  <si>
    <t>OG5_129928</t>
  </si>
  <si>
    <t>OG5_151533</t>
  </si>
  <si>
    <t>OG5_133114</t>
  </si>
  <si>
    <t>OG5_128349</t>
  </si>
  <si>
    <t>OG5_151772</t>
  </si>
  <si>
    <t>OG5_184151</t>
  </si>
  <si>
    <t>OG5_148805</t>
  </si>
  <si>
    <t>OG5_154704</t>
  </si>
  <si>
    <t>OG5_132023</t>
  </si>
  <si>
    <t>OG5_151598</t>
  </si>
  <si>
    <t>OG5_183257</t>
  </si>
  <si>
    <t>OG5_183455</t>
  </si>
  <si>
    <t>Btb/Poz Domain Containing Protein, Putative</t>
  </si>
  <si>
    <t>OG5_149078</t>
  </si>
  <si>
    <t>Small Nuclear Rna-Activating Protein</t>
  </si>
  <si>
    <t>OG5_148767</t>
  </si>
  <si>
    <t>OG5_146067</t>
  </si>
  <si>
    <t>Zinc Finger Containing Protein, Putative</t>
  </si>
  <si>
    <t>OG5_184190</t>
  </si>
  <si>
    <t>OG5_174709</t>
  </si>
  <si>
    <t>OG5_174649</t>
  </si>
  <si>
    <t>OG5_129179</t>
  </si>
  <si>
    <t>OG5_184084</t>
  </si>
  <si>
    <t>OG5_182667</t>
  </si>
  <si>
    <t>OG5_154564</t>
  </si>
  <si>
    <t>OG5_146102</t>
  </si>
  <si>
    <t>OG5_146061</t>
  </si>
  <si>
    <t>Rna Binding Protein, Putative</t>
  </si>
  <si>
    <t>OG5_148222</t>
  </si>
  <si>
    <t>OG5_147049</t>
  </si>
  <si>
    <t>OG5_184121</t>
  </si>
  <si>
    <t>OG5_148964</t>
  </si>
  <si>
    <t>OG5_139903</t>
  </si>
  <si>
    <t>Cyclosporin 16, Putative</t>
  </si>
  <si>
    <t>OG5_148908</t>
  </si>
  <si>
    <t>OG5_183454</t>
  </si>
  <si>
    <t>OG5_149107</t>
  </si>
  <si>
    <t>OG5_183449</t>
  </si>
  <si>
    <t>OG5_148976</t>
  </si>
  <si>
    <t>OG5_183846</t>
  </si>
  <si>
    <t>OG5_126576</t>
  </si>
  <si>
    <t>Histone H7</t>
  </si>
  <si>
    <t>OG5_154720</t>
  </si>
  <si>
    <t>OG5_181544</t>
  </si>
  <si>
    <t>OG5_128248</t>
  </si>
  <si>
    <t>Sphingosine 1-Phosphate Lyase</t>
  </si>
  <si>
    <t>OG5_183800</t>
  </si>
  <si>
    <t>OG5_143849</t>
  </si>
  <si>
    <t>OG5_145937</t>
  </si>
  <si>
    <t>OG5_183914</t>
  </si>
  <si>
    <t>OG5_148594</t>
  </si>
  <si>
    <t>OG5_171360</t>
  </si>
  <si>
    <t>OG5_183783</t>
  </si>
  <si>
    <t>OG5_143840</t>
  </si>
  <si>
    <t>OG5_183499</t>
  </si>
  <si>
    <t>OG5_172545</t>
  </si>
  <si>
    <t>OG5_128569</t>
  </si>
  <si>
    <t>Dnl Zinc Finger Containing Protein, Putative</t>
  </si>
  <si>
    <t>OG5_145964</t>
  </si>
  <si>
    <t>OG5_184177</t>
  </si>
  <si>
    <t>OG5_183787</t>
  </si>
  <si>
    <t>OG5_183331</t>
  </si>
  <si>
    <t>OG5_148323</t>
  </si>
  <si>
    <t>OG5_148845</t>
  </si>
  <si>
    <t>OG5_127918</t>
  </si>
  <si>
    <t>OG5_128897</t>
  </si>
  <si>
    <t>Leucine Rich Repeat, Putative</t>
  </si>
  <si>
    <t>OG5_148799</t>
  </si>
  <si>
    <t>OG5_143398</t>
  </si>
  <si>
    <t>Proteasome Activator Protein Pa26, Putative</t>
  </si>
  <si>
    <t>OG5_183842</t>
  </si>
  <si>
    <t>OG5_144818</t>
  </si>
  <si>
    <t>Telomerase Reverse Transcriptase, Putative</t>
  </si>
  <si>
    <t>OG5_153898</t>
  </si>
  <si>
    <t>Trna Pseudouridine Synthase D (Trud), Putative</t>
  </si>
  <si>
    <t>OG5_183260</t>
  </si>
  <si>
    <t>OG5_146495</t>
  </si>
  <si>
    <t>OG5_179299</t>
  </si>
  <si>
    <t>OG5_149102</t>
  </si>
  <si>
    <t>Predicted C2 Domain Protein</t>
  </si>
  <si>
    <t>OG5_128936</t>
  </si>
  <si>
    <t>OG5_148483</t>
  </si>
  <si>
    <t>OG5_183452</t>
  </si>
  <si>
    <t>Ttaggg Binding Factor, Putative</t>
  </si>
  <si>
    <t>OG5_128157</t>
  </si>
  <si>
    <t>Sperm-Tail Pg-Rich Repeat, Putative</t>
  </si>
  <si>
    <t>OG5_129026</t>
  </si>
  <si>
    <t>Anaphase Promoting Complex Subunit Protein, Putative</t>
  </si>
  <si>
    <t>OG5_127516</t>
  </si>
  <si>
    <t>Receptor For Activated C Kinase 1</t>
  </si>
  <si>
    <t>OG5_183671</t>
  </si>
  <si>
    <t>OG5_148279</t>
  </si>
  <si>
    <t>OG5_151563</t>
  </si>
  <si>
    <t>OG5_157994</t>
  </si>
  <si>
    <t>OG5_148952</t>
  </si>
  <si>
    <t>Rna Editing Complex Protein Mp46</t>
  </si>
  <si>
    <t>OG5_145295</t>
  </si>
  <si>
    <t>OG5_148381</t>
  </si>
  <si>
    <t>OG5_126560</t>
  </si>
  <si>
    <t>Surface Antigen-Like Protein</t>
  </si>
  <si>
    <t>OG5_139180</t>
  </si>
  <si>
    <t>OG5_151861</t>
  </si>
  <si>
    <t>Kinetoplastid Kinetochore Protein 1, Putative</t>
  </si>
  <si>
    <t>OG5_183988</t>
  </si>
  <si>
    <t>OG5_157961</t>
  </si>
  <si>
    <t>OG5_154655</t>
  </si>
  <si>
    <t>Kinetoplast Polyadenylation/Uridylation Factor 2, Putative</t>
  </si>
  <si>
    <t>OG5_146122</t>
  </si>
  <si>
    <t>OG5_151246</t>
  </si>
  <si>
    <t>Morn Repeat, Putative</t>
  </si>
  <si>
    <t>OG5_143933</t>
  </si>
  <si>
    <t>Iq Calmodulin-Binding Motif Containing Protein, Putative</t>
  </si>
  <si>
    <t>OG5_148775</t>
  </si>
  <si>
    <t>OG5_134055</t>
  </si>
  <si>
    <t>Ras-Like Small Gtpases, Putative</t>
  </si>
  <si>
    <t>OG5_131531</t>
  </si>
  <si>
    <t>Zinc Finger Protein Family Member, Putative</t>
  </si>
  <si>
    <t>OG5_183996</t>
  </si>
  <si>
    <t>OG5_141763</t>
  </si>
  <si>
    <t>Histone Rna Hairpin-Binding Protein Rna-Binding Domain Containing Protein, Putative</t>
  </si>
  <si>
    <t>OG5_147195</t>
  </si>
  <si>
    <t>Tpr-Repeat-Containing Chaperone Protein Dnaj, Putative</t>
  </si>
  <si>
    <t>OG5_183558</t>
  </si>
  <si>
    <t>OG5_130040</t>
  </si>
  <si>
    <t>Dna Replication Licensing Factor Mcm9, Putative</t>
  </si>
  <si>
    <t>OG5_183668</t>
  </si>
  <si>
    <t>OG5_155315</t>
  </si>
  <si>
    <t>Aaa Domain Containing Protein, Putative</t>
  </si>
  <si>
    <t>OG5_145972</t>
  </si>
  <si>
    <t>OG5_148232</t>
  </si>
  <si>
    <t>Hsp70-Like Protein</t>
  </si>
  <si>
    <t>OG5_151423</t>
  </si>
  <si>
    <t>OG5_132153</t>
  </si>
  <si>
    <t>Nitroreductase-Like Protein</t>
  </si>
  <si>
    <t>OG5_128770</t>
  </si>
  <si>
    <t>Vacuolar Protein Sorting-Associated Protein-Like Protein</t>
  </si>
  <si>
    <t>OG5_183154</t>
  </si>
  <si>
    <t>OG5_148253</t>
  </si>
  <si>
    <t>OG5_184148</t>
  </si>
  <si>
    <t>OG5_184012</t>
  </si>
  <si>
    <t>OG5_146103</t>
  </si>
  <si>
    <t>Enoyl-Coa Hydratase/Isomerase Family/2-Enoyl-Coa Hydratase C-Terminal Region Containing Protein, Putative</t>
  </si>
  <si>
    <t>OG5_148091</t>
  </si>
  <si>
    <t>OG5_141804</t>
  </si>
  <si>
    <t>Zinc Finger Protein, Putative</t>
  </si>
  <si>
    <t>OG5_148977</t>
  </si>
  <si>
    <t>OG5_183672</t>
  </si>
  <si>
    <t>OG5_150025</t>
  </si>
  <si>
    <t>Fyve Zinc Finger Containing Protein, Putative</t>
  </si>
  <si>
    <t>OG5_127050</t>
  </si>
  <si>
    <t>Ribosomal Protein L1A, Putative</t>
  </si>
  <si>
    <t>OG5_126558</t>
  </si>
  <si>
    <t>Cytoplasmic Dynein 2 Heavy Chain (Dync2H1), Putative</t>
  </si>
  <si>
    <t>OG5_126587</t>
  </si>
  <si>
    <t>OG5_126872</t>
  </si>
  <si>
    <t>OG5_126584</t>
  </si>
  <si>
    <t>Aldo-Keto Reductase-Like Protein</t>
  </si>
  <si>
    <t>OG5_135220</t>
  </si>
  <si>
    <t>Protein Kinase-Like Protein</t>
  </si>
  <si>
    <t>OG5_126845</t>
  </si>
  <si>
    <t>OG5_126795</t>
  </si>
  <si>
    <t>Poly(A)-Binding Protein 3</t>
  </si>
  <si>
    <t>OG5_128012</t>
  </si>
  <si>
    <t>Tryparedoxin 2, Putative</t>
  </si>
  <si>
    <t>OG5_127110</t>
  </si>
  <si>
    <t>Mitochondrial Carrier Protein-Like Protein</t>
  </si>
  <si>
    <t>OG5_134331</t>
  </si>
  <si>
    <t>OG5_131787</t>
  </si>
  <si>
    <t>OG5_142921</t>
  </si>
  <si>
    <t>Amino Acid Permease 3</t>
  </si>
  <si>
    <t>OG5_126776</t>
  </si>
  <si>
    <t>Phosphoglycerate Kinase C, Glycosomal</t>
  </si>
  <si>
    <t>OG5_126951</t>
  </si>
  <si>
    <t>60S Ribosomal Protein L10, Putative</t>
  </si>
  <si>
    <t>OG5_126654</t>
  </si>
  <si>
    <t>Histone Deacetylase, Putative</t>
  </si>
  <si>
    <t>OG5_127995</t>
  </si>
  <si>
    <t>60S Ribosomal Protein L28, Putative</t>
  </si>
  <si>
    <t>OG5_138988</t>
  </si>
  <si>
    <t>Fusaric Acid Resistance Protein-Like, Putative</t>
  </si>
  <si>
    <t>OG5_127570</t>
  </si>
  <si>
    <t>Citrate Synthase, Putative</t>
  </si>
  <si>
    <t>OG5_126841</t>
  </si>
  <si>
    <t>Adp,Atp Carrier Protein 1, Mitochondrial Precursor, Putative</t>
  </si>
  <si>
    <t>OG5_140736</t>
  </si>
  <si>
    <t>OG5_128521</t>
  </si>
  <si>
    <t>Dna Polymerase Eta, Putative</t>
  </si>
  <si>
    <t>OG5_126687</t>
  </si>
  <si>
    <t>40S Ribosomal Protein S15, Putative</t>
  </si>
  <si>
    <t>OG5_130856</t>
  </si>
  <si>
    <t>Exonuclease, Putative</t>
  </si>
  <si>
    <t>OG5_137675</t>
  </si>
  <si>
    <t>OG5_137020</t>
  </si>
  <si>
    <t>OG5_158741</t>
  </si>
  <si>
    <t>OG5_127199</t>
  </si>
  <si>
    <t>OG5_127342</t>
  </si>
  <si>
    <t>Peptidase M20/M25/M40 Family-Like Protein</t>
  </si>
  <si>
    <t>OG5_151808</t>
  </si>
  <si>
    <t>OG5_166683</t>
  </si>
  <si>
    <t>Protein Of Unknown Function (Duf563), Putative</t>
  </si>
  <si>
    <t>OG5_132005</t>
  </si>
  <si>
    <t>Adp-Ribosylation Factor-Like Protein</t>
  </si>
  <si>
    <t>OG5_128517</t>
  </si>
  <si>
    <t>Signal Recognition Particle Protein, Putative</t>
  </si>
  <si>
    <t>OG5_151534</t>
  </si>
  <si>
    <t>OG5_128414</t>
  </si>
  <si>
    <t>Mannosyltransferase-Ii, Putative</t>
  </si>
  <si>
    <t>OG5_127711</t>
  </si>
  <si>
    <t>Double-Stranded Dna-Binding Domain Containing Protein, Putative</t>
  </si>
  <si>
    <t>OG5_141922</t>
  </si>
  <si>
    <t>OG5_183357</t>
  </si>
  <si>
    <t>OG5_183206</t>
  </si>
  <si>
    <t>OG5_130729</t>
  </si>
  <si>
    <t>OG5_126823</t>
  </si>
  <si>
    <t>Ribonucleoside-Diphosphate Reductase Small Chain, Putative</t>
  </si>
  <si>
    <t>OG5_136657</t>
  </si>
  <si>
    <t>OG5_132981</t>
  </si>
  <si>
    <t>Amastin, Putative</t>
  </si>
  <si>
    <t>Gene ID List</t>
  </si>
  <si>
    <t>OG5_126631</t>
  </si>
  <si>
    <t>elongation factor 1-alpha</t>
  </si>
  <si>
    <t>LdBPK_170170</t>
  </si>
  <si>
    <t>OG5_126588</t>
  </si>
  <si>
    <t>heat-shock protein hsp70, putative</t>
  </si>
  <si>
    <t>LdBPK_281310.1,LdBPK_282950.1,LdBPK_282960.1,LdBPK_283000.1</t>
  </si>
  <si>
    <t>hypothetical protein, conserved</t>
  </si>
  <si>
    <t>OG5_157998</t>
  </si>
  <si>
    <t>3-hydroxyisobutyryl-coenzyme a hydrolase-like protein</t>
  </si>
  <si>
    <t>LdBPK_323810.1,LdBPK_323820.1</t>
  </si>
  <si>
    <t>OG5_126605</t>
  </si>
  <si>
    <t>alpha tubulin</t>
  </si>
  <si>
    <t>LdBPK_130330</t>
  </si>
  <si>
    <t>OG5_126624</t>
  </si>
  <si>
    <t>heat shock protein 90, putative</t>
  </si>
  <si>
    <t>LdBPK_330360</t>
  </si>
  <si>
    <t>OG5_129265</t>
  </si>
  <si>
    <t>BT1 family, putative</t>
  </si>
  <si>
    <t>LdBPK_100360.1,LdBPK_100370.1,LdBPK_100380.1,LdBPK_100390.1,LdBPK_100400.1,LdBPK_100410.1,LdBPK_100420.1,LdBPK_101450.1</t>
  </si>
  <si>
    <t>major surface protease gp63, putative</t>
  </si>
  <si>
    <t>LdBPK_100510.1,LdBPK_100520.1</t>
  </si>
  <si>
    <t>OG5_126568</t>
  </si>
  <si>
    <t>hypothetical protein</t>
  </si>
  <si>
    <t>LdBPK_111210.1,LdBPK_111220.1,LdBPK_111230.1,LdBPK_111260.1,LdBPK_111280.1</t>
  </si>
  <si>
    <t>OG5_126617</t>
  </si>
  <si>
    <t>LdBPK_170120.1,LdBPK_170130.1,LdBPK_170140.1,LdBPK_170150.1</t>
  </si>
  <si>
    <t>OG5_126607</t>
  </si>
  <si>
    <t>cathepsin L-like protease</t>
  </si>
  <si>
    <t>LdBPK_080960</t>
  </si>
  <si>
    <t>OG5_236254</t>
  </si>
  <si>
    <t>LdBPK_191690</t>
  </si>
  <si>
    <t>OG5_129633</t>
  </si>
  <si>
    <t>glucose transporter/membrane transporter D2, putative</t>
  </si>
  <si>
    <t>LdBPK_366540.1,LdBPK_366560.1</t>
  </si>
  <si>
    <t>OG5_128239</t>
  </si>
  <si>
    <t>Protein of unknown function (DUF1077), putative</t>
  </si>
  <si>
    <t>LdBPK_301660</t>
  </si>
  <si>
    <t>branched-chain amino acid aminotransferase, putative</t>
  </si>
  <si>
    <t>OG5_140925</t>
  </si>
  <si>
    <t>LdBPK_301650</t>
  </si>
  <si>
    <t>OG5_148860</t>
  </si>
  <si>
    <t>LdBPK_301640</t>
  </si>
  <si>
    <t>OG5_130385</t>
  </si>
  <si>
    <t>paraflagellar rod protein 1D, putative</t>
  </si>
  <si>
    <t>LdBPK_291880.1,LdBPK_291890.1</t>
  </si>
  <si>
    <t>OG5_126923</t>
  </si>
  <si>
    <t>elongation factor 2</t>
  </si>
  <si>
    <t>LdBPK_360190.1,LdBPK_360210.1</t>
  </si>
  <si>
    <t>OG5_179467</t>
  </si>
  <si>
    <t>Leucine Rich Repeat, putative</t>
  </si>
  <si>
    <t>LdBPK_292240</t>
  </si>
  <si>
    <t>OG5_151771</t>
  </si>
  <si>
    <t>Hsp33 protein, putative</t>
  </si>
  <si>
    <t>LdBPK_301670</t>
  </si>
  <si>
    <t>OG5_140929</t>
  </si>
  <si>
    <t>sodium stibogluconate resistance protein, putative</t>
  </si>
  <si>
    <t>LdBPK_310951</t>
  </si>
  <si>
    <t>OG5_132702</t>
  </si>
  <si>
    <t>ferric reductase, putative</t>
  </si>
  <si>
    <t>LdBPK_301630</t>
  </si>
  <si>
    <t>OG5_130987</t>
  </si>
  <si>
    <t>Amastin surface glycoprotein, putative</t>
  </si>
  <si>
    <t>LdBPK_080720.1,LdBPK_080780.1,LdBPK_080790.1</t>
  </si>
  <si>
    <t>OG5_126601</t>
  </si>
  <si>
    <t>fatty acyl CoA syntetase 1, putative</t>
  </si>
  <si>
    <t>LdBPK_010490.1,LdBPK_010510.1,LdBPK_010520.1,LdBPK_010540.1</t>
  </si>
  <si>
    <t>ribosomal protein L1a, putative</t>
  </si>
  <si>
    <t>LdBPK_291160.1,LdBPK_291170.1,LdBPK_291180.1</t>
  </si>
  <si>
    <t>OG5_126744</t>
  </si>
  <si>
    <t>Hsp70 protein, putative</t>
  </si>
  <si>
    <t>LdBPK_302470.1,LdBPK_302480.1,LdBPK_302530.1,LdBPK_302540.1</t>
  </si>
  <si>
    <t>D-lactate dehydrogenase-like protein</t>
  </si>
  <si>
    <t>ATP-binding cassette protein subfamily C, member 5, putative</t>
  </si>
  <si>
    <t>LdBPK_230230.1,LdBPK_230240.1,LdBPK_230290.1</t>
  </si>
  <si>
    <t>OG5_157933</t>
  </si>
  <si>
    <t>3'a2rel-related protein</t>
  </si>
  <si>
    <t>LdBPK_220560</t>
  </si>
  <si>
    <t>OG5_236264</t>
  </si>
  <si>
    <t>LdBPK_100521</t>
  </si>
  <si>
    <t>OG5_127269</t>
  </si>
  <si>
    <t>40S ribosomal protein S30, putative</t>
  </si>
  <si>
    <t>LdBPK_300710</t>
  </si>
  <si>
    <t>OG5_138261</t>
  </si>
  <si>
    <t>LdBPK_020140.1,LdBPK_020150.1,LdBPK_020160.1,LdBPK_020170.1,LdBPK_020180.1</t>
  </si>
  <si>
    <t>OG5_127039</t>
  </si>
  <si>
    <t>40S ribosomal protein S8, putative</t>
  </si>
  <si>
    <t>LdBPK_242160.1,LdBPK_242170.1</t>
  </si>
  <si>
    <t>amastin-like surface protein-like protein</t>
  </si>
  <si>
    <t>LdBPK_341150.1,LdBPK_341700.1</t>
  </si>
  <si>
    <t>OG5_126609</t>
  </si>
  <si>
    <t>4-coumarate:coa ligase-like protein</t>
  </si>
  <si>
    <t>LdBPK_190940.1,LdBPK_190950.1,LdBPK_190970.1</t>
  </si>
  <si>
    <t>OG5_127068</t>
  </si>
  <si>
    <t>Peptidase family M3, putative</t>
  </si>
  <si>
    <t>OG5_146485</t>
  </si>
  <si>
    <t>hypothetical protein (fragment)</t>
  </si>
  <si>
    <t>LdBPK_220670</t>
  </si>
  <si>
    <t>OG5_184207</t>
  </si>
  <si>
    <t>amastin-like surface protein, putative (fragment)</t>
  </si>
  <si>
    <t>LdBPK_341730</t>
  </si>
  <si>
    <t>OG5_132982</t>
  </si>
  <si>
    <t>amastin, putative</t>
  </si>
  <si>
    <t>OG5_128620</t>
  </si>
  <si>
    <t>flavoprotein subunit-like protein</t>
  </si>
  <si>
    <t>LdBPK_350850.1,LdBPK_351190.1,LdBPK_351200.1</t>
  </si>
  <si>
    <t>OG5_128109</t>
  </si>
  <si>
    <t>glycerol uptake protein, putative</t>
  </si>
  <si>
    <t>LdBPK_191350.1,LdBPK_191370.1</t>
  </si>
  <si>
    <t>OG5_127435</t>
  </si>
  <si>
    <t>LdBPK_281460.1,LdBPK_281470.1,LdBPK_281480.1</t>
  </si>
  <si>
    <t>OG5_128742</t>
  </si>
  <si>
    <t>Transmembrane amino acid transporter protein, putative</t>
  </si>
  <si>
    <t>LdBPK_310350.1,LdBPK_310360.1,LdBPK_310370.1</t>
  </si>
  <si>
    <t>OG5_126840</t>
  </si>
  <si>
    <t>Oligosaccharyl transferase STT3 subunit, putative</t>
  </si>
  <si>
    <t>LdBPK_351140.1,LdBPK_351150.1,LdBPK_351160.1,LdBPK_351170.1</t>
  </si>
  <si>
    <t>OG5_147206</t>
  </si>
  <si>
    <t>Protein Associated with Differentiation, putative</t>
  </si>
  <si>
    <t>LdBPK_110680.1,LdBPK_110690.1</t>
  </si>
  <si>
    <t>OG5_132978</t>
  </si>
  <si>
    <t>Protein of unknown function (DUF3184), putative</t>
  </si>
  <si>
    <t>LdBPK_161030.1,LdBPK_161040.1,LdBPK_161050.1,LdBPK_161060.1,LdBPK_161080.1,LdBPK_161090.1</t>
  </si>
  <si>
    <t>OG5_130386</t>
  </si>
  <si>
    <t>LdBPK_161510</t>
  </si>
  <si>
    <t>OG5_126637</t>
  </si>
  <si>
    <t>Heat shock protein 100 kDa</t>
  </si>
  <si>
    <t>LdBPK_020680</t>
  </si>
  <si>
    <t>OG5_135232</t>
  </si>
  <si>
    <t>oxidoreductase-like protein</t>
  </si>
  <si>
    <t>LdBPK_230620.1,LdBPK_230630.1,LdBPK_230840.1</t>
  </si>
  <si>
    <t>OG5_133827</t>
  </si>
  <si>
    <t>LdBPK_070950.1,LdBPK_070970.1,LdBPK_070980.1,LdBPK_070990.1</t>
  </si>
  <si>
    <t>OG5_142236</t>
  </si>
  <si>
    <t>LdBPK_020660</t>
  </si>
  <si>
    <t>OG5_136894</t>
  </si>
  <si>
    <t>iron/zinc transporter protein-like protein</t>
  </si>
  <si>
    <t>LdBPK_313180.1,LdBPK_313190.1</t>
  </si>
  <si>
    <t>OG5_127090</t>
  </si>
  <si>
    <t>60S ribosomal protein L5, putative</t>
  </si>
  <si>
    <t>LdBPK_351870</t>
  </si>
  <si>
    <t>OG5_127795</t>
  </si>
  <si>
    <t>Rhodanese-like domain containing protein, putative</t>
  </si>
  <si>
    <t>LdBPK_091530.1,LdBPK_091540.1,LdBPK_091550.1</t>
  </si>
  <si>
    <t>OG5_126562</t>
  </si>
  <si>
    <t>LdBPK_311290.1,LdBPK_311300.1,LdBPK_311310.1,LdBPK_311460.1</t>
  </si>
  <si>
    <t>OG5_127253</t>
  </si>
  <si>
    <t>P-type H+-ATPase, putative</t>
  </si>
  <si>
    <t>LdBPK_181490.1,LdBPK_181500.1,LdBPK_181510.1</t>
  </si>
  <si>
    <t>OG5_127000</t>
  </si>
  <si>
    <t>LdBPK_100760.1,LdBPK_100770.1</t>
  </si>
  <si>
    <t>OG5_126586</t>
  </si>
  <si>
    <t>LdBPK_141180.1,LdBPK_141190.1</t>
  </si>
  <si>
    <t>OG5_146010</t>
  </si>
  <si>
    <t>LdBPK_020670</t>
  </si>
  <si>
    <t>OG5_129658</t>
  </si>
  <si>
    <t>D-isomer specific 2-hydroxyacid dehydrogenase, NAD binding domain containing protein, putative</t>
  </si>
  <si>
    <t>LdBPK_044360</t>
  </si>
  <si>
    <t>OG5_126571</t>
  </si>
  <si>
    <t>LdBPK_270830.1,LdBPK_270840.1</t>
  </si>
  <si>
    <t>OG5_126570</t>
  </si>
  <si>
    <t>Core histone H2A/H2B/H3/H4, putative</t>
  </si>
  <si>
    <t>LdBPK_160610</t>
  </si>
  <si>
    <t>OG5_127859</t>
  </si>
  <si>
    <t>fatty acid elongase, putative</t>
  </si>
  <si>
    <t>LdBPK_140660.1,LdBPK_140760.1,LdBPK_140800.1</t>
  </si>
  <si>
    <t>OG5_127165</t>
  </si>
  <si>
    <t>ATPase alpha subunit</t>
  </si>
  <si>
    <t>LdBPK_050510</t>
  </si>
  <si>
    <t>OG5_126585</t>
  </si>
  <si>
    <t>LdBPK_161550.1,LdBPK_161570.1</t>
  </si>
  <si>
    <t>OG5_150010</t>
  </si>
  <si>
    <t>nucleoside transporter 1, putative</t>
  </si>
  <si>
    <t>LdBPK_151230.1,LdBPK_151240.1,LdBPK_151250.1,LdBPK_151260.1</t>
  </si>
  <si>
    <t>OG5_173495</t>
  </si>
  <si>
    <t>OG5_128471</t>
  </si>
  <si>
    <t>Protein of unknown function (DUF423), putative</t>
  </si>
  <si>
    <t>LdBPK_281610.1,LdBPK_281620.1,LdBPK_281630.1</t>
  </si>
  <si>
    <t>OG5_136124</t>
  </si>
  <si>
    <t>Major Facilitator Superfamily, putative</t>
  </si>
  <si>
    <t>LdBPK_291610.1,LdBPK_291620.1,LdBPK_291630.1</t>
  </si>
  <si>
    <t>OG5_184193</t>
  </si>
  <si>
    <t>dehydrogenase/oxidoreductase-like protein</t>
  </si>
  <si>
    <t>LdBPK_020700</t>
  </si>
  <si>
    <t>OG5_126593</t>
  </si>
  <si>
    <t>C-terminal domain of 1-Cys peroxiredoxin, putative</t>
  </si>
  <si>
    <t>LdBPK_151120.1,LdBPK_151140.1</t>
  </si>
  <si>
    <t>OG5_127242</t>
  </si>
  <si>
    <t>Haemolysin-III related, putative</t>
  </si>
  <si>
    <t>LdBPK_365740.1,LdBPK_365750.1,LdBPK_365760.1</t>
  </si>
  <si>
    <t>amino acid permease</t>
  </si>
  <si>
    <t>LdBPK_311810.1,LdBPK_311830.1,LdBPK_311850.1,LdBPK_311860.1</t>
  </si>
  <si>
    <t>OG5_138264</t>
  </si>
  <si>
    <t>developmentally regulated protein, putative</t>
  </si>
  <si>
    <t>LdBPK_151110.1,LdBPK_151130.1</t>
  </si>
  <si>
    <t>OG5_127205</t>
  </si>
  <si>
    <t>ribosomal protein S29, putative</t>
  </si>
  <si>
    <t>LdBPK_282360.1,LdBPK_282650.1</t>
  </si>
  <si>
    <t>OG5_139233</t>
  </si>
  <si>
    <t>LdBPK_311470</t>
  </si>
  <si>
    <t>OG5_134607</t>
  </si>
  <si>
    <t>LdBPK_323700</t>
  </si>
  <si>
    <t>OG5_126890</t>
  </si>
  <si>
    <t>40S ribosomal protein S4, putative</t>
  </si>
  <si>
    <t>LdBPK_131120.1,LdBPK_131130.1</t>
  </si>
  <si>
    <t>OG5_127580</t>
  </si>
  <si>
    <t>elongation factor-1 gamma</t>
  </si>
  <si>
    <t>LdBPK_091020.1,LdBPK_091030.1</t>
  </si>
  <si>
    <t>OG5_136127</t>
  </si>
  <si>
    <t>ecotin, putative</t>
  </si>
  <si>
    <t>LdBPK_150530.1,LdBPK_150540.1</t>
  </si>
  <si>
    <t>OG5_145960</t>
  </si>
  <si>
    <t>LdBPK_081190</t>
  </si>
  <si>
    <t>OG5_126940</t>
  </si>
  <si>
    <t>60S ribosomal protein L19, putative</t>
  </si>
  <si>
    <t>LdBPK_060410</t>
  </si>
  <si>
    <t>OG5_156947</t>
  </si>
  <si>
    <t>LdBPK_221170.1,LdBPK_221180.1</t>
  </si>
  <si>
    <t>OG5_127617</t>
  </si>
  <si>
    <t>translationally controlled tumor protein (TCTP), putative</t>
  </si>
  <si>
    <t>LdBPK_241560.1,LdBPK_241570.1</t>
  </si>
  <si>
    <t>OG5_127374</t>
  </si>
  <si>
    <t>hypoxanthine-guanine phosphoribosyltransferase</t>
  </si>
  <si>
    <t>LdBPK_210980.1,LdBPK_210990.1</t>
  </si>
  <si>
    <t>OG5_176388</t>
  </si>
  <si>
    <t>adenylate cyclase regulatory protein-like protein</t>
  </si>
  <si>
    <t>LdBPK_191670</t>
  </si>
  <si>
    <t>OG5_142231</t>
  </si>
  <si>
    <t>LdBPK_260091</t>
  </si>
  <si>
    <t>OG5_132130</t>
  </si>
  <si>
    <t>Amidinotransferase, putative</t>
  </si>
  <si>
    <t>LdBPK_081220</t>
  </si>
  <si>
    <t>tryparedoxin 2, putative</t>
  </si>
  <si>
    <t>LdBPK_291240.1,LdBPK_291250.1</t>
  </si>
  <si>
    <t>zinc transporter, putative</t>
  </si>
  <si>
    <t>LdBPK_160480.1,LdBPK_160500.1</t>
  </si>
  <si>
    <t>OG5_127176</t>
  </si>
  <si>
    <t>60S ribosomal protein L35, putative</t>
  </si>
  <si>
    <t>LdBPK_262350</t>
  </si>
  <si>
    <t>OG5_126750</t>
  </si>
  <si>
    <t>LdBPK_280600</t>
  </si>
  <si>
    <t>OG5_140928</t>
  </si>
  <si>
    <t>LdBPK_073400</t>
  </si>
  <si>
    <t>40S ribosomal protein S15, putative</t>
  </si>
  <si>
    <t>LdBPK_220310.1,LdBPK_220340.1</t>
  </si>
  <si>
    <t>OG5_130635</t>
  </si>
  <si>
    <t>calpain-like cysteine peptidase, putative</t>
  </si>
  <si>
    <t>LdBPK_270500.1,LdBPK_270510.1,LdBPK_272520.1</t>
  </si>
  <si>
    <t>OG5_126867</t>
  </si>
  <si>
    <t>40S ribosomal protein S17, putative</t>
  </si>
  <si>
    <t>LdBPK_282750</t>
  </si>
  <si>
    <t>Zinc finger, C3HC4 type (RING finger) containing protein, putative</t>
  </si>
  <si>
    <t>LdBPK_081130</t>
  </si>
  <si>
    <t>Cytoplasmic dynein 2 heavy chain (DYNC2H1), putative</t>
  </si>
  <si>
    <t>LdBPK_271650.1,LdBPK_272460.1</t>
  </si>
  <si>
    <t>Wd Domain, G-Beta Repeat/Pfu (Plaa Family Ubiquitin Binding), Putative</t>
  </si>
  <si>
    <t>CBZ34585</t>
  </si>
  <si>
    <t>LDBPK_242000</t>
  </si>
  <si>
    <t>CBZ34588</t>
  </si>
  <si>
    <t>LDBPK_242140</t>
  </si>
  <si>
    <t>CBZ34602</t>
  </si>
  <si>
    <t>LDBPK_242280</t>
  </si>
  <si>
    <t>CBZ34616</t>
  </si>
  <si>
    <t>LDBPK_250040</t>
  </si>
  <si>
    <t>CBZ34634</t>
  </si>
  <si>
    <t>LDBPK_250070</t>
  </si>
  <si>
    <t>CBZ34637</t>
  </si>
  <si>
    <t>LDBPK_250150</t>
  </si>
  <si>
    <t>CBZ34645</t>
  </si>
  <si>
    <t>LDBPK_250360</t>
  </si>
  <si>
    <t>Protein Of Unknown Function (Duf1308), Putative</t>
  </si>
  <si>
    <t>CBZ34666</t>
  </si>
  <si>
    <t>LDBPK_250480</t>
  </si>
  <si>
    <t>Kringle Domain Containing Protein, Putative</t>
  </si>
  <si>
    <t>CBZ34678</t>
  </si>
  <si>
    <t>LDBPK_250690</t>
  </si>
  <si>
    <t>Myosin Heavy Chain Kinase C-Like Protein</t>
  </si>
  <si>
    <t>CBZ34699</t>
  </si>
  <si>
    <t>LDBPK_250720</t>
  </si>
  <si>
    <t>Scamp Family, Putative</t>
  </si>
  <si>
    <t>CBZ34702</t>
  </si>
  <si>
    <t>LDBPK_250730</t>
  </si>
  <si>
    <t>CBZ34703</t>
  </si>
  <si>
    <t>LDBPK_250860</t>
  </si>
  <si>
    <t>CBZ34716</t>
  </si>
  <si>
    <t>LDBPK_251390</t>
  </si>
  <si>
    <t>CBZ34769</t>
  </si>
  <si>
    <t>LDBPK_252050</t>
  </si>
  <si>
    <t>CBZ34835</t>
  </si>
  <si>
    <t>LDBPK_252540</t>
  </si>
  <si>
    <t>Xaa-Pro Aminopeptidase, Putative (Fragment)</t>
  </si>
  <si>
    <t>CBZ34884</t>
  </si>
  <si>
    <t>LDBPK_261500</t>
  </si>
  <si>
    <t>CBZ35038</t>
  </si>
  <si>
    <t>LDBPK_261680</t>
  </si>
  <si>
    <t>CBZ35056</t>
  </si>
  <si>
    <t>LDBPK_262170</t>
  </si>
  <si>
    <t>CBZ35104</t>
  </si>
  <si>
    <t>LDBPK_262580</t>
  </si>
  <si>
    <t>CBZ35145</t>
  </si>
  <si>
    <t>LDBPK_270640</t>
  </si>
  <si>
    <t>CBZ35223</t>
  </si>
  <si>
    <t>LDBPK_270770</t>
  </si>
  <si>
    <t>Pep3/Vps18/Deep Orange Family/Region In Clathrin And Vps, Putative</t>
  </si>
  <si>
    <t>CBZ35237</t>
  </si>
  <si>
    <t>LDBPK_270800</t>
  </si>
  <si>
    <t>Xrn 5'-3' Exonuclease N-Terminus, Putative</t>
  </si>
  <si>
    <t>CBZ35240</t>
  </si>
  <si>
    <t>LDBPK_270810</t>
  </si>
  <si>
    <t>CBZ35241</t>
  </si>
  <si>
    <t>LDBPK_271420</t>
  </si>
  <si>
    <t>CBZ35300</t>
  </si>
  <si>
    <t>LDBPK_271600</t>
  </si>
  <si>
    <t>CBZ35318</t>
  </si>
  <si>
    <t>LDBPK_271870</t>
  </si>
  <si>
    <t>CBZ35344</t>
  </si>
  <si>
    <t>LDBPK_272340</t>
  </si>
  <si>
    <t>Tpr-Repeat Protein, Putative</t>
  </si>
  <si>
    <t>CBZ35391</t>
  </si>
  <si>
    <t>LDBPK_280010</t>
  </si>
  <si>
    <t>CBZ35408</t>
  </si>
  <si>
    <t>LDBPK_280080</t>
  </si>
  <si>
    <t>CBZ35415</t>
  </si>
  <si>
    <t>LDBPK_280280</t>
  </si>
  <si>
    <t>Carbonic Anhydrase-Like Protein</t>
  </si>
  <si>
    <t>CBZ35435</t>
  </si>
  <si>
    <t>LDBPK_280760</t>
  </si>
  <si>
    <t>Snare Associated Golgi Protein, Putative</t>
  </si>
  <si>
    <t>CBZ35481</t>
  </si>
  <si>
    <t>LDBPK_281030</t>
  </si>
  <si>
    <t>Oxidoreductase-Like Protein</t>
  </si>
  <si>
    <t>CBZ35508</t>
  </si>
  <si>
    <t>LDBPK_281500</t>
  </si>
  <si>
    <t>CBZ35555</t>
  </si>
  <si>
    <t>LDBPK_281510</t>
  </si>
  <si>
    <t>CBZ35556</t>
  </si>
  <si>
    <t>LDBPK_282030</t>
  </si>
  <si>
    <t>P21-C-Terminal Region-Binding Protein, Putative</t>
  </si>
  <si>
    <t>CBZ35608</t>
  </si>
  <si>
    <t>LDBPK_282040</t>
  </si>
  <si>
    <t>CBZ35609</t>
  </si>
  <si>
    <t>LDBPK_290020</t>
  </si>
  <si>
    <t>Transcription Factor-Like Protein</t>
  </si>
  <si>
    <t>CBZ35727</t>
  </si>
  <si>
    <t>LDBPK_290900</t>
  </si>
  <si>
    <t>CBZ35815</t>
  </si>
  <si>
    <t>ribosomal protein L29, putative</t>
  </si>
  <si>
    <t>LdBPK_363550.1,LdBPK_363560.1</t>
  </si>
  <si>
    <t>citrate synthase, putative</t>
  </si>
  <si>
    <t>LdBPK_180690.1,LdBPK_180700.1</t>
  </si>
  <si>
    <t>fucose kinase, putative</t>
  </si>
  <si>
    <t>LdBPK_160450.1,LdBPK_160490.1</t>
  </si>
  <si>
    <t>60S ribosomal protein L28, putative</t>
  </si>
  <si>
    <t>LdBPK_111110.1,LdBPK_111130.1</t>
  </si>
  <si>
    <t>OG5_127209</t>
  </si>
  <si>
    <t>50S ribosome-binding GTPase, putative</t>
  </si>
  <si>
    <t>LdBPK_220640</t>
  </si>
  <si>
    <t>OG5_126565</t>
  </si>
  <si>
    <t>LdBPK_343690.1,LdBPK_343990.1</t>
  </si>
  <si>
    <t>argininosuccinate synthase, putative</t>
  </si>
  <si>
    <t>Protein of unknown function (DUF962), putative</t>
  </si>
  <si>
    <t>LdBPK_120660.1,LdBPK_120680.1</t>
  </si>
  <si>
    <t>OG5_151618</t>
  </si>
  <si>
    <t>protein kinase, putative</t>
  </si>
  <si>
    <t>LdBPK_081250</t>
  </si>
  <si>
    <t>OG5_141857</t>
  </si>
  <si>
    <t>NUDIX hydrolase dihydroneopterin triphosphate pyrophosphohydrolase/hydrolase, putative</t>
  </si>
  <si>
    <t>LdBPK_321610.1,LdBPK_321620.1</t>
  </si>
  <si>
    <t>amino acid permease 3</t>
  </si>
  <si>
    <t>LdBPK_310900.1,LdBPK_310910.1</t>
  </si>
  <si>
    <t>LdBPK_221150.1,LdBPK_221160.1</t>
  </si>
  <si>
    <t>aldo-keto reductase-like protein</t>
  </si>
  <si>
    <t>LdBPK_312210.1,LdBPK_312980.1</t>
  </si>
  <si>
    <t>OG5_126729</t>
  </si>
  <si>
    <t>phosphate-Repressible Phosphate Permease-like protein</t>
  </si>
  <si>
    <t>LdBPK_101440</t>
  </si>
  <si>
    <t>OG5_127016</t>
  </si>
  <si>
    <t>60S ribosomal protein L27A/L29, putative</t>
  </si>
  <si>
    <t>LdBPK_353810</t>
  </si>
  <si>
    <t>terbinafine resistance locus protein (yip1)</t>
  </si>
  <si>
    <t>OG5_128462</t>
  </si>
  <si>
    <t>transporter, putative</t>
  </si>
  <si>
    <t>LdBPK_352830.1,LdBPK_352860.1</t>
  </si>
  <si>
    <t>histone deacetylase, putative</t>
  </si>
  <si>
    <t>LdBPK_081000.1,LdBPK_081300.1</t>
  </si>
  <si>
    <t>OG5_130243</t>
  </si>
  <si>
    <t>3,2-trans-enoyl-CoA isomerase, mitochondrial precursor, putative</t>
  </si>
  <si>
    <t>LdBPK_312320.1,LdBPK_312400.1</t>
  </si>
  <si>
    <t>OG5_126896</t>
  </si>
  <si>
    <t>40S ribosomal protein S24e</t>
  </si>
  <si>
    <t>LdBPK_363020</t>
  </si>
  <si>
    <t>OG5_143926</t>
  </si>
  <si>
    <t>LdBPK_260110</t>
  </si>
  <si>
    <t>OG5_145978</t>
  </si>
  <si>
    <t>LdBPK_240440.1,LdBPK_240460.1</t>
  </si>
  <si>
    <t>OG5_126760</t>
  </si>
  <si>
    <t>ribosomal protein S20, putative</t>
  </si>
  <si>
    <t>LdBPK_281100</t>
  </si>
  <si>
    <t>LdBPK_201410.1,LdBPK_201420.1</t>
  </si>
  <si>
    <t>OG5_127262</t>
  </si>
  <si>
    <t>ribosomal protein L27, putative</t>
  </si>
  <si>
    <t>LdBPK_322830.1,LdBPK_322850.1</t>
  </si>
  <si>
    <t>OG5_173478</t>
  </si>
  <si>
    <t>5'a2rel-related protein</t>
  </si>
  <si>
    <t>LdBPK_220660</t>
  </si>
  <si>
    <t>OG5_144778</t>
  </si>
  <si>
    <t>lorien protein</t>
  </si>
  <si>
    <t>LdBPK_303550</t>
  </si>
  <si>
    <t>OG5_126789</t>
  </si>
  <si>
    <t>NADH:flavin oxidoreductase/NADH oxidase, putative</t>
  </si>
  <si>
    <t>LdBPK_120730.1,LdBPK_120740.1</t>
  </si>
  <si>
    <t>OG5_126938</t>
  </si>
  <si>
    <t>60S ribosomal protein L7a, putative</t>
  </si>
  <si>
    <t>LdBPK_070550</t>
  </si>
  <si>
    <t>poly(A)-binding protein 3</t>
  </si>
  <si>
    <t>LdBPK_354200.1,LdBPK_355360.1</t>
  </si>
  <si>
    <t>OG5_126753</t>
  </si>
  <si>
    <t>malic enzyme, putative</t>
  </si>
  <si>
    <t>LdBPK_240780.1,LdBPK_240790.1</t>
  </si>
  <si>
    <t>OG5_126803</t>
  </si>
  <si>
    <t>vacuolar ATP synthase, putative</t>
  </si>
  <si>
    <t>LdBPK_212160.1,LdBPK_212170.1</t>
  </si>
  <si>
    <t>OG5_130822</t>
  </si>
  <si>
    <t>amino acid transporter, putative</t>
  </si>
  <si>
    <t>LdBPK_271500</t>
  </si>
  <si>
    <t>receptor for activated C kinase 1</t>
  </si>
  <si>
    <t>LdBPK_282970</t>
  </si>
  <si>
    <t>peptidase m20/m25/m40 family-like protein</t>
  </si>
  <si>
    <t>LdBPK_312060</t>
  </si>
  <si>
    <t>OG5_129676</t>
  </si>
  <si>
    <t>p25-alpha, putative</t>
  </si>
  <si>
    <t>LdBPK_341630</t>
  </si>
  <si>
    <t>protein kinase-like protein</t>
  </si>
  <si>
    <t>LdBPK_311870.1,LdBPK_311880.1</t>
  </si>
  <si>
    <t>60S ribosomal protein L10, putative</t>
  </si>
  <si>
    <t>LdBPK_040750.1,LdBPK_040950.1</t>
  </si>
  <si>
    <t>OG5_127393</t>
  </si>
  <si>
    <t>DNA polymerase kappa, putative</t>
  </si>
  <si>
    <t>LdBPK_281530.1,LdBPK_281540.1</t>
  </si>
  <si>
    <t>OG5_126668</t>
  </si>
  <si>
    <t>40S ribosomal protein S18, putative</t>
  </si>
  <si>
    <t>LdBPK_360990</t>
  </si>
  <si>
    <t>OG5_130630</t>
  </si>
  <si>
    <t>LdBPK_110660.1,LdBPK_110670.1</t>
  </si>
  <si>
    <t>OG5_127302</t>
  </si>
  <si>
    <t>succinyl-coa:3-ketoacid-coenzyme a transferase- like protein</t>
  </si>
  <si>
    <t>LdBPK_301910.1,LdBPK_301920.1</t>
  </si>
  <si>
    <t>LdBPK_333060.1,LdBPK_333090.1</t>
  </si>
  <si>
    <t>histone H2A, putative</t>
  </si>
  <si>
    <t>LdBPK_211160.1,LdBPK_211170.1</t>
  </si>
  <si>
    <t>OG5_157974</t>
  </si>
  <si>
    <t>LdBPK_300920</t>
  </si>
  <si>
    <t>OG5_144226</t>
  </si>
  <si>
    <t>LdBPK_170690</t>
  </si>
  <si>
    <t>OG5_135475</t>
  </si>
  <si>
    <t>Metallo-dependent phosphatase-like domain-containing protein</t>
  </si>
  <si>
    <t>LdBPK_200430.1,LdBPK_200440.1</t>
  </si>
  <si>
    <t>OG5_127632</t>
  </si>
  <si>
    <t>vacuolar protein sorting-associated protein 45, putative</t>
  </si>
  <si>
    <t>LdBPK_360490.1,LdBPK_362360.1</t>
  </si>
  <si>
    <t>OG5_127318</t>
  </si>
  <si>
    <t>LdBPK_151540</t>
  </si>
  <si>
    <t>OG5_139854</t>
  </si>
  <si>
    <t>LdBPK_140390.1,LdBPK_140400.1</t>
  </si>
  <si>
    <t>OG5_127100</t>
  </si>
  <si>
    <t>ATPase beta subunit, putative</t>
  </si>
  <si>
    <t>LdBPK_251210</t>
  </si>
  <si>
    <t>OG5_129202</t>
  </si>
  <si>
    <t>CLN3 protein, putative</t>
  </si>
  <si>
    <t>LdBPK_061360</t>
  </si>
  <si>
    <t>OG5_126743</t>
  </si>
  <si>
    <t>hexokinase, putative</t>
  </si>
  <si>
    <t>LdBPK_210300</t>
  </si>
  <si>
    <t>OG5_126806</t>
  </si>
  <si>
    <t>amino acid permease, putative</t>
  </si>
  <si>
    <t>LdBPK_310590.1,LdBPK_310600.1</t>
  </si>
  <si>
    <t>OG5_126580</t>
  </si>
  <si>
    <t>Leucine rich repeat/Leucine Rich Repeat, putative</t>
  </si>
  <si>
    <t>LdBPK_350490.1,LdBPK_350500.1</t>
  </si>
  <si>
    <t>OG5_127144</t>
  </si>
  <si>
    <t>DNA repair protein, putative</t>
  </si>
  <si>
    <t>LdBPK_280810.1,LdBPK_281950.1</t>
  </si>
  <si>
    <t>OG5_126647</t>
  </si>
  <si>
    <t>membrane transporter protein, putative</t>
  </si>
  <si>
    <t>LdBPK_353630.1,LdBPK_353680.1</t>
  </si>
  <si>
    <t>OG5_128071</t>
  </si>
  <si>
    <t>protein tyrosine phosphatase-like protein</t>
  </si>
  <si>
    <t>LdBPK_160240.1,LdBPK_160260.1</t>
  </si>
  <si>
    <t>OG5_129048</t>
  </si>
  <si>
    <t>delta-12 fatty acid desaturase</t>
  </si>
  <si>
    <t>LdBPK_101460</t>
  </si>
  <si>
    <t>OG5_126967</t>
  </si>
  <si>
    <t>cytochrome b-domain protein, putative</t>
  </si>
  <si>
    <t>LdBPK_091570.1,LdBPK_091580.1</t>
  </si>
  <si>
    <t>OG5_148215</t>
  </si>
  <si>
    <t>LdBPK_171590</t>
  </si>
  <si>
    <t>OG5_140911</t>
  </si>
  <si>
    <t>LdBPK_090280.1,LdBPK_090290.1</t>
  </si>
  <si>
    <t>OG5_133600</t>
  </si>
  <si>
    <t>EF-hand domain pair, putative</t>
  </si>
  <si>
    <t>OG5_154592</t>
  </si>
  <si>
    <t>LdBPK_270230</t>
  </si>
  <si>
    <t>OG5_130995</t>
  </si>
  <si>
    <t>3-hydroxyacyl-ACP dehydratase, putative</t>
  </si>
  <si>
    <t>LdBPK_070170.1,LdBPK_070180.1</t>
  </si>
  <si>
    <t>OG5_126930</t>
  </si>
  <si>
    <t>40S ribosomal protein S16, putative</t>
  </si>
  <si>
    <t>LdBPK_260840</t>
  </si>
  <si>
    <t>OG5_130212</t>
  </si>
  <si>
    <t>NADH-cytochrome b5 reductase, putative</t>
  </si>
  <si>
    <t>LdBPK_220590.1,LdBPK_220600.1</t>
  </si>
  <si>
    <t>DNA polymerase eta, putative</t>
  </si>
  <si>
    <t>LdBPK_210680.1,LdBPK_210690.1</t>
  </si>
  <si>
    <t>OG5_135897</t>
  </si>
  <si>
    <t>D-alanyl-glycyl endopeptidase-like protein</t>
  </si>
  <si>
    <t>LdBPK_332970.1,LdBPK_333000.1</t>
  </si>
  <si>
    <t>OG5_126788</t>
  </si>
  <si>
    <t>chaperonin HSP60, mitochondrial precursor</t>
  </si>
  <si>
    <t>LdBPK_362130.1,LdBPK_362140.1</t>
  </si>
  <si>
    <t>OG5_168119</t>
  </si>
  <si>
    <t>nucleobase transporter</t>
  </si>
  <si>
    <t>LdBPK_110520</t>
  </si>
  <si>
    <t>OG5_157940</t>
  </si>
  <si>
    <t>LdBPK_241280.1,LdBPK_241310.1</t>
  </si>
  <si>
    <t>OG5_126659</t>
  </si>
  <si>
    <t>60S ribosomal protein L23a, putative</t>
  </si>
  <si>
    <t>LdBPK_060590</t>
  </si>
  <si>
    <t>mitochondrial carrier protein-like protein</t>
  </si>
  <si>
    <t>LdBPK_321170.1,LdBPK_321180.1</t>
  </si>
  <si>
    <t>OG5_127412</t>
  </si>
  <si>
    <t>glycine synthase, putative</t>
  </si>
  <si>
    <t>LdBPK_363990.1,LdBPK_364000.1</t>
  </si>
  <si>
    <t>OG5_127014</t>
  </si>
  <si>
    <t>40S ribosomal protein SA, putative</t>
  </si>
  <si>
    <t>LdBPK_365238.1,LdBPK_365240.1,LdBPK_365350.1,LdBPK_365353.1,LdBPK_365355.1</t>
  </si>
  <si>
    <t>OG5_126990</t>
  </si>
  <si>
    <t>LdBPK_090450.1,LdBPK_090455.1,LdBPK_090460.1</t>
  </si>
  <si>
    <t>OG5_131023</t>
  </si>
  <si>
    <t>quinonoid dihydropteridine reductase</t>
  </si>
  <si>
    <t>LdBPK_044270</t>
  </si>
  <si>
    <t>OG5_127390</t>
  </si>
  <si>
    <t>elongation factor 1-beta</t>
  </si>
  <si>
    <t>LdBPK_340870</t>
  </si>
  <si>
    <t>OG5_127315</t>
  </si>
  <si>
    <t>lipase precursor-like protein</t>
  </si>
  <si>
    <t>LdBPK_310870.1,LdBPK_312540.1</t>
  </si>
  <si>
    <t>LdBPK_310930.1,LdBPK_310960.1</t>
  </si>
  <si>
    <t>60S acidic ribosomal protein P2, putative</t>
  </si>
  <si>
    <t>LdBPK_030410.1,LdBPK_030420.1</t>
  </si>
  <si>
    <t>OG5_127146</t>
  </si>
  <si>
    <t>glycosomal malate dehydrogenase</t>
  </si>
  <si>
    <t>LdBPK_340150.1,LdBPK_340170.1</t>
  </si>
  <si>
    <t>OG5_148758</t>
  </si>
  <si>
    <t>LdBPK_270220</t>
  </si>
  <si>
    <t>60S acidic ribosomal protein P2</t>
  </si>
  <si>
    <t>LdBPK_151190.1,LdBPK_151200.1</t>
  </si>
  <si>
    <t>OG5_127154</t>
  </si>
  <si>
    <t>bifunctional aminoacyl-tRNA synthetase, putative</t>
  </si>
  <si>
    <t>LdBPK_181220.1,LdBPK_181230.1</t>
  </si>
  <si>
    <t>OG5_184200</t>
  </si>
  <si>
    <t>LdBPK_231340</t>
  </si>
  <si>
    <t>OG5_127106</t>
  </si>
  <si>
    <t>succinyl-CoA synthetase alpha subunit, putative</t>
  </si>
  <si>
    <t>LdBPK_252220</t>
  </si>
  <si>
    <t>kinesin, putative</t>
  </si>
  <si>
    <t>LdBPK_190680.1,LdBPK_190690.1</t>
  </si>
  <si>
    <t>OG5_140483</t>
  </si>
  <si>
    <t>Methyltransferase domain/Methyltransferase TRM13, putative</t>
  </si>
  <si>
    <t>LdBPK_240550.1,LdBPK_240560.1</t>
  </si>
  <si>
    <t>OG5_173553</t>
  </si>
  <si>
    <t>LdBPK_291450</t>
  </si>
  <si>
    <t>OG5_137883</t>
  </si>
  <si>
    <t>LdBPK_311920</t>
  </si>
  <si>
    <t>OG5_135359</t>
  </si>
  <si>
    <t>LdBPK_140710.1,LdBPK_140740.1</t>
  </si>
  <si>
    <t>OG5_131155</t>
  </si>
  <si>
    <t>phospholipid:diacylglycerol acyltransferase, putative</t>
  </si>
  <si>
    <t>LdBPK_091100</t>
  </si>
  <si>
    <t>OG5_126627</t>
  </si>
  <si>
    <t>LdBPK_201590</t>
  </si>
  <si>
    <t>OG5_132575</t>
  </si>
  <si>
    <t>tagatose-6-phosphate kinase-like protein</t>
  </si>
  <si>
    <t>LdBPK_252550</t>
  </si>
  <si>
    <t>OG5_127156</t>
  </si>
  <si>
    <t>60S ribosomal protein L22, putative</t>
  </si>
  <si>
    <t>LdBPK_363430</t>
  </si>
  <si>
    <t>OG5_126680</t>
  </si>
  <si>
    <t>acetyl-CoA synthetase, putative</t>
  </si>
  <si>
    <t>LdBPK_230580.1,LdBPK_230880.1</t>
  </si>
  <si>
    <t>OG5_129108</t>
  </si>
  <si>
    <t>C2 domain containing protein, putative</t>
  </si>
  <si>
    <t>LdBPK_310710.1,LdBPK_310820.1</t>
  </si>
  <si>
    <t>OG5_127222</t>
  </si>
  <si>
    <t>ubiquitin/ribosomal protein S27a, putative</t>
  </si>
  <si>
    <t>LdBPK_360660</t>
  </si>
  <si>
    <t>universal minicircle sequence binding protein, putative</t>
  </si>
  <si>
    <t>LdBPK_361680.1,LdBPK_361690.1</t>
  </si>
  <si>
    <t>OG5_129349</t>
  </si>
  <si>
    <t>GPR1/FUN34/yaaH family, putative</t>
  </si>
  <si>
    <t>LdBPK_030360.1,LdBPK_030380.1</t>
  </si>
  <si>
    <t>60S acidic ribosomal protein P3</t>
  </si>
  <si>
    <t>OG5_127029</t>
  </si>
  <si>
    <t>40S ribosomal protein S23, putative</t>
  </si>
  <si>
    <t>LdBPK_211300</t>
  </si>
  <si>
    <t>OG5_148605</t>
  </si>
  <si>
    <t>LdBPK_211850</t>
  </si>
  <si>
    <t>tuzin</t>
  </si>
  <si>
    <t>ribonucleoside-diphosphate reductase small chain, putative</t>
  </si>
  <si>
    <t>LdBPK_221110.1,LdBPK_221112.1,LdBPK_221114.1</t>
  </si>
  <si>
    <t>OG5_137674</t>
  </si>
  <si>
    <t>phosphoprotein phosphatase, putative</t>
  </si>
  <si>
    <t>LdBPK_131570.1,LdBPK_131630.1</t>
  </si>
  <si>
    <t>OG5_127026</t>
  </si>
  <si>
    <t>60S ribosomal protein L34, putative</t>
  </si>
  <si>
    <t>LdBPK_363930</t>
  </si>
  <si>
    <t>OG5_127710</t>
  </si>
  <si>
    <t>LdBPK_181270.1,LdBPK_181280.1</t>
  </si>
  <si>
    <t>OG5_127544</t>
  </si>
  <si>
    <t>N-acyl-L-amino acid amidohydrolase</t>
  </si>
  <si>
    <t>LdBPK_311130</t>
  </si>
  <si>
    <t>OG5_126677</t>
  </si>
  <si>
    <t>iron superoxide dismutase</t>
  </si>
  <si>
    <t>LdBPK_321910.1,LdBPK_321920.1</t>
  </si>
  <si>
    <t>OG5_126708</t>
  </si>
  <si>
    <t>nucleoside diphosphate kinase b</t>
  </si>
  <si>
    <t>LdBPK_323110</t>
  </si>
  <si>
    <t>OG5_151508</t>
  </si>
  <si>
    <t>LdBPK_161190</t>
  </si>
  <si>
    <t>OG5_136297</t>
  </si>
  <si>
    <t>LdBPK_190560.1,LdBPK_190570.1</t>
  </si>
  <si>
    <t>OG5_215727</t>
  </si>
  <si>
    <t>LdBPK_020410</t>
  </si>
  <si>
    <t>Nodulin-like, putative</t>
  </si>
  <si>
    <t>Checkpoint protein HUS1</t>
  </si>
  <si>
    <t>tryptophanyl-tRNA synthetase, putative</t>
  </si>
  <si>
    <t>pteridine reductase 1</t>
  </si>
  <si>
    <t>Asparagine synthase, putative</t>
  </si>
  <si>
    <t>aminopeptidase, putative</t>
  </si>
  <si>
    <t>LdBPK_110630.1,LdBPK_110640.1</t>
  </si>
  <si>
    <t>60S ribosomal protein L14, putative</t>
  </si>
  <si>
    <t>LdBPK_221370.1,LdBPK_221410.1</t>
  </si>
  <si>
    <t>LdBPK_150420.1,LdBPK_150430.1</t>
  </si>
  <si>
    <t>LdBPK_100920.1,LdBPK_101070.1</t>
  </si>
  <si>
    <t>helicase-like protein , putative</t>
  </si>
  <si>
    <t>histidine secretory acid phosphatase, putative</t>
  </si>
  <si>
    <t>LdBPK_366740.1,LdBPK_366770.1</t>
  </si>
  <si>
    <t>pre-mRNA splicing factor, putative</t>
  </si>
  <si>
    <t>F-box domain/Galactose oxidase, central domain/Kelch motif containing protein, putative</t>
  </si>
  <si>
    <t>LdBPK_201720.1,LdBPK_201740.1</t>
  </si>
  <si>
    <t>ATG8/AUT7/APG8/PAZ2, putative</t>
  </si>
  <si>
    <t>LdBPK_090170.1,LdBPK_090180.1,LdBPK_090200.1</t>
  </si>
  <si>
    <t>AKAP7 2'5' RNA ligase-like domain containing protein, putative</t>
  </si>
  <si>
    <t>ribosomal protein S26</t>
  </si>
  <si>
    <t>DNAJ domain protein, putative</t>
  </si>
  <si>
    <t>enoyl-CoA hydratase/isomerase family protein, conserved</t>
  </si>
  <si>
    <t>ribosomal protein S26, putative</t>
  </si>
  <si>
    <t>tRNA intron endonuclease, catalytic C-terminal domain containing protein, putative</t>
  </si>
  <si>
    <t>Mnd1 family, putative</t>
  </si>
  <si>
    <t>OG5_126685</t>
  </si>
  <si>
    <t>pyruvate kinase</t>
  </si>
  <si>
    <t>LdBPK_055450</t>
  </si>
  <si>
    <t>Sec20, putative</t>
  </si>
  <si>
    <t>WD domain, G-beta repeat, putative</t>
  </si>
  <si>
    <t>nitroreductase-like protein</t>
  </si>
  <si>
    <t>LdBPK_050660</t>
  </si>
  <si>
    <t>Histone-binding protein RBBP4 or subunit C of CAF1 complex/WD domain, G-beta repeat, putative</t>
  </si>
  <si>
    <t>Acyl CoA binding protein, putative</t>
  </si>
  <si>
    <t>LdBPK_170680.1,LdBPK_170700.1</t>
  </si>
  <si>
    <t>Zinc finger C-x8-C-x5-C-x3-H type (and similar), putative</t>
  </si>
  <si>
    <t>LdBPK_300090</t>
  </si>
  <si>
    <t>proteasome alpha 1 subunit, putative</t>
  </si>
  <si>
    <t>cop9 signalosome complex subunit, putative</t>
  </si>
  <si>
    <t>RNA-binding protein, putative</t>
  </si>
  <si>
    <t>dihydrouridine synthase domain protein-like protein</t>
  </si>
  <si>
    <t>SET domain protein, putative</t>
  </si>
  <si>
    <t>actin-like protein, putative</t>
  </si>
  <si>
    <t>proteasome activator protein pa26, putative</t>
  </si>
  <si>
    <t>LdBPK_350770</t>
  </si>
  <si>
    <t>Double-stranded DNA-binding domain containing protein, putative</t>
  </si>
  <si>
    <t>LdBPK_282040</t>
  </si>
  <si>
    <t>zinc finger protein family member, putative</t>
  </si>
  <si>
    <t>LdBPK_351050</t>
  </si>
  <si>
    <t>Afadin- and alpha -actinin-Binding, putative</t>
  </si>
  <si>
    <t>OG5_180805</t>
  </si>
  <si>
    <t>LdBPK_130740</t>
  </si>
  <si>
    <t>OG5_151528</t>
  </si>
  <si>
    <t>LdBPK_180980</t>
  </si>
  <si>
    <t>RF-1 domain containing protein, putative</t>
  </si>
  <si>
    <t>small nuclear RNA-activating protein</t>
  </si>
  <si>
    <t>OG5_166750</t>
  </si>
  <si>
    <t>LdBPK_300870</t>
  </si>
  <si>
    <t>LdBPK_292490.1,LdBPK_292500.1</t>
  </si>
  <si>
    <t>OG5_128250</t>
  </si>
  <si>
    <t>UBX domain containing protein, putative</t>
  </si>
  <si>
    <t>LdBPK_351960</t>
  </si>
  <si>
    <t>Bacterial transferase hexapeptide (six repeats), putative</t>
  </si>
  <si>
    <t>OG5_184088</t>
  </si>
  <si>
    <t>EF-hand, calcium binding motif containing protein, putative</t>
  </si>
  <si>
    <t>LdBPK_352020</t>
  </si>
  <si>
    <t>OG5_236287</t>
  </si>
  <si>
    <t>acetylornithine deacetylase-like protein</t>
  </si>
  <si>
    <t>LdBPK_311840</t>
  </si>
  <si>
    <t>OG5_154618</t>
  </si>
  <si>
    <t>Cyclic nucleotide-binding domain containing protein, putative</t>
  </si>
  <si>
    <t>LdBPK_291130</t>
  </si>
  <si>
    <t>OG5_157958</t>
  </si>
  <si>
    <t>LdBPK_290800</t>
  </si>
  <si>
    <t>Lys-63-specific deubiquitinase BRCC36, putative</t>
  </si>
  <si>
    <t>LdBPK_272400</t>
  </si>
  <si>
    <t>OG5_147175</t>
  </si>
  <si>
    <t>LdBPK_332170</t>
  </si>
  <si>
    <t>PSP1 C-terminal conserved region containing protein, putative</t>
  </si>
  <si>
    <t>RNA binding protein, putative</t>
  </si>
  <si>
    <t>Ankyrin repeats (many copies), putative</t>
  </si>
  <si>
    <t>OG5_183803</t>
  </si>
  <si>
    <t>LdBPK_290760</t>
  </si>
  <si>
    <t>OG5_150626</t>
  </si>
  <si>
    <t>U1 small nuclear ribonucleoprotein C, putative</t>
  </si>
  <si>
    <t>LdBPK_210380</t>
  </si>
  <si>
    <t>OG5_204210</t>
  </si>
  <si>
    <t>LdBPK_200380</t>
  </si>
  <si>
    <t>OG5_154735</t>
  </si>
  <si>
    <t>LdBPK_364680</t>
  </si>
  <si>
    <t>Alpha/beta hydrolase family, putative</t>
  </si>
  <si>
    <t>LdBPK_362120</t>
  </si>
  <si>
    <t>OG5_179288</t>
  </si>
  <si>
    <t>LdBPK_191170</t>
  </si>
  <si>
    <t>Putative GTPase activating protein for Arf, putative</t>
  </si>
  <si>
    <t>tRNA pseudouridine synthase D (TruD), putative</t>
  </si>
  <si>
    <t>LdBPK_323580</t>
  </si>
  <si>
    <t>OG5_151406</t>
  </si>
  <si>
    <t>TPR repeat/Tetratricopeptide repeat, putative</t>
  </si>
  <si>
    <t>LdBPK_362190</t>
  </si>
  <si>
    <t>OG5_183277</t>
  </si>
  <si>
    <t>LdBPK_100700</t>
  </si>
  <si>
    <t>OG5_157971</t>
  </si>
  <si>
    <t>LdBPK_292860</t>
  </si>
  <si>
    <t>BTB/POZ domain containing protein, putative</t>
  </si>
  <si>
    <t>LdBPK_300290</t>
  </si>
  <si>
    <t>OG5_128598</t>
  </si>
  <si>
    <t>Nrap protein, putative</t>
  </si>
  <si>
    <t>LdBPK_180940</t>
  </si>
  <si>
    <t>OG5_136938</t>
  </si>
  <si>
    <t>Thymidylate kinase, putative</t>
  </si>
  <si>
    <t>LdBPK_070095</t>
  </si>
  <si>
    <t>DNA replication licensing factor MCM9, putative</t>
  </si>
  <si>
    <t>LdBPK_354970</t>
  </si>
  <si>
    <t>OG5_184087</t>
  </si>
  <si>
    <t>LdBPK_351920</t>
  </si>
  <si>
    <t>OG5_128125</t>
  </si>
  <si>
    <t>LdBPK_180820</t>
  </si>
  <si>
    <t>LdBPK_190340</t>
  </si>
  <si>
    <t>OG5_132833</t>
  </si>
  <si>
    <t>LdBPK_272020</t>
  </si>
  <si>
    <t>protein phosphatase, putative</t>
  </si>
  <si>
    <t>OG5_151824</t>
  </si>
  <si>
    <t>LdBPK_352680</t>
  </si>
  <si>
    <t>LdBPK_010820</t>
  </si>
  <si>
    <t>OG5_148984</t>
  </si>
  <si>
    <t>LdBPK_351550</t>
  </si>
  <si>
    <t>LdBPK_291850.1,LdBPK_291860.1</t>
  </si>
  <si>
    <t>cyclosporin 16, putative</t>
  </si>
  <si>
    <t>OG5_128424</t>
  </si>
  <si>
    <t>methylthioadenosine phosphorylase, putative</t>
  </si>
  <si>
    <t>LdBPK_050830</t>
  </si>
  <si>
    <t>OG5_127051</t>
  </si>
  <si>
    <t>60S acidic ribosomal subunit protein, putative</t>
  </si>
  <si>
    <t>LdBPK_072480</t>
  </si>
  <si>
    <t>LdBPK_322900</t>
  </si>
  <si>
    <t>OG5_183788</t>
  </si>
  <si>
    <t>LdBPK_282670</t>
  </si>
  <si>
    <t>Ca2+-ATPase N terminal autoinhibitory domain containing protein, putative</t>
  </si>
  <si>
    <t>OG5_143952</t>
  </si>
  <si>
    <t>LdBPK_350680</t>
  </si>
  <si>
    <t>OG5_183489</t>
  </si>
  <si>
    <t>LdBPK_340410</t>
  </si>
  <si>
    <t>OG5_143953</t>
  </si>
  <si>
    <t>LdBPK_351330</t>
  </si>
  <si>
    <t>OG5_127960</t>
  </si>
  <si>
    <t>DNA replication licensing factor MCM6, putative</t>
  </si>
  <si>
    <t>LdBPK_282550</t>
  </si>
  <si>
    <t>LdBPK_332160</t>
  </si>
  <si>
    <t>OG5_179419</t>
  </si>
  <si>
    <t>LdBPK_271720</t>
  </si>
  <si>
    <t>OG5_204253</t>
  </si>
  <si>
    <t>LdBPK_350800</t>
  </si>
  <si>
    <t>HSP70-like protein</t>
  </si>
  <si>
    <t>LdBPK_010660</t>
  </si>
  <si>
    <t>vacuolar protein sorting-associated protein-like protein</t>
  </si>
  <si>
    <t>LdBPK_365400</t>
  </si>
  <si>
    <t>NUDIX hydrolase protein, conserved</t>
  </si>
  <si>
    <t>OG5_173539</t>
  </si>
  <si>
    <t>LdBPK_362880</t>
  </si>
  <si>
    <t>OG5_127463</t>
  </si>
  <si>
    <t>Iron-sulfur assembly protein 2, putative</t>
  </si>
  <si>
    <t>LdBPK_351350</t>
  </si>
  <si>
    <t>OG5_134814</t>
  </si>
  <si>
    <t>LdBPK_351470</t>
  </si>
  <si>
    <t>OG5_154703</t>
  </si>
  <si>
    <t>LdBPK_323640</t>
  </si>
  <si>
    <t>LdBPK_351080</t>
  </si>
  <si>
    <t>OG5_127170</t>
  </si>
  <si>
    <t>GTP-binding protein, putative</t>
  </si>
  <si>
    <t>LdBPK_363140</t>
  </si>
  <si>
    <t>OG5_134225</t>
  </si>
  <si>
    <t>glutaredoxin, putative</t>
  </si>
  <si>
    <t>LdBPK_201020</t>
  </si>
  <si>
    <t>WD-repeat protein</t>
  </si>
  <si>
    <t>OG5_127355</t>
  </si>
  <si>
    <t>methylated-DNA-[protein]-cysteine S-methyltransferase, putative</t>
  </si>
  <si>
    <t>LdBPK_261800</t>
  </si>
  <si>
    <t>OG5_183316</t>
  </si>
  <si>
    <t>LdBPK_120360</t>
  </si>
  <si>
    <t>OG5_183490</t>
  </si>
  <si>
    <t>LdBPK_340440</t>
  </si>
  <si>
    <t>OG5_133395</t>
  </si>
  <si>
    <t>Zn-finger in Ran binding protein and others/OTU-like cysteine protease, putative</t>
  </si>
  <si>
    <t>LdBPK_351400</t>
  </si>
  <si>
    <t>LdBPK_362590</t>
  </si>
  <si>
    <t>OG5_148794</t>
  </si>
  <si>
    <t>LdBPK_272150</t>
  </si>
  <si>
    <t>OG5_183748</t>
  </si>
  <si>
    <t>LdBPK_272050</t>
  </si>
  <si>
    <t>OG5_127451</t>
  </si>
  <si>
    <t>(H+)-ATPase G subunit, putative</t>
  </si>
  <si>
    <t>LdBPK_230380</t>
  </si>
  <si>
    <t>OG5_147053</t>
  </si>
  <si>
    <t>U3 small nucleolar RNA-associated protein 6, putative</t>
  </si>
  <si>
    <t>LdBPK_351980</t>
  </si>
  <si>
    <t>LdBPK_060420</t>
  </si>
  <si>
    <t>OG5_154619</t>
  </si>
  <si>
    <t>LdBPK_291200</t>
  </si>
  <si>
    <t>OG5_183268</t>
  </si>
  <si>
    <t>LdBPK_100220</t>
  </si>
  <si>
    <t>OG5_184003</t>
  </si>
  <si>
    <t>LdBPK_323760</t>
  </si>
  <si>
    <t>OG5_183332</t>
  </si>
  <si>
    <t>Dual specificity phosphatase, catalytic domain containing protein, putative</t>
  </si>
  <si>
    <t>LdBPK_130660</t>
  </si>
  <si>
    <t>U4/U6 small nuclear ribonuclear protein, putative</t>
  </si>
  <si>
    <t>OG5_145890</t>
  </si>
  <si>
    <t>LdBPK_120070</t>
  </si>
  <si>
    <t>OG5_179432</t>
  </si>
  <si>
    <t>LdBPK_101150</t>
  </si>
  <si>
    <t>RNA editing complex protein MP46</t>
  </si>
  <si>
    <t>LdBPK_332090</t>
  </si>
  <si>
    <t>OG5_183998</t>
  </si>
  <si>
    <t>Lipase (class 3), putative</t>
  </si>
  <si>
    <t>LdBPK_323560</t>
  </si>
  <si>
    <t>OG5_128311</t>
  </si>
  <si>
    <t>polynucleotide kinase 3'-phosphatase, putative</t>
  </si>
  <si>
    <t>LdBPK_300180</t>
  </si>
  <si>
    <t>OG5_146105</t>
  </si>
  <si>
    <t>LdBPK_363460</t>
  </si>
  <si>
    <t>OG5_127415</t>
  </si>
  <si>
    <t>TIGR00269 family protein, putative</t>
  </si>
  <si>
    <t>LdBPK_366380</t>
  </si>
  <si>
    <t>OG5_183488</t>
  </si>
  <si>
    <t>LdBPK_340400</t>
  </si>
  <si>
    <t>OG5_150636</t>
  </si>
  <si>
    <t>ATP-dependent zinc metallopeptidase, putative</t>
  </si>
  <si>
    <t>LdBPK_191620</t>
  </si>
  <si>
    <t>OG5_183333</t>
  </si>
  <si>
    <t>LdBPK_130900</t>
  </si>
  <si>
    <t>OG5_183411</t>
  </si>
  <si>
    <t>LdBPK_161140</t>
  </si>
  <si>
    <t>OG5_130735</t>
  </si>
  <si>
    <t>tubulin-tyrosine ligase-like protein</t>
  </si>
  <si>
    <t>LdBPK_272440</t>
  </si>
  <si>
    <t>OG5_183145</t>
  </si>
  <si>
    <t>LdBPK_040580</t>
  </si>
  <si>
    <t>ADP-ribosylglycohydrolase, putative</t>
  </si>
  <si>
    <t>ttaggg binding factor, putative</t>
  </si>
  <si>
    <t>LdBPK_181260</t>
  </si>
  <si>
    <t>OG5_184041</t>
  </si>
  <si>
    <t>LdBPK_332110</t>
  </si>
  <si>
    <t>OG5_152997</t>
  </si>
  <si>
    <t>SH3 domain/Variant SH3 domain containing protein, putative</t>
  </si>
  <si>
    <t>LdBPK_352050</t>
  </si>
  <si>
    <t>LdBPK_342940</t>
  </si>
  <si>
    <t>OG5_149086</t>
  </si>
  <si>
    <t>LdBPK_362940</t>
  </si>
  <si>
    <t>OG5_183732</t>
  </si>
  <si>
    <t>Rdx family, putative</t>
  </si>
  <si>
    <t>LdBPK_351120</t>
  </si>
  <si>
    <t>OG5_128029</t>
  </si>
  <si>
    <t>dihydrolipoamide acetyltransferase precursor, putative</t>
  </si>
  <si>
    <t>LdBPK_362790</t>
  </si>
  <si>
    <t>OG5_183448</t>
  </si>
  <si>
    <t>LdBPK_180930</t>
  </si>
  <si>
    <t>OG5_147518</t>
  </si>
  <si>
    <t>LdBPK_181150</t>
  </si>
  <si>
    <t>OG5_151540</t>
  </si>
  <si>
    <t>LdBPK_191220</t>
  </si>
  <si>
    <t>OG5_154552</t>
  </si>
  <si>
    <t>dynein light chain, putative</t>
  </si>
  <si>
    <t>LdBPK_190910</t>
  </si>
  <si>
    <t>DnaJ domain containing protein, putative</t>
  </si>
  <si>
    <t>telomerase reverse transcriptase, putative</t>
  </si>
  <si>
    <t>LdBPK_364120</t>
  </si>
  <si>
    <t>OG5_151543</t>
  </si>
  <si>
    <t>LdBPK_340920</t>
  </si>
  <si>
    <t>sphingosine 1-phosphate lyase</t>
  </si>
  <si>
    <t>zinc finger containing protein, putative</t>
  </si>
  <si>
    <t>LdBPK_181330</t>
  </si>
  <si>
    <t>chaperone protein DNAj, putative</t>
  </si>
  <si>
    <t>LdBPK_181650</t>
  </si>
  <si>
    <t>OG5_183144</t>
  </si>
  <si>
    <t>LdBPK_040520</t>
  </si>
  <si>
    <t>OG5_151872</t>
  </si>
  <si>
    <t>LdBPK_363050</t>
  </si>
  <si>
    <t>OG5_128408</t>
  </si>
  <si>
    <t>peroxisome targeting signal 1 receptor, putative</t>
  </si>
  <si>
    <t>LdBPK_351430</t>
  </si>
  <si>
    <t>OG5_143355</t>
  </si>
  <si>
    <t>LdBPK_130840</t>
  </si>
  <si>
    <t>ADP-ribosylation factor-like protein</t>
  </si>
  <si>
    <t>LdBPK_360880</t>
  </si>
  <si>
    <t>OG5_144881</t>
  </si>
  <si>
    <t>LdBPK_352850</t>
  </si>
  <si>
    <t>OG5_127167</t>
  </si>
  <si>
    <t>60S ribosomal protein L37a, putative</t>
  </si>
  <si>
    <t>LdBPK_362020</t>
  </si>
  <si>
    <t>40S ribosomal protein S33, putative</t>
  </si>
  <si>
    <t>LdBPK_261610.1,LdBPK_261620.1</t>
  </si>
  <si>
    <t>OG5_170028</t>
  </si>
  <si>
    <t>MSP (Major sperm protein) domain containing protein, putative</t>
  </si>
  <si>
    <t>LdBPK_171310</t>
  </si>
  <si>
    <t>zinc finger protein, putative</t>
  </si>
  <si>
    <t>LdBPK_353550</t>
  </si>
  <si>
    <t>OG5_142178</t>
  </si>
  <si>
    <t>LdBPK_191060</t>
  </si>
  <si>
    <t>Trm112p-like protein, putative</t>
  </si>
  <si>
    <t>OG5_166765</t>
  </si>
  <si>
    <t>LdBPK_332200</t>
  </si>
  <si>
    <t>OG5_148488</t>
  </si>
  <si>
    <t>SET domain containing protein, putative</t>
  </si>
  <si>
    <t>LdBPK_181240</t>
  </si>
  <si>
    <t>OG5_151494</t>
  </si>
  <si>
    <t>LdBPK_141230</t>
  </si>
  <si>
    <t>OG5_127272</t>
  </si>
  <si>
    <t>glycyl tRNA synthetase, putative</t>
  </si>
  <si>
    <t>LdBPK_364030</t>
  </si>
  <si>
    <t>LdBPK_291650</t>
  </si>
  <si>
    <t>nascent polypeptide associated complex subunit- like protein, copy 2</t>
  </si>
  <si>
    <t>LdBPK_040760.1,LdBPK_040770.1</t>
  </si>
  <si>
    <t>Zinc-binding domain containing protein, putative</t>
  </si>
  <si>
    <t>OG5_151629</t>
  </si>
  <si>
    <t>LdBPK_221040</t>
  </si>
  <si>
    <t>OG5_145893</t>
  </si>
  <si>
    <t>LdBPK_120400</t>
  </si>
  <si>
    <t>LdBPK_251270</t>
  </si>
  <si>
    <t>OG5_127145</t>
  </si>
  <si>
    <t>LdBPK_190710</t>
  </si>
  <si>
    <t>OG5_142766</t>
  </si>
  <si>
    <t>Ankyrin repeats (3 copies), putative</t>
  </si>
  <si>
    <t>LdBPK_191110</t>
  </si>
  <si>
    <t>OG5_183851</t>
  </si>
  <si>
    <t>SNF2 family N-terminal domain/Helicase conserved C-terminal domain containing protein, putative</t>
  </si>
  <si>
    <t>LdBPK_301370</t>
  </si>
  <si>
    <t>OG5_142217</t>
  </si>
  <si>
    <t>LdBPK_010140</t>
  </si>
  <si>
    <t>ras-like small GTPases, putative</t>
  </si>
  <si>
    <t>LdBPK_290090</t>
  </si>
  <si>
    <t>OG5_137857</t>
  </si>
  <si>
    <t>ankyrin repeat protein, putative</t>
  </si>
  <si>
    <t>LdBPK_352030</t>
  </si>
  <si>
    <t>OG5_130166</t>
  </si>
  <si>
    <t>short chain dehydrogenase-like protein</t>
  </si>
  <si>
    <t>LdBPK_363570</t>
  </si>
  <si>
    <t>OG5_148506</t>
  </si>
  <si>
    <t>Suppressor-of-White-APricot splicing regulator, putative</t>
  </si>
  <si>
    <t>LdBPK_190650</t>
  </si>
  <si>
    <t>OG5_145866</t>
  </si>
  <si>
    <t>LdBPK_080440</t>
  </si>
  <si>
    <t>OG5_127616</t>
  </si>
  <si>
    <t>rab7 GTP binding protein, putative</t>
  </si>
  <si>
    <t>LdBPK_180890</t>
  </si>
  <si>
    <t>OG5_146111</t>
  </si>
  <si>
    <t>LdBPK_364210</t>
  </si>
  <si>
    <t>OG5_184079</t>
  </si>
  <si>
    <t>LdBPK_351360</t>
  </si>
  <si>
    <t>OG5_132040</t>
  </si>
  <si>
    <t>Domain of unknown function (DUF4201), putative</t>
  </si>
  <si>
    <t>LdBPK_140210</t>
  </si>
  <si>
    <t>OG5_151476</t>
  </si>
  <si>
    <t>LdBPK_110370</t>
  </si>
  <si>
    <t>OG5_127993</t>
  </si>
  <si>
    <t>LdBPK_351410</t>
  </si>
  <si>
    <t>OG5_150754</t>
  </si>
  <si>
    <t>LdBPK_210490</t>
  </si>
  <si>
    <t>IQ calmodulin-binding motif containing protein, putative</t>
  </si>
  <si>
    <t>LdBPK_282810</t>
  </si>
  <si>
    <t>OG5_148957</t>
  </si>
  <si>
    <t>LdBPK_332380</t>
  </si>
  <si>
    <t>OG5_127364</t>
  </si>
  <si>
    <t>nucleoporin, putative</t>
  </si>
  <si>
    <t>LdBPK_270390</t>
  </si>
  <si>
    <t>OG5_172758</t>
  </si>
  <si>
    <t>LdBPK_290540</t>
  </si>
  <si>
    <t>OG5_127208</t>
  </si>
  <si>
    <t>DNA repair helicase, putative</t>
  </si>
  <si>
    <t>LdBPK_290610</t>
  </si>
  <si>
    <t>OG5_148086</t>
  </si>
  <si>
    <t>RING finger protein, conserved</t>
  </si>
  <si>
    <t>LdBPK_350670</t>
  </si>
  <si>
    <t>OG5_151870</t>
  </si>
  <si>
    <t>LdBPK_362980</t>
  </si>
  <si>
    <t>OG5_127022</t>
  </si>
  <si>
    <t>60S ribosomal protein L12, putative</t>
  </si>
  <si>
    <t>LdBPK_352230</t>
  </si>
  <si>
    <t>OG5_146924</t>
  </si>
  <si>
    <t>COPII coat assembly protein sec16, putative</t>
  </si>
  <si>
    <t>LdBPK_291320</t>
  </si>
  <si>
    <t>OG5_183805</t>
  </si>
  <si>
    <t>LdBPK_290850</t>
  </si>
  <si>
    <t>OG5_137069</t>
  </si>
  <si>
    <t>nucleic acid binding protein, putative</t>
  </si>
  <si>
    <t>LdBPK_363340</t>
  </si>
  <si>
    <t>RNA-binding, protein, putative</t>
  </si>
  <si>
    <t>OG5_151708</t>
  </si>
  <si>
    <t>LdBPK_270450</t>
  </si>
  <si>
    <t>OG5_151529</t>
  </si>
  <si>
    <t>LdBPK_181520</t>
  </si>
  <si>
    <t>OG5_145926</t>
  </si>
  <si>
    <t>LdBPK_180720</t>
  </si>
  <si>
    <t>OG5_154701</t>
  </si>
  <si>
    <t>LdBPK_323540</t>
  </si>
  <si>
    <t>OG5_151753</t>
  </si>
  <si>
    <t>Tubulin-tyrosine ligase family, putative</t>
  </si>
  <si>
    <t>LdBPK_290270</t>
  </si>
  <si>
    <t>OG5_148350</t>
  </si>
  <si>
    <t>LdBPK_101220</t>
  </si>
  <si>
    <t>OG5_146471</t>
  </si>
  <si>
    <t>Probable methyltransferase BTM2 homolog</t>
  </si>
  <si>
    <t>LdBPK_231300</t>
  </si>
  <si>
    <t>OG5_183389</t>
  </si>
  <si>
    <t>LdBPK_150890</t>
  </si>
  <si>
    <t>OG5_236271</t>
  </si>
  <si>
    <t>LdBPK_231100</t>
  </si>
  <si>
    <t>OG5_145916</t>
  </si>
  <si>
    <t>LdBPK_160660</t>
  </si>
  <si>
    <t>OG5_130566</t>
  </si>
  <si>
    <t>LdBPK_300400</t>
  </si>
  <si>
    <t>LdBPK_040720</t>
  </si>
  <si>
    <t>kinetoplastid kinetochore protein 1, putative</t>
  </si>
  <si>
    <t>LdBPK_361980</t>
  </si>
  <si>
    <t>OG5_128868</t>
  </si>
  <si>
    <t>transcription factor-like protein</t>
  </si>
  <si>
    <t>LdBPK_290620</t>
  </si>
  <si>
    <t>RNA polymerase III transcription factor (TF)IIIC subunit, putative</t>
  </si>
  <si>
    <t>OG5_157989</t>
  </si>
  <si>
    <t>LdBPK_322100</t>
  </si>
  <si>
    <t>OG5_146303</t>
  </si>
  <si>
    <t>CPSF A subunit region containing protein, putative</t>
  </si>
  <si>
    <t>LdBPK_050890</t>
  </si>
  <si>
    <t>OG5_148967</t>
  </si>
  <si>
    <t>LdBPK_350090</t>
  </si>
  <si>
    <t>OG5_141788</t>
  </si>
  <si>
    <t>LdBPK_363370</t>
  </si>
  <si>
    <t>signal recognition particle protein, putative</t>
  </si>
  <si>
    <t>LdBPK_190790</t>
  </si>
  <si>
    <t>membrane-bound acid phosphatase, putative</t>
  </si>
  <si>
    <t>LdBPK_330440</t>
  </si>
  <si>
    <t>OG5_183983</t>
  </si>
  <si>
    <t>LdBPK_322460</t>
  </si>
  <si>
    <t>OG5_128444</t>
  </si>
  <si>
    <t>glycosyltransferase family 28 protein, putative</t>
  </si>
  <si>
    <t>LdBPK_300550</t>
  </si>
  <si>
    <t>OG5_183648</t>
  </si>
  <si>
    <t>actin-interacting protein-like protein</t>
  </si>
  <si>
    <t>LdBPK_241160</t>
  </si>
  <si>
    <t>OG5_154605</t>
  </si>
  <si>
    <t>Domain of unknown function (DUF3451), putative</t>
  </si>
  <si>
    <t>LdBPK_290390</t>
  </si>
  <si>
    <t>OG5_183796</t>
  </si>
  <si>
    <t>LdBPK_290380</t>
  </si>
  <si>
    <t>OG5_150788</t>
  </si>
  <si>
    <t>Small acidic protein family, putative</t>
  </si>
  <si>
    <t>LdBPK_363640</t>
  </si>
  <si>
    <t>OG5_130008</t>
  </si>
  <si>
    <t>LdBPK_191580</t>
  </si>
  <si>
    <t>OG5_183784</t>
  </si>
  <si>
    <t>LdBPK_281920</t>
  </si>
  <si>
    <t>LdBPK_271050</t>
  </si>
  <si>
    <t>OG5_126918</t>
  </si>
  <si>
    <t>60S ribosomal protein L37</t>
  </si>
  <si>
    <t>LdBPK_332070</t>
  </si>
  <si>
    <t>OG5_151842</t>
  </si>
  <si>
    <t>glyceraldehyde-3-phosphate dehydrogenase-like protein</t>
  </si>
  <si>
    <t>LdBPK_354810</t>
  </si>
  <si>
    <t>LdBPK_250930</t>
  </si>
  <si>
    <t>OG5_151465</t>
  </si>
  <si>
    <t>LdBPK_090500</t>
  </si>
  <si>
    <t>Enoyl-CoA hydratase/isomerase family/2-enoyl-CoA Hydratase C-terminal region containing protein, putative</t>
  </si>
  <si>
    <t>LdBPK_363440</t>
  </si>
  <si>
    <t>OG5_148110</t>
  </si>
  <si>
    <t>LdBPK_361640</t>
  </si>
  <si>
    <t>OG5_184071</t>
  </si>
  <si>
    <t>LdBPK_350610</t>
  </si>
  <si>
    <t>OG5_183731</t>
  </si>
  <si>
    <t>LdBPK_351110</t>
  </si>
  <si>
    <t>OG5_148973</t>
  </si>
  <si>
    <t>LdBPK_350250</t>
  </si>
  <si>
    <t>OG5_126952</t>
  </si>
  <si>
    <t>LdBPK_040940</t>
  </si>
  <si>
    <t>OG5_148700</t>
  </si>
  <si>
    <t>PRP38 family, putative</t>
  </si>
  <si>
    <t>LdBPK_251330</t>
  </si>
  <si>
    <t>OG5_146937</t>
  </si>
  <si>
    <t>RNasePH-like protein</t>
  </si>
  <si>
    <t>LdBPK_201400</t>
  </si>
  <si>
    <t>OG5_183530</t>
  </si>
  <si>
    <t>LdBPK_343640</t>
  </si>
  <si>
    <t>OG5_146009</t>
  </si>
  <si>
    <t>LdBPK_271780</t>
  </si>
  <si>
    <t>OG5_148787</t>
  </si>
  <si>
    <t>GTP binding protein, putative</t>
  </si>
  <si>
    <t>LdBPK_271730</t>
  </si>
  <si>
    <t>OG5_151527</t>
  </si>
  <si>
    <t>LdBPK_180950</t>
  </si>
  <si>
    <t>OG5_144952</t>
  </si>
  <si>
    <t>tb-292 membrane associated protein-like protein</t>
  </si>
  <si>
    <t>LdBPK_150500</t>
  </si>
  <si>
    <t>OG5_148991</t>
  </si>
  <si>
    <t>LdBPK_351990</t>
  </si>
  <si>
    <t>OG5_148270</t>
  </si>
  <si>
    <t>LdBPK_060150</t>
  </si>
  <si>
    <t>OG5_127741</t>
  </si>
  <si>
    <t>tricarboxylate carrier, putative</t>
  </si>
  <si>
    <t>LdBPK_050680</t>
  </si>
  <si>
    <t>OG5_183330</t>
  </si>
  <si>
    <t>LdBPK_130580</t>
  </si>
  <si>
    <t>OG5_183568</t>
  </si>
  <si>
    <t>LdBPK_210510</t>
  </si>
  <si>
    <t>OG5_148231</t>
  </si>
  <si>
    <t>LdBPK_010760</t>
  </si>
  <si>
    <t>OG5_148502</t>
  </si>
  <si>
    <t>LdBPK_190380</t>
  </si>
  <si>
    <t>OG5_154609</t>
  </si>
  <si>
    <t>LdBPK_290590</t>
  </si>
  <si>
    <t>OG5_127685</t>
  </si>
  <si>
    <t>GTPase activating protein, putative</t>
  </si>
  <si>
    <t>LdBPK_301410</t>
  </si>
  <si>
    <t>OG5_130628</t>
  </si>
  <si>
    <t>LdBPK_180470</t>
  </si>
  <si>
    <t>OG5_148339</t>
  </si>
  <si>
    <t>LdBPK_100740</t>
  </si>
  <si>
    <t>OG5_149072</t>
  </si>
  <si>
    <t>LdBPK_361560</t>
  </si>
  <si>
    <t>OG5_147105</t>
  </si>
  <si>
    <t>LdBPK_366090</t>
  </si>
  <si>
    <t>OG5_141811</t>
  </si>
  <si>
    <t>endonuclease/exonuclease protein-like protein</t>
  </si>
  <si>
    <t>LdBPK_365500</t>
  </si>
  <si>
    <t>OG5_160823</t>
  </si>
  <si>
    <t>Zn-finger in Ran binding protein and others/Putative tRNA binding domain containing protein, putative</t>
  </si>
  <si>
    <t>LdBPK_230680</t>
  </si>
  <si>
    <t>OG5_204176</t>
  </si>
  <si>
    <t>LdBPK_051120</t>
  </si>
  <si>
    <t>OG5_183462</t>
  </si>
  <si>
    <t>LdBPK_190260</t>
  </si>
  <si>
    <t>OG5_153663</t>
  </si>
  <si>
    <t>DNA polymerase III epsilon subunit-like exonuclease</t>
  </si>
  <si>
    <t>LdBPK_322930</t>
  </si>
  <si>
    <t>OG5_129790</t>
  </si>
  <si>
    <t>LdBPK_241050</t>
  </si>
  <si>
    <t>Histone RNA hairpin-binding protein RNA-binding domain containing protein, putative</t>
  </si>
  <si>
    <t>LdBPK_251910</t>
  </si>
  <si>
    <t>OG5_151673</t>
  </si>
  <si>
    <t>LdBPK_252010</t>
  </si>
  <si>
    <t>40S ribosomal protein S19-like protein</t>
  </si>
  <si>
    <t>OG5_183533</t>
  </si>
  <si>
    <t>LdBPK_344030</t>
  </si>
  <si>
    <t>OG5_154568</t>
  </si>
  <si>
    <t>Cytochrome c oxidase assembly protein PET191, putative</t>
  </si>
  <si>
    <t>LdBPK_343720</t>
  </si>
  <si>
    <t>OG5_143834</t>
  </si>
  <si>
    <t>LdBPK_100860</t>
  </si>
  <si>
    <t>OG5_128580</t>
  </si>
  <si>
    <t>LdBPK_200020</t>
  </si>
  <si>
    <t>OG5_129406</t>
  </si>
  <si>
    <t>LdBPK_120340</t>
  </si>
  <si>
    <t>OG5_183259</t>
  </si>
  <si>
    <t>LdBPK_091170</t>
  </si>
  <si>
    <t>OG5_152517</t>
  </si>
  <si>
    <t>MIZ/SP-RING zinc finger containing protein, putative</t>
  </si>
  <si>
    <t>LdBPK_323270</t>
  </si>
  <si>
    <t>OG5_148627</t>
  </si>
  <si>
    <t>LdBPK_221050</t>
  </si>
  <si>
    <t>OG5_126878</t>
  </si>
  <si>
    <t>40S ribosomal protein S15A, putative</t>
  </si>
  <si>
    <t>LdBPK_111180</t>
  </si>
  <si>
    <t>OG5_173079</t>
  </si>
  <si>
    <t>LdBPK_350830</t>
  </si>
  <si>
    <t>OG5_146073</t>
  </si>
  <si>
    <t>LdBPK_350350</t>
  </si>
  <si>
    <t>OG5_184144</t>
  </si>
  <si>
    <t>LdBPK_362320</t>
  </si>
  <si>
    <t>OG5_127265</t>
  </si>
  <si>
    <t>serine palmitoyltransferase, putative</t>
  </si>
  <si>
    <t>LdBPK_350320</t>
  </si>
  <si>
    <t>OG5_148593</t>
  </si>
  <si>
    <t>LdBPK_210930</t>
  </si>
  <si>
    <t>OG5_174542</t>
  </si>
  <si>
    <t>LdBPK_323290</t>
  </si>
  <si>
    <t>OG5_183451</t>
  </si>
  <si>
    <t>LdBPK_181190</t>
  </si>
  <si>
    <t>OG5_153065</t>
  </si>
  <si>
    <t>Uncharacterised protein family UPF0564, putative</t>
  </si>
  <si>
    <t>LdBPK_323630</t>
  </si>
  <si>
    <t>OG5_146023</t>
  </si>
  <si>
    <t>LdBPK_300190</t>
  </si>
  <si>
    <t>OG5_151258</t>
  </si>
  <si>
    <t>Zinc finger domain containing protein, putative</t>
  </si>
  <si>
    <t>LdBPK_290190</t>
  </si>
  <si>
    <t>OG5_144553</t>
  </si>
  <si>
    <t>LdBPK_100290</t>
  </si>
  <si>
    <t>OG5_183625</t>
  </si>
  <si>
    <t>LdBPK_231550</t>
  </si>
  <si>
    <t>LdBPK_250810</t>
  </si>
  <si>
    <t>OG5_183458</t>
  </si>
  <si>
    <t>LdBPK_110290</t>
  </si>
  <si>
    <t>OG5_151754</t>
  </si>
  <si>
    <t>LdBPK_290720</t>
  </si>
  <si>
    <t>OG5_183314</t>
  </si>
  <si>
    <t>LdBPK_120280</t>
  </si>
  <si>
    <t>OG5_148487</t>
  </si>
  <si>
    <t>LdBPK_181200</t>
  </si>
  <si>
    <t>OG5_145135</t>
  </si>
  <si>
    <t>LdBPK_323350</t>
  </si>
  <si>
    <t>OG5_151524</t>
  </si>
  <si>
    <t>LdBPK_180410</t>
  </si>
  <si>
    <t>OG5_127988</t>
  </si>
  <si>
    <t>nuclear cap binding protein, putative</t>
  </si>
  <si>
    <t>LdBPK_300560</t>
  </si>
  <si>
    <t>OG5_147632</t>
  </si>
  <si>
    <t>LdBPK_191150</t>
  </si>
  <si>
    <t>OG5_128153</t>
  </si>
  <si>
    <t>endonuclease G, putative</t>
  </si>
  <si>
    <t>LdBPK_100660</t>
  </si>
  <si>
    <t>LdBPK_201440</t>
  </si>
  <si>
    <t>OG5_151743</t>
  </si>
  <si>
    <t>histone acetyltransferase, putative</t>
  </si>
  <si>
    <t>LdBPK_282440</t>
  </si>
  <si>
    <t>OG5_148834</t>
  </si>
  <si>
    <t>LdBPK_283030</t>
  </si>
  <si>
    <t>OG5_148411</t>
  </si>
  <si>
    <t>LdBPK_141300</t>
  </si>
  <si>
    <t>LdBPK_323480</t>
  </si>
  <si>
    <t>OG5_128548</t>
  </si>
  <si>
    <t>dolichyl-P-Man:GDP-ManGlcNAc2-PP-dolichyl beta-1,4-mannosyltransferase, putative</t>
  </si>
  <si>
    <t>LdBPK_180900</t>
  </si>
  <si>
    <t>OG5_148886</t>
  </si>
  <si>
    <t>LdBPK_303500</t>
  </si>
  <si>
    <t>OG5_148914</t>
  </si>
  <si>
    <t>LdBPK_330450</t>
  </si>
  <si>
    <t>OG5_146590</t>
  </si>
  <si>
    <t>SpoU rRNA Methylase family, putative</t>
  </si>
  <si>
    <t>LdBPK_322790</t>
  </si>
  <si>
    <t>OG5_184005</t>
  </si>
  <si>
    <t>LdBPK_323790</t>
  </si>
  <si>
    <t>OG5_130225</t>
  </si>
  <si>
    <t>Serine hydrolase (FSH1)/RWD domain/50S ribosome-binding GTPase/GTPase of unknown function C-terminal, putative</t>
  </si>
  <si>
    <t>LdBPK_323310</t>
  </si>
  <si>
    <t>OG5_131473</t>
  </si>
  <si>
    <t>pre-RNA processing PIH1/Nop17, putative</t>
  </si>
  <si>
    <t>LdBPK_181250</t>
  </si>
  <si>
    <t>OG5_128108</t>
  </si>
  <si>
    <t>5-oxoprolinase, putative</t>
  </si>
  <si>
    <t>LdBPK_181050</t>
  </si>
  <si>
    <t>OG5_135561</t>
  </si>
  <si>
    <t>mitochondrial RNA binding protein 1, putative</t>
  </si>
  <si>
    <t>LdBPK_300260</t>
  </si>
  <si>
    <t>OG5_145791</t>
  </si>
  <si>
    <t>LdBPK_300310</t>
  </si>
  <si>
    <t>OG5_149048</t>
  </si>
  <si>
    <t>transcription factor IIa, putative</t>
  </si>
  <si>
    <t>LdBPK_360460</t>
  </si>
  <si>
    <t>OG5_128354</t>
  </si>
  <si>
    <t>Double RNA binding domain protein 9</t>
  </si>
  <si>
    <t>LdBPK_352590</t>
  </si>
  <si>
    <t>OG5_184145</t>
  </si>
  <si>
    <t>LdBPK_362330</t>
  </si>
  <si>
    <t>OG5_148990</t>
  </si>
  <si>
    <t>LdBPK_351860</t>
  </si>
  <si>
    <t>OG5_184143</t>
  </si>
  <si>
    <t>LdBPK_362250</t>
  </si>
  <si>
    <t>OG5_128001</t>
  </si>
  <si>
    <t>mismatch repair protein PMS1, putative</t>
  </si>
  <si>
    <t>LdBPK_351660</t>
  </si>
  <si>
    <t>OG5_147098</t>
  </si>
  <si>
    <t>LdBPK_352700</t>
  </si>
  <si>
    <t>OG5_148975</t>
  </si>
  <si>
    <t>Thioredoxin, putative</t>
  </si>
  <si>
    <t>LdBPK_350380</t>
  </si>
  <si>
    <t>OG5_184086</t>
  </si>
  <si>
    <t>LdBPK_351910</t>
  </si>
  <si>
    <t>OG5_127301</t>
  </si>
  <si>
    <t>vacuolar ATP synthase subunit d, putative</t>
  </si>
  <si>
    <t>LdBPK_350710</t>
  </si>
  <si>
    <t>OG5_129606</t>
  </si>
  <si>
    <t>Pex2 / Pex12 amino terminal region/Ring finger domain containing protein, putative</t>
  </si>
  <si>
    <t>LdBPK_252400</t>
  </si>
  <si>
    <t>OG5_183605</t>
  </si>
  <si>
    <t>LdBPK_221440</t>
  </si>
  <si>
    <t>Heat shock factor binding protein 1, putative</t>
  </si>
  <si>
    <t>OG5_127024</t>
  </si>
  <si>
    <t>mitochondrial processing peptide beta subunit, putative</t>
  </si>
  <si>
    <t>LdBPK_351390</t>
  </si>
  <si>
    <t>OG5_148503</t>
  </si>
  <si>
    <t>LdBPK_190430</t>
  </si>
  <si>
    <t>OG5_133786</t>
  </si>
  <si>
    <t>LdBPK_190750</t>
  </si>
  <si>
    <t>OG5_183473</t>
  </si>
  <si>
    <t>LdBPK_191080</t>
  </si>
  <si>
    <t>LdBPK_220930</t>
  </si>
  <si>
    <t>OG5_129512</t>
  </si>
  <si>
    <t>Beta-lactamase superfamily domain containing protein, putative</t>
  </si>
  <si>
    <t>LdBPK_220940</t>
  </si>
  <si>
    <t>peroxisome biosynthesis protein-like protein</t>
  </si>
  <si>
    <t>OG5_151610</t>
  </si>
  <si>
    <t>LdBPK_211080</t>
  </si>
  <si>
    <t>OG5_151600</t>
  </si>
  <si>
    <t>LdBPK_210420</t>
  </si>
  <si>
    <t>40S ribosomal protein S10, putative</t>
  </si>
  <si>
    <t>LdBPK_361040.1,LdBPK_361050.1</t>
  </si>
  <si>
    <t>Protein of unknown function (DUF563), putative</t>
  </si>
  <si>
    <t>LdBPK_110530</t>
  </si>
  <si>
    <t>OG5_154699</t>
  </si>
  <si>
    <t>mitochondrial RNA binding protein, putative</t>
  </si>
  <si>
    <t>LdBPK_323380</t>
  </si>
  <si>
    <t>OG5_183986</t>
  </si>
  <si>
    <t>LdBPK_322710</t>
  </si>
  <si>
    <t>OG5_146029</t>
  </si>
  <si>
    <t>LdBPK_301330</t>
  </si>
  <si>
    <t>OG5_147082</t>
  </si>
  <si>
    <t>LdBPK_272090</t>
  </si>
  <si>
    <t>OG5_128368</t>
  </si>
  <si>
    <t>dual specificity protein phosphatase, putative</t>
  </si>
  <si>
    <t>LdBPK_272130</t>
  </si>
  <si>
    <t>OG5_148904</t>
  </si>
  <si>
    <t>LdBPK_330020</t>
  </si>
  <si>
    <t>OG5_145793</t>
  </si>
  <si>
    <t>LdBPK_330050</t>
  </si>
  <si>
    <t>OG5_183472</t>
  </si>
  <si>
    <t>LdBPK_191030</t>
  </si>
  <si>
    <t>OG5_183474</t>
  </si>
  <si>
    <t>LdBPK_191230</t>
  </si>
  <si>
    <t>OG5_143891</t>
  </si>
  <si>
    <t>LdBPK_191140</t>
  </si>
  <si>
    <t>LdBPK_070370</t>
  </si>
  <si>
    <t>OG5_130247</t>
  </si>
  <si>
    <t>LdBPK_211350</t>
  </si>
  <si>
    <t>OG5_146049</t>
  </si>
  <si>
    <t>LdBPK_311520</t>
  </si>
  <si>
    <t>OG5_145941</t>
  </si>
  <si>
    <t>LdBPK_200660</t>
  </si>
  <si>
    <t>OG5_130389</t>
  </si>
  <si>
    <t>zinc-binding phosphatase, putative</t>
  </si>
  <si>
    <t>LdBPK_201530</t>
  </si>
  <si>
    <t>LdBPK_323800</t>
  </si>
  <si>
    <t>AAA domain containing protein, putative</t>
  </si>
  <si>
    <t>LdBPK_301280</t>
  </si>
  <si>
    <t>OG5_146456</t>
  </si>
  <si>
    <t>cell division cycle 45 (CDC45), putative</t>
  </si>
  <si>
    <t>LdBPK_332450</t>
  </si>
  <si>
    <t>OG5_184062</t>
  </si>
  <si>
    <t>LdBPK_333270</t>
  </si>
  <si>
    <t>OG5_149080</t>
  </si>
  <si>
    <t>LdBPK_362690</t>
  </si>
  <si>
    <t>OG5_151877</t>
  </si>
  <si>
    <t>LdBPK_363660</t>
  </si>
  <si>
    <t>OG5_133828</t>
  </si>
  <si>
    <t>LdBPK_340480</t>
  </si>
  <si>
    <t>OG5_131562</t>
  </si>
  <si>
    <t>LdBPK_290740</t>
  </si>
  <si>
    <t>surface antigen-like protein</t>
  </si>
  <si>
    <t>LdBPK_040170</t>
  </si>
  <si>
    <t>OG5_145875</t>
  </si>
  <si>
    <t>LdBPK_090550</t>
  </si>
  <si>
    <t>DNL zinc finger containing protein, putative</t>
  </si>
  <si>
    <t>OG5_183290</t>
  </si>
  <si>
    <t>LdBPK_110340</t>
  </si>
  <si>
    <t>OG5_130181</t>
  </si>
  <si>
    <t>Selenoprotein T, putative</t>
  </si>
  <si>
    <t>LdBPK_351130</t>
  </si>
  <si>
    <t>OG5_184080</t>
  </si>
  <si>
    <t>LdBPK_351370</t>
  </si>
  <si>
    <t>OG5_164020</t>
  </si>
  <si>
    <t>LdBPK_350930</t>
  </si>
  <si>
    <t>OG5_184083</t>
  </si>
  <si>
    <t>LdBPK_351560</t>
  </si>
  <si>
    <t>OG5_183309</t>
  </si>
  <si>
    <t>LdBPK_120155</t>
  </si>
  <si>
    <t>OG5_142225</t>
  </si>
  <si>
    <t>transmembrane protein, conserved</t>
  </si>
  <si>
    <t>LdBPK_200940</t>
  </si>
  <si>
    <t>OG5_144483</t>
  </si>
  <si>
    <t>LdBPK_120120</t>
  </si>
  <si>
    <t>OG5_151496</t>
  </si>
  <si>
    <t>LdBPK_141370</t>
  </si>
  <si>
    <t>OG5_131536</t>
  </si>
  <si>
    <t>WW domain containing protein, putative</t>
  </si>
  <si>
    <t>LdBPK_282560</t>
  </si>
  <si>
    <t>OG5_145201</t>
  </si>
  <si>
    <t>LdBPK_100850</t>
  </si>
  <si>
    <t>OG5_183279</t>
  </si>
  <si>
    <t>LdBPK_100820</t>
  </si>
  <si>
    <t>OG5_151774</t>
  </si>
  <si>
    <t>LdBPK_302390</t>
  </si>
  <si>
    <t>OG5_148796</t>
  </si>
  <si>
    <t>Meiotic cell cortex C-terminal pleckstrin homology, putative</t>
  </si>
  <si>
    <t>LdBPK_272200</t>
  </si>
  <si>
    <t>OG5_156936</t>
  </si>
  <si>
    <t>mitochondrial processing peptidase alpha subunit, putative</t>
  </si>
  <si>
    <t>LdBPK_210400</t>
  </si>
  <si>
    <t>OG5_183674</t>
  </si>
  <si>
    <t>LdBPK_250980</t>
  </si>
  <si>
    <t>OG5_148362</t>
  </si>
  <si>
    <t>LdBPK_120160</t>
  </si>
  <si>
    <t>OG5_157959</t>
  </si>
  <si>
    <t>LdBPK_291090</t>
  </si>
  <si>
    <t>OG5_148468</t>
  </si>
  <si>
    <t>LdBPK_171100</t>
  </si>
  <si>
    <t>Sperm-tail PG-rich repeat, putative</t>
  </si>
  <si>
    <t>LdBPK_050690</t>
  </si>
  <si>
    <t>OG5_148795</t>
  </si>
  <si>
    <t>LdBPK_272160</t>
  </si>
  <si>
    <t>OG5_127763</t>
  </si>
  <si>
    <t>pyrroline-5-carboxylate synthetase-like protein</t>
  </si>
  <si>
    <t>LdBPK_323340</t>
  </si>
  <si>
    <t>OG5_184043</t>
  </si>
  <si>
    <t>LdBPK_332300</t>
  </si>
  <si>
    <t>OG5_128777</t>
  </si>
  <si>
    <t>MA3 domain containing protein, putative</t>
  </si>
  <si>
    <t>LdBPK_301210</t>
  </si>
  <si>
    <t>OG5_183990</t>
  </si>
  <si>
    <t>LdBPK_322970</t>
  </si>
  <si>
    <t>OG5_128698</t>
  </si>
  <si>
    <t>gamma-glutamylcysteine synthetase, putative</t>
  </si>
  <si>
    <t>LdBPK_181660</t>
  </si>
  <si>
    <t>OG5_127755</t>
  </si>
  <si>
    <t>proteasome alpha 7 subunit, putative</t>
  </si>
  <si>
    <t>LdBPK_270190</t>
  </si>
  <si>
    <t>OG5_142227</t>
  </si>
  <si>
    <t>LdBPK_221080</t>
  </si>
  <si>
    <t>OG5_151885</t>
  </si>
  <si>
    <t>LdBPK_364480</t>
  </si>
  <si>
    <t>OG5_129228</t>
  </si>
  <si>
    <t>small nuclear RNA gene activation protein (SNAP) 50, putative</t>
  </si>
  <si>
    <t>LdBPK_354730</t>
  </si>
  <si>
    <t>OG5_142321</t>
  </si>
  <si>
    <t>peptide deformylase, putative (EMBL:AY353252)</t>
  </si>
  <si>
    <t>LdBPK_040820</t>
  </si>
  <si>
    <t>OG5_183460</t>
  </si>
  <si>
    <t>Myotubularin-associated protein, putative</t>
  </si>
  <si>
    <t>LdBPK_110170</t>
  </si>
  <si>
    <t>OG5_139307</t>
  </si>
  <si>
    <t>LdBPK_190070</t>
  </si>
  <si>
    <t>LdBPK_366310</t>
  </si>
  <si>
    <t>MORN repeat, putative</t>
  </si>
  <si>
    <t>LdBPK_361890</t>
  </si>
  <si>
    <t>TPR-repeat-containing chaperone protein DNAJ, putative</t>
  </si>
  <si>
    <t>LdBPK_360820</t>
  </si>
  <si>
    <t>OG5_149128</t>
  </si>
  <si>
    <t>Rab3 GTPase-activating protein regulatory subunit N-terminus, putative</t>
  </si>
  <si>
    <t>LdBPK_366010</t>
  </si>
  <si>
    <t>OG5_184066</t>
  </si>
  <si>
    <t>Arrestin (or S-antigen), N-terminal domain containing protein, putative</t>
  </si>
  <si>
    <t>LdBPK_350430</t>
  </si>
  <si>
    <t>OG5_140932</t>
  </si>
  <si>
    <t>LdBPK_362930</t>
  </si>
  <si>
    <t>OG5_131151</t>
  </si>
  <si>
    <t>Transmembrane protein 18, putative</t>
  </si>
  <si>
    <t>LdBPK_323880</t>
  </si>
  <si>
    <t>OG5_151486</t>
  </si>
  <si>
    <t>LdBPK_130030</t>
  </si>
  <si>
    <t>OG5_154538</t>
  </si>
  <si>
    <t>Tetratricopeptide repeat, putative</t>
  </si>
  <si>
    <t>LdBPK_130180</t>
  </si>
  <si>
    <t>OG5_146809</t>
  </si>
  <si>
    <t>Family of unknown function (DUF572), putative</t>
  </si>
  <si>
    <t>LdBPK_291310</t>
  </si>
  <si>
    <t>OG5_148760</t>
  </si>
  <si>
    <t>LdBPK_351090</t>
  </si>
  <si>
    <t>OG5_127234</t>
  </si>
  <si>
    <t>exosome complex exonuclease RRP41, putative</t>
  </si>
  <si>
    <t>LdBPK_363170</t>
  </si>
  <si>
    <t>OG5_145854</t>
  </si>
  <si>
    <t>LdBPK_051130</t>
  </si>
  <si>
    <t>OG5_127891</t>
  </si>
  <si>
    <t>proteasome regulatory non-ATP-ase subunit 9, putative</t>
  </si>
  <si>
    <t>LdBPK_191100</t>
  </si>
  <si>
    <t>OG5_183799</t>
  </si>
  <si>
    <t>LdBPK_290470</t>
  </si>
  <si>
    <t>OG5_148918</t>
  </si>
  <si>
    <t>LdBPK_330570</t>
  </si>
  <si>
    <t>OG5_128763</t>
  </si>
  <si>
    <t>Nsp1-like C-terminal region containing protein, putative</t>
  </si>
  <si>
    <t>LdBPK_322530</t>
  </si>
  <si>
    <t>OG5_147566</t>
  </si>
  <si>
    <t>lysyl-tRNA synthetase, putative</t>
  </si>
  <si>
    <t>LdBPK_300130</t>
  </si>
  <si>
    <t>LdBPK_050170</t>
  </si>
  <si>
    <t>OG5_142622</t>
  </si>
  <si>
    <t>LdBPK_040110</t>
  </si>
  <si>
    <t>OG5_127542</t>
  </si>
  <si>
    <t>ATP-dependent DNA helicase, putative</t>
  </si>
  <si>
    <t>LdBPK_090640</t>
  </si>
  <si>
    <t>OG5_183254</t>
  </si>
  <si>
    <t>LdBPK_090780</t>
  </si>
  <si>
    <t>OG5_132506</t>
  </si>
  <si>
    <t>DNA photolyase, putative</t>
  </si>
  <si>
    <t>LdBPK_090330</t>
  </si>
  <si>
    <t>LdBPK_091250</t>
  </si>
  <si>
    <t>LdBPK_231930</t>
  </si>
  <si>
    <t>OG5_183394</t>
  </si>
  <si>
    <t>LdBPK_151300b</t>
  </si>
  <si>
    <t>OG5_128043</t>
  </si>
  <si>
    <t>G10 protein, putative</t>
  </si>
  <si>
    <t>LdBPK_090410</t>
  </si>
  <si>
    <t>OG5_143865</t>
  </si>
  <si>
    <t>LdBPK_090810</t>
  </si>
  <si>
    <t>OG5_148363</t>
  </si>
  <si>
    <t>LdBPK_120270</t>
  </si>
  <si>
    <t>OG5_148829</t>
  </si>
  <si>
    <t>LdBPK_282470</t>
  </si>
  <si>
    <t>OG5_148397</t>
  </si>
  <si>
    <t>LdBPK_140280</t>
  </si>
  <si>
    <t>OG5_148395</t>
  </si>
  <si>
    <t>LdBPK_140230</t>
  </si>
  <si>
    <t>OG5_130233</t>
  </si>
  <si>
    <t>axoneme central apparatus protein, putative</t>
  </si>
  <si>
    <t>LdBPK_201450</t>
  </si>
  <si>
    <t>OG5_138404</t>
  </si>
  <si>
    <t>CAP-Gly domain containing protein, putative</t>
  </si>
  <si>
    <t>LdBPK_190890</t>
  </si>
  <si>
    <t>OG5_147052</t>
  </si>
  <si>
    <t>LdBPK_190450</t>
  </si>
  <si>
    <t>OG5_146028</t>
  </si>
  <si>
    <t>Acetyltransferase (GNAT) family, putative</t>
  </si>
  <si>
    <t>LdBPK_301320</t>
  </si>
  <si>
    <t>OG5_154705</t>
  </si>
  <si>
    <t>LdBPK_323730</t>
  </si>
  <si>
    <t>OG5_132465</t>
  </si>
  <si>
    <t>LdBPK_322480</t>
  </si>
  <si>
    <t>OG5_157996</t>
  </si>
  <si>
    <t>LdBPK_323680</t>
  </si>
  <si>
    <t>OG5_128008</t>
  </si>
  <si>
    <t>NADH-ubiquinone oxidoreductase complex I subunit, putative</t>
  </si>
  <si>
    <t>LdBPK_181460</t>
  </si>
  <si>
    <t>OG5_151762</t>
  </si>
  <si>
    <t>LdBPK_300480</t>
  </si>
  <si>
    <t>OG5_144708</t>
  </si>
  <si>
    <t>Domain of Unknown Function (DUF1042), putative</t>
  </si>
  <si>
    <t>LdBPK_101120</t>
  </si>
  <si>
    <t>LdBPK_231290</t>
  </si>
  <si>
    <t>OG5_142813</t>
  </si>
  <si>
    <t>LdBPK_231630</t>
  </si>
  <si>
    <t>OG5_148321</t>
  </si>
  <si>
    <t>LdBPK_091210</t>
  </si>
  <si>
    <t>predicted C2 domain protein</t>
  </si>
  <si>
    <t>LdBPK_364540</t>
  </si>
  <si>
    <t>anaphase promoting complex subunit protein, putative</t>
  </si>
  <si>
    <t>LdBPK_354570</t>
  </si>
  <si>
    <t>OG5_134603</t>
  </si>
  <si>
    <t>LdBPK_364470</t>
  </si>
  <si>
    <t>OG5_184186</t>
  </si>
  <si>
    <t>LdBPK_366400</t>
  </si>
  <si>
    <t>OG5_130978</t>
  </si>
  <si>
    <t>LdBPK_363030</t>
  </si>
  <si>
    <t>OG5_138011</t>
  </si>
  <si>
    <t>LdBPK_313100</t>
  </si>
  <si>
    <t>OG5_148891</t>
  </si>
  <si>
    <t>LdBPK_313160</t>
  </si>
  <si>
    <t>OG5_183809</t>
  </si>
  <si>
    <t>LdBPK_291050</t>
  </si>
  <si>
    <t>OG5_157957</t>
  </si>
  <si>
    <t>LdBPK_290490</t>
  </si>
  <si>
    <t>OG5_183797</t>
  </si>
  <si>
    <t>LdBPK_290420</t>
  </si>
  <si>
    <t>OG5_150746</t>
  </si>
  <si>
    <t>LdBPK_290210</t>
  </si>
  <si>
    <t>LdBPK_130750</t>
  </si>
  <si>
    <t>OG5_183262</t>
  </si>
  <si>
    <t>LdBPK_091270</t>
  </si>
  <si>
    <t>OG5_127231</t>
  </si>
  <si>
    <t>metallo-peptidase, Clan MG, Family M24</t>
  </si>
  <si>
    <t>LdBPK_210960</t>
  </si>
  <si>
    <t>OG5_137586</t>
  </si>
  <si>
    <t>pumillio protein 4, putative</t>
  </si>
  <si>
    <t>LdBPK_120330</t>
  </si>
  <si>
    <t>OG5_143912</t>
  </si>
  <si>
    <t>Helicase conserved C-terminal domain containing protein, putative</t>
  </si>
  <si>
    <t>LdBPK_120260</t>
  </si>
  <si>
    <t>OG5_141587</t>
  </si>
  <si>
    <t>LDBPK_271330</t>
  </si>
  <si>
    <t>Ethanolamine Kinase, Putative</t>
  </si>
  <si>
    <t>CBZ35291</t>
  </si>
  <si>
    <t>LDBPK_271340</t>
  </si>
  <si>
    <t>CBZ35292</t>
  </si>
  <si>
    <t>LDBPK_271440</t>
  </si>
  <si>
    <t>Gnat Acetyltransferase, Putative</t>
  </si>
  <si>
    <t>CBZ35302</t>
  </si>
  <si>
    <t>LDBPK_271511</t>
  </si>
  <si>
    <t>Ghistone H1 Like</t>
  </si>
  <si>
    <t>CBZ35309</t>
  </si>
  <si>
    <t>LDBPK_271690</t>
  </si>
  <si>
    <t>CBZ35326</t>
  </si>
  <si>
    <t>LDBPK_271740</t>
  </si>
  <si>
    <t>Dual Specificity Phosphatase, Catalytic Domain Containing Protein, Putative</t>
  </si>
  <si>
    <t>CBZ35331</t>
  </si>
  <si>
    <t>LDBPK_271960</t>
  </si>
  <si>
    <t>Transmembrane Adaptor Erv26, Putative</t>
  </si>
  <si>
    <t>CBZ35353</t>
  </si>
  <si>
    <t>LDBPK_272030</t>
  </si>
  <si>
    <t>Lipase (Class 3), Putative</t>
  </si>
  <si>
    <t>CBZ35360</t>
  </si>
  <si>
    <t>LDBPK_272080</t>
  </si>
  <si>
    <t>CBZ35365</t>
  </si>
  <si>
    <t>LDBPK_272470</t>
  </si>
  <si>
    <t>CBZ35404</t>
  </si>
  <si>
    <t>LDBPK_272520</t>
  </si>
  <si>
    <t>Cysteine Peptidase, Clan Ca, Family C2, Putative (Fragment)</t>
  </si>
  <si>
    <t>CBZ35212</t>
  </si>
  <si>
    <t>LDBPK_280190</t>
  </si>
  <si>
    <t>CBZ35426</t>
  </si>
  <si>
    <t>LDBPK_280230</t>
  </si>
  <si>
    <t>CBZ35430</t>
  </si>
  <si>
    <t>LDBPK_280310</t>
  </si>
  <si>
    <t>Dis3-Like Exonuclease, Putative</t>
  </si>
  <si>
    <t>CBZ35438</t>
  </si>
  <si>
    <t>LDBPK_280320</t>
  </si>
  <si>
    <t>CBZ35439</t>
  </si>
  <si>
    <t>LDBPK_280530</t>
  </si>
  <si>
    <t>CBZ35458</t>
  </si>
  <si>
    <t>LDBPK_280540</t>
  </si>
  <si>
    <t>CBZ35459</t>
  </si>
  <si>
    <t>LDBPK_280560</t>
  </si>
  <si>
    <t>Rad50 Dna Repair-Like Protein</t>
  </si>
  <si>
    <t>CBZ35461</t>
  </si>
  <si>
    <t>LDBPK_281000</t>
  </si>
  <si>
    <t>Endonuclease/Exonuclease/Phosphatase-Likeprotei N</t>
  </si>
  <si>
    <t>CBZ35505</t>
  </si>
  <si>
    <t>LDBPK_281060</t>
  </si>
  <si>
    <t>CBZ35511</t>
  </si>
  <si>
    <t>LDBPK_281110</t>
  </si>
  <si>
    <t>CBZ35515</t>
  </si>
  <si>
    <t>LDBPK_281160</t>
  </si>
  <si>
    <t>CBZ35521</t>
  </si>
  <si>
    <t>LDBPK_281170</t>
  </si>
  <si>
    <t>CBZ35522</t>
  </si>
  <si>
    <t>LDBPK_281200</t>
  </si>
  <si>
    <t>CBZ35525</t>
  </si>
  <si>
    <t>LDBPK_281300</t>
  </si>
  <si>
    <t>Copine I-Like Protein</t>
  </si>
  <si>
    <t>CBZ35535</t>
  </si>
  <si>
    <t>LDBPK_281340</t>
  </si>
  <si>
    <t>Smp-30/Gluconolaconase/Lre-Like Region, Putative</t>
  </si>
  <si>
    <t>CBZ35539</t>
  </si>
  <si>
    <t>LDBPK_281690</t>
  </si>
  <si>
    <t>CBZ35574</t>
  </si>
  <si>
    <t>LDBPK_281700</t>
  </si>
  <si>
    <t>Hydrolase, Alpha/Beta Fold Family, Putative</t>
  </si>
  <si>
    <t>CBZ35575</t>
  </si>
  <si>
    <t>LDBPK_281760</t>
  </si>
  <si>
    <t>Domain Of Unknown Function (Duf3342), Putative</t>
  </si>
  <si>
    <t>CBZ35581</t>
  </si>
  <si>
    <t>LDBPK_281790</t>
  </si>
  <si>
    <t>CBZ35584</t>
  </si>
  <si>
    <t>LDBPK_281800</t>
  </si>
  <si>
    <t>Differentiation Inhibitory Kinase, Putative</t>
  </si>
  <si>
    <t>LdBPK_351490</t>
  </si>
  <si>
    <t>OG5_141006</t>
  </si>
  <si>
    <t>Domain of unknown function (DUF3437), putative</t>
  </si>
  <si>
    <t>LdBPK_071090</t>
  </si>
  <si>
    <t>OG5_151435</t>
  </si>
  <si>
    <t>LdBPK_040970</t>
  </si>
  <si>
    <t>OG5_148054</t>
  </si>
  <si>
    <t>LdBPK_251840</t>
  </si>
  <si>
    <t>OG5_129810</t>
  </si>
  <si>
    <t>alpha-tubulin N-acetyltransferase, putative</t>
  </si>
  <si>
    <t>LdBPK_251190</t>
  </si>
  <si>
    <t>OG5_173492</t>
  </si>
  <si>
    <t>LdBPK_252420</t>
  </si>
  <si>
    <t>OG5_127494</t>
  </si>
  <si>
    <t>Stage II sporulation protein E (SpoIIE), putative</t>
  </si>
  <si>
    <t>LdBPK_252140</t>
  </si>
  <si>
    <t>OG5_128105</t>
  </si>
  <si>
    <t>inositol polyphosphate kinase-like protein, putative</t>
  </si>
  <si>
    <t>LdBPK_140340</t>
  </si>
  <si>
    <t>OG5_151594</t>
  </si>
  <si>
    <t>LdBPK_201550</t>
  </si>
  <si>
    <t>OG5_130647</t>
  </si>
  <si>
    <t>Protein of unknown function (DUF1448), putative</t>
  </si>
  <si>
    <t>LdBPK_120630</t>
  </si>
  <si>
    <t>OG5_149647</t>
  </si>
  <si>
    <t>Cytidine and deoxycytidylate deaminase zinc-binding region containing protein, putative</t>
  </si>
  <si>
    <t>LdBPK_322210</t>
  </si>
  <si>
    <t>OG5_180700</t>
  </si>
  <si>
    <t>LdBPK_333140</t>
  </si>
  <si>
    <t>OG5_183447</t>
  </si>
  <si>
    <t>LdBPK_180770</t>
  </si>
  <si>
    <t>OG5_150247</t>
  </si>
  <si>
    <t>Prefoldin subunit, putative</t>
  </si>
  <si>
    <t>LdBPK_322980</t>
  </si>
  <si>
    <t>OG5_176397</t>
  </si>
  <si>
    <t>chaperone DNAJ protein, putative</t>
  </si>
  <si>
    <t>LdBPK_181410</t>
  </si>
  <si>
    <t>OG5_161896</t>
  </si>
  <si>
    <t>LdBPK_300890</t>
  </si>
  <si>
    <t>OG5_151530</t>
  </si>
  <si>
    <t>LdBPK_181550</t>
  </si>
  <si>
    <t>OG5_130150</t>
  </si>
  <si>
    <t>Solute carrier (proton/amino acid symporter), TRAMD3 or PAT1, putative</t>
  </si>
  <si>
    <t>LdBPK_332350</t>
  </si>
  <si>
    <t>OG5_127190</t>
  </si>
  <si>
    <t>LdBPK_290340</t>
  </si>
  <si>
    <t>OG5_183937</t>
  </si>
  <si>
    <t>RNA recognition motif. (a.k.a. RRM, RBD, or RNP domain), putative</t>
  </si>
  <si>
    <t>LdBPK_312860</t>
  </si>
  <si>
    <t>OG5_154539</t>
  </si>
  <si>
    <t>LdBPK_130640</t>
  </si>
  <si>
    <t>OG5_183148</t>
  </si>
  <si>
    <t>LdBPK_040790</t>
  </si>
  <si>
    <t>OG5_148420</t>
  </si>
  <si>
    <t>LdBPK_150820</t>
  </si>
  <si>
    <t>glycerol-3-phosphate dehydrogenase-like protein</t>
  </si>
  <si>
    <t>OG5_148112</t>
  </si>
  <si>
    <t>Cell cycle checkpoint protein RAD1-like, putative</t>
  </si>
  <si>
    <t>LdBPK_200460</t>
  </si>
  <si>
    <t>OG5_148368</t>
  </si>
  <si>
    <t>ATPases associated with a variety of cellular activities, putative</t>
  </si>
  <si>
    <t>LdBPK_120790</t>
  </si>
  <si>
    <t>OG5_142164</t>
  </si>
  <si>
    <t>mis-match repair protein, putative</t>
  </si>
  <si>
    <t>LdBPK_211100</t>
  </si>
  <si>
    <t>LdBPK_323030</t>
  </si>
  <si>
    <t>mannosyltransferase-II, putative</t>
  </si>
  <si>
    <t>LdBPK_180960</t>
  </si>
  <si>
    <t>OG5_183432</t>
  </si>
  <si>
    <t>LdBPK_301830</t>
  </si>
  <si>
    <t>OG5_236263</t>
  </si>
  <si>
    <t>hypothetical protein, unknown function</t>
  </si>
  <si>
    <t>LdBPK_091430</t>
  </si>
  <si>
    <t>OG5_148169</t>
  </si>
  <si>
    <t>LdBPK_271850</t>
  </si>
  <si>
    <t>OG5_154522</t>
  </si>
  <si>
    <t>LdBPK_013360</t>
  </si>
  <si>
    <t>OG5_183236</t>
  </si>
  <si>
    <t>tuzin, putative</t>
  </si>
  <si>
    <t>LdBPK_080730</t>
  </si>
  <si>
    <t>OG5_166707</t>
  </si>
  <si>
    <t>LdBPK_340800</t>
  </si>
  <si>
    <t>PHD-like zinc-binding domain containing protein, putative</t>
  </si>
  <si>
    <t>histone H7</t>
  </si>
  <si>
    <t>OG5_169569</t>
  </si>
  <si>
    <t>Zinc-finger double domain containing protein, putative</t>
  </si>
  <si>
    <t>LdBPK_261810</t>
  </si>
  <si>
    <t>OG5_128227</t>
  </si>
  <si>
    <t>LdBPK_340320</t>
  </si>
  <si>
    <t>OG5_183764</t>
  </si>
  <si>
    <t>LdBPK_280630</t>
  </si>
  <si>
    <t>OG5_141696</t>
  </si>
  <si>
    <t>protein phosphatase 2C-like protein</t>
  </si>
  <si>
    <t>LdBPK_140960</t>
  </si>
  <si>
    <t>OG5_148394</t>
  </si>
  <si>
    <t>PX domain containing protein, putative</t>
  </si>
  <si>
    <t>LdBPK_140220</t>
  </si>
  <si>
    <t>OG5_148404</t>
  </si>
  <si>
    <t>LdBPK_140930</t>
  </si>
  <si>
    <t>OG5_183848</t>
  </si>
  <si>
    <t>LdBPK_301050</t>
  </si>
  <si>
    <t>OG5_154690</t>
  </si>
  <si>
    <t>Guanine nucleotide exchange factor in Golgi transport N-terminal/Sec7 domain containing protein, putative</t>
  </si>
  <si>
    <t>LdBPK_322890</t>
  </si>
  <si>
    <t>OG5_130053</t>
  </si>
  <si>
    <t>outer dynein arm docking complex, putative</t>
  </si>
  <si>
    <t>LdBPK_323050</t>
  </si>
  <si>
    <t>LdBPK_250890</t>
  </si>
  <si>
    <t>OG5_140599</t>
  </si>
  <si>
    <t>mitochondrial RNA binding complex 1 subunit, putative</t>
  </si>
  <si>
    <t>LdBPK_251820</t>
  </si>
  <si>
    <t>OG5_151603</t>
  </si>
  <si>
    <t>argonaut-like protein, putative</t>
  </si>
  <si>
    <t>LdBPK_210470</t>
  </si>
  <si>
    <t>Leucine rich repeat, putative</t>
  </si>
  <si>
    <t>LdBPK_365110</t>
  </si>
  <si>
    <t>LdBPK_350420</t>
  </si>
  <si>
    <t>OG5_184187</t>
  </si>
  <si>
    <t>LdBPK_366410</t>
  </si>
  <si>
    <t>OG5_147152</t>
  </si>
  <si>
    <t>LdBPK_361810</t>
  </si>
  <si>
    <t>OG5_184081</t>
  </si>
  <si>
    <t>LdBPK_351460</t>
  </si>
  <si>
    <t>OG5_148981</t>
  </si>
  <si>
    <t>LdBPK_351250</t>
  </si>
  <si>
    <t>OG5_151536</t>
  </si>
  <si>
    <t>LdBPK_190280</t>
  </si>
  <si>
    <t>OG5_145930</t>
  </si>
  <si>
    <t>LdBPK_190520</t>
  </si>
  <si>
    <t>OG5_181380</t>
  </si>
  <si>
    <t>LdBPK_191160</t>
  </si>
  <si>
    <t>OG5_136369</t>
  </si>
  <si>
    <t>mitochondrial carrier protein, putative</t>
  </si>
  <si>
    <t>LdBPK_191090</t>
  </si>
  <si>
    <t>OG5_173535</t>
  </si>
  <si>
    <t>LdBPK_361880</t>
  </si>
  <si>
    <t>OG5_148558</t>
  </si>
  <si>
    <t>leucine-rich repeat-containing protein</t>
  </si>
  <si>
    <t>LdBPK_200190</t>
  </si>
  <si>
    <t>OG5_183560</t>
  </si>
  <si>
    <t>LdBPK_201470</t>
  </si>
  <si>
    <t>OG5_172083</t>
  </si>
  <si>
    <t>LdBPK_322660</t>
  </si>
  <si>
    <t>OG5_148494</t>
  </si>
  <si>
    <t>LdBPK_180860</t>
  </si>
  <si>
    <t>OG5_149877</t>
  </si>
  <si>
    <t>Sad1 / UNC-like C-terminal, putative</t>
  </si>
  <si>
    <t>LdBPK_300320</t>
  </si>
  <si>
    <t>OG5_127996</t>
  </si>
  <si>
    <t>Utp14 protein, putative</t>
  </si>
  <si>
    <t>LdBPK_320150</t>
  </si>
  <si>
    <t>OG5_148951</t>
  </si>
  <si>
    <t>LdBPK_332050</t>
  </si>
  <si>
    <t>OG5_148898</t>
  </si>
  <si>
    <t>LdBPK_320370</t>
  </si>
  <si>
    <t>OG5_148208</t>
  </si>
  <si>
    <t>DEAD/DEAH box helicase, putative</t>
  </si>
  <si>
    <t>LdBPK_323690</t>
  </si>
  <si>
    <t>OG5_148058</t>
  </si>
  <si>
    <t>LdBPK_331380</t>
  </si>
  <si>
    <t>OG5_148396</t>
  </si>
  <si>
    <t>von Willebrand factor type A domain containing protein, putative</t>
  </si>
  <si>
    <t>LdBPK_140260</t>
  </si>
  <si>
    <t>OG5_183912</t>
  </si>
  <si>
    <t>LdBPK_311780</t>
  </si>
  <si>
    <t>OG5_166586</t>
  </si>
  <si>
    <t>LdBPK_340470</t>
  </si>
  <si>
    <t>OG5_129086</t>
  </si>
  <si>
    <t>KU70 protein, putative</t>
  </si>
  <si>
    <t>LdBPK_291140</t>
  </si>
  <si>
    <t>OG5_151428</t>
  </si>
  <si>
    <t>Soluble NSF attachment protein, SNAP, putative</t>
  </si>
  <si>
    <t>LdBPK_020280</t>
  </si>
  <si>
    <t>OG5_127870</t>
  </si>
  <si>
    <t>Cytochrome b5-like Heme/Steroid binding domain containing protein, putative</t>
  </si>
  <si>
    <t>LdBPK_261410</t>
  </si>
  <si>
    <t>OG5_148236</t>
  </si>
  <si>
    <t>LdBPK_020450</t>
  </si>
  <si>
    <t>OG5_144793</t>
  </si>
  <si>
    <t>chromatin binding protein, putative</t>
  </si>
  <si>
    <t>LdBPK_110420</t>
  </si>
  <si>
    <t>OG5_127652</t>
  </si>
  <si>
    <t>gamma-tubulin</t>
  </si>
  <si>
    <t>LdBPK_250990</t>
  </si>
  <si>
    <t>LdBPK_140890</t>
  </si>
  <si>
    <t>OG5_148264</t>
  </si>
  <si>
    <t>LdBPK_050820</t>
  </si>
  <si>
    <t>OG5_145983</t>
  </si>
  <si>
    <t>LdBPK_241170</t>
  </si>
  <si>
    <t>OG5_151658</t>
  </si>
  <si>
    <t>LdBPK_241740</t>
  </si>
  <si>
    <t>OG5_126898</t>
  </si>
  <si>
    <t>Leucine carboxyl methyltransferase/Cupin-like domain containing protein, putative</t>
  </si>
  <si>
    <t>LdBPK_352990</t>
  </si>
  <si>
    <t>OG5_149117</t>
  </si>
  <si>
    <t>LdBPK_365710</t>
  </si>
  <si>
    <t>OG5_149029</t>
  </si>
  <si>
    <t>LdBPK_354680</t>
  </si>
  <si>
    <t>OG5_149011</t>
  </si>
  <si>
    <t>class I transcription factor A, subunit 2, putative</t>
  </si>
  <si>
    <t>LdBPK_353200</t>
  </si>
  <si>
    <t>OG5_129624</t>
  </si>
  <si>
    <t>similarity to endo-1-like protein</t>
  </si>
  <si>
    <t>LdBPK_366850</t>
  </si>
  <si>
    <t>OG5_173536</t>
  </si>
  <si>
    <t>LdBPK_361910</t>
  </si>
  <si>
    <t>OG5_143955</t>
  </si>
  <si>
    <t>LdBPK_353600</t>
  </si>
  <si>
    <t>OG5_126713</t>
  </si>
  <si>
    <t>oxidoreductase, putative</t>
  </si>
  <si>
    <t>LdBPK_363380</t>
  </si>
  <si>
    <t>OG5_149083</t>
  </si>
  <si>
    <t>VRR-NUC domain containing protein, putative</t>
  </si>
  <si>
    <t>LdBPK_362750</t>
  </si>
  <si>
    <t>OG5_148290</t>
  </si>
  <si>
    <t>LdBPK_070330</t>
  </si>
  <si>
    <t>OG5_151700</t>
  </si>
  <si>
    <t>LdBPK_262490</t>
  </si>
  <si>
    <t>OG5_145993</t>
  </si>
  <si>
    <t>LdBPK_251400</t>
  </si>
  <si>
    <t>OG5_154621</t>
  </si>
  <si>
    <t>LdBPK_291300</t>
  </si>
  <si>
    <t>OG5_153710</t>
  </si>
  <si>
    <t>LdBPK_340620</t>
  </si>
  <si>
    <t>OG5_130011</t>
  </si>
  <si>
    <t>LdBPK_340490</t>
  </si>
  <si>
    <t>OG5_130957</t>
  </si>
  <si>
    <t>LdBPK_340250</t>
  </si>
  <si>
    <t>OG5_151757</t>
  </si>
  <si>
    <t>Domain of unknown function (DUF4379), putative</t>
  </si>
  <si>
    <t>LdBPK_292290</t>
  </si>
  <si>
    <t>OG5_149021</t>
  </si>
  <si>
    <t>LdBPK_354180</t>
  </si>
  <si>
    <t>OG5_128158</t>
  </si>
  <si>
    <t>LdBPK_352240</t>
  </si>
  <si>
    <t>OG5_150847</t>
  </si>
  <si>
    <t>ABC transporter family-like protein</t>
  </si>
  <si>
    <t>LdBPK_333410</t>
  </si>
  <si>
    <t>OG5_148057</t>
  </si>
  <si>
    <t>LdBPK_180840</t>
  </si>
  <si>
    <t>OG5_148849</t>
  </si>
  <si>
    <t>LdBPK_300240</t>
  </si>
  <si>
    <t>OG5_154682</t>
  </si>
  <si>
    <t>LdBPK_322570</t>
  </si>
  <si>
    <t>OG5_169684</t>
  </si>
  <si>
    <t>Dopey, N-terminal, putative</t>
  </si>
  <si>
    <t>LdBPK_323610</t>
  </si>
  <si>
    <t>OG5_126855</t>
  </si>
  <si>
    <t>copper-transporting ATPase-like protein, putative</t>
  </si>
  <si>
    <t>LdBPK_332210</t>
  </si>
  <si>
    <t>OG5_131378</t>
  </si>
  <si>
    <t>LdBPK_181440</t>
  </si>
  <si>
    <t>OG5_149824</t>
  </si>
  <si>
    <t>myo-inositol-1 phosphatase, putative</t>
  </si>
  <si>
    <t>LdBPK_150940</t>
  </si>
  <si>
    <t>OG5_128557</t>
  </si>
  <si>
    <t>3-ketoacyl-CoA thiolase, putative</t>
  </si>
  <si>
    <t>LdBPK_230860</t>
  </si>
  <si>
    <t>OG5_148739</t>
  </si>
  <si>
    <t>Domain of unknown function (DUF4460), putative</t>
  </si>
  <si>
    <t>LdBPK_261890</t>
  </si>
  <si>
    <t>OG5_151500</t>
  </si>
  <si>
    <t>LdBPK_150340</t>
  </si>
  <si>
    <t>OG5_139864</t>
  </si>
  <si>
    <t>LdBPK_363290</t>
  </si>
  <si>
    <t>OG5_128487</t>
  </si>
  <si>
    <t>RWD domain-containing protein</t>
  </si>
  <si>
    <t>LdBPK_200610</t>
  </si>
  <si>
    <t>OG5_146031</t>
  </si>
  <si>
    <t>Pleckstrin homology domain, putative</t>
  </si>
  <si>
    <t>LdBPK_301600</t>
  </si>
  <si>
    <t>OG5_183981</t>
  </si>
  <si>
    <t>LdBPK_322400</t>
  </si>
  <si>
    <t>OG5_183599</t>
  </si>
  <si>
    <t>LdBPK_220920</t>
  </si>
  <si>
    <t>OG5_204188</t>
  </si>
  <si>
    <t>LdBPK_100730</t>
  </si>
  <si>
    <t>OG5_179386</t>
  </si>
  <si>
    <t>LdBPK_100800</t>
  </si>
  <si>
    <t>LdBPK_091290</t>
  </si>
  <si>
    <t>OG5_183253</t>
  </si>
  <si>
    <t>LdBPK_090760</t>
  </si>
  <si>
    <t>OG5_144973</t>
  </si>
  <si>
    <t>LdBPK_220780</t>
  </si>
  <si>
    <t>OG5_148121</t>
  </si>
  <si>
    <t>LdBPK_010680</t>
  </si>
  <si>
    <t>OG5_126773</t>
  </si>
  <si>
    <t>LdBPK_366530</t>
  </si>
  <si>
    <t>OG5_128773</t>
  </si>
  <si>
    <t>LdBPK_120560</t>
  </si>
  <si>
    <t>OG5_143913</t>
  </si>
  <si>
    <t>LdBPK_120250</t>
  </si>
  <si>
    <t>OG5_179639</t>
  </si>
  <si>
    <t>FYVE zinc finger containing protein, putative</t>
  </si>
  <si>
    <t>LdBPK_190930</t>
  </si>
  <si>
    <t>OG5_129605</t>
  </si>
  <si>
    <t>peroxin 12, putative</t>
  </si>
  <si>
    <t>LdBPK_191240</t>
  </si>
  <si>
    <t>OG5_148706</t>
  </si>
  <si>
    <t>LdBPK_251800</t>
  </si>
  <si>
    <t>OG5_148530</t>
  </si>
  <si>
    <t>LdBPK_341470</t>
  </si>
  <si>
    <t>OG5_157983</t>
  </si>
  <si>
    <t>LdBPK_321030</t>
  </si>
  <si>
    <t>OG5_182695</t>
  </si>
  <si>
    <t>LdBPK_271760</t>
  </si>
  <si>
    <t>OG5_127248</t>
  </si>
  <si>
    <t>HD domain containing protein, putative</t>
  </si>
  <si>
    <t>LdBPK_322680</t>
  </si>
  <si>
    <t>OG5_183446</t>
  </si>
  <si>
    <t>LdBPK_180750</t>
  </si>
  <si>
    <t>OG5_151523</t>
  </si>
  <si>
    <t>LdBPK_180380</t>
  </si>
  <si>
    <t>OG5_183872</t>
  </si>
  <si>
    <t>LdBPK_310140</t>
  </si>
  <si>
    <t>endonuclease V, putative</t>
  </si>
  <si>
    <t>LdBPK_362570</t>
  </si>
  <si>
    <t>OG5_236303</t>
  </si>
  <si>
    <t>Nucleotidyltransferase domain containing protein, putative</t>
  </si>
  <si>
    <t>LdBPK_364190</t>
  </si>
  <si>
    <t>OG5_151893</t>
  </si>
  <si>
    <t>Domain of unknown function (DUF4496), putative</t>
  </si>
  <si>
    <t>LdBPK_366690</t>
  </si>
  <si>
    <t>OG5_182908</t>
  </si>
  <si>
    <t>LdBPK_354630</t>
  </si>
  <si>
    <t>OG5_145367</t>
  </si>
  <si>
    <t>Glutathione S-transferase, C-terminal domain containing protein, putative</t>
  </si>
  <si>
    <t>LdBPK_365550</t>
  </si>
  <si>
    <t>OG5_145734</t>
  </si>
  <si>
    <t>LdBPK_350300</t>
  </si>
  <si>
    <t>OG5_173541</t>
  </si>
  <si>
    <t>NUC194 domain/Phosphatidylinositol 3- and 4-kinase, putative</t>
  </si>
  <si>
    <t>LdBPK_363090</t>
  </si>
  <si>
    <t>OG5_127178</t>
  </si>
  <si>
    <t>Methyltransferase domain containing protein, putative</t>
  </si>
  <si>
    <t>LdBPK_353650</t>
  </si>
  <si>
    <t>OG5_127464</t>
  </si>
  <si>
    <t>Pre-rRNA-processing protein PNO1, putative</t>
  </si>
  <si>
    <t>LdBPK_353590</t>
  </si>
  <si>
    <t>OG5_148235</t>
  </si>
  <si>
    <t>RNA-editing complex protein MP81, putative</t>
  </si>
  <si>
    <t>LdBPK_020380</t>
  </si>
  <si>
    <t>OG5_127729</t>
  </si>
  <si>
    <t>ubiquitin-conjugating enzyme E2, putative</t>
  </si>
  <si>
    <t>LdBPK_020360</t>
  </si>
  <si>
    <t>OG5_126956</t>
  </si>
  <si>
    <t>N-acetyltransferase subunit ARD1, putative</t>
  </si>
  <si>
    <t>LdBPK_130260</t>
  </si>
  <si>
    <t>OG5_126701</t>
  </si>
  <si>
    <t>ATP-dependent RNA helicase, putative</t>
  </si>
  <si>
    <t>LdBPK_171020</t>
  </si>
  <si>
    <t>OG5_151471</t>
  </si>
  <si>
    <t>protein transport protein SEC23, putative</t>
  </si>
  <si>
    <t>LdBPK_100330</t>
  </si>
  <si>
    <t>OG5_183349</t>
  </si>
  <si>
    <t>LdBPK_140630</t>
  </si>
  <si>
    <t>OG5_128161</t>
  </si>
  <si>
    <t>glucosamine 6-phosphate n-acetyltransferase, putative</t>
  </si>
  <si>
    <t>LdBPK_283250</t>
  </si>
  <si>
    <t>OG5_166685</t>
  </si>
  <si>
    <t>LdBPK_120550</t>
  </si>
  <si>
    <t>OG5_146705</t>
  </si>
  <si>
    <t>LdBPK_060520</t>
  </si>
  <si>
    <t>OG5_164195</t>
  </si>
  <si>
    <t>LdBPK_060250</t>
  </si>
  <si>
    <t>OG5_175375</t>
  </si>
  <si>
    <t>ChaC-like protein, putative</t>
  </si>
  <si>
    <t>LdBPK_221010</t>
  </si>
  <si>
    <t>OG5_148505</t>
  </si>
  <si>
    <t>LdBPK_190590</t>
  </si>
  <si>
    <t>OG5_183466</t>
  </si>
  <si>
    <t>LdBPK_190550</t>
  </si>
  <si>
    <t>OG5_150179</t>
  </si>
  <si>
    <t>LdBPK_190980</t>
  </si>
  <si>
    <t>OG5_183478</t>
  </si>
  <si>
    <t>LdBPK_191610</t>
  </si>
  <si>
    <t>kinetoplast polyadenylation/uridylation factor 2, putative</t>
  </si>
  <si>
    <t>LdBPK_321200</t>
  </si>
  <si>
    <t>OG5_131582</t>
  </si>
  <si>
    <t>LdBPK_271740</t>
  </si>
  <si>
    <t>OG5_183442</t>
  </si>
  <si>
    <t>LdBPK_180390</t>
  </si>
  <si>
    <t>OG5_152417</t>
  </si>
  <si>
    <t>LdBPK_322630</t>
  </si>
  <si>
    <t>OG5_126725</t>
  </si>
  <si>
    <t>ras-related protein RAB5B, putative</t>
  </si>
  <si>
    <t>LdBPK_181140</t>
  </si>
  <si>
    <t>OG5_148906</t>
  </si>
  <si>
    <t>LdBPK_330080</t>
  </si>
  <si>
    <t>OG5_128052</t>
  </si>
  <si>
    <t>WD-40 repeat protein</t>
  </si>
  <si>
    <t>LdBPK_300420</t>
  </si>
  <si>
    <t>OG5_151908</t>
  </si>
  <si>
    <t>LdBPK_272450</t>
  </si>
  <si>
    <t>OG5_127874</t>
  </si>
  <si>
    <t>DNA polymerase delta subunit 2, putative</t>
  </si>
  <si>
    <t>LdBPK_251450</t>
  </si>
  <si>
    <t>OG5_132089</t>
  </si>
  <si>
    <t>LdBPK_170220</t>
  </si>
  <si>
    <t>OG5_146093</t>
  </si>
  <si>
    <t>LdBPK_354510</t>
  </si>
  <si>
    <t>OG5_127094</t>
  </si>
  <si>
    <t>LdBPK_290290</t>
  </si>
  <si>
    <t>OG5_154612</t>
  </si>
  <si>
    <t>LdBPK_290820</t>
  </si>
  <si>
    <t>OG5_183325</t>
  </si>
  <si>
    <t>LdBPK_120070r</t>
  </si>
  <si>
    <t>OG5_145764</t>
  </si>
  <si>
    <t>MORN repeat-containing protein</t>
  </si>
  <si>
    <t>LdBPK_201120</t>
  </si>
  <si>
    <t>OG5_137579</t>
  </si>
  <si>
    <t>phosphonopyruvate decarboxylase-like protein</t>
  </si>
  <si>
    <t>LdBPK_281710</t>
  </si>
  <si>
    <t>OG5_146576</t>
  </si>
  <si>
    <t>dolichyl-lipid chaperone, putative</t>
  </si>
  <si>
    <t>LdBPK_282580</t>
  </si>
  <si>
    <t>OG5_135162</t>
  </si>
  <si>
    <t>Leucine Rich repeat, putative</t>
  </si>
  <si>
    <t>LdBPK_120650</t>
  </si>
  <si>
    <t>OG5_131529</t>
  </si>
  <si>
    <t>Qa-SNARE protein, putative</t>
  </si>
  <si>
    <t>LdBPK_170430</t>
  </si>
  <si>
    <t>OG5_151455</t>
  </si>
  <si>
    <t>Paraflagellar rod protein, putative</t>
  </si>
  <si>
    <t>LdBPK_070470</t>
  </si>
  <si>
    <t>OG5_142230</t>
  </si>
  <si>
    <t>RNA recognition motif containing protein, putative</t>
  </si>
  <si>
    <t>LdBPK_241250</t>
  </si>
  <si>
    <t>OG5_127690</t>
  </si>
  <si>
    <t>coatomer delta subunit-like protein</t>
  </si>
  <si>
    <t>LdBPK_161230</t>
  </si>
  <si>
    <t>Bgd count</t>
  </si>
  <si>
    <t>Result count</t>
  </si>
  <si>
    <t>Result gene list</t>
  </si>
  <si>
    <t>Pct of bgd</t>
  </si>
  <si>
    <t>Fold enrichment</t>
  </si>
  <si>
    <t>Odds ratio</t>
  </si>
  <si>
    <t>P-value</t>
  </si>
  <si>
    <t>Benjamini</t>
  </si>
  <si>
    <t>Bonferroni</t>
  </si>
  <si>
    <t>Gene ID</t>
  </si>
  <si>
    <t>Gene product</t>
  </si>
  <si>
    <t>Gene length</t>
  </si>
  <si>
    <t>Haploid copy number</t>
  </si>
  <si>
    <t>TranscriptId</t>
  </si>
  <si>
    <t>BioType</t>
  </si>
  <si>
    <t>No of SNPs per protein-coding gene</t>
  </si>
  <si>
    <t>missense_variant</t>
  </si>
  <si>
    <t>non_coding_transcript_exon_variant</t>
  </si>
  <si>
    <t>splice_region_variant</t>
  </si>
  <si>
    <t>start_lost</t>
  </si>
  <si>
    <t>stop_gained</t>
  </si>
  <si>
    <t>stop_lost</t>
  </si>
  <si>
    <t>stop_retained_variant</t>
  </si>
  <si>
    <t>synonymous_variant</t>
  </si>
  <si>
    <t>upstream_gene_variant</t>
  </si>
  <si>
    <t>downstream_gene_variant</t>
  </si>
  <si>
    <t>Non_synonymous/(Synonymous+Non_synonymous) Ratio</t>
  </si>
  <si>
    <t>LDBPK_020100</t>
  </si>
  <si>
    <t>Phosphatidylinositol 3-Kinase-Like Protein</t>
  </si>
  <si>
    <t>CBZ31180</t>
  </si>
  <si>
    <t>protein_coding</t>
  </si>
  <si>
    <t>LDBPK_020440</t>
  </si>
  <si>
    <t>CBZ31214</t>
  </si>
  <si>
    <t>LDBPK_020130</t>
  </si>
  <si>
    <t>Vps51/Vps67, Putative</t>
  </si>
  <si>
    <t>CBZ31183</t>
  </si>
  <si>
    <t>LDBPK_020550</t>
  </si>
  <si>
    <t>CBZ31225</t>
  </si>
  <si>
    <t>LDBPK_020270</t>
  </si>
  <si>
    <t>Abc1 Transporter, Putative</t>
  </si>
  <si>
    <t>CBZ31197</t>
  </si>
  <si>
    <t>LDBPK_020300</t>
  </si>
  <si>
    <t>Glycosyl Transferase, Putative</t>
  </si>
  <si>
    <t>CBZ31200</t>
  </si>
  <si>
    <t>LDBPK_020490</t>
  </si>
  <si>
    <t>CBZ31219</t>
  </si>
  <si>
    <t>LDBPK_020610</t>
  </si>
  <si>
    <t>CBZ31231</t>
  </si>
  <si>
    <t>LDBPK_020020</t>
  </si>
  <si>
    <t>Cytochrome B-Domain Protein, Putative</t>
  </si>
  <si>
    <t>CBZ31172</t>
  </si>
  <si>
    <t>LDBPK_341740</t>
  </si>
  <si>
    <t>Zeta Toxin, Putative</t>
  </si>
  <si>
    <t>CBZ37652</t>
  </si>
  <si>
    <t>LDBPK_020050</t>
  </si>
  <si>
    <t>CBZ31175</t>
  </si>
  <si>
    <t>LDBPK_020320</t>
  </si>
  <si>
    <t>CBZ31202</t>
  </si>
  <si>
    <t>LDBPK_020530</t>
  </si>
  <si>
    <t>CBZ31223</t>
  </si>
  <si>
    <t>LDBPK_341690</t>
  </si>
  <si>
    <t>CBZ37648</t>
  </si>
  <si>
    <t>LDBPK_020120</t>
  </si>
  <si>
    <t>Ankyrin Repeats (3 Copies)/Zinc Finger, C3Hc4 Type (Ring Finger), Putative</t>
  </si>
  <si>
    <t>CBZ31182</t>
  </si>
  <si>
    <t>LDBPK_161050</t>
  </si>
  <si>
    <t>CBZ33085</t>
  </si>
  <si>
    <t>LDBPK_020080</t>
  </si>
  <si>
    <t>CBZ31178</t>
  </si>
  <si>
    <t>LDBPK_020090</t>
  </si>
  <si>
    <t>Exportin-T, Putative</t>
  </si>
  <si>
    <t>CBZ31179</t>
  </si>
  <si>
    <t>LDBPK_355080</t>
  </si>
  <si>
    <t>CBZ38406</t>
  </si>
  <si>
    <t>LDBPK_363090</t>
  </si>
  <si>
    <t>Phosphatidylinositol 3- And 4-Kinase, Putative</t>
  </si>
  <si>
    <t>CBZ38747</t>
  </si>
  <si>
    <t>LDBPK_020200</t>
  </si>
  <si>
    <t>Phosphoglycan Beta 1,3 Galactosyltransferase</t>
  </si>
  <si>
    <t>CBZ31190</t>
  </si>
  <si>
    <t>LDBPK_020210</t>
  </si>
  <si>
    <t>Glycosyltransferase (Glcnac), Putative</t>
  </si>
  <si>
    <t>CBZ31191</t>
  </si>
  <si>
    <t>LDBPK_100370</t>
  </si>
  <si>
    <t>CBZ32158</t>
  </si>
  <si>
    <t>LDBPK_230830</t>
  </si>
  <si>
    <t>CBZ34278</t>
  </si>
  <si>
    <t>LDBPK_341010</t>
  </si>
  <si>
    <t>CBZ37582</t>
  </si>
  <si>
    <t>LDBPK_020060</t>
  </si>
  <si>
    <t>CBZ31176</t>
  </si>
  <si>
    <t>LDBPK_020190</t>
  </si>
  <si>
    <t>Phosphoglycan Beta 1,2 Arabinosyltransferase</t>
  </si>
  <si>
    <t>CBZ31189</t>
  </si>
  <si>
    <t>LDBPK_020280</t>
  </si>
  <si>
    <t>Soluble Nsf Attachment Protein, Snap, Putative</t>
  </si>
  <si>
    <t>CBZ31198</t>
  </si>
  <si>
    <t>LDBPK_020540</t>
  </si>
  <si>
    <t>CBZ31224</t>
  </si>
  <si>
    <t>LDBPK_111260</t>
  </si>
  <si>
    <t>Atp-Binding Cassette Protein Subfamily A, Member 5, Putative</t>
  </si>
  <si>
    <t>CBZ32387</t>
  </si>
  <si>
    <t>LDBPK_291910</t>
  </si>
  <si>
    <t>CBZ35916</t>
  </si>
  <si>
    <t>LDBPK_341500</t>
  </si>
  <si>
    <t>N-Terminal Region Of Chorein, A Tm Vesicle-Mediated Sorter/Protein Of Unknown Function (Duf1162), Putative</t>
  </si>
  <si>
    <t>CBZ37630</t>
  </si>
  <si>
    <t>LDBPK_020220</t>
  </si>
  <si>
    <t>CBZ31192</t>
  </si>
  <si>
    <t>LDBPK_020500</t>
  </si>
  <si>
    <t>CBZ31220</t>
  </si>
  <si>
    <t>LDBPK_350980</t>
  </si>
  <si>
    <t>CBZ38003</t>
  </si>
  <si>
    <t>LDBPK_364430</t>
  </si>
  <si>
    <t>CBZ38880</t>
  </si>
  <si>
    <t>LDBPK_020040</t>
  </si>
  <si>
    <t>CBZ31174</t>
  </si>
  <si>
    <t>LDBPK_020310</t>
  </si>
  <si>
    <t>Uaa Transporter Family, Putative</t>
  </si>
  <si>
    <t>CBZ31201</t>
  </si>
  <si>
    <t>LDBPK_020390</t>
  </si>
  <si>
    <t>CBZ31209</t>
  </si>
  <si>
    <t>LDBPK_020430</t>
  </si>
  <si>
    <t>Mitochondrial Outer Membrane Protein Porin, Putative</t>
  </si>
  <si>
    <t>CBZ31213</t>
  </si>
  <si>
    <t>LDBPK_020560</t>
  </si>
  <si>
    <t>Tpr Repeat/Tetratricopeptide Repeat, Putative</t>
  </si>
  <si>
    <t>CBZ31226</t>
  </si>
  <si>
    <t>LDBPK_020600</t>
  </si>
  <si>
    <t>Gamma-Glutamyl Phosphate Reductase-Like Protein</t>
  </si>
  <si>
    <t>CBZ31230</t>
  </si>
  <si>
    <t>LDBPK_170120</t>
  </si>
  <si>
    <t>CBZ33162</t>
  </si>
  <si>
    <t>LDBPK_171090</t>
  </si>
  <si>
    <t>CBZ33256</t>
  </si>
  <si>
    <t>LDBPK_211400</t>
  </si>
  <si>
    <t>CBZ33952</t>
  </si>
  <si>
    <t>LDBPK_301930</t>
  </si>
  <si>
    <t>CBZ36214</t>
  </si>
  <si>
    <t>LDBPK_303030</t>
  </si>
  <si>
    <t>CBZ36324</t>
  </si>
  <si>
    <t>LDBPK_330470</t>
  </si>
  <si>
    <t>CBZ37188</t>
  </si>
  <si>
    <t>LDBPK_353160</t>
  </si>
  <si>
    <t>Present In The Outer Mitochondrial Membrane Proteome 7</t>
  </si>
  <si>
    <t>CBZ38215</t>
  </si>
  <si>
    <t>LDBPK_361800</t>
  </si>
  <si>
    <t>CBZ38618</t>
  </si>
  <si>
    <t>LDBPK_020470</t>
  </si>
  <si>
    <t>Glycerate Kinase, Putative</t>
  </si>
  <si>
    <t>CBZ31217</t>
  </si>
  <si>
    <t>LDBPK_110940</t>
  </si>
  <si>
    <t>CBZ32357</t>
  </si>
  <si>
    <t>LDBPK_110990</t>
  </si>
  <si>
    <t>Adaptin-Related Protein-Like Protein</t>
  </si>
  <si>
    <t>CBZ32362</t>
  </si>
  <si>
    <t>LDBPK_111320</t>
  </si>
  <si>
    <t>Flagellar-Associated Papd-Like, Putative</t>
  </si>
  <si>
    <t>CBZ32393</t>
  </si>
  <si>
    <t>LDBPK_150890</t>
  </si>
  <si>
    <t>CBZ32905</t>
  </si>
  <si>
    <t>LDBPK_270680</t>
  </si>
  <si>
    <t>Parallel Beta-Helix Repeat, Putative</t>
  </si>
  <si>
    <t>CBZ35227</t>
  </si>
  <si>
    <t>LDBPK_281370</t>
  </si>
  <si>
    <t>CBZ35542</t>
  </si>
  <si>
    <t>LDBPK_291610</t>
  </si>
  <si>
    <t>Major Facilitator Superfamily, Putative</t>
  </si>
  <si>
    <t>CBZ35887</t>
  </si>
  <si>
    <t>LDBPK_333240</t>
  </si>
  <si>
    <t>CBZ37465</t>
  </si>
  <si>
    <t>LDBPK_351610</t>
  </si>
  <si>
    <t>CBZ38066</t>
  </si>
  <si>
    <t>LDBPK_366520</t>
  </si>
  <si>
    <t>Carboxypeptidase, Putative</t>
  </si>
  <si>
    <t>CBZ39088</t>
  </si>
  <si>
    <t>LDBPK_020140</t>
  </si>
  <si>
    <t>CBZ31184</t>
  </si>
  <si>
    <t>LDBPK_040490</t>
  </si>
  <si>
    <t>Nucleotidyltransferase Domain Containing Protein, Putative</t>
  </si>
  <si>
    <t>CBZ31387</t>
  </si>
  <si>
    <t>LDBPK_044340</t>
  </si>
  <si>
    <t>CBZ37912</t>
  </si>
  <si>
    <t>LDBPK_080020</t>
  </si>
  <si>
    <t>CBZ31846</t>
  </si>
  <si>
    <t>LDBPK_101120</t>
  </si>
  <si>
    <t>Domain Of Unknown Function (Duf1042), Putative</t>
  </si>
  <si>
    <t>CBZ32229</t>
  </si>
  <si>
    <t>LDBPK_120290</t>
  </si>
  <si>
    <t>CBZ32434</t>
  </si>
  <si>
    <t>LDBPK_140850</t>
  </si>
  <si>
    <t>CBZ32743</t>
  </si>
  <si>
    <t>LDBPK_151640</t>
  </si>
  <si>
    <t>Condensin Subunit 1, Putative</t>
  </si>
  <si>
    <t>CBZ32979</t>
  </si>
  <si>
    <t>LDBPK_190300</t>
  </si>
  <si>
    <t>CBZ33502</t>
  </si>
  <si>
    <t>LDBPK_190550</t>
  </si>
  <si>
    <t>CBZ33526</t>
  </si>
  <si>
    <t>LDBPK_201560</t>
  </si>
  <si>
    <t>CBZ33791</t>
  </si>
  <si>
    <t>LDBPK_241420</t>
  </si>
  <si>
    <t>Zinc Finger, C3Hc4 Type (Ring Finger)/Ef-Hand Domain Pair, Putative</t>
  </si>
  <si>
    <t>CBZ34531</t>
  </si>
  <si>
    <t>LDBPK_250390</t>
  </si>
  <si>
    <t>CBZ34669</t>
  </si>
  <si>
    <t>LDBPK_271170</t>
  </si>
  <si>
    <t>Ubiquitin Carboxyl-Terminal Hydrolase, Putative</t>
  </si>
  <si>
    <t>CBZ35275</t>
  </si>
  <si>
    <t>LDBPK_291860</t>
  </si>
  <si>
    <t>CBZ35911</t>
  </si>
  <si>
    <t>LDBPK_291870</t>
  </si>
  <si>
    <t>CBZ35912</t>
  </si>
  <si>
    <t>LDBPK_292170</t>
  </si>
  <si>
    <t>CBZ35942</t>
  </si>
  <si>
    <t>LDBPK_302040</t>
  </si>
  <si>
    <t>CBZ36225</t>
  </si>
  <si>
    <t>LDBPK_302720</t>
  </si>
  <si>
    <t>CBZ36293</t>
  </si>
  <si>
    <t>LDBPK_332920</t>
  </si>
  <si>
    <t>Concanavalin A-Like Lectin/Glucanases Superfamily/Beige/Beach Domain Containing Protein, Putative</t>
  </si>
  <si>
    <t>CBZ37434</t>
  </si>
  <si>
    <t>LDBPK_333160</t>
  </si>
  <si>
    <t>CBZ37458</t>
  </si>
  <si>
    <t>LDBPK_352480</t>
  </si>
  <si>
    <t>CBZ38147</t>
  </si>
  <si>
    <t>LDBPK_352490</t>
  </si>
  <si>
    <t>Fumarylacetoacetate (Faa) Hydrolase Family, Putative</t>
  </si>
  <si>
    <t>CBZ38148</t>
  </si>
  <si>
    <t>LDBPK_354180</t>
  </si>
  <si>
    <t>CBZ38317</t>
  </si>
  <si>
    <t>LDBPK_361550</t>
  </si>
  <si>
    <t>CBZ38593</t>
  </si>
  <si>
    <t>LDBPK_020230</t>
  </si>
  <si>
    <t>Small Gtp Binding Protein Rab6-Like Protein</t>
  </si>
  <si>
    <t>CBZ31193</t>
  </si>
  <si>
    <t>LDBPK_020350</t>
  </si>
  <si>
    <t>Ftsj-Like Methyltransferase, Putative</t>
  </si>
  <si>
    <t>CBZ31205</t>
  </si>
  <si>
    <t>LDBPK_020520</t>
  </si>
  <si>
    <t>CBZ31222</t>
  </si>
  <si>
    <t>LDBPK_020570</t>
  </si>
  <si>
    <t>Arp2/3 Complex Subunit, Putative</t>
  </si>
  <si>
    <t>CBZ31227</t>
  </si>
  <si>
    <t>LDBPK_040540</t>
  </si>
  <si>
    <t>CBZ31392</t>
  </si>
  <si>
    <t>LDBPK_044300</t>
  </si>
  <si>
    <t>CBZ37908</t>
  </si>
  <si>
    <t>LDBPK_060660</t>
  </si>
  <si>
    <t>CBZ31649</t>
  </si>
  <si>
    <t>LDBPK_070020</t>
  </si>
  <si>
    <t>Isy1-Like Splicing Family, Putative</t>
  </si>
  <si>
    <t>CBZ31721</t>
  </si>
  <si>
    <t>LDBPK_071100</t>
  </si>
  <si>
    <t>CBZ31824</t>
  </si>
  <si>
    <t>LDBPK_081001</t>
  </si>
  <si>
    <t>Ring Finger Domain Containing Protein, Putative</t>
  </si>
  <si>
    <t>CBZ31939</t>
  </si>
  <si>
    <t>LDBPK_130420</t>
  </si>
  <si>
    <t>CBZ32542</t>
  </si>
  <si>
    <t>LDBPK_130700</t>
  </si>
  <si>
    <t>CBZ32569</t>
  </si>
  <si>
    <t>LDBPK_140010</t>
  </si>
  <si>
    <t>Exosome Complex Exonuclease, Putative</t>
  </si>
  <si>
    <t>CBZ32661</t>
  </si>
  <si>
    <t>LDBPK_140500</t>
  </si>
  <si>
    <t>CBZ32710</t>
  </si>
  <si>
    <t>LDBPK_170130</t>
  </si>
  <si>
    <t>CBZ33163</t>
  </si>
  <si>
    <t>LDBPK_170810</t>
  </si>
  <si>
    <t>CBZ33228</t>
  </si>
  <si>
    <t>LDBPK_201090</t>
  </si>
  <si>
    <t>CBZ33744</t>
  </si>
  <si>
    <t>LDBPK_201200</t>
  </si>
  <si>
    <t>CBZ33755</t>
  </si>
  <si>
    <t>LDBPK_201680</t>
  </si>
  <si>
    <t>Trna (Uracil-5-)-Methyltransferase, Putative</t>
  </si>
  <si>
    <t>CBZ33802</t>
  </si>
  <si>
    <t>LDBPK_211240</t>
  </si>
  <si>
    <t>CBZ33936</t>
  </si>
  <si>
    <t>LDBPK_230130</t>
  </si>
  <si>
    <t>CBZ34209</t>
  </si>
  <si>
    <t>LDBPK_230670</t>
  </si>
  <si>
    <t>Galactose Oxidase, Central Domain Containing Protein, Putative</t>
  </si>
  <si>
    <t>CBZ34263</t>
  </si>
  <si>
    <t>LDBPK_230880</t>
  </si>
  <si>
    <t>CBZ34283</t>
  </si>
  <si>
    <t>LDBPK_231380</t>
  </si>
  <si>
    <t>CBZ34328</t>
  </si>
  <si>
    <t>LDBPK_240010</t>
  </si>
  <si>
    <t>CBZ34389</t>
  </si>
  <si>
    <t>LDBPK_241510</t>
  </si>
  <si>
    <t>Multi Drug Resistance Protein-Like</t>
  </si>
  <si>
    <t>CBZ34540</t>
  </si>
  <si>
    <t>LDBPK_241980</t>
  </si>
  <si>
    <t>CBZ34586</t>
  </si>
  <si>
    <t>LDBPK_250520</t>
  </si>
  <si>
    <t>CBZ34682</t>
  </si>
  <si>
    <t>LDBPK_251150</t>
  </si>
  <si>
    <t>CBZ34745</t>
  </si>
  <si>
    <t>LDBPK_280710</t>
  </si>
  <si>
    <t>CBZ35476</t>
  </si>
  <si>
    <t>LDBPK_290030</t>
  </si>
  <si>
    <t>Ribosomal Protein L3-Like Protein</t>
  </si>
  <si>
    <t>CBZ35728</t>
  </si>
  <si>
    <t>LDBPK_291320</t>
  </si>
  <si>
    <t>Copii Coat Assembly Protein Sec16, Putative</t>
  </si>
  <si>
    <t>CBZ35856</t>
  </si>
  <si>
    <t>LDBPK_292160</t>
  </si>
  <si>
    <t>CBZ35941</t>
  </si>
  <si>
    <t>LDBPK_292310</t>
  </si>
  <si>
    <t>Dynamin-1-Like Protein</t>
  </si>
  <si>
    <t>CBZ35956</t>
  </si>
  <si>
    <t>LDBPK_301090</t>
  </si>
  <si>
    <t>Dnaj-Like Protein</t>
  </si>
  <si>
    <t>CBZ36130</t>
  </si>
  <si>
    <t>LDBPK_301760</t>
  </si>
  <si>
    <t>Microtubule Associated Protein Xmap215</t>
  </si>
  <si>
    <t>CBZ36197</t>
  </si>
  <si>
    <t>LDBPK_301900</t>
  </si>
  <si>
    <t>CBZ36211</t>
  </si>
  <si>
    <t>LDBPK_302240</t>
  </si>
  <si>
    <t>CBZ36245</t>
  </si>
  <si>
    <t>LDBPK_302290</t>
  </si>
  <si>
    <t>Tubulin-Tyrosine Ligase-Like Protein</t>
  </si>
  <si>
    <t>CBZ36250</t>
  </si>
  <si>
    <t>LDBPK_302400</t>
  </si>
  <si>
    <t>CBZ36261</t>
  </si>
  <si>
    <t>LDBPK_321330</t>
  </si>
  <si>
    <t>Cral/Trio Domain Containing Protein, Putative</t>
  </si>
  <si>
    <t>CBZ36864</t>
  </si>
  <si>
    <t>LDBPK_322300</t>
  </si>
  <si>
    <t>CBZ36959</t>
  </si>
  <si>
    <t>LDBPK_330480</t>
  </si>
  <si>
    <t>Deoxyribodipyrimidine Photo-Lyase, Putative</t>
  </si>
  <si>
    <t>CBZ37189</t>
  </si>
  <si>
    <t>LDBPK_330890</t>
  </si>
  <si>
    <t>CBZ37230</t>
  </si>
  <si>
    <t>LDBPK_331170</t>
  </si>
  <si>
    <t>CBZ37258</t>
  </si>
  <si>
    <t>LDBPK_332560</t>
  </si>
  <si>
    <t>CBZ37398</t>
  </si>
  <si>
    <t>LDBPK_333040</t>
  </si>
  <si>
    <t>CBZ37446</t>
  </si>
  <si>
    <t>LDBPK_333050</t>
  </si>
  <si>
    <t>CBZ37447</t>
  </si>
  <si>
    <t>LDBPK_333120</t>
  </si>
  <si>
    <t>CBZ37454</t>
  </si>
  <si>
    <t>LDBPK_341950</t>
  </si>
  <si>
    <t>Kinatase, Putative</t>
  </si>
  <si>
    <t>CBZ37673</t>
  </si>
  <si>
    <t>LDBPK_342010</t>
  </si>
  <si>
    <t>CBZ37679</t>
  </si>
  <si>
    <t>LDBPK_342560</t>
  </si>
  <si>
    <t>Gpi Transamidase Subunit 16, Putative</t>
  </si>
  <si>
    <t>CBZ37733</t>
  </si>
  <si>
    <t>LDBPK_343310</t>
  </si>
  <si>
    <t>CBZ37808</t>
  </si>
  <si>
    <t>LDBPK_350890</t>
  </si>
  <si>
    <t>CBZ37994</t>
  </si>
  <si>
    <t>LDBPK_351000</t>
  </si>
  <si>
    <t>Aldose 1-Epimerase-Like Protein</t>
  </si>
  <si>
    <t>pseudogene</t>
  </si>
  <si>
    <t>LDBPK_352300</t>
  </si>
  <si>
    <t>CBZ38129</t>
  </si>
  <si>
    <t>LDBPK_352370</t>
  </si>
  <si>
    <t>CBZ38136</t>
  </si>
  <si>
    <t>LDBPK_353350</t>
  </si>
  <si>
    <t>CBZ38235</t>
  </si>
  <si>
    <t>LDBPK_354290</t>
  </si>
  <si>
    <t>CBZ38328</t>
  </si>
  <si>
    <t>LDBPK_354620</t>
  </si>
  <si>
    <t>CBZ38360</t>
  </si>
  <si>
    <t>LDBPK_355370</t>
  </si>
  <si>
    <t>CBZ38435</t>
  </si>
  <si>
    <t>LDBPK_360970</t>
  </si>
  <si>
    <t>Mitogen-Activated Protein Kinase-Like Protein</t>
  </si>
  <si>
    <t>CBZ38536</t>
  </si>
  <si>
    <t>LDBPK_361350</t>
  </si>
  <si>
    <t>CBZ38573</t>
  </si>
  <si>
    <t>LDBPK_361390</t>
  </si>
  <si>
    <t>N-Acetyltransferase Subunit Nat1, Putative</t>
  </si>
  <si>
    <t>CBZ38577</t>
  </si>
  <si>
    <t>LDBPK_362060</t>
  </si>
  <si>
    <t>Tld, Putative</t>
  </si>
  <si>
    <t>CBZ38644</t>
  </si>
  <si>
    <t>LDBPK_364440</t>
  </si>
  <si>
    <t>Paraflagellar Rod Component, Putative</t>
  </si>
  <si>
    <t>CBZ38881</t>
  </si>
  <si>
    <t>LDBPK_364920</t>
  </si>
  <si>
    <t>CBZ38929</t>
  </si>
  <si>
    <t>LDBPK_366290</t>
  </si>
  <si>
    <t>CBZ39065</t>
  </si>
  <si>
    <t>LDBPK_010410</t>
  </si>
  <si>
    <t>CBZ31128</t>
  </si>
  <si>
    <t>LDBPK_010490</t>
  </si>
  <si>
    <t>Fatty Acyl Coa Syntetase 1, Putative</t>
  </si>
  <si>
    <t>CBZ31136</t>
  </si>
  <si>
    <t>LDBPK_020070</t>
  </si>
  <si>
    <t>CBZ31177</t>
  </si>
  <si>
    <t>LDBPK_020110</t>
  </si>
  <si>
    <t>CBZ31181</t>
  </si>
  <si>
    <t>LDBPK_020170</t>
  </si>
  <si>
    <t>CBZ31187</t>
  </si>
  <si>
    <t>LDBPK_020180</t>
  </si>
  <si>
    <t>CBZ31188</t>
  </si>
  <si>
    <t>LDBPK_020400</t>
  </si>
  <si>
    <t>Rhomboid-Like Protein</t>
  </si>
  <si>
    <t>CBZ31210</t>
  </si>
  <si>
    <t>LDBPK_020460</t>
  </si>
  <si>
    <t>CBZ31216</t>
  </si>
  <si>
    <t>LDBPK_020590</t>
  </si>
  <si>
    <t>CBZ31229</t>
  </si>
  <si>
    <t>LDBPK_020620</t>
  </si>
  <si>
    <t>CBZ31232</t>
  </si>
  <si>
    <t>LDBPK_020640</t>
  </si>
  <si>
    <t>Mitochondrial Carrier Protein, Putative</t>
  </si>
  <si>
    <t>CBZ31234</t>
  </si>
  <si>
    <t>LDBPK_030370</t>
  </si>
  <si>
    <t>CBZ31278</t>
  </si>
  <si>
    <t>LDBPK_030630</t>
  </si>
  <si>
    <t>CBZ31304</t>
  </si>
  <si>
    <t>LDBPK_040010</t>
  </si>
  <si>
    <t>Calcium-Translocating P-Type Atpase</t>
  </si>
  <si>
    <t>CBZ31340</t>
  </si>
  <si>
    <t>LDBPK_040590</t>
  </si>
  <si>
    <t>CBZ31397</t>
  </si>
  <si>
    <t>LDBPK_041120</t>
  </si>
  <si>
    <t>Proton Motive Atpase, Putative</t>
  </si>
  <si>
    <t>CBZ31450</t>
  </si>
  <si>
    <t>LDBPK_050690</t>
  </si>
  <si>
    <t>CBZ31532</t>
  </si>
  <si>
    <t>LDBPK_060090</t>
  </si>
  <si>
    <t>Atp-Binding Cassette Protein Subfamily G, Member 2 (Fragment)</t>
  </si>
  <si>
    <t>CBZ31593</t>
  </si>
  <si>
    <t>LDBPK_070030</t>
  </si>
  <si>
    <t>Histone-Lysine N-Methyltransferase, Putative</t>
  </si>
  <si>
    <t>CBZ31722</t>
  </si>
  <si>
    <t>LDBPK_070980</t>
  </si>
  <si>
    <t>CBZ31812</t>
  </si>
  <si>
    <t>LDBPK_080350</t>
  </si>
  <si>
    <t>CBZ31879</t>
  </si>
  <si>
    <t>LDBPK_090501</t>
  </si>
  <si>
    <t>CBZ32011</t>
  </si>
  <si>
    <t>LDBPK_091050</t>
  </si>
  <si>
    <t>N-Terminal Region Of Chorein, A Tm Vesicle-Mediated Sorter, Putative</t>
  </si>
  <si>
    <t>CBZ32064</t>
  </si>
  <si>
    <t>LDBPK_100410</t>
  </si>
  <si>
    <t>CBZ32162</t>
  </si>
  <si>
    <t>LDBPK_101050</t>
  </si>
  <si>
    <t>CBZ32222</t>
  </si>
  <si>
    <t>LDBPK_101410</t>
  </si>
  <si>
    <t>Protein Of Unknown Function (Duf1861), Putative</t>
  </si>
  <si>
    <t>CBZ32258</t>
  </si>
  <si>
    <t>LDBPK_110860</t>
  </si>
  <si>
    <t>CBZ32349</t>
  </si>
  <si>
    <t>LDBPK_120430</t>
  </si>
  <si>
    <t>CBZ32448</t>
  </si>
  <si>
    <t>LDBPK_130040</t>
  </si>
  <si>
    <t>CBZ32504</t>
  </si>
  <si>
    <t>LDBPK_131240</t>
  </si>
  <si>
    <t>CBZ32623</t>
  </si>
  <si>
    <t>LDBPK_140020</t>
  </si>
  <si>
    <t>Phosphatidylinositol 3-Kinase 2, Putative</t>
  </si>
  <si>
    <t>CBZ32662</t>
  </si>
  <si>
    <t>LDBPK_141020</t>
  </si>
  <si>
    <t>Rna Editing 3' Terminal Uridylyl Transferase 1</t>
  </si>
  <si>
    <t>CBZ32760</t>
  </si>
  <si>
    <t>LDBPK_141410</t>
  </si>
  <si>
    <t>CBZ32799</t>
  </si>
  <si>
    <t>LDBPK_150670</t>
  </si>
  <si>
    <t>Galactose Oxidase, Central Domain/Kelch Motif Containing Protein, Putative</t>
  </si>
  <si>
    <t>CBZ32884</t>
  </si>
  <si>
    <t>LDBPK_161640</t>
  </si>
  <si>
    <t>Dna Polymerase I Alpha Catalytic Subunit, Putative</t>
  </si>
  <si>
    <t>CBZ33141</t>
  </si>
  <si>
    <t>LDBPK_170520</t>
  </si>
  <si>
    <t>CBZ33199</t>
  </si>
  <si>
    <t>LDBPK_170530</t>
  </si>
  <si>
    <t>CBZ33200</t>
  </si>
  <si>
    <t>LDBPK_171370</t>
  </si>
  <si>
    <t>CBZ33285</t>
  </si>
  <si>
    <t>LDBPK_190510</t>
  </si>
  <si>
    <t>CBZ33522</t>
  </si>
  <si>
    <t>LDBPK_190580</t>
  </si>
  <si>
    <t>Tubulin Binding Cofactor C, Putative</t>
  </si>
  <si>
    <t>CBZ33529</t>
  </si>
  <si>
    <t>LDBPK_190600</t>
  </si>
  <si>
    <t>CBZ33531</t>
  </si>
  <si>
    <t>LDBPK_200170</t>
  </si>
  <si>
    <t>Domain Of Unknown Function (Duf1736), Putative</t>
  </si>
  <si>
    <t>CBZ33650</t>
  </si>
  <si>
    <t>LDBPK_200800</t>
  </si>
  <si>
    <t>Tubulin-Tyrosine Ligase, Putative</t>
  </si>
  <si>
    <t>CBZ33713</t>
  </si>
  <si>
    <t>LDBPK_200970</t>
  </si>
  <si>
    <t>CBZ33730</t>
  </si>
  <si>
    <t>LDBPK_201070</t>
  </si>
  <si>
    <t>LDBPK_201600</t>
  </si>
  <si>
    <t>Tbc1 Domain Family Member 20/Gtpase, Putative</t>
  </si>
  <si>
    <t>CBZ33795</t>
  </si>
  <si>
    <t>LDBPK_201650</t>
  </si>
  <si>
    <t>Peptidase C50 Separase, Putative</t>
  </si>
  <si>
    <t>CBZ33799</t>
  </si>
  <si>
    <t>LDBPK_211800</t>
  </si>
  <si>
    <t>CBZ33992</t>
  </si>
  <si>
    <t>LDBPK_220040</t>
  </si>
  <si>
    <t>CBZ34049</t>
  </si>
  <si>
    <t>LDBPK_230430</t>
  </si>
  <si>
    <t>Atp-Binding Cassette Protein Subfamily G, Member 5, Putative</t>
  </si>
  <si>
    <t>CBZ34239</t>
  </si>
  <si>
    <t>LDBPK_242040</t>
  </si>
  <si>
    <t>CBZ34592</t>
  </si>
  <si>
    <t>LDBPK_251080</t>
  </si>
  <si>
    <t>CBZ34738</t>
  </si>
  <si>
    <t>LDBPK_261440</t>
  </si>
  <si>
    <t>CBZ35032</t>
  </si>
  <si>
    <t>LDBPK_270550</t>
  </si>
  <si>
    <t>CBZ35214</t>
  </si>
  <si>
    <t>LDBPK_271720</t>
  </si>
  <si>
    <t>CBZ35329</t>
  </si>
  <si>
    <t>LDBPK_272280</t>
  </si>
  <si>
    <t>CBZ35385</t>
  </si>
  <si>
    <t>LDBPK_272290</t>
  </si>
  <si>
    <t>Sucrose Hydrolase-Like Protein</t>
  </si>
  <si>
    <t>CBZ35386</t>
  </si>
  <si>
    <t>LDBPK_280650</t>
  </si>
  <si>
    <t>Dynein Heavy Chain, Putative</t>
  </si>
  <si>
    <t>CBZ35470</t>
  </si>
  <si>
    <t>LDBPK_280820</t>
  </si>
  <si>
    <t>CBZ35487</t>
  </si>
  <si>
    <t>LDBPK_281530</t>
  </si>
  <si>
    <t>Dna Polymerase Kappa, Putative</t>
  </si>
  <si>
    <t>CBZ35558</t>
  </si>
  <si>
    <t>LDBPK_283050</t>
  </si>
  <si>
    <t>CBZ35707</t>
  </si>
  <si>
    <t>LDBPK_290970</t>
  </si>
  <si>
    <t>Eukaryotic Protein Of Unknown Function (Duf914), Putative</t>
  </si>
  <si>
    <t>CBZ35821</t>
  </si>
  <si>
    <t>LDBPK_291760</t>
  </si>
  <si>
    <t>CBZ35902</t>
  </si>
  <si>
    <t>LDBPK_292050</t>
  </si>
  <si>
    <t>CBZ35930</t>
  </si>
  <si>
    <t>LDBPK_292210</t>
  </si>
  <si>
    <t>CBZ35946</t>
  </si>
  <si>
    <t>LDBPK_292390</t>
  </si>
  <si>
    <t>Acyltransferase, Putative</t>
  </si>
  <si>
    <t>CBZ35964</t>
  </si>
  <si>
    <t>LDBPK_292710</t>
  </si>
  <si>
    <t>Poly(A) Polymerase, Putative</t>
  </si>
  <si>
    <t>CBZ35996</t>
  </si>
  <si>
    <t>LDBPK_292920</t>
  </si>
  <si>
    <t>Ribonuclease Inhibitor-Like Protein</t>
  </si>
  <si>
    <t>CBZ36017</t>
  </si>
  <si>
    <t>LDBPK_300670</t>
  </si>
  <si>
    <t>CBZ36089</t>
  </si>
  <si>
    <t>LDBPK_301340</t>
  </si>
  <si>
    <t>CBZ36155</t>
  </si>
  <si>
    <t>LDBPK_301380</t>
  </si>
  <si>
    <t>CBZ36159</t>
  </si>
  <si>
    <t>LDBPK_301470</t>
  </si>
  <si>
    <t>Ama1 Protein, Putative</t>
  </si>
  <si>
    <t>CBZ36168</t>
  </si>
  <si>
    <t>LDBPK_301940</t>
  </si>
  <si>
    <t>Rna Pseudouridylate Synthase-Like Protein</t>
  </si>
  <si>
    <t>CBZ36215</t>
  </si>
  <si>
    <t>LDBPK_301970</t>
  </si>
  <si>
    <t>C2H2 Type Zinc-Finger (2 Copies), Putative</t>
  </si>
  <si>
    <t>CBZ36218</t>
  </si>
  <si>
    <t>LDBPK_303290</t>
  </si>
  <si>
    <t>Glutamyl-Trna Synthetase, Putative</t>
  </si>
  <si>
    <t>CBZ36350</t>
  </si>
  <si>
    <t>LDBPK_321150</t>
  </si>
  <si>
    <t>Hect-Domain (Ubiquitin-Transferase), Putative</t>
  </si>
  <si>
    <t>CBZ36846</t>
  </si>
  <si>
    <t>LDBPK_321440</t>
  </si>
  <si>
    <t>CBZ36875</t>
  </si>
  <si>
    <t>LDBPK_321460</t>
  </si>
  <si>
    <t>Atp-Dependent Dna Dead/Deah Box Helicase, Putative</t>
  </si>
  <si>
    <t>CBZ36877</t>
  </si>
  <si>
    <t>LDBPK_322390</t>
  </si>
  <si>
    <t>Methionyl-Trna Formyltransferase, Putative</t>
  </si>
  <si>
    <t>CBZ36968</t>
  </si>
  <si>
    <t>LDBPK_330210</t>
  </si>
  <si>
    <t>Metallo-Peptidase, Clan Mc, Family M14, Putative</t>
  </si>
  <si>
    <t>CBZ37162</t>
  </si>
  <si>
    <t>LDBPK_330880</t>
  </si>
  <si>
    <t>CBZ37229</t>
  </si>
  <si>
    <t>LDBPK_331400</t>
  </si>
  <si>
    <t>CBZ37283</t>
  </si>
  <si>
    <t>LDBPK_331930</t>
  </si>
  <si>
    <t>Dual-Specificity Protein Kinase, Putative</t>
  </si>
  <si>
    <t>CBZ37336</t>
  </si>
  <si>
    <t>LDBPK_332950</t>
  </si>
  <si>
    <t>Transcription Elongation Factor-Like Protein</t>
  </si>
  <si>
    <t>CBZ37437</t>
  </si>
  <si>
    <t>LDBPK_332970</t>
  </si>
  <si>
    <t>Cysteine Peptidase, Clan Ca, Family C51, Putative</t>
  </si>
  <si>
    <t>CBZ37439</t>
  </si>
  <si>
    <t>LDBPK_333190</t>
  </si>
  <si>
    <t>CBZ37461</t>
  </si>
  <si>
    <t>LDBPK_333280</t>
  </si>
  <si>
    <t>Trypsin-Like Peptidase Domain Containing Protein, Putative</t>
  </si>
  <si>
    <t>CBZ37469</t>
  </si>
  <si>
    <t>LDBPK_341210</t>
  </si>
  <si>
    <t>CBZ37601</t>
  </si>
  <si>
    <t>LDBPK_341260</t>
  </si>
  <si>
    <t>CBZ37606</t>
  </si>
  <si>
    <t>LDBPK_341340</t>
  </si>
  <si>
    <t>3'-5' Exonuclease, Putative</t>
  </si>
  <si>
    <t>CBZ37614</t>
  </si>
  <si>
    <t>LDBPK_341610</t>
  </si>
  <si>
    <t>CBZ37641</t>
  </si>
  <si>
    <t>LDBPK_342000</t>
  </si>
  <si>
    <t>Glycosyl Hydrolase Family 65 Central Catalytic Domain/Glycosyl Hydrolase Family 65, C-Terminal Domain Containing Protein, Putative</t>
  </si>
  <si>
    <t>CBZ37678</t>
  </si>
  <si>
    <t>LDBPK_342190</t>
  </si>
  <si>
    <t>Glycosyltransferase-Like Protein</t>
  </si>
  <si>
    <t>CBZ37696</t>
  </si>
  <si>
    <t>LDBPK_342680</t>
  </si>
  <si>
    <t>Regulatory Subunit Of Protein Kinase A-Like Protein</t>
  </si>
  <si>
    <t>CBZ37745</t>
  </si>
  <si>
    <t>LDBPK_343590</t>
  </si>
  <si>
    <t>CBZ37836</t>
  </si>
  <si>
    <t>LDBPK_343690</t>
  </si>
  <si>
    <t>CBZ37846</t>
  </si>
  <si>
    <t>LDBPK_344140</t>
  </si>
  <si>
    <t>Coatomer Alpha Subunit, Putative</t>
  </si>
  <si>
    <t>CBZ37891</t>
  </si>
  <si>
    <t>LDBPK_350120</t>
  </si>
  <si>
    <t>Lmbr1-Like Membrane Protein, Putative</t>
  </si>
  <si>
    <t>CBZ37923</t>
  </si>
  <si>
    <t>LDBPK_350180</t>
  </si>
  <si>
    <t>CBZ37929</t>
  </si>
  <si>
    <t>LDBPK_350560</t>
  </si>
  <si>
    <t>Phosphatidylinositol-4-Phosphate 5-Kinase-Like, Putative</t>
  </si>
  <si>
    <t>CBZ37962</t>
  </si>
  <si>
    <t>LDBPK_350680</t>
  </si>
  <si>
    <t>CBZ37974</t>
  </si>
  <si>
    <t>LDBPK_351530</t>
  </si>
  <si>
    <t>CBZ38058</t>
  </si>
  <si>
    <t>LDBPK_351660</t>
  </si>
  <si>
    <t>Mismatch Repair Protein Pms1, Putative</t>
  </si>
  <si>
    <t>CBZ38071</t>
  </si>
  <si>
    <t>LDBPK_352340</t>
  </si>
  <si>
    <t>CBZ38133</t>
  </si>
  <si>
    <t>LDBPK_352650</t>
  </si>
  <si>
    <t>CBZ38164</t>
  </si>
  <si>
    <t>LDBPK_352900</t>
  </si>
  <si>
    <t>Rna Polymerase-Associated Protein Leo1, Putative</t>
  </si>
  <si>
    <t>CBZ38189</t>
  </si>
  <si>
    <t>LDBPK_353680</t>
  </si>
  <si>
    <t>CBZ38268</t>
  </si>
  <si>
    <t>LDBPK_354600</t>
  </si>
  <si>
    <t>CBZ38358</t>
  </si>
  <si>
    <t>LDBPK_360590</t>
  </si>
  <si>
    <t>Ubiquitin-Like Protein, Putative</t>
  </si>
  <si>
    <t>CBZ38497</t>
  </si>
  <si>
    <t>LDBPK_360940</t>
  </si>
  <si>
    <t>Nifu-Like Domain Containing Protein, Putative</t>
  </si>
  <si>
    <t>CBZ38533</t>
  </si>
  <si>
    <t>LDBPK_361020</t>
  </si>
  <si>
    <t>CBZ38541</t>
  </si>
  <si>
    <t>LDBPK_361280</t>
  </si>
  <si>
    <t>CBZ38566</t>
  </si>
  <si>
    <t>LDBPK_361560</t>
  </si>
  <si>
    <t>CBZ38594</t>
  </si>
  <si>
    <t>LDBPK_361860</t>
  </si>
  <si>
    <t>Tpr Repeat, Putative</t>
  </si>
  <si>
    <t>CBZ38624</t>
  </si>
  <si>
    <t>LDBPK_362170</t>
  </si>
  <si>
    <t>Serine/Threonine Protein Phosphatase, Putative</t>
  </si>
  <si>
    <t>CBZ38655</t>
  </si>
  <si>
    <t>LDBPK_364480</t>
  </si>
  <si>
    <t>CBZ38885</t>
  </si>
  <si>
    <t>LDBPK_365310</t>
  </si>
  <si>
    <t>CBZ38968</t>
  </si>
  <si>
    <t>LDBPK_365480</t>
  </si>
  <si>
    <t>CBZ38984</t>
  </si>
  <si>
    <t>LDBPK_366130</t>
  </si>
  <si>
    <t>CBZ39049</t>
  </si>
  <si>
    <t>LDBPK_366480</t>
  </si>
  <si>
    <t>Flagellum Transition Zone Component, Putative</t>
  </si>
  <si>
    <t>CBZ39084</t>
  </si>
  <si>
    <t>LDBPK_010850</t>
  </si>
  <si>
    <t>Peptidyl Dipeptidase, Putative</t>
  </si>
  <si>
    <t>CBZ31171</t>
  </si>
  <si>
    <t>LDBPK_013360</t>
  </si>
  <si>
    <t>CBZ31325</t>
  </si>
  <si>
    <t>LDBPK_020250</t>
  </si>
  <si>
    <t>CBZ31195</t>
  </si>
  <si>
    <t>LDBPK_020290</t>
  </si>
  <si>
    <t>Ribosomal Rna Processing Protein 41B, Putative</t>
  </si>
  <si>
    <t>CBZ31199</t>
  </si>
  <si>
    <t>LDBPK_020340</t>
  </si>
  <si>
    <t>Proteasome Regulatory Non-Atpase Subunit 6, Putative</t>
  </si>
  <si>
    <t>CBZ31204</t>
  </si>
  <si>
    <t>LDBPK_020380</t>
  </si>
  <si>
    <t>Kinetoplastid Rna Editing Protein 1, Putative (Fragment)</t>
  </si>
  <si>
    <t>CBZ31208</t>
  </si>
  <si>
    <t>LDBPK_030510</t>
  </si>
  <si>
    <t>CBZ31292</t>
  </si>
  <si>
    <t>LDBPK_030530</t>
  </si>
  <si>
    <t>CBZ31294</t>
  </si>
  <si>
    <t>LDBPK_030570</t>
  </si>
  <si>
    <t>Dna Repair Helicase, Putative</t>
  </si>
  <si>
    <t>CBZ31298</t>
  </si>
  <si>
    <t>LDBPK_030670</t>
  </si>
  <si>
    <t>Dead/Deah Box Helicase, Putative</t>
  </si>
  <si>
    <t>CBZ31308</t>
  </si>
  <si>
    <t>LDBPK_040060</t>
  </si>
  <si>
    <t>CBZ31345</t>
  </si>
  <si>
    <t>LDBPK_040180</t>
  </si>
  <si>
    <t>Surface Antigen-Like Protein (Fragment)</t>
  </si>
  <si>
    <t>CBZ31357</t>
  </si>
  <si>
    <t>LDBPK_040450</t>
  </si>
  <si>
    <t>CBZ31384</t>
  </si>
  <si>
    <t>LDBPK_040610</t>
  </si>
  <si>
    <t>CBZ31399</t>
  </si>
  <si>
    <t>LDBPK_040730</t>
  </si>
  <si>
    <t>Protein Of Unknown Function (Duf974), Putative</t>
  </si>
  <si>
    <t>CBZ31411</t>
  </si>
  <si>
    <t>LDBPK_040790</t>
  </si>
  <si>
    <t>CBZ31417</t>
  </si>
  <si>
    <t>LDBPK_041230</t>
  </si>
  <si>
    <t>Casein Kinase I, Putative</t>
  </si>
  <si>
    <t>CBZ31461</t>
  </si>
  <si>
    <t>LDBPK_050400</t>
  </si>
  <si>
    <t>Structural Maintenance Of Chromosome (Smc), Putative</t>
  </si>
  <si>
    <t>CBZ31503</t>
  </si>
  <si>
    <t>LDBPK_050500</t>
  </si>
  <si>
    <t>Atpase Alpha Subunit (Fragment)</t>
  </si>
  <si>
    <t>CBZ31513</t>
  </si>
  <si>
    <t>LDBPK_050670</t>
  </si>
  <si>
    <t>CBZ31530</t>
  </si>
  <si>
    <t>LDBPK_050850</t>
  </si>
  <si>
    <t>Zinc-Finger Of A C2Hc-Type, Putative</t>
  </si>
  <si>
    <t>CBZ31548</t>
  </si>
  <si>
    <t>LDBPK_051000</t>
  </si>
  <si>
    <t>CBZ31563</t>
  </si>
  <si>
    <t>LDBPK_051060</t>
  </si>
  <si>
    <t>Atpase, Putative</t>
  </si>
  <si>
    <t>CBZ31569</t>
  </si>
  <si>
    <t>LDBPK_060470</t>
  </si>
  <si>
    <t>CBZ31630</t>
  </si>
  <si>
    <t>LDBPK_060700</t>
  </si>
  <si>
    <t>CBZ31653</t>
  </si>
  <si>
    <t>LDBPK_060840</t>
  </si>
  <si>
    <t>CBZ31667</t>
  </si>
  <si>
    <t>LDBPK_060930</t>
  </si>
  <si>
    <t>Protein Phosphatase 2C, Putative</t>
  </si>
  <si>
    <t>CBZ31676</t>
  </si>
  <si>
    <t>LDBPK_061320</t>
  </si>
  <si>
    <t>Pteridine Transporter, Putative</t>
  </si>
  <si>
    <t>CBZ31714</t>
  </si>
  <si>
    <t>LDBPK_070070</t>
  </si>
  <si>
    <t>Eama-Like Transporter Family, Putative</t>
  </si>
  <si>
    <t>CBZ31726</t>
  </si>
  <si>
    <t>LDBPK_070830</t>
  </si>
  <si>
    <t>CBZ31797</t>
  </si>
  <si>
    <t>LDBPK_080010</t>
  </si>
  <si>
    <t>Adaptor Complex Protein (Ap) 3 Delta Subunit 1, Putative</t>
  </si>
  <si>
    <t>CBZ31845</t>
  </si>
  <si>
    <t>LDBPK_080180</t>
  </si>
  <si>
    <t>CBZ31862</t>
  </si>
  <si>
    <t>LDBPK_080590</t>
  </si>
  <si>
    <t>CBZ31903</t>
  </si>
  <si>
    <t>LDBPK_090010</t>
  </si>
  <si>
    <t>CBZ31960</t>
  </si>
  <si>
    <t>LDBPK_090660</t>
  </si>
  <si>
    <t>Glucosidase Ii Beta Subunit-Like, Putative</t>
  </si>
  <si>
    <t>CBZ32026</t>
  </si>
  <si>
    <t>LDBPK_091580</t>
  </si>
  <si>
    <t>Cytochrome B5-Like Protein</t>
  </si>
  <si>
    <t>CBZ32116</t>
  </si>
  <si>
    <t>LDBPK_091610</t>
  </si>
  <si>
    <t>CBZ32119</t>
  </si>
  <si>
    <t>LDBPK_100290</t>
  </si>
  <si>
    <t>CBZ32150</t>
  </si>
  <si>
    <t>LDBPK_100640</t>
  </si>
  <si>
    <t>CBZ32182</t>
  </si>
  <si>
    <t>LDBPK_100860</t>
  </si>
  <si>
    <t>CBZ32204</t>
  </si>
  <si>
    <t>LDBPK_101280</t>
  </si>
  <si>
    <t>Flagellar Protofilament Ribbon Protein-Like Protein</t>
  </si>
  <si>
    <t>CBZ32245</t>
  </si>
  <si>
    <t>LDBPK_101360</t>
  </si>
  <si>
    <t>Methyltransferase Domain Containing Protein, Putative</t>
  </si>
  <si>
    <t>LDBPK_101420</t>
  </si>
  <si>
    <t>CBZ32259</t>
  </si>
  <si>
    <t>LDBPK_110680</t>
  </si>
  <si>
    <t>CBZ32331</t>
  </si>
  <si>
    <t>LDBPK_120020</t>
  </si>
  <si>
    <t>Pith Domain-Containing Protein</t>
  </si>
  <si>
    <t>CBZ32400</t>
  </si>
  <si>
    <t>LDBPK_120030</t>
  </si>
  <si>
    <t>Proteasome Beta-1 Subunit, Putative</t>
  </si>
  <si>
    <t>CBZ32401</t>
  </si>
  <si>
    <t>LDBPK_120220</t>
  </si>
  <si>
    <t>CBZ32424</t>
  </si>
  <si>
    <t>LDBPK_120250</t>
  </si>
  <si>
    <t>CBZ32430</t>
  </si>
  <si>
    <t>LDBPK_120275</t>
  </si>
  <si>
    <t>Myotubularin-Related Protein, Putative</t>
  </si>
  <si>
    <t>CBZ32432</t>
  </si>
  <si>
    <t>LDBPK_120390</t>
  </si>
  <si>
    <t>CBZ32444</t>
  </si>
  <si>
    <t>LDBPK_120520</t>
  </si>
  <si>
    <t>CBZ32457</t>
  </si>
  <si>
    <t>LDBPK_120530</t>
  </si>
  <si>
    <t>CBZ32458</t>
  </si>
  <si>
    <t>LDBPK_120760</t>
  </si>
  <si>
    <t>Putative Integral Membrane Protein Conserved Region (Duf2404), Putative</t>
  </si>
  <si>
    <t>CBZ32483</t>
  </si>
  <si>
    <t>LDBPK_120860</t>
  </si>
  <si>
    <t>CBZ32493</t>
  </si>
  <si>
    <t>LDBPK_130080</t>
  </si>
  <si>
    <t>Mitochondrial Dna Polymerase I Protein B, Putative</t>
  </si>
  <si>
    <t>CBZ32508</t>
  </si>
  <si>
    <t>LDBPK_130360</t>
  </si>
  <si>
    <t>CBZ32536</t>
  </si>
  <si>
    <t>LDBPK_130540</t>
  </si>
  <si>
    <t>CBZ32553</t>
  </si>
  <si>
    <t>LDBPK_131170</t>
  </si>
  <si>
    <t>Dna/Rna Non-Specific Endonuclease-Like Protein</t>
  </si>
  <si>
    <t>CBZ32616</t>
  </si>
  <si>
    <t>LDBPK_131180</t>
  </si>
  <si>
    <t>Xpa-Interacting Protein, Putative</t>
  </si>
  <si>
    <t>CBZ32617</t>
  </si>
  <si>
    <t>LDBPK_131220</t>
  </si>
  <si>
    <t>CBZ32621</t>
  </si>
  <si>
    <t>LDBPK_131420</t>
  </si>
  <si>
    <t>Pyrroline-5-Carboxylate Reductase</t>
  </si>
  <si>
    <t>CBZ32641</t>
  </si>
  <si>
    <t>LDBPK_140100</t>
  </si>
  <si>
    <t>CBZ32670</t>
  </si>
  <si>
    <t>LDBPK_140600</t>
  </si>
  <si>
    <t>CBZ32720</t>
  </si>
  <si>
    <t>LDBPK_140670</t>
  </si>
  <si>
    <t>Fatty Acid Elongase, Putative</t>
  </si>
  <si>
    <t>CBZ32727</t>
  </si>
  <si>
    <t>LDBPK_141100</t>
  </si>
  <si>
    <t>Domain Of Unknown Function (Duf202), Putative</t>
  </si>
  <si>
    <t>CBZ32768</t>
  </si>
  <si>
    <t>LDBPK_141550</t>
  </si>
  <si>
    <t>Vacuolar 14 Fab1-Binding Region/Vacuolar Protein 14 C-Terminal Fig4P Binding, Putative</t>
  </si>
  <si>
    <t>CBZ32813</t>
  </si>
  <si>
    <t>LDBPK_150230</t>
  </si>
  <si>
    <t>CBZ32840</t>
  </si>
  <si>
    <t>LDBPK_150590</t>
  </si>
  <si>
    <t>CBZ32876</t>
  </si>
  <si>
    <t>LDBPK_150640</t>
  </si>
  <si>
    <t>CBZ32881</t>
  </si>
  <si>
    <t>LDBPK_151000</t>
  </si>
  <si>
    <t>Microtubule Associated Protein (Map65/Ase1 Family), Putative</t>
  </si>
  <si>
    <t>CBZ32916</t>
  </si>
  <si>
    <t>LDBPK_151470</t>
  </si>
  <si>
    <t>Mismatch Repair Protein Msh3, Putative</t>
  </si>
  <si>
    <t>CBZ32962</t>
  </si>
  <si>
    <t>LDBPK_160060</t>
  </si>
  <si>
    <t>Dead/Deah Box Helicase/Helicase Conserved C-Terminal Domain Containing Protein, Putative</t>
  </si>
  <si>
    <t>CBZ32986</t>
  </si>
  <si>
    <t>LDBPK_160730</t>
  </si>
  <si>
    <t>Ubiquitin Hydrolase, Putative</t>
  </si>
  <si>
    <t>CBZ33052</t>
  </si>
  <si>
    <t>LDBPK_160900</t>
  </si>
  <si>
    <t>CBZ33069</t>
  </si>
  <si>
    <t>LDBPK_161290</t>
  </si>
  <si>
    <t>CBZ33109</t>
  </si>
  <si>
    <t>LDBPK_161620</t>
  </si>
  <si>
    <t>CBZ33139</t>
  </si>
  <si>
    <t>LDBPK_170240</t>
  </si>
  <si>
    <t>CBZ33171</t>
  </si>
  <si>
    <t>LDBPK_170550</t>
  </si>
  <si>
    <t>CBZ33202</t>
  </si>
  <si>
    <t>LDBPK_170760</t>
  </si>
  <si>
    <t>CBZ33223</t>
  </si>
  <si>
    <t>LDBPK_171000</t>
  </si>
  <si>
    <t>CBZ33247</t>
  </si>
  <si>
    <t>LDBPK_171350</t>
  </si>
  <si>
    <t>Rna Cytidine Acetyltransferase</t>
  </si>
  <si>
    <t>CBZ33283</t>
  </si>
  <si>
    <t>LDBPK_180060</t>
  </si>
  <si>
    <t>CBZ33313</t>
  </si>
  <si>
    <t>LDBPK_180150</t>
  </si>
  <si>
    <t>Serine/Threonine Protein Phosphatase Type 5, Putative</t>
  </si>
  <si>
    <t>CBZ33322</t>
  </si>
  <si>
    <t>LDBPK_180400</t>
  </si>
  <si>
    <t>Udp-Galactose Transporter</t>
  </si>
  <si>
    <t>CBZ33347</t>
  </si>
  <si>
    <t>LDBPK_180510</t>
  </si>
  <si>
    <t>Aconitase, Putative</t>
  </si>
  <si>
    <t>CBZ33358</t>
  </si>
  <si>
    <t>LDBPK_180520</t>
  </si>
  <si>
    <t>CBZ33359</t>
  </si>
  <si>
    <t>LDBPK_181000</t>
  </si>
  <si>
    <t>CBZ33406</t>
  </si>
  <si>
    <t>LDBPK_181290</t>
  </si>
  <si>
    <t>Acetyltransferase (Gnat) Family, Putative</t>
  </si>
  <si>
    <t>CBZ33436</t>
  </si>
  <si>
    <t>LDBPK_181390</t>
  </si>
  <si>
    <t>CBZ33446</t>
  </si>
  <si>
    <t>LDBPK_181670</t>
  </si>
  <si>
    <t>CBZ33474</t>
  </si>
  <si>
    <t>LDBPK_190360</t>
  </si>
  <si>
    <t>CBZ33508</t>
  </si>
  <si>
    <t>LDBPK_190370</t>
  </si>
  <si>
    <t>CBZ33509</t>
  </si>
  <si>
    <t>LDBPK_190450</t>
  </si>
  <si>
    <t>CBZ33516</t>
  </si>
  <si>
    <t>LDBPK_191470</t>
  </si>
  <si>
    <t>Pre-Rna Processing Pih1/Nop17, Putative</t>
  </si>
  <si>
    <t>CBZ33612</t>
  </si>
  <si>
    <t>LDBPK_200060</t>
  </si>
  <si>
    <t>Histone Chaperone Asf1A</t>
  </si>
  <si>
    <t>CBZ33640</t>
  </si>
  <si>
    <t>LDBPK_200110</t>
  </si>
  <si>
    <t>CBZ33645</t>
  </si>
  <si>
    <t>LDBPK_200280</t>
  </si>
  <si>
    <t>Midasin, Putative</t>
  </si>
  <si>
    <t>CBZ33661</t>
  </si>
  <si>
    <t>LDBPK_200290</t>
  </si>
  <si>
    <t>CBZ33662</t>
  </si>
  <si>
    <t>LDBPK_200590</t>
  </si>
  <si>
    <t>CBZ33692</t>
  </si>
  <si>
    <t>LDBPK_200890</t>
  </si>
  <si>
    <t>Transcription Elongation Factor 1 Homolog</t>
  </si>
  <si>
    <t>CBZ33722</t>
  </si>
  <si>
    <t>LDBPK_201010</t>
  </si>
  <si>
    <t>CBZ33736</t>
  </si>
  <si>
    <t>LDBPK_201230</t>
  </si>
  <si>
    <t>Cysteine Peptidase, Clan Ca, Family C2, Putative</t>
  </si>
  <si>
    <t>CBZ33758</t>
  </si>
  <si>
    <t>LDBPK_201280</t>
  </si>
  <si>
    <t>Raptor N-Terminal Caspase Like Domain Containing Protein, Putative</t>
  </si>
  <si>
    <t>CBZ33763</t>
  </si>
  <si>
    <t>LDBPK_201570</t>
  </si>
  <si>
    <t>Domain Of Unknown Function (Duf4455)/Domain Of Unknown Function (Duf4456), Putative</t>
  </si>
  <si>
    <t>CBZ33792</t>
  </si>
  <si>
    <t>LDBPK_210240</t>
  </si>
  <si>
    <t>Chat Domain Containing Protein, Putative</t>
  </si>
  <si>
    <t>CBZ33835</t>
  </si>
  <si>
    <t>LDBPK_210270</t>
  </si>
  <si>
    <t>CBZ33838</t>
  </si>
  <si>
    <t>LDBPK_210580</t>
  </si>
  <si>
    <t>CBZ33869</t>
  </si>
  <si>
    <t>LDBPK_210770</t>
  </si>
  <si>
    <t>Atp-Binding Cassette Protein Subfamily E, Member 1, Putative</t>
  </si>
  <si>
    <t>CBZ33888</t>
  </si>
  <si>
    <t>LDBPK_211600</t>
  </si>
  <si>
    <t>Pb1 Domain Containing Protein, Putative</t>
  </si>
  <si>
    <t>CBZ33972</t>
  </si>
  <si>
    <t>LDBPK_212180</t>
  </si>
  <si>
    <t>Gpi Transamidase Component Gaa1, Putative</t>
  </si>
  <si>
    <t>CBZ34029</t>
  </si>
  <si>
    <t>LDBPK_230010</t>
  </si>
  <si>
    <t>CBZ34197</t>
  </si>
  <si>
    <t>LDBPK_230080</t>
  </si>
  <si>
    <t>Agmatinase-Like Protein</t>
  </si>
  <si>
    <t>CBZ34204</t>
  </si>
  <si>
    <t>LDBPK_230530</t>
  </si>
  <si>
    <t>5'-Amp-Activated Protein Kinase Subunit Beta, Putative</t>
  </si>
  <si>
    <t>CBZ34249</t>
  </si>
  <si>
    <t>LDBPK_230940</t>
  </si>
  <si>
    <t>CBZ34289</t>
  </si>
  <si>
    <t>LDBPK_231370</t>
  </si>
  <si>
    <t>CBZ34327</t>
  </si>
  <si>
    <t>LDBPK_240020</t>
  </si>
  <si>
    <t>Clathrin Coat Assembly Protein, Putative</t>
  </si>
  <si>
    <t>CBZ34390</t>
  </si>
  <si>
    <t>LDBPK_240110</t>
  </si>
  <si>
    <t>Poly A Polymerase Regulatory Subunit, Putative</t>
  </si>
  <si>
    <t>CBZ34399</t>
  </si>
  <si>
    <t>LDBPK_240490</t>
  </si>
  <si>
    <t>Kelch Motif/Galactose Oxidase, Central Domain Containing Protein, Putative</t>
  </si>
  <si>
    <t>CBZ34437</t>
  </si>
  <si>
    <t>LDBPK_240610</t>
  </si>
  <si>
    <t>Ribosome 60S Biogenesis N-Terminal, Putative</t>
  </si>
  <si>
    <t>CBZ34449</t>
  </si>
  <si>
    <t>LDBPK_240900</t>
  </si>
  <si>
    <t>Hypothetical Predicted Transmembrane Protein</t>
  </si>
  <si>
    <t>CBZ34479</t>
  </si>
  <si>
    <t>LDBPK_241130</t>
  </si>
  <si>
    <t>Formin-Like Protein</t>
  </si>
  <si>
    <t>CBZ34502</t>
  </si>
  <si>
    <t>LDBPK_241280</t>
  </si>
  <si>
    <t>Amastin-Like Surface Protein-Like Protein (Fragment)</t>
  </si>
  <si>
    <t>CBZ34517</t>
  </si>
  <si>
    <t>LDBPK_241970</t>
  </si>
  <si>
    <t>Cyclic Nucleotide-Binding Domain Containing Protein, Putative</t>
  </si>
  <si>
    <t>CBZ37903</t>
  </si>
  <si>
    <t>LDBPK_352560</t>
  </si>
  <si>
    <t>CBZ38155</t>
  </si>
  <si>
    <t>LDBPK_352860</t>
  </si>
  <si>
    <t>CBZ38185</t>
  </si>
  <si>
    <t>LDBPK_353640</t>
  </si>
  <si>
    <t>Dna Repair Protein Rad2, Putative</t>
  </si>
  <si>
    <t>CBZ38264</t>
  </si>
  <si>
    <t>LDBPK_361650</t>
  </si>
  <si>
    <t>Stag Domain Containing Protein, Putative</t>
  </si>
  <si>
    <t>CBZ38603</t>
  </si>
  <si>
    <t>LDBPK_365510</t>
  </si>
  <si>
    <t>CBZ38987</t>
  </si>
  <si>
    <t>LDBPK_366120</t>
  </si>
  <si>
    <t>A44L Protein-Like Protein</t>
  </si>
  <si>
    <t>CBZ39048</t>
  </si>
  <si>
    <t>LDBPK_030340</t>
  </si>
  <si>
    <t>CBZ31275</t>
  </si>
  <si>
    <t>LDBPK_050470</t>
  </si>
  <si>
    <t>CBZ31510</t>
  </si>
  <si>
    <t>LDBPK_050590</t>
  </si>
  <si>
    <t>CBZ31522</t>
  </si>
  <si>
    <t>LDBPK_050700</t>
  </si>
  <si>
    <t>CBZ31533</t>
  </si>
  <si>
    <t>LDBPK_050790</t>
  </si>
  <si>
    <t>Mitochondrial Glycoprotein, Putative</t>
  </si>
  <si>
    <t>CBZ31542</t>
  </si>
  <si>
    <t>LDBPK_050910</t>
  </si>
  <si>
    <t>CBZ31554</t>
  </si>
  <si>
    <t>LDBPK_060650</t>
  </si>
  <si>
    <t>CBZ31648</t>
  </si>
  <si>
    <t>LDBPK_060780</t>
  </si>
  <si>
    <t>CBZ31661</t>
  </si>
  <si>
    <t>LDBPK_080580</t>
  </si>
  <si>
    <t>CBZ31902</t>
  </si>
  <si>
    <t>LDBPK_100440</t>
  </si>
  <si>
    <t>CBZ32165</t>
  </si>
  <si>
    <t>LDBPK_101350</t>
  </si>
  <si>
    <t>Kinetoplastid Kinetochore Protein 20</t>
  </si>
  <si>
    <t>CBZ32252</t>
  </si>
  <si>
    <t>LDBPK_120750</t>
  </si>
  <si>
    <t>CBZ32482</t>
  </si>
  <si>
    <t>LDBPK_131380</t>
  </si>
  <si>
    <t>Mitogen-Activated Protein Kinase 7, Putative</t>
  </si>
  <si>
    <t>CBZ32637</t>
  </si>
  <si>
    <t>LDBPK_131390</t>
  </si>
  <si>
    <t>CBZ32638</t>
  </si>
  <si>
    <t>LDBPK_140570</t>
  </si>
  <si>
    <t>CBZ32717</t>
  </si>
  <si>
    <t>LDBPK_140580</t>
  </si>
  <si>
    <t>CBZ32718</t>
  </si>
  <si>
    <t>LDBPK_150550</t>
  </si>
  <si>
    <t>CBZ32872</t>
  </si>
  <si>
    <t>LDBPK_151300b</t>
  </si>
  <si>
    <t>CBZ32945</t>
  </si>
  <si>
    <t>LDBPK_160130</t>
  </si>
  <si>
    <t>CBZ32993</t>
  </si>
  <si>
    <t>LDBPK_160740</t>
  </si>
  <si>
    <t>CBZ33053</t>
  </si>
  <si>
    <t>LDBPK_161270</t>
  </si>
  <si>
    <t>CBZ33107</t>
  </si>
  <si>
    <t>LDBPK_161340</t>
  </si>
  <si>
    <t>Diacylglycerol Kinase, Putative</t>
  </si>
  <si>
    <t>CBZ33114</t>
  </si>
  <si>
    <t>LDBPK_170730</t>
  </si>
  <si>
    <t>Ef-Hand Domain Pair, Putative</t>
  </si>
  <si>
    <t>CBZ33220</t>
  </si>
  <si>
    <t>LDBPK_171310</t>
  </si>
  <si>
    <t>Msp (Major Sperm Protein) Domain Containing Protein, Putative</t>
  </si>
  <si>
    <t>CBZ33279</t>
  </si>
  <si>
    <t>LDBPK_180660</t>
  </si>
  <si>
    <t>Pa26 P53-Induced Protein (Sestrin), Putative</t>
  </si>
  <si>
    <t>CBZ33372</t>
  </si>
  <si>
    <t>LDBPK_181220</t>
  </si>
  <si>
    <t>CBZ33428</t>
  </si>
  <si>
    <t>LDBPK_201110</t>
  </si>
  <si>
    <t>CBZ33746</t>
  </si>
  <si>
    <t>LDBPK_210160</t>
  </si>
  <si>
    <t>CBZ33827</t>
  </si>
  <si>
    <t>LDBPK_291420</t>
  </si>
  <si>
    <t>Serine/Threonine-Protein Kinase, Putative</t>
  </si>
  <si>
    <t>CBZ35866</t>
  </si>
  <si>
    <t>LDBPK_291520</t>
  </si>
  <si>
    <t>CBZ35878</t>
  </si>
  <si>
    <t>LDBPK_291560</t>
  </si>
  <si>
    <t>CBZ35882</t>
  </si>
  <si>
    <t>LDBPK_291720</t>
  </si>
  <si>
    <t>CBZ35898</t>
  </si>
  <si>
    <t>LDBPK_292300</t>
  </si>
  <si>
    <t>CBZ35955</t>
  </si>
  <si>
    <t>LDBPK_292440</t>
  </si>
  <si>
    <t>CBZ35969</t>
  </si>
  <si>
    <t>LDBPK_292550</t>
  </si>
  <si>
    <t>3'5'-Cyclic Nucleotide Phosphodiesterase, Putative</t>
  </si>
  <si>
    <t>CBZ35980</t>
  </si>
  <si>
    <t>LDBPK_300010</t>
  </si>
  <si>
    <t>CBZ36024</t>
  </si>
  <si>
    <t>LDBPK_300610</t>
  </si>
  <si>
    <t>Bardet-Biedl Syndrome 2 Protein</t>
  </si>
  <si>
    <t>CBZ36083</t>
  </si>
  <si>
    <t>LDBPK_301220</t>
  </si>
  <si>
    <t>CBZ36143</t>
  </si>
  <si>
    <t>LDBPK_302740</t>
  </si>
  <si>
    <t>Tpr Domain Protein, Conserved</t>
  </si>
  <si>
    <t>CBZ36295</t>
  </si>
  <si>
    <t>LDBPK_302800</t>
  </si>
  <si>
    <t>Eukaryotic Protein Of Unknown Function (Duf872), Putative</t>
  </si>
  <si>
    <t>CBZ36301</t>
  </si>
  <si>
    <t>LDBPK_302920</t>
  </si>
  <si>
    <t>Aldehyde Dehydrogenase, Putative</t>
  </si>
  <si>
    <t>CBZ36313</t>
  </si>
  <si>
    <t>LDBPK_302970</t>
  </si>
  <si>
    <t>Phospholipase C-Like Protein</t>
  </si>
  <si>
    <t>CBZ36318</t>
  </si>
  <si>
    <t>LDBPK_303090</t>
  </si>
  <si>
    <t>CBZ36330</t>
  </si>
  <si>
    <t>LDBPK_303170</t>
  </si>
  <si>
    <t>Valyl-Trna Synthetase, Putative</t>
  </si>
  <si>
    <t>CBZ36338</t>
  </si>
  <si>
    <t>LDBPK_303260</t>
  </si>
  <si>
    <t>CBZ36347</t>
  </si>
  <si>
    <t>LDBPK_320260</t>
  </si>
  <si>
    <t>CBZ36759</t>
  </si>
  <si>
    <t>LDBPK_320300</t>
  </si>
  <si>
    <t>CBZ36763</t>
  </si>
  <si>
    <t>LDBPK_320900</t>
  </si>
  <si>
    <t>Polypyrimidine Tract-Binding Protein, Putative</t>
  </si>
  <si>
    <t>CBZ36822</t>
  </si>
  <si>
    <t>LDBPK_321200</t>
  </si>
  <si>
    <t>CBZ36851</t>
  </si>
  <si>
    <t>LDBPK_321310</t>
  </si>
  <si>
    <t>CBZ36862</t>
  </si>
  <si>
    <t>LDBPK_321360</t>
  </si>
  <si>
    <t>Polypeptide Deformylase-Like Protein, Putative</t>
  </si>
  <si>
    <t>CBZ36867</t>
  </si>
  <si>
    <t>LDBPK_321490</t>
  </si>
  <si>
    <t>CBZ36880</t>
  </si>
  <si>
    <t>LDBPK_321670</t>
  </si>
  <si>
    <t>Helicase-Like Protein</t>
  </si>
  <si>
    <t>CBZ36898</t>
  </si>
  <si>
    <t>LDBPK_321700</t>
  </si>
  <si>
    <t>CBZ36901</t>
  </si>
  <si>
    <t>LDBPK_321730</t>
  </si>
  <si>
    <t>CBZ36904</t>
  </si>
  <si>
    <t>LDBPK_322170</t>
  </si>
  <si>
    <t>CBZ36947</t>
  </si>
  <si>
    <t>LDBPK_322200</t>
  </si>
  <si>
    <t>Cytidylyltransferase, Putative</t>
  </si>
  <si>
    <t>CBZ36950</t>
  </si>
  <si>
    <t>LDBPK_322280</t>
  </si>
  <si>
    <t>CBZ36958</t>
  </si>
  <si>
    <t>LDBPK_322440</t>
  </si>
  <si>
    <t>Sphingosine-1-Phosphate Phosphatase, Putative</t>
  </si>
  <si>
    <t>CBZ36973</t>
  </si>
  <si>
    <t>LDBPK_322560</t>
  </si>
  <si>
    <t>CBZ36985</t>
  </si>
  <si>
    <t>LDBPK_323330</t>
  </si>
  <si>
    <t>CBZ37061</t>
  </si>
  <si>
    <t>LDBPK_323840</t>
  </si>
  <si>
    <t>CBZ37112</t>
  </si>
  <si>
    <t>LDBPK_330200</t>
  </si>
  <si>
    <t>CBZ37161</t>
  </si>
  <si>
    <t>LDBPK_330540</t>
  </si>
  <si>
    <t>CBZ37195</t>
  </si>
  <si>
    <t>LDBPK_330650</t>
  </si>
  <si>
    <t>CBZ37206</t>
  </si>
  <si>
    <t>LDBPK_330700</t>
  </si>
  <si>
    <t>CBZ37211</t>
  </si>
  <si>
    <t>LDBPK_330810</t>
  </si>
  <si>
    <t>CBZ37222</t>
  </si>
  <si>
    <t>LDBPK_330840</t>
  </si>
  <si>
    <t>Nli Interacting Factor-Like Phosphatase, Putative</t>
  </si>
  <si>
    <t>CBZ37225</t>
  </si>
  <si>
    <t>LDBPK_331070</t>
  </si>
  <si>
    <t>CBZ37248</t>
  </si>
  <si>
    <t>LDBPK_331180</t>
  </si>
  <si>
    <t>CBZ37259</t>
  </si>
  <si>
    <t>LDBPK_331300</t>
  </si>
  <si>
    <t>CBZ37273</t>
  </si>
  <si>
    <t>LDBPK_331390</t>
  </si>
  <si>
    <t>Expression-Site Associated Gene (Esag3), Putative</t>
  </si>
  <si>
    <t>CBZ37282</t>
  </si>
  <si>
    <t>LDBPK_331420</t>
  </si>
  <si>
    <t>Qa-Snare Protein Putative</t>
  </si>
  <si>
    <t>CBZ37285</t>
  </si>
  <si>
    <t>LDBPK_331490</t>
  </si>
  <si>
    <t>CBZ37292</t>
  </si>
  <si>
    <t>LDBPK_331570</t>
  </si>
  <si>
    <t>CBZ37300</t>
  </si>
  <si>
    <t>LDBPK_331620</t>
  </si>
  <si>
    <t>CBZ37305</t>
  </si>
  <si>
    <t>LDBPK_331870</t>
  </si>
  <si>
    <t>LDBPK_331880</t>
  </si>
  <si>
    <t>CBZ37331</t>
  </si>
  <si>
    <t>LDBPK_332440</t>
  </si>
  <si>
    <t>CBZ37387</t>
  </si>
  <si>
    <t>LDBPK_332980</t>
  </si>
  <si>
    <t>CBZ37440</t>
  </si>
  <si>
    <t>LDBPK_333290</t>
  </si>
  <si>
    <t>CBZ37470</t>
  </si>
  <si>
    <t>LDBPK_340170</t>
  </si>
  <si>
    <t>Mitochondrial Malate Dehydrogenase</t>
  </si>
  <si>
    <t>CBZ37500</t>
  </si>
  <si>
    <t>LDBPK_340360</t>
  </si>
  <si>
    <t>Atpase Family Associated With Various Cellular Activities (Aaa), Putative</t>
  </si>
  <si>
    <t>CBZ37519</t>
  </si>
  <si>
    <t>LDBPK_341150</t>
  </si>
  <si>
    <t>CBZ37595</t>
  </si>
  <si>
    <t>LDBPK_341450</t>
  </si>
  <si>
    <t>CBZ37625</t>
  </si>
  <si>
    <t>LDBPK_342220</t>
  </si>
  <si>
    <t>Sec7 Domain Containing Protein, Putative</t>
  </si>
  <si>
    <t>CBZ37699</t>
  </si>
  <si>
    <t>LDBPK_342570</t>
  </si>
  <si>
    <t>CBZ37734</t>
  </si>
  <si>
    <t>LDBPK_342830</t>
  </si>
  <si>
    <t>CBZ37760</t>
  </si>
  <si>
    <t>LDBPK_343090</t>
  </si>
  <si>
    <t>CBZ37786</t>
  </si>
  <si>
    <t>LDBPK_343230</t>
  </si>
  <si>
    <t>CBZ37800</t>
  </si>
  <si>
    <t>LDBPK_343990</t>
  </si>
  <si>
    <t>CBZ37876</t>
  </si>
  <si>
    <t>LDBPK_344210</t>
  </si>
  <si>
    <t>CBZ37899</t>
  </si>
  <si>
    <t>LDBPK_350020</t>
  </si>
  <si>
    <t>CBZ38441</t>
  </si>
  <si>
    <t>LDBPK_350080</t>
  </si>
  <si>
    <t>Transporter, Putative</t>
  </si>
  <si>
    <t>CBZ37919</t>
  </si>
  <si>
    <t>LDBPK_350330</t>
  </si>
  <si>
    <t>Short Chain Dehydrogenase, Putative</t>
  </si>
  <si>
    <t>CBZ37944</t>
  </si>
  <si>
    <t>LDBPK_350570</t>
  </si>
  <si>
    <t>CBZ37963</t>
  </si>
  <si>
    <t>LDBPK_350630</t>
  </si>
  <si>
    <t>Nup53/35/40-Type Rna Recognition Motif Containing Protein, Putative</t>
  </si>
  <si>
    <t>CBZ37969</t>
  </si>
  <si>
    <t>LDBPK_350930</t>
  </si>
  <si>
    <t>CBZ37998</t>
  </si>
  <si>
    <t>LDBPK_351070</t>
  </si>
  <si>
    <t>CBZ38012</t>
  </si>
  <si>
    <t>LDBPK_351330</t>
  </si>
  <si>
    <t>CBZ38038</t>
  </si>
  <si>
    <t>LDBPK_351520</t>
  </si>
  <si>
    <t>CBZ38057</t>
  </si>
  <si>
    <t>LDBPK_351770</t>
  </si>
  <si>
    <t>CBZ38081</t>
  </si>
  <si>
    <t>LDBPK_351790</t>
  </si>
  <si>
    <t>Dtw Domain Containing Protein, Putative</t>
  </si>
  <si>
    <t>CBZ38083</t>
  </si>
  <si>
    <t>LDBPK_352100</t>
  </si>
  <si>
    <t>CBZ38112</t>
  </si>
  <si>
    <t>LDBPK_352400</t>
  </si>
  <si>
    <t>Aminopeptidase P, Putative</t>
  </si>
  <si>
    <t>CBZ38139</t>
  </si>
  <si>
    <t>LDBPK_352450</t>
  </si>
  <si>
    <t>Flagellar Member 5</t>
  </si>
  <si>
    <t>CBZ38144</t>
  </si>
  <si>
    <t>LDBPK_352800</t>
  </si>
  <si>
    <t>CBZ38179</t>
  </si>
  <si>
    <t>LDBPK_352840</t>
  </si>
  <si>
    <t>CBZ38183</t>
  </si>
  <si>
    <t>LDBPK_352920</t>
  </si>
  <si>
    <t>CBZ38191</t>
  </si>
  <si>
    <t>LDBPK_352960</t>
  </si>
  <si>
    <t>CBZ38195</t>
  </si>
  <si>
    <t>LDBPK_353120</t>
  </si>
  <si>
    <t>CBZ38211</t>
  </si>
  <si>
    <t>LDBPK_353240</t>
  </si>
  <si>
    <t>Histidine Phosphatase Superfamily (Branch 1), Putative</t>
  </si>
  <si>
    <t>CBZ38223</t>
  </si>
  <si>
    <t>LDBPK_353380</t>
  </si>
  <si>
    <t>CBZ38238</t>
  </si>
  <si>
    <t>LDBPK_353450</t>
  </si>
  <si>
    <t>Lem3 (Ligand-Effect Modulator 3) Family / Cdc50 Family, Putative</t>
  </si>
  <si>
    <t>CBZ38245</t>
  </si>
  <si>
    <t>LDBPK_353730</t>
  </si>
  <si>
    <t>Ribulose-Phosphate 3-Epimerase, Putative</t>
  </si>
  <si>
    <t>CBZ38273</t>
  </si>
  <si>
    <t>LDBPK_353920</t>
  </si>
  <si>
    <t>Wd Domain, G-Beta Repeat/Sof1-Like Domain Containing Protein, Putative</t>
  </si>
  <si>
    <t>CBZ38291</t>
  </si>
  <si>
    <t>LDBPK_354110</t>
  </si>
  <si>
    <t>Kinetoplastid Kinetochore Protein 3, Putative</t>
  </si>
  <si>
    <t>CBZ38310</t>
  </si>
  <si>
    <t>LDBPK_354280</t>
  </si>
  <si>
    <t>CBZ38327</t>
  </si>
  <si>
    <t>LDBPK_354310</t>
  </si>
  <si>
    <t>CBZ38330</t>
  </si>
  <si>
    <t>LDBPK_355120</t>
  </si>
  <si>
    <t>Biopterin Transporter, Putative</t>
  </si>
  <si>
    <t>CBZ38410</t>
  </si>
  <si>
    <t>LDBPK_360020</t>
  </si>
  <si>
    <t>CBZ38440</t>
  </si>
  <si>
    <t>LDBPK_360310</t>
  </si>
  <si>
    <t>CBZ38469</t>
  </si>
  <si>
    <t>LDBPK_360550</t>
  </si>
  <si>
    <t>CBZ38493</t>
  </si>
  <si>
    <t>LDBPK_360560</t>
  </si>
  <si>
    <t>Protein Phosphatase 2C-Like Protein</t>
  </si>
  <si>
    <t>CBZ38494</t>
  </si>
  <si>
    <t>LDBPK_360730</t>
  </si>
  <si>
    <t>CBZ38511</t>
  </si>
  <si>
    <t>LDBPK_360910</t>
  </si>
  <si>
    <t>CBZ38530</t>
  </si>
  <si>
    <t>LDBPK_361010</t>
  </si>
  <si>
    <t>CBZ38540</t>
  </si>
  <si>
    <t>LDBPK_361090</t>
  </si>
  <si>
    <t>CBZ38548</t>
  </si>
  <si>
    <t>LDBPK_361190</t>
  </si>
  <si>
    <t>CBZ38557</t>
  </si>
  <si>
    <t>LDBPK_361200</t>
  </si>
  <si>
    <t>Short Chain 3-Hydroxyacyl-Coa Dehydrogenase, Putative</t>
  </si>
  <si>
    <t>CBZ38558</t>
  </si>
  <si>
    <t>LDBPK_361470</t>
  </si>
  <si>
    <t>Predicted Rangdp Binding Protein</t>
  </si>
  <si>
    <t>CBZ38585</t>
  </si>
  <si>
    <t>LDBPK_361500</t>
  </si>
  <si>
    <t>CBZ38588</t>
  </si>
  <si>
    <t>LDBPK_361520</t>
  </si>
  <si>
    <t>CBZ38590</t>
  </si>
  <si>
    <t>LDBPK_361640</t>
  </si>
  <si>
    <t>CBZ38602</t>
  </si>
  <si>
    <t>LDBPK_361740</t>
  </si>
  <si>
    <t>Trna Pseudouridine Synthase A, Putative</t>
  </si>
  <si>
    <t>CBZ38612</t>
  </si>
  <si>
    <t>LDBPK_361820</t>
  </si>
  <si>
    <t>CBZ38620</t>
  </si>
  <si>
    <t>LDBPK_361890</t>
  </si>
  <si>
    <t>CBZ38627</t>
  </si>
  <si>
    <t>LDBPK_361950</t>
  </si>
  <si>
    <t>CBZ38633</t>
  </si>
  <si>
    <t>LDBPK_362080</t>
  </si>
  <si>
    <t>2Og-Fe(Ii) Oxygenase Superfamily, Putative</t>
  </si>
  <si>
    <t>CBZ38646</t>
  </si>
  <si>
    <t>LDBPK_362090</t>
  </si>
  <si>
    <t>CBZ38647</t>
  </si>
  <si>
    <t>LDBPK_362490</t>
  </si>
  <si>
    <t>Tyrosine Aminotransferase</t>
  </si>
  <si>
    <t>CBZ38687</t>
  </si>
  <si>
    <t>LDBPK_363210</t>
  </si>
  <si>
    <t>Cullin-Like Protein</t>
  </si>
  <si>
    <t>CBZ38759</t>
  </si>
  <si>
    <t>LDBPK_363270</t>
  </si>
  <si>
    <t>CBZ38765</t>
  </si>
  <si>
    <t>LDBPK_363590</t>
  </si>
  <si>
    <t>CBZ38797</t>
  </si>
  <si>
    <t>LDBPK_363840</t>
  </si>
  <si>
    <t>Nudix Hydrolase 3, Putative</t>
  </si>
  <si>
    <t>CBZ38821</t>
  </si>
  <si>
    <t>LDBPK_363850</t>
  </si>
  <si>
    <t>CBZ38822</t>
  </si>
  <si>
    <t>LDBPK_364120</t>
  </si>
  <si>
    <t>CBZ38849</t>
  </si>
  <si>
    <t>LDBPK_364230</t>
  </si>
  <si>
    <t>CBZ38860</t>
  </si>
  <si>
    <t>LDBPK_364270</t>
  </si>
  <si>
    <t>Phosphoglycerate Mutase Family Member 5, Putative</t>
  </si>
  <si>
    <t>CBZ38864</t>
  </si>
  <si>
    <t>LDBPK_364640</t>
  </si>
  <si>
    <t>60S Ribosomal Protein L22, Putative</t>
  </si>
  <si>
    <t>CBZ38901</t>
  </si>
  <si>
    <t>LDBPK_364770</t>
  </si>
  <si>
    <t>Related To Elongation Factor-2 Kinase Efk-1B Isoform-Like Protein</t>
  </si>
  <si>
    <t>CBZ38914</t>
  </si>
  <si>
    <t>LDBPK_364850</t>
  </si>
  <si>
    <t>CBZ38922</t>
  </si>
  <si>
    <t>LDBPK_364990</t>
  </si>
  <si>
    <t>CBZ38936</t>
  </si>
  <si>
    <t>LDBPK_365070</t>
  </si>
  <si>
    <t>CBZ38944</t>
  </si>
  <si>
    <t>LDBPK_365260</t>
  </si>
  <si>
    <t>CBZ38963</t>
  </si>
  <si>
    <t>LDBPK_365300</t>
  </si>
  <si>
    <t>CBZ38967</t>
  </si>
  <si>
    <t>LDBPK_365530</t>
  </si>
  <si>
    <t>CBZ38989</t>
  </si>
  <si>
    <t>LDBPK_365560</t>
  </si>
  <si>
    <t>CBZ38992</t>
  </si>
  <si>
    <t>LDBPK_365860</t>
  </si>
  <si>
    <t>Hypothetical Protein, Conserved (Pseudogene)</t>
  </si>
  <si>
    <t>CBZ39022</t>
  </si>
  <si>
    <t>LDBPK_366150</t>
  </si>
  <si>
    <t>CBZ39051</t>
  </si>
  <si>
    <t>LDBPK_366270</t>
  </si>
  <si>
    <t>CBZ39063</t>
  </si>
  <si>
    <t>LDBPK_366630</t>
  </si>
  <si>
    <t>Poly(A)-Specific Ribonuclease Parn, Putative</t>
  </si>
  <si>
    <t>CBZ39098</t>
  </si>
  <si>
    <t>LDBPK_367110</t>
  </si>
  <si>
    <t>CBZ39146</t>
  </si>
  <si>
    <t>LDBPK_367180</t>
  </si>
  <si>
    <t>Rna Ligase/Aaa Domain Containing Protein, Putative</t>
  </si>
  <si>
    <t>CBZ39153</t>
  </si>
  <si>
    <t>LDBPK_367340</t>
  </si>
  <si>
    <t>Acetyltransferase, Putative</t>
  </si>
  <si>
    <t>CBZ39169</t>
  </si>
  <si>
    <t>LDBPK_010260</t>
  </si>
  <si>
    <t>Calmodulin-Binding, Putative</t>
  </si>
  <si>
    <t>CBZ31113</t>
  </si>
  <si>
    <t>LDBPK_010270</t>
  </si>
  <si>
    <t>CBZ31114</t>
  </si>
  <si>
    <t>LDBPK_010310</t>
  </si>
  <si>
    <t>CBZ31118</t>
  </si>
  <si>
    <t>LDBPK_010340</t>
  </si>
  <si>
    <t>CBZ31121</t>
  </si>
  <si>
    <t>LDBPK_010560</t>
  </si>
  <si>
    <t>CBZ31143</t>
  </si>
  <si>
    <t>LDBPK_010570</t>
  </si>
  <si>
    <t>CBZ31144</t>
  </si>
  <si>
    <t>LDBPK_010600</t>
  </si>
  <si>
    <t>CBZ31147</t>
  </si>
  <si>
    <t>LDBPK_010750</t>
  </si>
  <si>
    <t>Meckel Syndrome Type 6 Protein, Putative</t>
  </si>
  <si>
    <t>CBZ31162</t>
  </si>
  <si>
    <t>LDBPK_010770</t>
  </si>
  <si>
    <t>CBZ31164</t>
  </si>
  <si>
    <t>LDBPK_010830</t>
  </si>
  <si>
    <t>Calcium/Potassium Channel (Cakc), Putative</t>
  </si>
  <si>
    <t>CBZ31169</t>
  </si>
  <si>
    <t>LDBPK_013340</t>
  </si>
  <si>
    <t>CBZ36731</t>
  </si>
  <si>
    <t>LDBPK_020030</t>
  </si>
  <si>
    <t>CBZ31173</t>
  </si>
  <si>
    <t>LDBPK_020410</t>
  </si>
  <si>
    <t>LDBPK_020420</t>
  </si>
  <si>
    <t>Voltage-Dependent Anion-Selective Channel, Putative</t>
  </si>
  <si>
    <t>CBZ31212</t>
  </si>
  <si>
    <t>LDBPK_020580</t>
  </si>
  <si>
    <t>CBZ31228</t>
  </si>
  <si>
    <t>LDBPK_020630</t>
  </si>
  <si>
    <t>Nop14-Like Family, Putative</t>
  </si>
  <si>
    <t>CBZ31233</t>
  </si>
  <si>
    <t>LDBPK_020730</t>
  </si>
  <si>
    <t>CBZ35405</t>
  </si>
  <si>
    <t>LDBPK_030010</t>
  </si>
  <si>
    <t>CBZ31242</t>
  </si>
  <si>
    <t>LDBPK_030050</t>
  </si>
  <si>
    <t>Met-10+ Like-Protein, Putative</t>
  </si>
  <si>
    <t>CBZ31246</t>
  </si>
  <si>
    <t>LDBPK_030270</t>
  </si>
  <si>
    <t>CBZ31268</t>
  </si>
  <si>
    <t>LDBPK_030450</t>
  </si>
  <si>
    <t>CBZ31286</t>
  </si>
  <si>
    <t>LDBPK_030460</t>
  </si>
  <si>
    <t>Ankyrin Repeats (3 Copies)/Dhhc Palmitoyltransferase, Putative</t>
  </si>
  <si>
    <t>CBZ31287</t>
  </si>
  <si>
    <t>LDBPK_030480</t>
  </si>
  <si>
    <t>Phosphate-Repressible Phosphate Permease-Like Protein</t>
  </si>
  <si>
    <t>CBZ31289</t>
  </si>
  <si>
    <t>LDBPK_030490</t>
  </si>
  <si>
    <t>CBZ31290</t>
  </si>
  <si>
    <t>LDBPK_030610</t>
  </si>
  <si>
    <t>CBZ31302</t>
  </si>
  <si>
    <t>LDBPK_030680</t>
  </si>
  <si>
    <t>CBZ31309</t>
  </si>
  <si>
    <t>LDBPK_030760</t>
  </si>
  <si>
    <t>CBZ31317</t>
  </si>
  <si>
    <t>LDBPK_030770</t>
  </si>
  <si>
    <t>CBZ31318</t>
  </si>
  <si>
    <t>LDBPK_030790</t>
  </si>
  <si>
    <t>6-Phosphofructo-2-Kinase 1</t>
  </si>
  <si>
    <t>CBZ31320</t>
  </si>
  <si>
    <t>LDBPK_040070</t>
  </si>
  <si>
    <t>Dna Topoisomerase Type Ib Small Subunit</t>
  </si>
  <si>
    <t>CBZ31346</t>
  </si>
  <si>
    <t>LDBPK_040220</t>
  </si>
  <si>
    <t>CBZ31361</t>
  </si>
  <si>
    <t>LDBPK_040270</t>
  </si>
  <si>
    <t>Adenosine Monophosphate Deaminase, Putative</t>
  </si>
  <si>
    <t>CBZ31366</t>
  </si>
  <si>
    <t>LDBPK_040320</t>
  </si>
  <si>
    <t>Mitochondrial Exoribonuclease Dss-1, Putative</t>
  </si>
  <si>
    <t>CBZ31371</t>
  </si>
  <si>
    <t>LDBPK_040330</t>
  </si>
  <si>
    <t>Adp-Ribosylation Factor, Putative</t>
  </si>
  <si>
    <t>CBZ31372</t>
  </si>
  <si>
    <t>LDBPK_040390</t>
  </si>
  <si>
    <t>CBZ31378</t>
  </si>
  <si>
    <t>LDBPK_040410</t>
  </si>
  <si>
    <t>CBZ31380</t>
  </si>
  <si>
    <t>LDBPK_040440</t>
  </si>
  <si>
    <t>Adenylosuccinate Lyase, Putative</t>
  </si>
  <si>
    <t>CBZ31383</t>
  </si>
  <si>
    <t>LDBPK_040500</t>
  </si>
  <si>
    <t>CBZ31388</t>
  </si>
  <si>
    <t>LDBPK_040560</t>
  </si>
  <si>
    <t>Denn (Aex-3) Domain Containing Protein, Putative</t>
  </si>
  <si>
    <t>CBZ31394</t>
  </si>
  <si>
    <t>LDBPK_040580</t>
  </si>
  <si>
    <t>CBZ31396</t>
  </si>
  <si>
    <t>LDBPK_040620</t>
  </si>
  <si>
    <t>CBZ31400</t>
  </si>
  <si>
    <t>LDBPK_040630</t>
  </si>
  <si>
    <t>CBZ31401</t>
  </si>
  <si>
    <t>LDBPK_040650</t>
  </si>
  <si>
    <t>Serine-Threonine Protein Kinase-Like Protein</t>
  </si>
  <si>
    <t>CBZ31403</t>
  </si>
  <si>
    <t>LDBPK_040690</t>
  </si>
  <si>
    <t>Axonemal Dynein Light Chain, Putative</t>
  </si>
  <si>
    <t>CBZ31407</t>
  </si>
  <si>
    <t>LDBPK_040760</t>
  </si>
  <si>
    <t>Nascent Polypeptide Associated Complex Subunit- Like Protein, Copy 2 (Fragment)</t>
  </si>
  <si>
    <t>CBZ31414</t>
  </si>
  <si>
    <t>LDBPK_040840</t>
  </si>
  <si>
    <t>Tyrosine Phospatase-Like Protein</t>
  </si>
  <si>
    <t>CBZ31422</t>
  </si>
  <si>
    <t>LDBPK_040900</t>
  </si>
  <si>
    <t>CBZ31428</t>
  </si>
  <si>
    <t>LDBPK_040970</t>
  </si>
  <si>
    <t>CBZ31435</t>
  </si>
  <si>
    <t>LDBPK_040990</t>
  </si>
  <si>
    <t>CBZ31437</t>
  </si>
  <si>
    <t>LDBPK_041050</t>
  </si>
  <si>
    <t>Acyltransferase-Like Protein, Copy 2</t>
  </si>
  <si>
    <t>CBZ31443</t>
  </si>
  <si>
    <t>LDBPK_041100</t>
  </si>
  <si>
    <t>CBZ31448</t>
  </si>
  <si>
    <t>LDBPK_041200</t>
  </si>
  <si>
    <t>CBZ31458</t>
  </si>
  <si>
    <t>LDBPK_044330</t>
  </si>
  <si>
    <t>Exosome Subunit Rrp6P Homologue Putative</t>
  </si>
  <si>
    <t>CBZ37911</t>
  </si>
  <si>
    <t>LDBPK_050150</t>
  </si>
  <si>
    <t>CBZ31478</t>
  </si>
  <si>
    <t>LDBPK_050220</t>
  </si>
  <si>
    <t>Dual Specificity Phosphatase-Like Protein</t>
  </si>
  <si>
    <t>CBZ31485</t>
  </si>
  <si>
    <t>LDBPK_050300</t>
  </si>
  <si>
    <t>Phosphate Carrier Protein, Mitochondrial Precursor-Like Protein</t>
  </si>
  <si>
    <t>CBZ31493</t>
  </si>
  <si>
    <t>LDBPK_050530</t>
  </si>
  <si>
    <t>Kinetoplast-Associated Protein-Like Protein</t>
  </si>
  <si>
    <t>CBZ31516</t>
  </si>
  <si>
    <t>LDBPK_050550</t>
  </si>
  <si>
    <t>CBZ31518</t>
  </si>
  <si>
    <t>LDBPK_050640</t>
  </si>
  <si>
    <t>Ankyrin Repeats (Many Copies)/Ankyrin Repeats (3 Copies), Putative</t>
  </si>
  <si>
    <t>CBZ31527</t>
  </si>
  <si>
    <t>LDBPK_050710</t>
  </si>
  <si>
    <t>Cyc2-Like Cyclin, Putative</t>
  </si>
  <si>
    <t>CBZ31534</t>
  </si>
  <si>
    <t>LDBPK_050720</t>
  </si>
  <si>
    <t>Phophatase-Like Protein</t>
  </si>
  <si>
    <t>CBZ31535</t>
  </si>
  <si>
    <t>LDBPK_050760</t>
  </si>
  <si>
    <t>Kinesin-Like Protein</t>
  </si>
  <si>
    <t>CBZ31539</t>
  </si>
  <si>
    <t>LDBPK_050780</t>
  </si>
  <si>
    <t>CBZ31541</t>
  </si>
  <si>
    <t>LDBPK_050830</t>
  </si>
  <si>
    <t>Methylthioadenosine Phosphorylase, Putative</t>
  </si>
  <si>
    <t>CBZ31546</t>
  </si>
  <si>
    <t>LDBPK_050940</t>
  </si>
  <si>
    <t>CBZ31557</t>
  </si>
  <si>
    <t>LDBPK_051080</t>
  </si>
  <si>
    <t>Phosphatidylinositol 4-Phosphate 5-Kinase, Putative</t>
  </si>
  <si>
    <t>CBZ31571</t>
  </si>
  <si>
    <t>LDBPK_060140</t>
  </si>
  <si>
    <t>Proteasome Beta 6 Subunit, Putative</t>
  </si>
  <si>
    <t>CBZ31598</t>
  </si>
  <si>
    <t>LDBPK_060300</t>
  </si>
  <si>
    <t>Mynd Finger Domain-Like Protein</t>
  </si>
  <si>
    <t>CBZ31614</t>
  </si>
  <si>
    <t>LDBPK_060360</t>
  </si>
  <si>
    <t>CBZ31620</t>
  </si>
  <si>
    <t>LDBPK_060610</t>
  </si>
  <si>
    <t>CBZ31644</t>
  </si>
  <si>
    <t>LDBPK_060810</t>
  </si>
  <si>
    <t>CBZ31664</t>
  </si>
  <si>
    <t>LDBPK_060820</t>
  </si>
  <si>
    <t>CBZ31665</t>
  </si>
  <si>
    <t>LDBPK_061050</t>
  </si>
  <si>
    <t>CBZ31688</t>
  </si>
  <si>
    <t>LDBPK_061080</t>
  </si>
  <si>
    <t>CBZ31691</t>
  </si>
  <si>
    <t>LDBPK_061340</t>
  </si>
  <si>
    <t>Protoporphyrinogen Oxidase-Like Protein</t>
  </si>
  <si>
    <t>CBZ31716</t>
  </si>
  <si>
    <t>LDBPK_070010</t>
  </si>
  <si>
    <t>Ubiquitin-Like Modifier-Activating Enzyme Atg7, Putative</t>
  </si>
  <si>
    <t>CBZ31720</t>
  </si>
  <si>
    <t>LDBPK_070060</t>
  </si>
  <si>
    <t>Alpha-Adaptin-Like Protein</t>
  </si>
  <si>
    <t>CBZ31725</t>
  </si>
  <si>
    <t>LDBPK_070180</t>
  </si>
  <si>
    <t>Maoc Family Dehydratase-Like Protein</t>
  </si>
  <si>
    <t>CBZ31737</t>
  </si>
  <si>
    <t>LDBPK_070230</t>
  </si>
  <si>
    <t>Golgi/Lysosome Glycoprotein 1, Putative</t>
  </si>
  <si>
    <t>CBZ31742</t>
  </si>
  <si>
    <t>LDBPK_070270</t>
  </si>
  <si>
    <t>CBZ31746</t>
  </si>
  <si>
    <t>LDBPK_070280</t>
  </si>
  <si>
    <t>Trna-Methyl Transferase, Putative</t>
  </si>
  <si>
    <t>CBZ31747</t>
  </si>
  <si>
    <t>LDBPK_070330</t>
  </si>
  <si>
    <t>CBZ31751</t>
  </si>
  <si>
    <t>LDBPK_070430</t>
  </si>
  <si>
    <t>Acetylornithine Deacetylase-Like Protein</t>
  </si>
  <si>
    <t>CBZ31761</t>
  </si>
  <si>
    <t>LDBPK_070450</t>
  </si>
  <si>
    <t>Uncharacterised Protein Family (Upf0172), Putative</t>
  </si>
  <si>
    <t>CBZ31763</t>
  </si>
  <si>
    <t>LDBPK_070500</t>
  </si>
  <si>
    <t>Nudix Family Hydrolase, Putative</t>
  </si>
  <si>
    <t>CBZ31768</t>
  </si>
  <si>
    <t>LDBPK_070590</t>
  </si>
  <si>
    <t>CBZ31775</t>
  </si>
  <si>
    <t>LDBPK_070630</t>
  </si>
  <si>
    <t>Molybdopterin Guanine Dinucleotide Synthesis Protein B, Putative</t>
  </si>
  <si>
    <t>CBZ31779</t>
  </si>
  <si>
    <t>LDBPK_070690</t>
  </si>
  <si>
    <t>CBZ31785</t>
  </si>
  <si>
    <t>LDBPK_070930</t>
  </si>
  <si>
    <t>Phosphoacetylglucosamine Mutase-Like Protein</t>
  </si>
  <si>
    <t>CBZ31807</t>
  </si>
  <si>
    <t>LDBPK_070950</t>
  </si>
  <si>
    <t>CBZ31809</t>
  </si>
  <si>
    <t>LDBPK_070960</t>
  </si>
  <si>
    <t>CBZ31810</t>
  </si>
  <si>
    <t>LDBPK_071000</t>
  </si>
  <si>
    <t>Ubiquitin-Conjugating Enzyme E2, Putative</t>
  </si>
  <si>
    <t>CBZ31814</t>
  </si>
  <si>
    <t>LDBPK_071040</t>
  </si>
  <si>
    <t>CBZ31820</t>
  </si>
  <si>
    <t>LDBPK_071060</t>
  </si>
  <si>
    <t>CBZ31819</t>
  </si>
  <si>
    <t>LDBPK_071070</t>
  </si>
  <si>
    <t>Protein Of Unknown Function (Duf3608), Putative</t>
  </si>
  <si>
    <t>CBZ31821</t>
  </si>
  <si>
    <t>LDBPK_071150</t>
  </si>
  <si>
    <t>Rna Binding Protein-Like Protein</t>
  </si>
  <si>
    <t>CBZ31832</t>
  </si>
  <si>
    <t>LDBPK_071250</t>
  </si>
  <si>
    <t>CBZ31831</t>
  </si>
  <si>
    <t>LDBPK_071280</t>
  </si>
  <si>
    <t>Atpase Subunit 9, Putative, Pseudogene</t>
  </si>
  <si>
    <t>LDBPK_080140</t>
  </si>
  <si>
    <t>CBZ31858</t>
  </si>
  <si>
    <t>LDBPK_080150</t>
  </si>
  <si>
    <t>Dna Repair Protein, Putative</t>
  </si>
  <si>
    <t>CBZ31859</t>
  </si>
  <si>
    <t>LDBPK_080310</t>
  </si>
  <si>
    <t>Isochorismatase Family, Putative</t>
  </si>
  <si>
    <t>CBZ31875</t>
  </si>
  <si>
    <t>LDBPK_080430</t>
  </si>
  <si>
    <t>CBZ31887</t>
  </si>
  <si>
    <t>LDBPK_080490</t>
  </si>
  <si>
    <t>CBZ31893</t>
  </si>
  <si>
    <t>LDBPK_080500</t>
  </si>
  <si>
    <t>CBZ31894</t>
  </si>
  <si>
    <t>LDBPK_080530</t>
  </si>
  <si>
    <t>CBZ31897</t>
  </si>
  <si>
    <t>LDBPK_080600</t>
  </si>
  <si>
    <t>CBZ31904</t>
  </si>
  <si>
    <t>LDBPK_080620</t>
  </si>
  <si>
    <t>CBZ31906</t>
  </si>
  <si>
    <t>LDBPK_080640</t>
  </si>
  <si>
    <t>CBZ31908</t>
  </si>
  <si>
    <t>LDBPK_080650</t>
  </si>
  <si>
    <t>CBZ31909</t>
  </si>
  <si>
    <t>LDBPK_080670</t>
  </si>
  <si>
    <t>CBZ31911</t>
  </si>
  <si>
    <t>LDBPK_080850</t>
  </si>
  <si>
    <t>Beta-Lactamase Superfamily Domain Containing Protein, Putative</t>
  </si>
  <si>
    <t>CBZ31926</t>
  </si>
  <si>
    <t>LDBPK_081680</t>
  </si>
  <si>
    <t>CBZ33434</t>
  </si>
  <si>
    <t>LDBPK_090040</t>
  </si>
  <si>
    <t>CBZ31963</t>
  </si>
  <si>
    <t>LDBPK_090070</t>
  </si>
  <si>
    <t>Endonuclease Iii, Putative</t>
  </si>
  <si>
    <t>CBZ31966</t>
  </si>
  <si>
    <t>LDBPK_090240</t>
  </si>
  <si>
    <t>CBZ31983</t>
  </si>
  <si>
    <t>LDBPK_090280</t>
  </si>
  <si>
    <t>CBZ31987</t>
  </si>
  <si>
    <t>LDBPK_090440</t>
  </si>
  <si>
    <t>CBZ31997</t>
  </si>
  <si>
    <t>LDBPK_090460</t>
  </si>
  <si>
    <t>Kinetoplastid Kinetochore Protein 19, Putative (Fragment)</t>
  </si>
  <si>
    <t>CBZ32006</t>
  </si>
  <si>
    <t>LDBPK_090470</t>
  </si>
  <si>
    <t>Tyrosine Phosphatase, Putative</t>
  </si>
  <si>
    <t>CBZ32007</t>
  </si>
  <si>
    <t>LDBPK_090490</t>
  </si>
  <si>
    <t>Bardet-Biedl Syndrome 8 Protein</t>
  </si>
  <si>
    <t>CBZ32009</t>
  </si>
  <si>
    <t>LDBPK_090500</t>
  </si>
  <si>
    <t>CBZ32010</t>
  </si>
  <si>
    <t>LDBPK_090550</t>
  </si>
  <si>
    <t>CBZ32015</t>
  </si>
  <si>
    <t>LDBPK_090560</t>
  </si>
  <si>
    <t>CBZ32016</t>
  </si>
  <si>
    <t>LDBPK_090670</t>
  </si>
  <si>
    <t>CBZ32027</t>
  </si>
  <si>
    <t>LDBPK_090680</t>
  </si>
  <si>
    <t>Ph Domain Containing Protein, Putative</t>
  </si>
  <si>
    <t>CBZ32028</t>
  </si>
  <si>
    <t>LDBPK_090740</t>
  </si>
  <si>
    <t>CBZ32034</t>
  </si>
  <si>
    <t>LDBPK_090800</t>
  </si>
  <si>
    <t>Acyl-Coa Binding Protein, Putative</t>
  </si>
  <si>
    <t>CBZ32040</t>
  </si>
  <si>
    <t>LDBPK_090820</t>
  </si>
  <si>
    <t>Oligopeptidase B</t>
  </si>
  <si>
    <t>CBZ32042</t>
  </si>
  <si>
    <t>LDBPK_090860</t>
  </si>
  <si>
    <t>Prefoldin Subunit, Putative</t>
  </si>
  <si>
    <t>CBZ32046</t>
  </si>
  <si>
    <t>LDBPK_090920</t>
  </si>
  <si>
    <t>CBZ32052</t>
  </si>
  <si>
    <t>LDBPK_091060</t>
  </si>
  <si>
    <t>Pub Domain Containing Protein, Putative</t>
  </si>
  <si>
    <t>CBZ32065</t>
  </si>
  <si>
    <t>LDBPK_091220</t>
  </si>
  <si>
    <t>CBZ32080</t>
  </si>
  <si>
    <t>LDBPK_091350</t>
  </si>
  <si>
    <t>CBZ32093</t>
  </si>
  <si>
    <t>LDBPK_091480</t>
  </si>
  <si>
    <t>Set Domain Containing Protein, Putative</t>
  </si>
  <si>
    <t>CBZ32106</t>
  </si>
  <si>
    <t>LDBPK_091620</t>
  </si>
  <si>
    <t>CBZ32120</t>
  </si>
  <si>
    <t>LDBPK_100040</t>
  </si>
  <si>
    <t>Thymidylate Kinase-Like Protein</t>
  </si>
  <si>
    <t>CBZ32126</t>
  </si>
  <si>
    <t>LDBPK_100130</t>
  </si>
  <si>
    <t>Conserved Protein, Unknown Function</t>
  </si>
  <si>
    <t>CBZ32134</t>
  </si>
  <si>
    <t>LDBPK_100230</t>
  </si>
  <si>
    <t>CBZ32144</t>
  </si>
  <si>
    <t>LDBPK_100300</t>
  </si>
  <si>
    <t>CBZ32151</t>
  </si>
  <si>
    <t>LDBPK_100320</t>
  </si>
  <si>
    <t>Kinetoplastid Kinetochore Protein 4, Putative</t>
  </si>
  <si>
    <t>CBZ32153</t>
  </si>
  <si>
    <t>LDBPK_100360</t>
  </si>
  <si>
    <t>CBZ32157</t>
  </si>
  <si>
    <t>LDBPK_100390</t>
  </si>
  <si>
    <t>CBZ32160</t>
  </si>
  <si>
    <t>LDBPK_100420</t>
  </si>
  <si>
    <t>CBZ32163</t>
  </si>
  <si>
    <t>LDBPK_100430</t>
  </si>
  <si>
    <t>Dihydroxyacetone Kinase 1-Like Protein</t>
  </si>
  <si>
    <t>CBZ32164</t>
  </si>
  <si>
    <t>LDBPK_100550</t>
  </si>
  <si>
    <t>CBZ32173</t>
  </si>
  <si>
    <t>LDBPK_100710</t>
  </si>
  <si>
    <t>CBZ32189</t>
  </si>
  <si>
    <t>LDBPK_100880</t>
  </si>
  <si>
    <t>CBZ32206</t>
  </si>
  <si>
    <t>LDBPK_101010</t>
  </si>
  <si>
    <t>CBZ32218</t>
  </si>
  <si>
    <t>LDBPK_101090</t>
  </si>
  <si>
    <t>Nucleoside Phosphorylase-Like Protein</t>
  </si>
  <si>
    <t>CBZ32226</t>
  </si>
  <si>
    <t>LDBPK_101150</t>
  </si>
  <si>
    <t>CBZ32232</t>
  </si>
  <si>
    <t>LDBPK_101190</t>
  </si>
  <si>
    <t>CBZ32236</t>
  </si>
  <si>
    <t>LDBPK_101330</t>
  </si>
  <si>
    <t>Spinocerebellar Ataxia Type 10 Protein Domain Containing Protein, Putative</t>
  </si>
  <si>
    <t>CBZ32250</t>
  </si>
  <si>
    <t>LDBPK_101340</t>
  </si>
  <si>
    <t>LDBPK_101400</t>
  </si>
  <si>
    <t>CBZ32257</t>
  </si>
  <si>
    <t>LDBPK_110030</t>
  </si>
  <si>
    <t>CBZ32266</t>
  </si>
  <si>
    <t>LDBPK_110050</t>
  </si>
  <si>
    <t>Snf2/Rad54 Related Dna Helicase, Putative</t>
  </si>
  <si>
    <t>CBZ32268</t>
  </si>
  <si>
    <t>LDBPK_110150</t>
  </si>
  <si>
    <t>CBZ32278</t>
  </si>
  <si>
    <t>LDBPK_110320</t>
  </si>
  <si>
    <t>Pif1 Helicase-Like Protein, Putative</t>
  </si>
  <si>
    <t>CBZ32295</t>
  </si>
  <si>
    <t>LDBPK_110370</t>
  </si>
  <si>
    <t>CBZ32300</t>
  </si>
  <si>
    <t>LDBPK_110400</t>
  </si>
  <si>
    <t>Tubulin-Tyrsoine Ligase-Like Protein</t>
  </si>
  <si>
    <t>CBZ32303</t>
  </si>
  <si>
    <t>LDBPK_110450</t>
  </si>
  <si>
    <t>Dna Ligase, Putative</t>
  </si>
  <si>
    <t>CBZ32308</t>
  </si>
  <si>
    <t>LDBPK_110510</t>
  </si>
  <si>
    <t>Transcription Modulator/Accessory Protein, Putative</t>
  </si>
  <si>
    <t>CBZ32314</t>
  </si>
  <si>
    <t>LDBPK_110540</t>
  </si>
  <si>
    <t>CBZ32317</t>
  </si>
  <si>
    <t>LDBPK_110610</t>
  </si>
  <si>
    <t>CBZ32324</t>
  </si>
  <si>
    <t>LDBPK_110640</t>
  </si>
  <si>
    <t>CBZ32327</t>
  </si>
  <si>
    <t>LDBPK_110780</t>
  </si>
  <si>
    <t>40S Ribosomal Protein S21, Putative (Fragment)</t>
  </si>
  <si>
    <t>CBZ32341</t>
  </si>
  <si>
    <t>LDBPK_110790</t>
  </si>
  <si>
    <t>CBZ32342</t>
  </si>
  <si>
    <t>LDBPK_110890</t>
  </si>
  <si>
    <t>CBZ32352</t>
  </si>
  <si>
    <t>LDBPK_110920</t>
  </si>
  <si>
    <t>Short C-Terminal Domain/Pub Domain Containing Protein, Putative</t>
  </si>
  <si>
    <t>CBZ32355</t>
  </si>
  <si>
    <t>LDBPK_110930</t>
  </si>
  <si>
    <t>CBZ32356</t>
  </si>
  <si>
    <t>LDBPK_110980</t>
  </si>
  <si>
    <t>Hit Zinc Finger, Putative</t>
  </si>
  <si>
    <t>CBZ32361</t>
  </si>
  <si>
    <t>LDBPK_111010</t>
  </si>
  <si>
    <t>Inositol-1,4,5-Trisphosphate (Ip3) 5- Phosphatase, Putative</t>
  </si>
  <si>
    <t>CBZ32364</t>
  </si>
  <si>
    <t>LDBPK_111040</t>
  </si>
  <si>
    <t>CBZ32367</t>
  </si>
  <si>
    <t>LDBPK_111050</t>
  </si>
  <si>
    <t>Protein Transport Protein Sec61 Subunit Alpha, Putative</t>
  </si>
  <si>
    <t>CBZ32368</t>
  </si>
  <si>
    <t>LDBPK_111060</t>
  </si>
  <si>
    <t>LDBPK_111230</t>
  </si>
  <si>
    <t>Atp-Binding Cassette Protein Subfamily A, Member 3, Putative (Fragment)</t>
  </si>
  <si>
    <t>CBZ32386</t>
  </si>
  <si>
    <t>LDBPK_111280</t>
  </si>
  <si>
    <t>Atp-Binding Cassette Protein Subfamily A, Member 6, Putative</t>
  </si>
  <si>
    <t>CBZ32389</t>
  </si>
  <si>
    <t>LDBPK_111310</t>
  </si>
  <si>
    <t>CBZ32392</t>
  </si>
  <si>
    <t>LDBPK_111350</t>
  </si>
  <si>
    <t>Ribosomal Protein L4/L1 Family, Putative</t>
  </si>
  <si>
    <t>CBZ32396</t>
  </si>
  <si>
    <t>LDBPK_120145</t>
  </si>
  <si>
    <t>Dolichyl-P-Man:Gdp-Man5Glcnac2-Pp-Dolichyl Alpha-1,2-Mannosyltransferase, Putative</t>
  </si>
  <si>
    <t>CBZ32416</t>
  </si>
  <si>
    <t>LDBPK_120150</t>
  </si>
  <si>
    <t>CBZ32415</t>
  </si>
  <si>
    <t>LDBPK_120350</t>
  </si>
  <si>
    <t>CBZ32440</t>
  </si>
  <si>
    <t>LDBPK_120440</t>
  </si>
  <si>
    <t>CBZ32449</t>
  </si>
  <si>
    <t>LDBPK_120540</t>
  </si>
  <si>
    <t>CBZ32459</t>
  </si>
  <si>
    <t>LDBPK_120570</t>
  </si>
  <si>
    <t>CBZ32462</t>
  </si>
  <si>
    <t>LDBPK_120710</t>
  </si>
  <si>
    <t>CBZ32476</t>
  </si>
  <si>
    <t>LDBPK_120720</t>
  </si>
  <si>
    <t>Flagellum Attachment Zone Protein 2</t>
  </si>
  <si>
    <t>CBZ32477</t>
  </si>
  <si>
    <t>LDBPK_120730</t>
  </si>
  <si>
    <t>Nadh:Flavin Oxidoreductase/Nadh Oxidase, Putative</t>
  </si>
  <si>
    <t>CBZ32480</t>
  </si>
  <si>
    <t>LDBPK_120790</t>
  </si>
  <si>
    <t>Abc Transporter, Putative</t>
  </si>
  <si>
    <t>CBZ32486</t>
  </si>
  <si>
    <t>LDBPK_120830</t>
  </si>
  <si>
    <t>Puromycin-Sensitive Aminopeptidase-Like Protein</t>
  </si>
  <si>
    <t>CBZ32490</t>
  </si>
  <si>
    <t>LDBPK_120840</t>
  </si>
  <si>
    <t>CBZ32491</t>
  </si>
  <si>
    <t>LDBPK_120880</t>
  </si>
  <si>
    <t>CBZ32495</t>
  </si>
  <si>
    <t>LDBPK_120920</t>
  </si>
  <si>
    <t>Alpha/Beta Hydrolase Domain-Containing Protein</t>
  </si>
  <si>
    <t>CBZ32499</t>
  </si>
  <si>
    <t>LDBPK_130060</t>
  </si>
  <si>
    <t>CBZ32506</t>
  </si>
  <si>
    <t>LDBPK_130110</t>
  </si>
  <si>
    <t>Surf1 Family, Putative</t>
  </si>
  <si>
    <t>CBZ32511</t>
  </si>
  <si>
    <t>LDBPK_130310</t>
  </si>
  <si>
    <t>CBZ32531</t>
  </si>
  <si>
    <t>LDBPK_130340</t>
  </si>
  <si>
    <t>CBZ32534</t>
  </si>
  <si>
    <t>LDBPK_130470</t>
  </si>
  <si>
    <t>CBZ32546</t>
  </si>
  <si>
    <t>LDBPK_130480</t>
  </si>
  <si>
    <t>CBZ32547</t>
  </si>
  <si>
    <t>LDBPK_130510</t>
  </si>
  <si>
    <t>CBZ32550</t>
  </si>
  <si>
    <t>LDBPK_130580</t>
  </si>
  <si>
    <t>CBZ32557</t>
  </si>
  <si>
    <t>LDBPK_130590</t>
  </si>
  <si>
    <t>CBZ32558</t>
  </si>
  <si>
    <t>LDBPK_130620</t>
  </si>
  <si>
    <t>Ubiquitin-Like Protein</t>
  </si>
  <si>
    <t>CBZ32561</t>
  </si>
  <si>
    <t>LDBPK_130780</t>
  </si>
  <si>
    <t>CBZ32577</t>
  </si>
  <si>
    <t>LDBPK_130970</t>
  </si>
  <si>
    <t>CBZ32596</t>
  </si>
  <si>
    <t>LDBPK_131130</t>
  </si>
  <si>
    <t>40S Ribosomal Protein S4, Putative</t>
  </si>
  <si>
    <t>CBZ32612</t>
  </si>
  <si>
    <t>LDBPK_131230</t>
  </si>
  <si>
    <t>CBZ32622</t>
  </si>
  <si>
    <t>LDBPK_131280</t>
  </si>
  <si>
    <t>Endomembrane Protein, Putative</t>
  </si>
  <si>
    <t>CBZ32627</t>
  </si>
  <si>
    <t>LDBPK_131340</t>
  </si>
  <si>
    <t>CBZ32633</t>
  </si>
  <si>
    <t>LDBPK_131360</t>
  </si>
  <si>
    <t>Squalene Monooxygenase-Like Protein</t>
  </si>
  <si>
    <t>CBZ32635</t>
  </si>
  <si>
    <t>LDBPK_131470</t>
  </si>
  <si>
    <t>Leucine Rich Repeats (2 Copies), Putative</t>
  </si>
  <si>
    <t>CBZ32645</t>
  </si>
  <si>
    <t>LDBPK_140040</t>
  </si>
  <si>
    <t>J Biosynthesis Protein 2</t>
  </si>
  <si>
    <t>CBZ32664</t>
  </si>
  <si>
    <t>LDBPK_140050</t>
  </si>
  <si>
    <t>CBZ32665</t>
  </si>
  <si>
    <t>LDBPK_140080</t>
  </si>
  <si>
    <t>CBZ32668</t>
  </si>
  <si>
    <t>LDBPK_140120</t>
  </si>
  <si>
    <t>CBZ32672</t>
  </si>
  <si>
    <t>LDBPK_140140</t>
  </si>
  <si>
    <t>Histone Acetyltransferase, Putative</t>
  </si>
  <si>
    <t>CBZ32674</t>
  </si>
  <si>
    <t>LDBPK_140230</t>
  </si>
  <si>
    <t>CBZ32683</t>
  </si>
  <si>
    <t>LDBPK_140270</t>
  </si>
  <si>
    <t>CBZ32687</t>
  </si>
  <si>
    <t>LDBPK_140700</t>
  </si>
  <si>
    <t>CBZ32730</t>
  </si>
  <si>
    <t>LDBPK_140740</t>
  </si>
  <si>
    <t>CBZ32733</t>
  </si>
  <si>
    <t>LDBPK_140770</t>
  </si>
  <si>
    <t>Fatty Acid Elongase, Puatative</t>
  </si>
  <si>
    <t>CBZ32736</t>
  </si>
  <si>
    <t>LDBPK_140810</t>
  </si>
  <si>
    <t>CBZ32739</t>
  </si>
  <si>
    <t>LDBPK_140820</t>
  </si>
  <si>
    <t>Guanine Nucleotide-Binding Protein-Like Protein</t>
  </si>
  <si>
    <t>CBZ32740</t>
  </si>
  <si>
    <t>LDBPK_140870</t>
  </si>
  <si>
    <t>CBZ32745</t>
  </si>
  <si>
    <t>LDBPK_140930</t>
  </si>
  <si>
    <t>LDBPK_140940</t>
  </si>
  <si>
    <t>CBZ32752</t>
  </si>
  <si>
    <t>LDBPK_141040</t>
  </si>
  <si>
    <t>Sodium/Hydrogen Exchanger, Putative</t>
  </si>
  <si>
    <t>CBZ32762</t>
  </si>
  <si>
    <t>LDBPK_141110</t>
  </si>
  <si>
    <t>CBZ32769</t>
  </si>
  <si>
    <t>LDBPK_141120</t>
  </si>
  <si>
    <t>CBZ32770</t>
  </si>
  <si>
    <t>LDBPK_141130</t>
  </si>
  <si>
    <t>CBZ32771</t>
  </si>
  <si>
    <t>LDBPK_141200</t>
  </si>
  <si>
    <t>CBZ32778</t>
  </si>
  <si>
    <t>LDBPK_141590</t>
  </si>
  <si>
    <t>Synaptojanin (N-Terminal Domain), Putative</t>
  </si>
  <si>
    <t>CBZ32817</t>
  </si>
  <si>
    <t>LDBPK_150040</t>
  </si>
  <si>
    <t>Possible Lysine Decarboxylase, Putative</t>
  </si>
  <si>
    <t>CBZ32821</t>
  </si>
  <si>
    <t>LDBPK_150060</t>
  </si>
  <si>
    <t>Eukaryotic Translation Initiation Factor 4 Gamma 1</t>
  </si>
  <si>
    <t>CBZ32823</t>
  </si>
  <si>
    <t>LDBPK_150130</t>
  </si>
  <si>
    <t>Atp-Dependent Rna Helicase, Putative</t>
  </si>
  <si>
    <t>CBZ32830</t>
  </si>
  <si>
    <t>LDBPK_150200</t>
  </si>
  <si>
    <t>CBZ32837</t>
  </si>
  <si>
    <t>LDBPK_150240</t>
  </si>
  <si>
    <t>Protein Phosphatase 1 Catalitic Subunit, Putative</t>
  </si>
  <si>
    <t>CBZ32841</t>
  </si>
  <si>
    <t>LDBPK_150250</t>
  </si>
  <si>
    <t>CBZ32842</t>
  </si>
  <si>
    <t>LDBPK_150260</t>
  </si>
  <si>
    <t>CBZ32843</t>
  </si>
  <si>
    <t>LDBPK_150270</t>
  </si>
  <si>
    <t>Lysyl-Trna Synthetase, Putative</t>
  </si>
  <si>
    <t>CBZ32844</t>
  </si>
  <si>
    <t>LDBPK_150430</t>
  </si>
  <si>
    <t>CBZ32860</t>
  </si>
  <si>
    <t>LDBPK_150510</t>
  </si>
  <si>
    <t>CBZ32868</t>
  </si>
  <si>
    <t>LDBPK_150620</t>
  </si>
  <si>
    <t>CBZ32879</t>
  </si>
  <si>
    <t>LDBPK_150870</t>
  </si>
  <si>
    <t>Gdp Dissociation Inhibitor, Putative</t>
  </si>
  <si>
    <t>CBZ32903</t>
  </si>
  <si>
    <t>LDBPK_150970</t>
  </si>
  <si>
    <t>CBZ32913</t>
  </si>
  <si>
    <t>LDBPK_150990</t>
  </si>
  <si>
    <t>Calmodulin-Like Protein</t>
  </si>
  <si>
    <t>CBZ32915</t>
  </si>
  <si>
    <t>LDBPK_151010</t>
  </si>
  <si>
    <t>40S Ribosomal Protein S3, Putative</t>
  </si>
  <si>
    <t>CBZ37261</t>
  </si>
  <si>
    <t>LDBPK_151040</t>
  </si>
  <si>
    <t>Dna Repair Protein Rad9, Putative</t>
  </si>
  <si>
    <t>CBZ32919</t>
  </si>
  <si>
    <t>LDBPK_151060</t>
  </si>
  <si>
    <t>60S Ribosomal Protein L6, Putative</t>
  </si>
  <si>
    <t>CBZ37264</t>
  </si>
  <si>
    <t>LDBPK_151160</t>
  </si>
  <si>
    <t>CBZ32930</t>
  </si>
  <si>
    <t>LDBPK_151180</t>
  </si>
  <si>
    <t>CBZ32932</t>
  </si>
  <si>
    <t>LDBPK_151310</t>
  </si>
  <si>
    <t>Mitochondrial Dna Topoisomerase Ii</t>
  </si>
  <si>
    <t>CBZ32946</t>
  </si>
  <si>
    <t>LDBPK_151360</t>
  </si>
  <si>
    <t>CBZ32951</t>
  </si>
  <si>
    <t>LDBPK_151620</t>
  </si>
  <si>
    <t>CBZ32977</t>
  </si>
  <si>
    <t>LDBPK_160050</t>
  </si>
  <si>
    <t>CBZ32985</t>
  </si>
  <si>
    <t>LDBPK_160120</t>
  </si>
  <si>
    <t>Phosphotransferase Enzyme Family, Putative</t>
  </si>
  <si>
    <t>CBZ32992</t>
  </si>
  <si>
    <t>LDBPK_160290</t>
  </si>
  <si>
    <t>Inositol 1,4,5-Trisphosphate Receptor, Putative</t>
  </si>
  <si>
    <t>CBZ33009</t>
  </si>
  <si>
    <t>LDBPK_160330</t>
  </si>
  <si>
    <t>Fha Domain Containing Protein, Putative</t>
  </si>
  <si>
    <t>CBZ33013</t>
  </si>
  <si>
    <t>LDBPK_160410</t>
  </si>
  <si>
    <t>CBZ33021</t>
  </si>
  <si>
    <t>LDBPK_160670</t>
  </si>
  <si>
    <t>CBZ33046</t>
  </si>
  <si>
    <t>LDBPK_160760</t>
  </si>
  <si>
    <t>Transaldolase, Putative</t>
  </si>
  <si>
    <t>CBZ33055</t>
  </si>
  <si>
    <t>LDBPK_160780</t>
  </si>
  <si>
    <t>CBZ33057</t>
  </si>
  <si>
    <t>LDBPK_160830</t>
  </si>
  <si>
    <t>Iron-Sulfur Assembly Protein 1, Putative</t>
  </si>
  <si>
    <t>CBZ33062</t>
  </si>
  <si>
    <t>LDBPK_160930</t>
  </si>
  <si>
    <t>CBZ33072</t>
  </si>
  <si>
    <t>LDBPK_160970</t>
  </si>
  <si>
    <t>CBZ33076</t>
  </si>
  <si>
    <t>LDBPK_160980</t>
  </si>
  <si>
    <t>CBZ33077</t>
  </si>
  <si>
    <t>LDBPK_161030</t>
  </si>
  <si>
    <t>CBZ33082</t>
  </si>
  <si>
    <t>LDBPK_161210</t>
  </si>
  <si>
    <t>CBZ33101</t>
  </si>
  <si>
    <t>LDBPK_161240</t>
  </si>
  <si>
    <t>Domain Of Unknown Function Duf221, Putative</t>
  </si>
  <si>
    <t>CBZ33104</t>
  </si>
  <si>
    <t>LDBPK_161390</t>
  </si>
  <si>
    <t>CBZ33117</t>
  </si>
  <si>
    <t>LDBPK_161700</t>
  </si>
  <si>
    <t>Eukaryotic Translation Initiation Factor 4 Gamma 3</t>
  </si>
  <si>
    <t>CBZ33147</t>
  </si>
  <si>
    <t>LDBPK_161760</t>
  </si>
  <si>
    <t>Flagellar Member 3</t>
  </si>
  <si>
    <t>CBZ33153</t>
  </si>
  <si>
    <t>LDBPK_170010</t>
  </si>
  <si>
    <t>Eukaryotic Translation Initiation Factor 3 Subunit A</t>
  </si>
  <si>
    <t>CBZ33154</t>
  </si>
  <si>
    <t>LDBPK_170020</t>
  </si>
  <si>
    <t>Protein Of Unknown Function (Duf3522), Putative</t>
  </si>
  <si>
    <t>CBZ33155</t>
  </si>
  <si>
    <t>LDBPK_170060</t>
  </si>
  <si>
    <t>CBZ33159</t>
  </si>
  <si>
    <t>LDBPK_170340</t>
  </si>
  <si>
    <t>CBZ33181</t>
  </si>
  <si>
    <t>LDBPK_170380</t>
  </si>
  <si>
    <t>CBZ33185</t>
  </si>
  <si>
    <t>LDBPK_170390</t>
  </si>
  <si>
    <t>CBZ33186</t>
  </si>
  <si>
    <t>LDBPK_170480</t>
  </si>
  <si>
    <t>CBZ33195</t>
  </si>
  <si>
    <t>LDBPK_170560</t>
  </si>
  <si>
    <t>CBZ33203</t>
  </si>
  <si>
    <t>LDBPK_170700</t>
  </si>
  <si>
    <t>CBZ33217</t>
  </si>
  <si>
    <t>LDBPK_170710</t>
  </si>
  <si>
    <t>CBZ33218</t>
  </si>
  <si>
    <t>LDBPK_170860</t>
  </si>
  <si>
    <t>CBZ33233</t>
  </si>
  <si>
    <t>LDBPK_170930</t>
  </si>
  <si>
    <t>CBZ33240</t>
  </si>
  <si>
    <t>LDBPK_170970</t>
  </si>
  <si>
    <t>CBZ33244</t>
  </si>
  <si>
    <t>LDBPK_170990</t>
  </si>
  <si>
    <t>Meta Domain Containing Protein, Putative</t>
  </si>
  <si>
    <t>CBZ33246</t>
  </si>
  <si>
    <t>LDBPK_171070</t>
  </si>
  <si>
    <t>CBZ33254</t>
  </si>
  <si>
    <t>LDBPK_171120</t>
  </si>
  <si>
    <t>CBZ33259</t>
  </si>
  <si>
    <t>LDBPK_171170</t>
  </si>
  <si>
    <t>CBZ33265</t>
  </si>
  <si>
    <t>LDBPK_171210</t>
  </si>
  <si>
    <t>CBZ33269</t>
  </si>
  <si>
    <t>LDBPK_171240</t>
  </si>
  <si>
    <t>Ww Domain Containing Protein, Putative</t>
  </si>
  <si>
    <t>CBZ33272</t>
  </si>
  <si>
    <t>LDBPK_171360</t>
  </si>
  <si>
    <t>Organic Solute Transport Protein 1, Putative</t>
  </si>
  <si>
    <t>CBZ33284</t>
  </si>
  <si>
    <t>LDBPK_171400</t>
  </si>
  <si>
    <t>CBZ33288</t>
  </si>
  <si>
    <t>LDBPK_171570</t>
  </si>
  <si>
    <t>Rab-Gtpase-Tbc Domain Containing Protein, Putative</t>
  </si>
  <si>
    <t>CBZ33305</t>
  </si>
  <si>
    <t>LDBPK_180170</t>
  </si>
  <si>
    <t>Rna Recognition Motif. (A.K.A. Rrm, Rbd, Or Rnp Domain), Putative</t>
  </si>
  <si>
    <t>CBZ33324</t>
  </si>
  <si>
    <t>LDBPK_180560</t>
  </si>
  <si>
    <t>Vacuolar Atp Synthase Subunit C, Putative</t>
  </si>
  <si>
    <t>CBZ33363</t>
  </si>
  <si>
    <t>LDBPK_180690</t>
  </si>
  <si>
    <t>Citrate Synthase, Putative (Fragment)</t>
  </si>
  <si>
    <t>CBZ33375</t>
  </si>
  <si>
    <t>LDBPK_180710</t>
  </si>
  <si>
    <t>CBZ33377</t>
  </si>
  <si>
    <t>LDBPK_180770</t>
  </si>
  <si>
    <t>CBZ33383</t>
  </si>
  <si>
    <t>LDBPK_180840</t>
  </si>
  <si>
    <t>CBZ33390</t>
  </si>
  <si>
    <t>LDBPK_180850</t>
  </si>
  <si>
    <t>CBZ33391</t>
  </si>
  <si>
    <t>LDBPK_180970</t>
  </si>
  <si>
    <t>CBZ33403</t>
  </si>
  <si>
    <t>LDBPK_181070</t>
  </si>
  <si>
    <t>CBZ33413</t>
  </si>
  <si>
    <t>LDBPK_181190</t>
  </si>
  <si>
    <t>CBZ33425</t>
  </si>
  <si>
    <t>LDBPK_181230</t>
  </si>
  <si>
    <t>Prolyl-Trna Synthetase, Putative (Fragment)</t>
  </si>
  <si>
    <t>CBZ33429</t>
  </si>
  <si>
    <t>LDBPK_181280</t>
  </si>
  <si>
    <t>CBZ33435</t>
  </si>
  <si>
    <t>LDBPK_181300</t>
  </si>
  <si>
    <t>CBZ33437</t>
  </si>
  <si>
    <t>LDBPK_181430</t>
  </si>
  <si>
    <t>Protein Of Unknown Function (Duf3648), Putative</t>
  </si>
  <si>
    <t>CBZ33450</t>
  </si>
  <si>
    <t>LDBPK_181510</t>
  </si>
  <si>
    <t>P-Type H+-Atpase 1B, Putative</t>
  </si>
  <si>
    <t>CBZ33458</t>
  </si>
  <si>
    <t>LDBPK_181530</t>
  </si>
  <si>
    <t>CBZ33460</t>
  </si>
  <si>
    <t>LDBPK_181650</t>
  </si>
  <si>
    <t>CBZ33472</t>
  </si>
  <si>
    <t>LDBPK_190060</t>
  </si>
  <si>
    <t>Peroxin 13, Putative</t>
  </si>
  <si>
    <t>CBZ33478</t>
  </si>
  <si>
    <t>LDBPK_190100</t>
  </si>
  <si>
    <t>CBZ33482</t>
  </si>
  <si>
    <t>LDBPK_190110</t>
  </si>
  <si>
    <t>CBZ33483</t>
  </si>
  <si>
    <t>LDBPK_190280</t>
  </si>
  <si>
    <t>CBZ33500</t>
  </si>
  <si>
    <t>LDBPK_190380</t>
  </si>
  <si>
    <t>CBZ33510</t>
  </si>
  <si>
    <t>LDBPK_190460</t>
  </si>
  <si>
    <t>CBZ33517</t>
  </si>
  <si>
    <t>LDBPK_190530</t>
  </si>
  <si>
    <t>CBZ33524</t>
  </si>
  <si>
    <t>LDBPK_190590</t>
  </si>
  <si>
    <t>CBZ33530</t>
  </si>
  <si>
    <t>LDBPK_190610</t>
  </si>
  <si>
    <t>CBZ33532</t>
  </si>
  <si>
    <t>LDBPK_190760</t>
  </si>
  <si>
    <t>CBZ33547</t>
  </si>
  <si>
    <t>LDBPK_190840</t>
  </si>
  <si>
    <t>CBZ33554</t>
  </si>
  <si>
    <t>LDBPK_190930</t>
  </si>
  <si>
    <t>Fyve Zinc Finger, Putative</t>
  </si>
  <si>
    <t>CBZ33562</t>
  </si>
  <si>
    <t>LDBPK_190940</t>
  </si>
  <si>
    <t>4-Coumarate:Coa Ligase-Like Protein</t>
  </si>
  <si>
    <t>CBZ33563</t>
  </si>
  <si>
    <t>LDBPK_190990</t>
  </si>
  <si>
    <t>Trna Pseudouridine Synthase A-Like Protein</t>
  </si>
  <si>
    <t>CBZ33568</t>
  </si>
  <si>
    <t>LDBPK_191020</t>
  </si>
  <si>
    <t>CBZ33571</t>
  </si>
  <si>
    <t>LDBPK_191110</t>
  </si>
  <si>
    <t>CBZ33579</t>
  </si>
  <si>
    <t>LDBPK_191160</t>
  </si>
  <si>
    <t>CBZ33584</t>
  </si>
  <si>
    <t>LDBPK_191200</t>
  </si>
  <si>
    <t>Fcf1, Putative</t>
  </si>
  <si>
    <t>CBZ33588</t>
  </si>
  <si>
    <t>LDBPK_191230</t>
  </si>
  <si>
    <t>CBZ33591</t>
  </si>
  <si>
    <t>LDBPK_191300</t>
  </si>
  <si>
    <t>CBZ33598</t>
  </si>
  <si>
    <t>LDBPK_191480</t>
  </si>
  <si>
    <t>Mitogen-Activated Protein Kinase 4</t>
  </si>
  <si>
    <t>CBZ33613</t>
  </si>
  <si>
    <t>LDBPK_191530</t>
  </si>
  <si>
    <t>CBZ33618</t>
  </si>
  <si>
    <t>LDBPK_191540</t>
  </si>
  <si>
    <t>Triose-Phosphate Transporter Family, Putative</t>
  </si>
  <si>
    <t>CBZ33619</t>
  </si>
  <si>
    <t>LDBPK_200130</t>
  </si>
  <si>
    <t>Nadh-Ubiquinone Oxidoreductase Complex I Subunit, Putative</t>
  </si>
  <si>
    <t>CBZ33647</t>
  </si>
  <si>
    <t>LDBPK_200140</t>
  </si>
  <si>
    <t>Phosphatidylinositol-4-Phosphate 5-Kinase Related</t>
  </si>
  <si>
    <t>CBZ33648</t>
  </si>
  <si>
    <t>LDBPK_200180</t>
  </si>
  <si>
    <t>Wd40 Repeat Domain-Containing Protein</t>
  </si>
  <si>
    <t>CBZ33651</t>
  </si>
  <si>
    <t>LDBPK_200300</t>
  </si>
  <si>
    <t>Enkuring Domain-Containig Protein</t>
  </si>
  <si>
    <t>CBZ33663</t>
  </si>
  <si>
    <t>LDBPK_200340</t>
  </si>
  <si>
    <t>CBZ33667</t>
  </si>
  <si>
    <t>LDBPK_200400</t>
  </si>
  <si>
    <t>CBZ33673</t>
  </si>
  <si>
    <t>LDBPK_200450</t>
  </si>
  <si>
    <t>CBZ33678</t>
  </si>
  <si>
    <t>LDBPK_200510</t>
  </si>
  <si>
    <t>Aig2-Like Family, Putative</t>
  </si>
  <si>
    <t>CBZ33684</t>
  </si>
  <si>
    <t>LDBPK_200540</t>
  </si>
  <si>
    <t>Zeta Tubulin, Putative</t>
  </si>
  <si>
    <t>CBZ33687</t>
  </si>
  <si>
    <t>LDBPK_200550</t>
  </si>
  <si>
    <t>Kinetoplast Ribosomal Ppr-Repeat Containing Protein 3, Putative</t>
  </si>
  <si>
    <t>CBZ33688</t>
  </si>
  <si>
    <t>LDBPK_200600</t>
  </si>
  <si>
    <t>CBZ33693</t>
  </si>
  <si>
    <t>LDBPK_200620</t>
  </si>
  <si>
    <t>Chaperone Protein Dnaj-Like Protein</t>
  </si>
  <si>
    <t>CBZ33695</t>
  </si>
  <si>
    <t>LDBPK_200640</t>
  </si>
  <si>
    <t>CBZ33697</t>
  </si>
  <si>
    <t>LDBPK_200660</t>
  </si>
  <si>
    <t>CBZ33699</t>
  </si>
  <si>
    <t>LDBPK_200710</t>
  </si>
  <si>
    <t>Rrna Biogenesis Protein-Like Protein</t>
  </si>
  <si>
    <t>CBZ33704</t>
  </si>
  <si>
    <t>LDBPK_200760</t>
  </si>
  <si>
    <t>CBZ33709</t>
  </si>
  <si>
    <t>LDBPK_200770</t>
  </si>
  <si>
    <t>CBZ33710</t>
  </si>
  <si>
    <t>LDBPK_200780</t>
  </si>
  <si>
    <t>CBZ33711</t>
  </si>
  <si>
    <t>LDBPK_200820</t>
  </si>
  <si>
    <t>Vesicular-Fusion Protein Nsf, Putative</t>
  </si>
  <si>
    <t>CBZ33715</t>
  </si>
  <si>
    <t>LDBPK_200830</t>
  </si>
  <si>
    <t>CBZ33716</t>
  </si>
  <si>
    <t>LDBPK_200990</t>
  </si>
  <si>
    <t>CBZ33734</t>
  </si>
  <si>
    <t>LDBPK_201040</t>
  </si>
  <si>
    <t>CBZ33739</t>
  </si>
  <si>
    <t>LDBPK_201050</t>
  </si>
  <si>
    <t>CBZ33740</t>
  </si>
  <si>
    <t>LDBPK_201140</t>
  </si>
  <si>
    <t>Phosphatidylinositol 3-Kinase, Putative</t>
  </si>
  <si>
    <t>CBZ33749</t>
  </si>
  <si>
    <t>LDBPK_201300</t>
  </si>
  <si>
    <t>CBZ33765</t>
  </si>
  <si>
    <t>LDBPK_201530</t>
  </si>
  <si>
    <t>CBZ33788</t>
  </si>
  <si>
    <t>LDBPK_201610</t>
  </si>
  <si>
    <t>Suppressor Of G2 Allele Of Skp1, Putative</t>
  </si>
  <si>
    <t>CBZ33796</t>
  </si>
  <si>
    <t>LDBPK_201720</t>
  </si>
  <si>
    <t>CBZ33806</t>
  </si>
  <si>
    <t>LDBPK_201740</t>
  </si>
  <si>
    <t>CBZ33808</t>
  </si>
  <si>
    <t>LDBPK_210030</t>
  </si>
  <si>
    <t>CBZ33814</t>
  </si>
  <si>
    <t>LDBPK_210080</t>
  </si>
  <si>
    <t>Syntaxin, Putative</t>
  </si>
  <si>
    <t>CBZ33819</t>
  </si>
  <si>
    <t>LDBPK_210190</t>
  </si>
  <si>
    <t>Serine/Threonine Protein Kinase, Putative</t>
  </si>
  <si>
    <t>CBZ33830</t>
  </si>
  <si>
    <t>LDBPK_210340</t>
  </si>
  <si>
    <t>CBZ33845</t>
  </si>
  <si>
    <t>LDBPK_210370</t>
  </si>
  <si>
    <t>CBZ33848</t>
  </si>
  <si>
    <t>LDBPK_210610</t>
  </si>
  <si>
    <t>Dihydrolipoamide Acetyltransferase Precursorlike Protein</t>
  </si>
  <si>
    <t>CBZ33872</t>
  </si>
  <si>
    <t>LDBPK_210800</t>
  </si>
  <si>
    <t>60S Ribosomal Protein L36, Putative</t>
  </si>
  <si>
    <t>CBZ33891</t>
  </si>
  <si>
    <t>LDBPK_210810</t>
  </si>
  <si>
    <t>Domain Of Unknown Function (Duf543), Putative</t>
  </si>
  <si>
    <t>CBZ33892</t>
  </si>
  <si>
    <t>LDBPK_210890</t>
  </si>
  <si>
    <t>Methionyl-Trna Synthetase, Putative</t>
  </si>
  <si>
    <t>CBZ33901</t>
  </si>
  <si>
    <t>LDBPK_211140</t>
  </si>
  <si>
    <t>CBZ33926</t>
  </si>
  <si>
    <t>LDBPK_211280</t>
  </si>
  <si>
    <t>CBZ33940</t>
  </si>
  <si>
    <t>LDBPK_211340</t>
  </si>
  <si>
    <t>CBZ33946</t>
  </si>
  <si>
    <t>LDBPK_211390</t>
  </si>
  <si>
    <t>CBZ33951</t>
  </si>
  <si>
    <t>LDBPK_211410</t>
  </si>
  <si>
    <t>CBZ33953</t>
  </si>
  <si>
    <t>LDBPK_211500</t>
  </si>
  <si>
    <t>CBZ33962</t>
  </si>
  <si>
    <t>LDBPK_211520</t>
  </si>
  <si>
    <t>CBZ33964</t>
  </si>
  <si>
    <t>LDBPK_211580</t>
  </si>
  <si>
    <t>Recf/Recn/Smc N Terminal Domain/Smc Proteins Flexible Hinge Domain, Putative</t>
  </si>
  <si>
    <t>CBZ33970</t>
  </si>
  <si>
    <t>LDBPK_211670</t>
  </si>
  <si>
    <t>2-Oxoisovalerate Dehydrogenase Alpha Subunit, Putative</t>
  </si>
  <si>
    <t>CBZ33979</t>
  </si>
  <si>
    <t>LDBPK_211700</t>
  </si>
  <si>
    <t>CBZ33982</t>
  </si>
  <si>
    <t>LDBPK_211840</t>
  </si>
  <si>
    <t>Present In The Outer Mitochondrial Membrane Proteome 19</t>
  </si>
  <si>
    <t>CBZ33996</t>
  </si>
  <si>
    <t>LDBPK_211860</t>
  </si>
  <si>
    <t>Choline Dehydrogenase, Like Protein</t>
  </si>
  <si>
    <t>CBZ33998</t>
  </si>
  <si>
    <t>LDBPK_211930</t>
  </si>
  <si>
    <t>CBZ34005</t>
  </si>
  <si>
    <t>LDBPK_211980</t>
  </si>
  <si>
    <t>Mitochondrial Rna Binding Complex 1 Subunit, Putative</t>
  </si>
  <si>
    <t>CBZ34010</t>
  </si>
  <si>
    <t>LDBPK_212000</t>
  </si>
  <si>
    <t>CBZ34012</t>
  </si>
  <si>
    <t>LDBPK_212110</t>
  </si>
  <si>
    <t>Rna Polymerase Ii, Putative</t>
  </si>
  <si>
    <t>CBZ34023</t>
  </si>
  <si>
    <t>LDBPK_212150</t>
  </si>
  <si>
    <t>40S Ribosomal Protein S6, Putative (Fragment)</t>
  </si>
  <si>
    <t>CBZ38085</t>
  </si>
  <si>
    <t>LDBPK_220190</t>
  </si>
  <si>
    <t>Carnitine Palmitoyltransferase-Like Protein</t>
  </si>
  <si>
    <t>CBZ34064</t>
  </si>
  <si>
    <t>LDBPK_220370</t>
  </si>
  <si>
    <t>CBZ34082</t>
  </si>
  <si>
    <t>LDBPK_220570</t>
  </si>
  <si>
    <t>CBZ34102</t>
  </si>
  <si>
    <t>LDBPK_230030</t>
  </si>
  <si>
    <t>CBZ34199</t>
  </si>
  <si>
    <t>LDBPK_230090</t>
  </si>
  <si>
    <t>CBZ34205</t>
  </si>
  <si>
    <t>LDBPK_230100</t>
  </si>
  <si>
    <t>Domain Of Unknown Function (Duf1767), Putative</t>
  </si>
  <si>
    <t>CBZ34206</t>
  </si>
  <si>
    <t>LDBPK_230610</t>
  </si>
  <si>
    <t>CBZ34257</t>
  </si>
  <si>
    <t>LDBPK_230700</t>
  </si>
  <si>
    <t>Pap2 Superfamily, Putative</t>
  </si>
  <si>
    <t>CBZ34266</t>
  </si>
  <si>
    <t>LDBPK_230750</t>
  </si>
  <si>
    <t>CBZ34270</t>
  </si>
  <si>
    <t>LDBPK_230770</t>
  </si>
  <si>
    <t>CBZ34272</t>
  </si>
  <si>
    <t>LDBPK_230800</t>
  </si>
  <si>
    <t>Exocyst Complex Component Sec10, Putative</t>
  </si>
  <si>
    <t>CBZ34275</t>
  </si>
  <si>
    <t>LDBPK_230920</t>
  </si>
  <si>
    <t>CBZ34287</t>
  </si>
  <si>
    <t>LDBPK_231000</t>
  </si>
  <si>
    <t>Na/H Antiporter-Like Protein</t>
  </si>
  <si>
    <t>CBZ34295</t>
  </si>
  <si>
    <t>LDBPK_231010</t>
  </si>
  <si>
    <t>CBZ34296</t>
  </si>
  <si>
    <t>LDBPK_231030</t>
  </si>
  <si>
    <t>LDBPK_231050</t>
  </si>
  <si>
    <t>Quinone Oxidoreductase-Like Protein</t>
  </si>
  <si>
    <t>CBZ34300</t>
  </si>
  <si>
    <t>LDBPK_231070</t>
  </si>
  <si>
    <t>CBZ34301</t>
  </si>
  <si>
    <t>LDBPK_231090</t>
  </si>
  <si>
    <t>CBZ34303</t>
  </si>
  <si>
    <t>LDBPK_231120</t>
  </si>
  <si>
    <t>Cytosolic Leucyl Aminopeptidase</t>
  </si>
  <si>
    <t>CBZ34306</t>
  </si>
  <si>
    <t>LDBPK_231160</t>
  </si>
  <si>
    <t>CBZ34310</t>
  </si>
  <si>
    <t>LDBPK_231280</t>
  </si>
  <si>
    <t>Hit Domain Containing Protein, Putative</t>
  </si>
  <si>
    <t>CBZ34318</t>
  </si>
  <si>
    <t>LDBPK_231550</t>
  </si>
  <si>
    <t>CBZ34345</t>
  </si>
  <si>
    <t>LDBPK_231570</t>
  </si>
  <si>
    <t>CBZ34347</t>
  </si>
  <si>
    <t>LDBPK_231590</t>
  </si>
  <si>
    <t>Dna Polymerase Zeta Catalytic Subunit, Putative</t>
  </si>
  <si>
    <t>CBZ34349</t>
  </si>
  <si>
    <t>LDBPK_231610</t>
  </si>
  <si>
    <t>Acetyltransferase-Like Protein</t>
  </si>
  <si>
    <t>CBZ34351</t>
  </si>
  <si>
    <t>LDBPK_231700</t>
  </si>
  <si>
    <t>Dhhc Zinc Finger Domain-Like Protein</t>
  </si>
  <si>
    <t>CBZ34360</t>
  </si>
  <si>
    <t>LDBPK_231750</t>
  </si>
  <si>
    <t>Meckel Syndrome Type 1 Protein, Putative</t>
  </si>
  <si>
    <t>CBZ34365</t>
  </si>
  <si>
    <t>LDBPK_231890</t>
  </si>
  <si>
    <t>CBZ34379</t>
  </si>
  <si>
    <t>LDBPK_240030</t>
  </si>
  <si>
    <t>CBZ34391</t>
  </si>
  <si>
    <t>LDBPK_240080</t>
  </si>
  <si>
    <t>CBZ34396</t>
  </si>
  <si>
    <t>LDBPK_240090</t>
  </si>
  <si>
    <t>CBZ34397</t>
  </si>
  <si>
    <t>LDBPK_240120</t>
  </si>
  <si>
    <t>Wd40/Yvtn Repeat-Like-Containing Protein</t>
  </si>
  <si>
    <t>CBZ34400</t>
  </si>
  <si>
    <t>LDBPK_240190</t>
  </si>
  <si>
    <t>CBZ34407</t>
  </si>
  <si>
    <t>LDBPK_240250</t>
  </si>
  <si>
    <t>CBZ34413</t>
  </si>
  <si>
    <t>LDBPK_240290</t>
  </si>
  <si>
    <t>CBZ34417</t>
  </si>
  <si>
    <t>LDBPK_240390</t>
  </si>
  <si>
    <t>CBZ34427</t>
  </si>
  <si>
    <t>LDBPK_240450</t>
  </si>
  <si>
    <t>CBZ34433</t>
  </si>
  <si>
    <t>LDBPK_240560</t>
  </si>
  <si>
    <t>CBZ34444</t>
  </si>
  <si>
    <t>LDBPK_240680</t>
  </si>
  <si>
    <t>CBZ34456</t>
  </si>
  <si>
    <t>LDBPK_240750</t>
  </si>
  <si>
    <t>CBZ34463</t>
  </si>
  <si>
    <t>LDBPK_240910</t>
  </si>
  <si>
    <t>Dna Polymerase Theta</t>
  </si>
  <si>
    <t>CBZ34480</t>
  </si>
  <si>
    <t>LDBPK_241000</t>
  </si>
  <si>
    <t>CBZ34489</t>
  </si>
  <si>
    <t>LDBPK_241150</t>
  </si>
  <si>
    <t>CBZ34504</t>
  </si>
  <si>
    <t>LDBPK_241160</t>
  </si>
  <si>
    <t>Actin-Interacting Protein-Like Protein</t>
  </si>
  <si>
    <t>CBZ34505</t>
  </si>
  <si>
    <t>LDBPK_241180</t>
  </si>
  <si>
    <t>Dna-Directed Rna Polymerase, Mitochondrial</t>
  </si>
  <si>
    <t>CBZ34507</t>
  </si>
  <si>
    <t>LDBPK_241200</t>
  </si>
  <si>
    <t>CBZ34509</t>
  </si>
  <si>
    <t>LDBPK_241240</t>
  </si>
  <si>
    <t>Eukaryotic Translation Initiation Factor 1, Putative</t>
  </si>
  <si>
    <t>CBZ34513</t>
  </si>
  <si>
    <t>LDBPK_241330</t>
  </si>
  <si>
    <t>Dnaj-Domain Protein, Putative</t>
  </si>
  <si>
    <t>CBZ34522</t>
  </si>
  <si>
    <t>LDBPK_241530</t>
  </si>
  <si>
    <t>CBZ34542</t>
  </si>
  <si>
    <t>LDBPK_241890</t>
  </si>
  <si>
    <t>Short Chain Dehydrogenase/Reductase, Putative</t>
  </si>
  <si>
    <t>CBZ34577</t>
  </si>
  <si>
    <t>LDBPK_241950</t>
  </si>
  <si>
    <t>Cyclin 11, Putative</t>
  </si>
  <si>
    <t>CBZ34583</t>
  </si>
  <si>
    <t>LDBPK_241960</t>
  </si>
  <si>
    <t>Cyclin 10</t>
  </si>
  <si>
    <t>CBZ34584</t>
  </si>
  <si>
    <t>LDBPK_242100</t>
  </si>
  <si>
    <t>Tubulin Folding Cofactor D, Putative</t>
  </si>
  <si>
    <t>CBZ34598</t>
  </si>
  <si>
    <t>LDBPK_242210</t>
  </si>
  <si>
    <t>CBZ34609</t>
  </si>
  <si>
    <t>LDBPK_242250</t>
  </si>
  <si>
    <t>Glycerophosphoryl Diester Phosphodiesterase Family, Putative</t>
  </si>
  <si>
    <t>CBZ34613</t>
  </si>
  <si>
    <t>LDBPK_242380</t>
  </si>
  <si>
    <t>Cullin-Like Protein-Like Protein</t>
  </si>
  <si>
    <t>CBZ34625</t>
  </si>
  <si>
    <t>LDBPK_250050</t>
  </si>
  <si>
    <t>CBZ34635</t>
  </si>
  <si>
    <t>LDBPK_250080</t>
  </si>
  <si>
    <t>Poly(A)-Binding Protein, Putative</t>
  </si>
  <si>
    <t>CBZ34638</t>
  </si>
  <si>
    <t>LDBPK_250110</t>
  </si>
  <si>
    <t>CBZ34641</t>
  </si>
  <si>
    <t>LDBPK_250350</t>
  </si>
  <si>
    <t>LDBPK_250370</t>
  </si>
  <si>
    <t>CBZ34667</t>
  </si>
  <si>
    <t>LDBPK_250540</t>
  </si>
  <si>
    <t>Abc Transporter, Mitochondrial, Putative</t>
  </si>
  <si>
    <t>CBZ34684</t>
  </si>
  <si>
    <t>LDBPK_250570</t>
  </si>
  <si>
    <t>CBZ34687</t>
  </si>
  <si>
    <t>LDBPK_250630</t>
  </si>
  <si>
    <t>Rna Polymerase I Second Largest Subunit, Putative</t>
  </si>
  <si>
    <t>CBZ34693</t>
  </si>
  <si>
    <t>LDBPK_250680</t>
  </si>
  <si>
    <t>Epsin, Putative</t>
  </si>
  <si>
    <t>CBZ34698</t>
  </si>
  <si>
    <t>LDBPK_250700</t>
  </si>
  <si>
    <t>CBZ34700</t>
  </si>
  <si>
    <t>LDBPK_250710</t>
  </si>
  <si>
    <t>CBZ34701</t>
  </si>
  <si>
    <t>LDBPK_250800</t>
  </si>
  <si>
    <t>CBZ34710</t>
  </si>
  <si>
    <t>LDBPK_250840</t>
  </si>
  <si>
    <t>CBZ34714</t>
  </si>
  <si>
    <t>LDBPK_250950</t>
  </si>
  <si>
    <t>CBZ34725</t>
  </si>
  <si>
    <t>LDBPK_250970</t>
  </si>
  <si>
    <t>CBZ34727</t>
  </si>
  <si>
    <t>LDBPK_251010</t>
  </si>
  <si>
    <t>CBZ34731</t>
  </si>
  <si>
    <t>LDBPK_251070</t>
  </si>
  <si>
    <t>CBZ34737</t>
  </si>
  <si>
    <t>LDBPK_251140</t>
  </si>
  <si>
    <t>CBZ34744</t>
  </si>
  <si>
    <t>LDBPK_251200</t>
  </si>
  <si>
    <t>CBZ34750</t>
  </si>
  <si>
    <t>LDBPK_251240</t>
  </si>
  <si>
    <t>CBZ34754</t>
  </si>
  <si>
    <t>LDBPK_251280</t>
  </si>
  <si>
    <t>CBZ34758</t>
  </si>
  <si>
    <t>LDBPK_251290</t>
  </si>
  <si>
    <t>CBZ34759</t>
  </si>
  <si>
    <t>LDBPK_251310</t>
  </si>
  <si>
    <t>Cullin Family/Cullin Protein Neddylation Domain Containing Protein, Putative</t>
  </si>
  <si>
    <t>CBZ34761</t>
  </si>
  <si>
    <t>LDBPK_251410</t>
  </si>
  <si>
    <t>Tap42-Like Family, Putative</t>
  </si>
  <si>
    <t>CBZ34771</t>
  </si>
  <si>
    <t>LDBPK_251540</t>
  </si>
  <si>
    <t>Calpain Family Cysteine Protease-Like Protein</t>
  </si>
  <si>
    <t>CBZ34784</t>
  </si>
  <si>
    <t>LDBPK_251630</t>
  </si>
  <si>
    <t>Er-Golgi Trafficking Trapp I Complex 85 Kda Subunit, Putative</t>
  </si>
  <si>
    <t>CBZ34793</t>
  </si>
  <si>
    <t>LDBPK_251650</t>
  </si>
  <si>
    <t>CBZ34795</t>
  </si>
  <si>
    <t>LDBPK_251800</t>
  </si>
  <si>
    <t>CBZ34810</t>
  </si>
  <si>
    <t>LDBPK_251930</t>
  </si>
  <si>
    <t>CBZ34823</t>
  </si>
  <si>
    <t>LDBPK_252000</t>
  </si>
  <si>
    <t>CBZ34830</t>
  </si>
  <si>
    <t>LDBPK_252030</t>
  </si>
  <si>
    <t>CBZ34833</t>
  </si>
  <si>
    <t>LDBPK_252060</t>
  </si>
  <si>
    <t>CBZ34836</t>
  </si>
  <si>
    <t>LDBPK_252160</t>
  </si>
  <si>
    <t>Elongation Factor 2-Like Protein</t>
  </si>
  <si>
    <t>CBZ34846</t>
  </si>
  <si>
    <t>LDBPK_252240</t>
  </si>
  <si>
    <t>Bro1-Like Domain Containing Protein, Putative</t>
  </si>
  <si>
    <t>CBZ34854</t>
  </si>
  <si>
    <t>LDBPK_252270</t>
  </si>
  <si>
    <t>CBZ34857</t>
  </si>
  <si>
    <t>LDBPK_252280</t>
  </si>
  <si>
    <t>Vacuolar Protein Sorting-Like Protein</t>
  </si>
  <si>
    <t>CBZ34858</t>
  </si>
  <si>
    <t>LDBPK_252290</t>
  </si>
  <si>
    <t>Dnaj Domain/Zinc-Finger Double-Stranded Rna-Binding, Putative</t>
  </si>
  <si>
    <t>CBZ34859</t>
  </si>
  <si>
    <t>LDBPK_252350</t>
  </si>
  <si>
    <t>CBZ34865</t>
  </si>
  <si>
    <t>LDBPK_252420</t>
  </si>
  <si>
    <t>CBZ34872</t>
  </si>
  <si>
    <t>LDBPK_252460</t>
  </si>
  <si>
    <t>CBZ34876</t>
  </si>
  <si>
    <t>LDBPK_252490</t>
  </si>
  <si>
    <t>CBZ34879</t>
  </si>
  <si>
    <t>LDBPK_252500</t>
  </si>
  <si>
    <t>Glutathionylspermidine Synthase, Putative</t>
  </si>
  <si>
    <t>CBZ34880</t>
  </si>
  <si>
    <t>LDBPK_260150</t>
  </si>
  <si>
    <t>60S Ribosomal Protein L7, Putative (Fragment)</t>
  </si>
  <si>
    <t>CBZ34904</t>
  </si>
  <si>
    <t>LDBPK_260720</t>
  </si>
  <si>
    <t>Regulator Of Chromosome Condensation (Rcc1) Repeat, Putative</t>
  </si>
  <si>
    <t>CBZ34961</t>
  </si>
  <si>
    <t>LDBPK_260740</t>
  </si>
  <si>
    <t>CBZ34963</t>
  </si>
  <si>
    <t>LDBPK_260920</t>
  </si>
  <si>
    <t>Meiotic Cell Cortex C-Terminal Pleckstrin Homology, Putative</t>
  </si>
  <si>
    <t>CBZ34980</t>
  </si>
  <si>
    <t>LDBPK_261410</t>
  </si>
  <si>
    <t>CBZ35029</t>
  </si>
  <si>
    <t>LDBPK_262210</t>
  </si>
  <si>
    <t>CBZ35108</t>
  </si>
  <si>
    <t>LDBPK_270070</t>
  </si>
  <si>
    <t>CBZ35168</t>
  </si>
  <si>
    <t>LDBPK_270160</t>
  </si>
  <si>
    <t>CBZ35177</t>
  </si>
  <si>
    <t>LDBPK_270210</t>
  </si>
  <si>
    <t>Vacuolar Iron Transporter 1, Putative</t>
  </si>
  <si>
    <t>CBZ35182</t>
  </si>
  <si>
    <t>LDBPK_270290</t>
  </si>
  <si>
    <t>CBZ35189</t>
  </si>
  <si>
    <t>LDBPK_270330</t>
  </si>
  <si>
    <t>CBZ35193</t>
  </si>
  <si>
    <t>LDBPK_270560</t>
  </si>
  <si>
    <t>CBZ35215</t>
  </si>
  <si>
    <t>LDBPK_270580</t>
  </si>
  <si>
    <t>Reductase, Putative</t>
  </si>
  <si>
    <t>CBZ35217</t>
  </si>
  <si>
    <t>LDBPK_270650</t>
  </si>
  <si>
    <t>Mate, Putative</t>
  </si>
  <si>
    <t>CBZ35224</t>
  </si>
  <si>
    <t>LDBPK_270681</t>
  </si>
  <si>
    <t>CBZ35228</t>
  </si>
  <si>
    <t>LDBPK_270710</t>
  </si>
  <si>
    <t>CBZ35229</t>
  </si>
  <si>
    <t>LDBPK_270740</t>
  </si>
  <si>
    <t>2-Oxoglutarate Dehydrogenase Subunit, Putative</t>
  </si>
  <si>
    <t>CBZ35234</t>
  </si>
  <si>
    <t>LDBPK_270790</t>
  </si>
  <si>
    <t>Isovaleryl-Coa Dehydrogenase, Putative</t>
  </si>
  <si>
    <t>CBZ35239</t>
  </si>
  <si>
    <t>LDBPK_270850</t>
  </si>
  <si>
    <t>CBZ35245</t>
  </si>
  <si>
    <t>LDBPK_270920</t>
  </si>
  <si>
    <t>Vesicular Transport Protein (Cdc48 Homologue), Putative</t>
  </si>
  <si>
    <t>CBZ35252</t>
  </si>
  <si>
    <t>LDBPK_270940</t>
  </si>
  <si>
    <t>Vesicular-Fusion Atpase-Like Protein, Putative</t>
  </si>
  <si>
    <t>CBZ35254</t>
  </si>
  <si>
    <t>LDBPK_271020</t>
  </si>
  <si>
    <t>CBZ35262</t>
  </si>
  <si>
    <t>LDBPK_271050</t>
  </si>
  <si>
    <t>CBZ35265</t>
  </si>
  <si>
    <t>LDBPK_271280</t>
  </si>
  <si>
    <t>CBZ35286</t>
  </si>
  <si>
    <t>LDBPK_271290</t>
  </si>
  <si>
    <t>CBZ35287</t>
  </si>
  <si>
    <t>LDBPK_180110</t>
  </si>
  <si>
    <t>Protein Of Unknown Function (Duf726), Putative</t>
  </si>
  <si>
    <t>CBZ33318</t>
  </si>
  <si>
    <t>LDBPK_180820</t>
  </si>
  <si>
    <t>CBZ33388</t>
  </si>
  <si>
    <t>LDBPK_180860</t>
  </si>
  <si>
    <t>CBZ33392</t>
  </si>
  <si>
    <t>LDBPK_180900</t>
  </si>
  <si>
    <t>Glycosyltransferase, Putative</t>
  </si>
  <si>
    <t>CBZ33396</t>
  </si>
  <si>
    <t>LDBPK_180920</t>
  </si>
  <si>
    <t>Actin-Related Protein 2/3 Complex Subunit 1, Putative</t>
  </si>
  <si>
    <t>CBZ33398</t>
  </si>
  <si>
    <t>LDBPK_181080</t>
  </si>
  <si>
    <t>Vacuolar Protein Sorting-Associated Protein 16 Homolog, Putative</t>
  </si>
  <si>
    <t>CBZ33414</t>
  </si>
  <si>
    <t>LDBPK_181340</t>
  </si>
  <si>
    <t>CBZ33441</t>
  </si>
  <si>
    <t>LDBPK_181420</t>
  </si>
  <si>
    <t>CBZ33449</t>
  </si>
  <si>
    <t>LDBPK_181440</t>
  </si>
  <si>
    <t>CBZ33451</t>
  </si>
  <si>
    <t>LDBPK_181480</t>
  </si>
  <si>
    <t>CBZ33455</t>
  </si>
  <si>
    <t>LDBPK_190260</t>
  </si>
  <si>
    <t>CBZ33498</t>
  </si>
  <si>
    <t>LDBPK_190320</t>
  </si>
  <si>
    <t>Intraflagellar Transport Protein 52</t>
  </si>
  <si>
    <t>CBZ33504</t>
  </si>
  <si>
    <t>LDBPK_190620</t>
  </si>
  <si>
    <t>CBZ33533</t>
  </si>
  <si>
    <t>LDBPK_191460</t>
  </si>
  <si>
    <t>Cysteine Peptidase A (Cba)</t>
  </si>
  <si>
    <t>CBZ33611</t>
  </si>
  <si>
    <t>LDBPK_200070</t>
  </si>
  <si>
    <t>CBZ33641</t>
  </si>
  <si>
    <t>LDBPK_200100</t>
  </si>
  <si>
    <t>Ion Channel/Calcium-Activated Bk Potassium Channel Alpha Subunit, Putative</t>
  </si>
  <si>
    <t>CBZ33644</t>
  </si>
  <si>
    <t>LDBPK_200310</t>
  </si>
  <si>
    <t>Developmentally Regulated Phosphoprotein-Like Protein</t>
  </si>
  <si>
    <t>CBZ33664</t>
  </si>
  <si>
    <t>LDBPK_200320</t>
  </si>
  <si>
    <t>E3 Ubiquitin-Protein Ligase Kcmf1, Putative</t>
  </si>
  <si>
    <t>CBZ33665</t>
  </si>
  <si>
    <t>LDBPK_200410</t>
  </si>
  <si>
    <t>CBZ33674</t>
  </si>
  <si>
    <t>LDBPK_200680</t>
  </si>
  <si>
    <t>Quinonprotein Alcohol Dehydrogenase-Like Protein, Putative</t>
  </si>
  <si>
    <t>CBZ33701</t>
  </si>
  <si>
    <t>LDBPK_200790</t>
  </si>
  <si>
    <t>Tubulin/Ftsz Family, Putative</t>
  </si>
  <si>
    <t>CBZ33712</t>
  </si>
  <si>
    <t>LDBPK_200960</t>
  </si>
  <si>
    <t>CBZ33729</t>
  </si>
  <si>
    <t>LDBPK_201130</t>
  </si>
  <si>
    <t>CBZ33748</t>
  </si>
  <si>
    <t>LDBPK_201430</t>
  </si>
  <si>
    <t>CBZ33778</t>
  </si>
  <si>
    <t>LDBPK_201580</t>
  </si>
  <si>
    <t>Cell Division Cycle Protein-Like Protein</t>
  </si>
  <si>
    <t>CBZ33793</t>
  </si>
  <si>
    <t>LDBPK_210050</t>
  </si>
  <si>
    <t>CBZ33816</t>
  </si>
  <si>
    <t>LDBPK_210070</t>
  </si>
  <si>
    <t>CBZ33818</t>
  </si>
  <si>
    <t>LDBPK_210090</t>
  </si>
  <si>
    <t>CBZ33820</t>
  </si>
  <si>
    <t>LDBPK_210210</t>
  </si>
  <si>
    <t>Serine/Threonine-Protein Kinase-Like Protein</t>
  </si>
  <si>
    <t>CBZ33832</t>
  </si>
  <si>
    <t>LDBPK_210250</t>
  </si>
  <si>
    <t>CBZ33836</t>
  </si>
  <si>
    <t>LDBPK_210320</t>
  </si>
  <si>
    <t>CBZ33843</t>
  </si>
  <si>
    <t>LDBPK_210510</t>
  </si>
  <si>
    <t>CBZ33862</t>
  </si>
  <si>
    <t>LDBPK_210540</t>
  </si>
  <si>
    <t>CBZ33865</t>
  </si>
  <si>
    <t>LDBPK_210670</t>
  </si>
  <si>
    <t>CBZ35585</t>
  </si>
  <si>
    <t>LDBPK_281830</t>
  </si>
  <si>
    <t>CBZ35588</t>
  </si>
  <si>
    <t>LDBPK_281970</t>
  </si>
  <si>
    <t>C-Terminal Motor Kinesin, Putative</t>
  </si>
  <si>
    <t>CBZ35602</t>
  </si>
  <si>
    <t>LDBPK_282100</t>
  </si>
  <si>
    <t>Ribose 5-Phosphate Isomerase, Putative</t>
  </si>
  <si>
    <t>CBZ35615</t>
  </si>
  <si>
    <t>LDBPK_282580</t>
  </si>
  <si>
    <t>Dolichyl-Lipid Chaperone, Putative</t>
  </si>
  <si>
    <t>CBZ35662</t>
  </si>
  <si>
    <t>LDBPK_282650</t>
  </si>
  <si>
    <t>CBZ35669</t>
  </si>
  <si>
    <t>LDBPK_282800</t>
  </si>
  <si>
    <t>CBZ35684</t>
  </si>
  <si>
    <t>LDBPK_283110</t>
  </si>
  <si>
    <t>CBZ35711</t>
  </si>
  <si>
    <t>LDBPK_283230</t>
  </si>
  <si>
    <t>CBZ35723</t>
  </si>
  <si>
    <t>LDBPK_283240</t>
  </si>
  <si>
    <t>Serine/Threonine Kinase, Putative</t>
  </si>
  <si>
    <t>CBZ35724</t>
  </si>
  <si>
    <t>LDBPK_290060</t>
  </si>
  <si>
    <t>CBZ35731</t>
  </si>
  <si>
    <t>LDBPK_290230</t>
  </si>
  <si>
    <t>Protein Transport Protein Sec24A, Putative</t>
  </si>
  <si>
    <t>CBZ35747</t>
  </si>
  <si>
    <t>LDBPK_290310</t>
  </si>
  <si>
    <t>CBZ35755</t>
  </si>
  <si>
    <t>LDBPK_290360</t>
  </si>
  <si>
    <t>CBZ35760</t>
  </si>
  <si>
    <t>LDBPK_290410</t>
  </si>
  <si>
    <t>Rna Polymerase Rpb4, Putative</t>
  </si>
  <si>
    <t>CBZ35765</t>
  </si>
  <si>
    <t>LDBPK_290440</t>
  </si>
  <si>
    <t>CBZ35768</t>
  </si>
  <si>
    <t>LDBPK_290490</t>
  </si>
  <si>
    <t>CBZ35773</t>
  </si>
  <si>
    <t>LDBPK_290610</t>
  </si>
  <si>
    <t>Tfiih Basal Transcription Factor Complex Helicase Xpb Subunit</t>
  </si>
  <si>
    <t>CBZ35785</t>
  </si>
  <si>
    <t>LDBPK_290640</t>
  </si>
  <si>
    <t>Atp-Binding Cassette Protein Subfamily A, Member 10, Putative</t>
  </si>
  <si>
    <t>CBZ35788</t>
  </si>
  <si>
    <t>LDBPK_290680</t>
  </si>
  <si>
    <t>Phosphate Transporter, Putative</t>
  </si>
  <si>
    <t>CBZ35792</t>
  </si>
  <si>
    <t>LDBPK_290820</t>
  </si>
  <si>
    <t>CBZ35806</t>
  </si>
  <si>
    <t>LDBPK_290890</t>
  </si>
  <si>
    <t>High Mobility Group Protein Tdp1</t>
  </si>
  <si>
    <t>CBZ35813</t>
  </si>
  <si>
    <t>LDBPK_291040</t>
  </si>
  <si>
    <t>CBZ35828</t>
  </si>
  <si>
    <t>LDBPK_291050</t>
  </si>
  <si>
    <t>CBZ35829</t>
  </si>
  <si>
    <t>LDBPK_291140</t>
  </si>
  <si>
    <t>Ku70 Protein, Putative</t>
  </si>
  <si>
    <t>CBZ35838</t>
  </si>
  <si>
    <t>LDBPK_291150</t>
  </si>
  <si>
    <t>CBZ35839</t>
  </si>
  <si>
    <t>LDBPK_291350</t>
  </si>
  <si>
    <t>Wnt-Binding Factor Required For Wnt Secretion/Lipase (Class 3), Putative</t>
  </si>
  <si>
    <t>CBZ35859</t>
  </si>
  <si>
    <t>LDBPK_291370</t>
  </si>
  <si>
    <t>Lipase Domain Protein, Putative</t>
  </si>
  <si>
    <t>CBZ35861</t>
  </si>
  <si>
    <t>LDBPK_291430</t>
  </si>
  <si>
    <t>CBZ35867</t>
  </si>
  <si>
    <t>LDBPK_291460</t>
  </si>
  <si>
    <t>CBZ35872</t>
  </si>
  <si>
    <t>LDBPK_291480</t>
  </si>
  <si>
    <t>CBZ35874</t>
  </si>
  <si>
    <t>LDBPK_291490</t>
  </si>
  <si>
    <t>CBZ35875</t>
  </si>
  <si>
    <t>LDBPK_291620</t>
  </si>
  <si>
    <t>CBZ35888</t>
  </si>
  <si>
    <t>LDBPK_291640</t>
  </si>
  <si>
    <t>CBZ35890</t>
  </si>
  <si>
    <t>LDBPK_291660</t>
  </si>
  <si>
    <t>CBZ35892</t>
  </si>
  <si>
    <t>LDBPK_291770</t>
  </si>
  <si>
    <t>Zn-Finger Domain Protein, Putative</t>
  </si>
  <si>
    <t>CBZ35903</t>
  </si>
  <si>
    <t>LDBPK_291780</t>
  </si>
  <si>
    <t>Atp-Binding Cassette Protein Subfamily H, Member 2, Putative</t>
  </si>
  <si>
    <t>CBZ35904</t>
  </si>
  <si>
    <t>LDBPK_291790</t>
  </si>
  <si>
    <t>CBZ35905</t>
  </si>
  <si>
    <t>LDBPK_291820</t>
  </si>
  <si>
    <t>Acyl-Coenzyme A Thioesterase, Putative</t>
  </si>
  <si>
    <t>CBZ35907</t>
  </si>
  <si>
    <t>LDBPK_291930</t>
  </si>
  <si>
    <t>Vesicle Coat Protein Involved In Golgi To Plasma Membrane Transport, Putative</t>
  </si>
  <si>
    <t>CBZ35918</t>
  </si>
  <si>
    <t>LDBPK_291940</t>
  </si>
  <si>
    <t>CBZ35919</t>
  </si>
  <si>
    <t>LDBPK_291960</t>
  </si>
  <si>
    <t>CBZ35921</t>
  </si>
  <si>
    <t>LDBPK_291980</t>
  </si>
  <si>
    <t>CBZ35923</t>
  </si>
  <si>
    <t>LDBPK_292100</t>
  </si>
  <si>
    <t>CBZ35935</t>
  </si>
  <si>
    <t>LDBPK_292220</t>
  </si>
  <si>
    <t>Present In The Outer Mitochondrial Membrane Proteome 37</t>
  </si>
  <si>
    <t>CBZ35947</t>
  </si>
  <si>
    <t>LDBPK_292280</t>
  </si>
  <si>
    <t>CBZ35953</t>
  </si>
  <si>
    <t>LDBPK_292320</t>
  </si>
  <si>
    <t>Leucine-Rich Repeat-Containing Protein</t>
  </si>
  <si>
    <t>CBZ35957</t>
  </si>
  <si>
    <t>LDBPK_292350</t>
  </si>
  <si>
    <t>Aminopeptidase M1, Putative</t>
  </si>
  <si>
    <t>CBZ35960</t>
  </si>
  <si>
    <t>LDBPK_292430</t>
  </si>
  <si>
    <t>Mitogen-Activated Protein Kinase Kinase 1</t>
  </si>
  <si>
    <t>CBZ35968</t>
  </si>
  <si>
    <t>LDBPK_292470</t>
  </si>
  <si>
    <t>Aspartyl Aminopeptidase, Putative</t>
  </si>
  <si>
    <t>CBZ35972</t>
  </si>
  <si>
    <t>LDBPK_292510</t>
  </si>
  <si>
    <t>CBZ35976</t>
  </si>
  <si>
    <t>LDBPK_292540</t>
  </si>
  <si>
    <t>CBZ35979</t>
  </si>
  <si>
    <t>LDBPK_292600</t>
  </si>
  <si>
    <t>CBZ35985</t>
  </si>
  <si>
    <t>LDBPK_292680</t>
  </si>
  <si>
    <t>CBZ35993</t>
  </si>
  <si>
    <t>LDBPK_292690</t>
  </si>
  <si>
    <t>CBZ35994</t>
  </si>
  <si>
    <t>LDBPK_292720</t>
  </si>
  <si>
    <t>CBZ35997</t>
  </si>
  <si>
    <t>LDBPK_292760</t>
  </si>
  <si>
    <t>Nuclear Condensing Complex Subunits, C-Term Domain Containing Protein, Putative</t>
  </si>
  <si>
    <t>CBZ36001</t>
  </si>
  <si>
    <t>LDBPK_292790</t>
  </si>
  <si>
    <t>CBZ36004</t>
  </si>
  <si>
    <t>LDBPK_292890</t>
  </si>
  <si>
    <t>CBZ36014</t>
  </si>
  <si>
    <t>LDBPK_292910</t>
  </si>
  <si>
    <t>Inosine-Adenosine-Guanosine-Nucleosidehydrolase, Putative</t>
  </si>
  <si>
    <t>CBZ36016</t>
  </si>
  <si>
    <t>LDBPK_292980</t>
  </si>
  <si>
    <t>CBZ36022</t>
  </si>
  <si>
    <t>LDBPK_300100</t>
  </si>
  <si>
    <t>CBZ36033</t>
  </si>
  <si>
    <t>LDBPK_300320</t>
  </si>
  <si>
    <t>Sad1 / Unc-Like C-Terminal, Putative</t>
  </si>
  <si>
    <t>CBZ36055</t>
  </si>
  <si>
    <t>LDBPK_300380</t>
  </si>
  <si>
    <t>Phosphatase 2C, Putative</t>
  </si>
  <si>
    <t>CBZ36060</t>
  </si>
  <si>
    <t>LDBPK_300420</t>
  </si>
  <si>
    <t>Wd-40 Repeat Protein</t>
  </si>
  <si>
    <t>CBZ36064</t>
  </si>
  <si>
    <t>LDBPK_300470</t>
  </si>
  <si>
    <t>Aspartyl-Trna Synthetase, Putative</t>
  </si>
  <si>
    <t>CBZ36069</t>
  </si>
  <si>
    <t>LDBPK_300520</t>
  </si>
  <si>
    <t>CBZ36074</t>
  </si>
  <si>
    <t>LDBPK_300530</t>
  </si>
  <si>
    <t>CBZ36075</t>
  </si>
  <si>
    <t>LDBPK_300550</t>
  </si>
  <si>
    <t>Glycosyltransferase Family 28 Protein, Putative</t>
  </si>
  <si>
    <t>CBZ36077</t>
  </si>
  <si>
    <t>LDBPK_300960</t>
  </si>
  <si>
    <t>CBZ36117</t>
  </si>
  <si>
    <t>LDBPK_300970</t>
  </si>
  <si>
    <t>Ubiquitin-Protein Ligase, Putative</t>
  </si>
  <si>
    <t>CBZ36118</t>
  </si>
  <si>
    <t>LDBPK_301140</t>
  </si>
  <si>
    <t>CBZ36135</t>
  </si>
  <si>
    <t>LDBPK_301240</t>
  </si>
  <si>
    <t>Transmembrane Protein, Putative</t>
  </si>
  <si>
    <t>CBZ36145</t>
  </si>
  <si>
    <t>LDBPK_301280</t>
  </si>
  <si>
    <t>CBZ36149</t>
  </si>
  <si>
    <t>LDBPK_301370</t>
  </si>
  <si>
    <t>Snf2 Family N-Terminal Domain/Helicase Conserved C-Terminal Domain Containing Protein, Putative</t>
  </si>
  <si>
    <t>CBZ36158</t>
  </si>
  <si>
    <t>LDBPK_301480</t>
  </si>
  <si>
    <t>CBZ36169</t>
  </si>
  <si>
    <t>LDBPK_301540</t>
  </si>
  <si>
    <t>CBZ36175</t>
  </si>
  <si>
    <t>LDBPK_301710</t>
  </si>
  <si>
    <t>Small Gtp-Binding Protein Rab28, Putative</t>
  </si>
  <si>
    <t>CBZ36192</t>
  </si>
  <si>
    <t>LDBPK_301780</t>
  </si>
  <si>
    <t>CBZ36199</t>
  </si>
  <si>
    <t>LDBPK_301850</t>
  </si>
  <si>
    <t>CBZ36206</t>
  </si>
  <si>
    <t>LDBPK_301860</t>
  </si>
  <si>
    <t>CBZ36207</t>
  </si>
  <si>
    <t>LDBPK_301950</t>
  </si>
  <si>
    <t>CBZ36216</t>
  </si>
  <si>
    <t>LDBPK_301960</t>
  </si>
  <si>
    <t>CBZ36217</t>
  </si>
  <si>
    <t>LDBPK_301990</t>
  </si>
  <si>
    <t>Cyclosome Subunit-Like Protein</t>
  </si>
  <si>
    <t>CBZ36220</t>
  </si>
  <si>
    <t>LDBPK_302010</t>
  </si>
  <si>
    <t>CBZ36222</t>
  </si>
  <si>
    <t>LDBPK_302020</t>
  </si>
  <si>
    <t>CBZ36223</t>
  </si>
  <si>
    <t>LDBPK_302070</t>
  </si>
  <si>
    <t>CBZ36228</t>
  </si>
  <si>
    <t>LDBPK_302150</t>
  </si>
  <si>
    <t>Domain Of Unknown Function (Duf3336)/Patatin-Like Phospholipase, Putative</t>
  </si>
  <si>
    <t>CBZ36236</t>
  </si>
  <si>
    <t>LDBPK_302180</t>
  </si>
  <si>
    <t>E3 Ubiquitin-Protein Ligase, Putative</t>
  </si>
  <si>
    <t>CBZ36239</t>
  </si>
  <si>
    <t>LDBPK_302210</t>
  </si>
  <si>
    <t>CBZ36242</t>
  </si>
  <si>
    <t>LDBPK_302220</t>
  </si>
  <si>
    <t>Endosomal Trafficking Protein Rme-8, Putative</t>
  </si>
  <si>
    <t>CBZ36243</t>
  </si>
  <si>
    <t>LDBPK_302250</t>
  </si>
  <si>
    <t>CBZ36246</t>
  </si>
  <si>
    <t>LDBPK_302300</t>
  </si>
  <si>
    <t>Atp-Dependent Dead/H Dna Helicase Recq Family- Like Protein</t>
  </si>
  <si>
    <t>CBZ36251</t>
  </si>
  <si>
    <t>LDBPK_302310</t>
  </si>
  <si>
    <t>CBZ36252</t>
  </si>
  <si>
    <t>LDBPK_302440</t>
  </si>
  <si>
    <t>CBZ36265</t>
  </si>
  <si>
    <t>LDBPK_302460</t>
  </si>
  <si>
    <t>Dnaj Domain Protein-Like Protein</t>
  </si>
  <si>
    <t>CBZ36267</t>
  </si>
  <si>
    <t>LDBPK_302520</t>
  </si>
  <si>
    <t>Aaa Family Atpase-Like Protein</t>
  </si>
  <si>
    <t>CBZ36273</t>
  </si>
  <si>
    <t>LDBPK_302540</t>
  </si>
  <si>
    <t>CBZ36275</t>
  </si>
  <si>
    <t>LDBPK_302590</t>
  </si>
  <si>
    <t>Formate--Tetrahydrofolate Ligase</t>
  </si>
  <si>
    <t>CBZ36280</t>
  </si>
  <si>
    <t>LDBPK_302610</t>
  </si>
  <si>
    <t>CBZ36282</t>
  </si>
  <si>
    <t>LDBPK_302660</t>
  </si>
  <si>
    <t>CBZ36287</t>
  </si>
  <si>
    <t>LDBPK_302700</t>
  </si>
  <si>
    <t>CBZ36291</t>
  </si>
  <si>
    <t>LDBPK_302770</t>
  </si>
  <si>
    <t>CBZ36298</t>
  </si>
  <si>
    <t>LDBPK_302790</t>
  </si>
  <si>
    <t>CBZ36300</t>
  </si>
  <si>
    <t>LDBPK_302850</t>
  </si>
  <si>
    <t>Gtpase Activator-Like Protein</t>
  </si>
  <si>
    <t>CBZ36306</t>
  </si>
  <si>
    <t>LDBPK_302860</t>
  </si>
  <si>
    <t>CBZ36307</t>
  </si>
  <si>
    <t>LDBPK_302900</t>
  </si>
  <si>
    <t>CBZ36311</t>
  </si>
  <si>
    <t>LDBPK_302910</t>
  </si>
  <si>
    <t>CBZ36312</t>
  </si>
  <si>
    <t>LDBPK_303010</t>
  </si>
  <si>
    <t>Protein Of Unknown Function (Duf2817), Putative</t>
  </si>
  <si>
    <t>CBZ36322</t>
  </si>
  <si>
    <t>LDBPK_303050</t>
  </si>
  <si>
    <t>CBZ36326</t>
  </si>
  <si>
    <t>LDBPK_303070</t>
  </si>
  <si>
    <t>Domain Of Unknown Function Duf21, Putative</t>
  </si>
  <si>
    <t>CBZ36328</t>
  </si>
  <si>
    <t>LDBPK_303130</t>
  </si>
  <si>
    <t>Rna-Binding Protein 42 (Rna-Binding Motif Protein 42), Putative</t>
  </si>
  <si>
    <t>CBZ36334</t>
  </si>
  <si>
    <t>LDBPK_303230</t>
  </si>
  <si>
    <t>3-Hydroxy-3-Methylglutaryl-Coa Reductase, Putative</t>
  </si>
  <si>
    <t>CBZ36344</t>
  </si>
  <si>
    <t>LDBPK_303250</t>
  </si>
  <si>
    <t>CBZ36346</t>
  </si>
  <si>
    <t>LDBPK_303270</t>
  </si>
  <si>
    <t>CBZ36348</t>
  </si>
  <si>
    <t>LDBPK_303330</t>
  </si>
  <si>
    <t>Serine/Threonine Phosphatase, Putative</t>
  </si>
  <si>
    <t>CBZ36354</t>
  </si>
  <si>
    <t>LDBPK_303350</t>
  </si>
  <si>
    <t>Uv Excision Repair Rad23-Like Protein</t>
  </si>
  <si>
    <t>CBZ36356</t>
  </si>
  <si>
    <t>LDBPK_303410</t>
  </si>
  <si>
    <t>Calmodulin-Related Protein, Putative</t>
  </si>
  <si>
    <t>CBZ36362</t>
  </si>
  <si>
    <t>LDBPK_303440</t>
  </si>
  <si>
    <t>Cas/Cse/Importin Domain Protein, Putative</t>
  </si>
  <si>
    <t>CBZ36365</t>
  </si>
  <si>
    <t>LDBPK_303520</t>
  </si>
  <si>
    <t>Zinc-Binding Protein (Yippee), Putative</t>
  </si>
  <si>
    <t>CBZ36373</t>
  </si>
  <si>
    <t>LDBPK_303570</t>
  </si>
  <si>
    <t>Thiosulfate Sulfurtransferase, Mitochondrial, Putative</t>
  </si>
  <si>
    <t>CBZ36378</t>
  </si>
  <si>
    <t>LDBPK_303580</t>
  </si>
  <si>
    <t>CBZ36379</t>
  </si>
  <si>
    <t>LDBPK_303590</t>
  </si>
  <si>
    <t>CBZ36380</t>
  </si>
  <si>
    <t>LDBPK_303640</t>
  </si>
  <si>
    <t>CBZ36385</t>
  </si>
  <si>
    <t>LDBPK_303700</t>
  </si>
  <si>
    <t>Component Of Motile Flagella Protein 46</t>
  </si>
  <si>
    <t>CBZ36391</t>
  </si>
  <si>
    <t>LDBPK_303750</t>
  </si>
  <si>
    <t>Protein Of Unknown Function (Duf3808), Putative</t>
  </si>
  <si>
    <t>CBZ36396</t>
  </si>
  <si>
    <t>LDBPK_312120</t>
  </si>
  <si>
    <t>CBZ36611</t>
  </si>
  <si>
    <t>LDBPK_320090</t>
  </si>
  <si>
    <t>CBZ36742</t>
  </si>
  <si>
    <t>LDBPK_320110</t>
  </si>
  <si>
    <t>CBZ36744</t>
  </si>
  <si>
    <t>LDBPK_320120</t>
  </si>
  <si>
    <t>Mekk-Related Kinase 1, Putative</t>
  </si>
  <si>
    <t>CBZ36745</t>
  </si>
  <si>
    <t>LDBPK_320150</t>
  </si>
  <si>
    <t>Utp14 Protein, Putative</t>
  </si>
  <si>
    <t>CBZ36748</t>
  </si>
  <si>
    <t>LDBPK_320270</t>
  </si>
  <si>
    <t>Serine/Threonine-Protein Kinase Nek1-Related, Putative</t>
  </si>
  <si>
    <t>CBZ36760</t>
  </si>
  <si>
    <t>LDBPK_320280</t>
  </si>
  <si>
    <t>CBZ36761</t>
  </si>
  <si>
    <t>LDBPK_320350</t>
  </si>
  <si>
    <t>CBZ36768</t>
  </si>
  <si>
    <t>LDBPK_320390</t>
  </si>
  <si>
    <t>CBZ36772</t>
  </si>
  <si>
    <t>LDBPK_320410</t>
  </si>
  <si>
    <t>Atp-Dependent Rna Helicase Hel67</t>
  </si>
  <si>
    <t>CBZ36774</t>
  </si>
  <si>
    <t>LDBPK_320500</t>
  </si>
  <si>
    <t>CBZ36782</t>
  </si>
  <si>
    <t>LDBPK_320510</t>
  </si>
  <si>
    <t>CBZ36783</t>
  </si>
  <si>
    <t>LDBPK_320520</t>
  </si>
  <si>
    <t>Ras-Related Protein Rab4, Putative</t>
  </si>
  <si>
    <t>CBZ36784</t>
  </si>
  <si>
    <t>LDBPK_320600</t>
  </si>
  <si>
    <t>Atp- Dependent Rna Helicase, Putative</t>
  </si>
  <si>
    <t>CBZ36792</t>
  </si>
  <si>
    <t>LDBPK_320710</t>
  </si>
  <si>
    <t>Osm3-Like Kinesin, Putative</t>
  </si>
  <si>
    <t>CBZ36803</t>
  </si>
  <si>
    <t>LDBPK_320730</t>
  </si>
  <si>
    <t>CBZ36805</t>
  </si>
  <si>
    <t>LDBPK_320810</t>
  </si>
  <si>
    <t>Ric1, Putative</t>
  </si>
  <si>
    <t>CBZ36813</t>
  </si>
  <si>
    <t>LDBPK_320840</t>
  </si>
  <si>
    <t>Map Kinase Pseudogene</t>
  </si>
  <si>
    <t>LDBPK_320850</t>
  </si>
  <si>
    <t>CBZ36817</t>
  </si>
  <si>
    <t>LDBPK_320870</t>
  </si>
  <si>
    <t>CBZ36819</t>
  </si>
  <si>
    <t>LDBPK_320890</t>
  </si>
  <si>
    <t>CBZ36821</t>
  </si>
  <si>
    <t>LDBPK_320940</t>
  </si>
  <si>
    <t>Ethanolamine-Phosphate Cytidylyltransferase</t>
  </si>
  <si>
    <t>CBZ36825</t>
  </si>
  <si>
    <t>LDBPK_320960</t>
  </si>
  <si>
    <t>CBZ36827</t>
  </si>
  <si>
    <t>LDBPK_320970</t>
  </si>
  <si>
    <t>Vacuolar Proton-Atpase-Like Protein, Putative</t>
  </si>
  <si>
    <t>CBZ36828</t>
  </si>
  <si>
    <t>LDBPK_320990</t>
  </si>
  <si>
    <t>Clasp N Terminal, Putative</t>
  </si>
  <si>
    <t>CBZ36830</t>
  </si>
  <si>
    <t>LDBPK_321020</t>
  </si>
  <si>
    <t>CBZ36833</t>
  </si>
  <si>
    <t>LDBPK_321070</t>
  </si>
  <si>
    <t>Tyrosine Phosphatase Family, Putative</t>
  </si>
  <si>
    <t>CBZ36838</t>
  </si>
  <si>
    <t>LDBPK_321100</t>
  </si>
  <si>
    <t>CBZ36841</t>
  </si>
  <si>
    <t>LDBPK_321110</t>
  </si>
  <si>
    <t>Vacuolar Sorting-Like Protein</t>
  </si>
  <si>
    <t>CBZ36842</t>
  </si>
  <si>
    <t>LDBPK_321210</t>
  </si>
  <si>
    <t>CBZ36852</t>
  </si>
  <si>
    <t>LDBPK_321220</t>
  </si>
  <si>
    <t>Long Chain Polyunsaturated Fatty Acid Elongation Enzyme-Like Protein</t>
  </si>
  <si>
    <t>CBZ36853</t>
  </si>
  <si>
    <t>LDBPK_321240</t>
  </si>
  <si>
    <t>Ankyrin Repeats (3 Copies), Putative</t>
  </si>
  <si>
    <t>CBZ36855</t>
  </si>
  <si>
    <t>LDBPK_321380</t>
  </si>
  <si>
    <t>CBZ36869</t>
  </si>
  <si>
    <t>LDBPK_321560</t>
  </si>
  <si>
    <t>CBZ36887</t>
  </si>
  <si>
    <t>LDBPK_321570</t>
  </si>
  <si>
    <t>Metalloprotease M41 Ftsh, Putative</t>
  </si>
  <si>
    <t>CBZ36888</t>
  </si>
  <si>
    <t>LDBPK_321590</t>
  </si>
  <si>
    <t>Yqaj-Like Viral Recombinase Domain Containing Protein, Putative</t>
  </si>
  <si>
    <t>CBZ36890</t>
  </si>
  <si>
    <t>LDBPK_321600</t>
  </si>
  <si>
    <t>CBZ36891</t>
  </si>
  <si>
    <t>LDBPK_321640</t>
  </si>
  <si>
    <t>Translation Initiation Factor Eif3 Subunit 135, Putative</t>
  </si>
  <si>
    <t>CBZ36895</t>
  </si>
  <si>
    <t>LDBPK_321650</t>
  </si>
  <si>
    <t>CBZ36896</t>
  </si>
  <si>
    <t>LDBPK_321690</t>
  </si>
  <si>
    <t>CBZ36900</t>
  </si>
  <si>
    <t>LDBPK_321720</t>
  </si>
  <si>
    <t>Chromosomal Passenger Protein, Putative</t>
  </si>
  <si>
    <t>CBZ36903</t>
  </si>
  <si>
    <t>LDBPK_321740</t>
  </si>
  <si>
    <t>CBZ36905</t>
  </si>
  <si>
    <t>LDBPK_321770</t>
  </si>
  <si>
    <t>CBZ36908</t>
  </si>
  <si>
    <t>LDBPK_321780</t>
  </si>
  <si>
    <t>CBZ36909</t>
  </si>
  <si>
    <t>LDBPK_321810</t>
  </si>
  <si>
    <t>Coatomer Subunit Epsilon</t>
  </si>
  <si>
    <t>CBZ36912</t>
  </si>
  <si>
    <t>LDBPK_321880</t>
  </si>
  <si>
    <t>CBZ36919</t>
  </si>
  <si>
    <t>LDBPK_321920</t>
  </si>
  <si>
    <t>Iron Superoxide Dismutase, Putative</t>
  </si>
  <si>
    <t>CBZ36923</t>
  </si>
  <si>
    <t>LDBPK_321960</t>
  </si>
  <si>
    <t>Cation Efflux Family, Putative</t>
  </si>
  <si>
    <t>CBZ36927</t>
  </si>
  <si>
    <t>LDBPK_322000</t>
  </si>
  <si>
    <t>CBZ36930</t>
  </si>
  <si>
    <t>LDBPK_322060</t>
  </si>
  <si>
    <t>LDBPK_322090</t>
  </si>
  <si>
    <t>Ribosome Biogenesis Protein Tsr3, Putative</t>
  </si>
  <si>
    <t>CBZ36939</t>
  </si>
  <si>
    <t>LDBPK_322110</t>
  </si>
  <si>
    <t>Domain Of Unknown Function (Duf4200), Putative</t>
  </si>
  <si>
    <t>CBZ36941</t>
  </si>
  <si>
    <t>LDBPK_322180</t>
  </si>
  <si>
    <t>CBZ36948</t>
  </si>
  <si>
    <t>LDBPK_322190</t>
  </si>
  <si>
    <t>Abc Transporter-Like Protein</t>
  </si>
  <si>
    <t>CBZ36949</t>
  </si>
  <si>
    <t>LDBPK_322260</t>
  </si>
  <si>
    <t>CBZ36956</t>
  </si>
  <si>
    <t>LDBPK_322490</t>
  </si>
  <si>
    <t>CBZ36978</t>
  </si>
  <si>
    <t>LDBPK_322630</t>
  </si>
  <si>
    <t>CBZ36992</t>
  </si>
  <si>
    <t>LDBPK_322660</t>
  </si>
  <si>
    <t>CBZ36995</t>
  </si>
  <si>
    <t>LDBPK_322910</t>
  </si>
  <si>
    <t>CBZ37020</t>
  </si>
  <si>
    <t>LDBPK_322940</t>
  </si>
  <si>
    <t>CBZ37023</t>
  </si>
  <si>
    <t>LDBPK_323160</t>
  </si>
  <si>
    <t>CBZ37044</t>
  </si>
  <si>
    <t>LDBPK_323210</t>
  </si>
  <si>
    <t>50S Ribosome-Binding Gtpase, Putative</t>
  </si>
  <si>
    <t>CBZ37049</t>
  </si>
  <si>
    <t>LDBPK_323400</t>
  </si>
  <si>
    <t>CBZ37068</t>
  </si>
  <si>
    <t>LDBPK_323420</t>
  </si>
  <si>
    <t>CBZ37070</t>
  </si>
  <si>
    <t>LDBPK_323570</t>
  </si>
  <si>
    <t>Chloride Channel Protein, Putative</t>
  </si>
  <si>
    <t>CBZ37085</t>
  </si>
  <si>
    <t>LDBPK_323630</t>
  </si>
  <si>
    <t>Uncharacterised Protein Family Upf0564, Putative</t>
  </si>
  <si>
    <t>CBZ37091</t>
  </si>
  <si>
    <t>LDBPK_323650</t>
  </si>
  <si>
    <t>CBZ37093</t>
  </si>
  <si>
    <t>LDBPK_323780</t>
  </si>
  <si>
    <t>CBZ37106</t>
  </si>
  <si>
    <t>LDBPK_323990</t>
  </si>
  <si>
    <t>Cornichon Protein, Putative</t>
  </si>
  <si>
    <t>CBZ37127</t>
  </si>
  <si>
    <t>LDBPK_324090</t>
  </si>
  <si>
    <t>CBZ37136</t>
  </si>
  <si>
    <t>LDBPK_324100</t>
  </si>
  <si>
    <t>CBZ37137</t>
  </si>
  <si>
    <t>LDBPK_324110</t>
  </si>
  <si>
    <t>CBZ37138</t>
  </si>
  <si>
    <t>LDBPK_330020</t>
  </si>
  <si>
    <t>CBZ37143</t>
  </si>
  <si>
    <t>LDBPK_330060</t>
  </si>
  <si>
    <t>CBZ37147</t>
  </si>
  <si>
    <t>LDBPK_330090</t>
  </si>
  <si>
    <t>CBZ37150</t>
  </si>
  <si>
    <t>LDBPK_330250</t>
  </si>
  <si>
    <t>Adenosine Deaminase-Like Protein</t>
  </si>
  <si>
    <t>CBZ37166</t>
  </si>
  <si>
    <t>LDBPK_330710</t>
  </si>
  <si>
    <t>CBZ37212</t>
  </si>
  <si>
    <t>LDBPK_330830</t>
  </si>
  <si>
    <t>G1 Cyclin Cyce4, Putative</t>
  </si>
  <si>
    <t>CBZ37224</t>
  </si>
  <si>
    <t>LDBPK_330850</t>
  </si>
  <si>
    <t>CBZ37226</t>
  </si>
  <si>
    <t>LDBPK_330910</t>
  </si>
  <si>
    <t>CBZ37232</t>
  </si>
  <si>
    <t>LDBPK_330920</t>
  </si>
  <si>
    <t>CBZ37233</t>
  </si>
  <si>
    <t>LDBPK_330980</t>
  </si>
  <si>
    <t>CBZ37239</t>
  </si>
  <si>
    <t>LDBPK_331010</t>
  </si>
  <si>
    <t>Nicotinate Phosphoribosyltransferase, Putative</t>
  </si>
  <si>
    <t>CBZ37242</t>
  </si>
  <si>
    <t>LDBPK_331030</t>
  </si>
  <si>
    <t>Skp1-Like Protein</t>
  </si>
  <si>
    <t>CBZ37244</t>
  </si>
  <si>
    <t>LDBPK_331110</t>
  </si>
  <si>
    <t>CBZ37252</t>
  </si>
  <si>
    <t>LDBPK_331260</t>
  </si>
  <si>
    <t>CBZ37269</t>
  </si>
  <si>
    <t>LDBPK_331330</t>
  </si>
  <si>
    <t>CBZ37276</t>
  </si>
  <si>
    <t>LDBPK_331380</t>
  </si>
  <si>
    <t>CBZ37281</t>
  </si>
  <si>
    <t>LDBPK_331410</t>
  </si>
  <si>
    <t>Glutamine Aminotransferase, Putative</t>
  </si>
  <si>
    <t>CBZ37284</t>
  </si>
  <si>
    <t>LDBPK_331480</t>
  </si>
  <si>
    <t>CBZ37291</t>
  </si>
  <si>
    <t>LDBPK_331510</t>
  </si>
  <si>
    <t>Amino Acid Permease-Like Protein</t>
  </si>
  <si>
    <t>CBZ37294</t>
  </si>
  <si>
    <t>LDBPK_331520</t>
  </si>
  <si>
    <t>CBZ37295</t>
  </si>
  <si>
    <t>LDBPK_331550</t>
  </si>
  <si>
    <t>CBZ37298</t>
  </si>
  <si>
    <t>LDBPK_331640</t>
  </si>
  <si>
    <t>CBZ37307</t>
  </si>
  <si>
    <t>LDBPK_331680</t>
  </si>
  <si>
    <t>CBZ37311</t>
  </si>
  <si>
    <t>LDBPK_331690</t>
  </si>
  <si>
    <t>3-Ketoacyl-Coa Reductase, Putative</t>
  </si>
  <si>
    <t>CBZ37312</t>
  </si>
  <si>
    <t>LDBPK_331700</t>
  </si>
  <si>
    <t>CBZ37313</t>
  </si>
  <si>
    <t>LDBPK_331840</t>
  </si>
  <si>
    <t>Macrophage Migration Inhibitory Factor-Like Protein</t>
  </si>
  <si>
    <t>CBZ37327</t>
  </si>
  <si>
    <t>LDBPK_331900</t>
  </si>
  <si>
    <t>Der1-Like Family, Putative</t>
  </si>
  <si>
    <t>CBZ37333</t>
  </si>
  <si>
    <t>LDBPK_332060</t>
  </si>
  <si>
    <t>CBZ37349</t>
  </si>
  <si>
    <t>LDBPK_332140</t>
  </si>
  <si>
    <t>CBZ37357</t>
  </si>
  <si>
    <t>LDBPK_332420</t>
  </si>
  <si>
    <t>CBZ37385</t>
  </si>
  <si>
    <t>LDBPK_332490</t>
  </si>
  <si>
    <t>Atp Synthase Regulation Protein Nca2, Putative</t>
  </si>
  <si>
    <t>CBZ37391</t>
  </si>
  <si>
    <t>LDBPK_332610</t>
  </si>
  <si>
    <t>CBZ37403</t>
  </si>
  <si>
    <t>LDBPK_332620</t>
  </si>
  <si>
    <t>Recombinase Rad51, Putative</t>
  </si>
  <si>
    <t>CBZ37404</t>
  </si>
  <si>
    <t>LDBPK_332700</t>
  </si>
  <si>
    <t>Metallo-Peptidase, Clan Mf, Family M17</t>
  </si>
  <si>
    <t>CBZ37412</t>
  </si>
  <si>
    <t>LDBPK_332790</t>
  </si>
  <si>
    <t>CBZ37421</t>
  </si>
  <si>
    <t>LDBPK_332810</t>
  </si>
  <si>
    <t>CBZ37423</t>
  </si>
  <si>
    <t>LDBPK_332830</t>
  </si>
  <si>
    <t>Dnaj Family-Like Protein</t>
  </si>
  <si>
    <t>CBZ37425</t>
  </si>
  <si>
    <t>LDBPK_332890</t>
  </si>
  <si>
    <t>Domain Of Unknown Function (Duf4520), Putative</t>
  </si>
  <si>
    <t>CBZ37431</t>
  </si>
  <si>
    <t>LDBPK_332900</t>
  </si>
  <si>
    <t>CBZ37432</t>
  </si>
  <si>
    <t>LDBPK_333010</t>
  </si>
  <si>
    <t>CBZ37443</t>
  </si>
  <si>
    <t>LDBPK_333060</t>
  </si>
  <si>
    <t>Present In The Outer Mitochondrial Membrane Proteome 22-1</t>
  </si>
  <si>
    <t>CBZ37448</t>
  </si>
  <si>
    <t>LDBPK_333250</t>
  </si>
  <si>
    <t>Holliday-Junction Resolvase-Like Of Spt6/Sh2 Domain Containing Protein, Putative</t>
  </si>
  <si>
    <t>CBZ37466</t>
  </si>
  <si>
    <t>LDBPK_333360</t>
  </si>
  <si>
    <t>Beta Prime Cop Protein, Putative</t>
  </si>
  <si>
    <t>CBZ37477</t>
  </si>
  <si>
    <t>LDBPK_333420</t>
  </si>
  <si>
    <t>Fatty Acid Desaturase, Putative</t>
  </si>
  <si>
    <t>CBZ37483</t>
  </si>
  <si>
    <t>LDBPK_340060</t>
  </si>
  <si>
    <t>CBZ37489</t>
  </si>
  <si>
    <t>LDBPK_340240</t>
  </si>
  <si>
    <t>Emp24/Gp25L/P24 Family/Gold, Putative</t>
  </si>
  <si>
    <t>CBZ37507</t>
  </si>
  <si>
    <t>LDBPK_340330</t>
  </si>
  <si>
    <t>Trna Pseudouridine Synthase, Putative</t>
  </si>
  <si>
    <t>CBZ37516</t>
  </si>
  <si>
    <t>LDBPK_340440</t>
  </si>
  <si>
    <t>CBZ37527</t>
  </si>
  <si>
    <t>LDBPK_340550</t>
  </si>
  <si>
    <t>CBZ37538</t>
  </si>
  <si>
    <t>LDBPK_340560</t>
  </si>
  <si>
    <t>Gamma-Soluble Nsf Attachment Protein (Snap-Gamma) (N-Ethylmaleimide-Sensitive Factor Attachment Protein, Gamma), Putative</t>
  </si>
  <si>
    <t>CBZ37539</t>
  </si>
  <si>
    <t>LDBPK_340580</t>
  </si>
  <si>
    <t>CBZ37541</t>
  </si>
  <si>
    <t>LDBPK_340700</t>
  </si>
  <si>
    <t>CBZ37553</t>
  </si>
  <si>
    <t>LDBPK_340990</t>
  </si>
  <si>
    <t>Wee1-Like Protein Kinase, Putative</t>
  </si>
  <si>
    <t>CBZ37580</t>
  </si>
  <si>
    <t>LDBPK_341020</t>
  </si>
  <si>
    <t>CBZ37583</t>
  </si>
  <si>
    <t>LDBPK_341080</t>
  </si>
  <si>
    <t>CBZ37588</t>
  </si>
  <si>
    <t>LDBPK_341140</t>
  </si>
  <si>
    <t>CBZ37594</t>
  </si>
  <si>
    <t>LDBPK_341170</t>
  </si>
  <si>
    <t>Dihydroxyacetone Phosphate Acyltransferase, Putative</t>
  </si>
  <si>
    <t>CBZ37597</t>
  </si>
  <si>
    <t>LDBPK_341180</t>
  </si>
  <si>
    <t>CBZ37598</t>
  </si>
  <si>
    <t>LDBPK_341190</t>
  </si>
  <si>
    <t>Shwachman-Bodian-Diamond Syndrome (Sbds) Protein/Sbds Protein C-Terminal Domain Containing Protein, Putative</t>
  </si>
  <si>
    <t>CBZ37599</t>
  </si>
  <si>
    <t>LDBPK_341230</t>
  </si>
  <si>
    <t>CBZ37603</t>
  </si>
  <si>
    <t>LDBPK_341330</t>
  </si>
  <si>
    <t>CBZ37613</t>
  </si>
  <si>
    <t>LDBPK_341360</t>
  </si>
  <si>
    <t>Nli-Interacting Factor, Putative</t>
  </si>
  <si>
    <t>CBZ37616</t>
  </si>
  <si>
    <t>LDBPK_341370</t>
  </si>
  <si>
    <t>Mitochondrial Dna Polymerase I Protein A, Putative</t>
  </si>
  <si>
    <t>CBZ37617</t>
  </si>
  <si>
    <t>LDBPK_341420</t>
  </si>
  <si>
    <t>CBZ37622</t>
  </si>
  <si>
    <t>LDBPK_341470</t>
  </si>
  <si>
    <t>CBZ37627</t>
  </si>
  <si>
    <t>LDBPK_341540</t>
  </si>
  <si>
    <t>CBZ37634</t>
  </si>
  <si>
    <t>LDBPK_341550</t>
  </si>
  <si>
    <t>R3H-Associated N-Terminal Domain Containing Protein, Putative</t>
  </si>
  <si>
    <t>CBZ37635</t>
  </si>
  <si>
    <t>LDBPK_341640</t>
  </si>
  <si>
    <t>CBZ37644</t>
  </si>
  <si>
    <t>LDBPK_341670</t>
  </si>
  <si>
    <t>CBZ37647</t>
  </si>
  <si>
    <t>LDBPK_341700</t>
  </si>
  <si>
    <t>CBZ37649</t>
  </si>
  <si>
    <t>LDBPK_341850</t>
  </si>
  <si>
    <t>CBZ37663</t>
  </si>
  <si>
    <t>LDBPK_341940</t>
  </si>
  <si>
    <t>CBZ37672</t>
  </si>
  <si>
    <t>LDBPK_341970</t>
  </si>
  <si>
    <t>CBZ37675</t>
  </si>
  <si>
    <t>LDBPK_341980</t>
  </si>
  <si>
    <t>Endonuclease/Exonuclease/Phosphatase Family, Putative</t>
  </si>
  <si>
    <t>CBZ37676</t>
  </si>
  <si>
    <t>LDBPK_342180</t>
  </si>
  <si>
    <t>Aminotransferase Class Iv, Putative</t>
  </si>
  <si>
    <t>CBZ37695</t>
  </si>
  <si>
    <t>LDBPK_342280</t>
  </si>
  <si>
    <t>CBZ37705</t>
  </si>
  <si>
    <t>LDBPK_342340</t>
  </si>
  <si>
    <t>Guanine Nucleotide Exchange Factor In Golgi Transport N-Terminal/Sec7 Domain/Domain Of Unknown Function (Duf1981), Putative</t>
  </si>
  <si>
    <t>CBZ37711</t>
  </si>
  <si>
    <t>LDBPK_342350</t>
  </si>
  <si>
    <t>CBZ37713</t>
  </si>
  <si>
    <t>LDBPK_342360</t>
  </si>
  <si>
    <t>Flagellar Attachment Zone Protein, Putative</t>
  </si>
  <si>
    <t>CBZ37712</t>
  </si>
  <si>
    <t>LDBPK_342420</t>
  </si>
  <si>
    <t>Ap-3 Complex Subunit Mu, Putative</t>
  </si>
  <si>
    <t>CBZ37719</t>
  </si>
  <si>
    <t>LDBPK_342480</t>
  </si>
  <si>
    <t>CBZ37725</t>
  </si>
  <si>
    <t>LDBPK_342750</t>
  </si>
  <si>
    <t>CBZ37752</t>
  </si>
  <si>
    <t>LDBPK_342790</t>
  </si>
  <si>
    <t>CBZ37756</t>
  </si>
  <si>
    <t>LDBPK_342860</t>
  </si>
  <si>
    <t>Retinal Maintenance, Putative</t>
  </si>
  <si>
    <t>CBZ37763</t>
  </si>
  <si>
    <t>LDBPK_342990</t>
  </si>
  <si>
    <t>CBZ37776</t>
  </si>
  <si>
    <t>LDBPK_343000</t>
  </si>
  <si>
    <t>Aminophospholipid Translocase, Putative</t>
  </si>
  <si>
    <t>CBZ37777</t>
  </si>
  <si>
    <t>LDBPK_343110</t>
  </si>
  <si>
    <t>Cytochrome P450-Like Protein</t>
  </si>
  <si>
    <t>CBZ37788</t>
  </si>
  <si>
    <t>LDBPK_343130</t>
  </si>
  <si>
    <t>Atpase-Like Protein</t>
  </si>
  <si>
    <t>CBZ37790</t>
  </si>
  <si>
    <t>LDBPK_343170</t>
  </si>
  <si>
    <t>CBZ37794</t>
  </si>
  <si>
    <t>LDBPK_343340</t>
  </si>
  <si>
    <t>Ankyrin Repeats (3 Copies)/Ankyrin Repeats (Many Copies), Putative</t>
  </si>
  <si>
    <t>CBZ37811</t>
  </si>
  <si>
    <t>LDBPK_343350</t>
  </si>
  <si>
    <t>CBZ37812</t>
  </si>
  <si>
    <t>LDBPK_343400</t>
  </si>
  <si>
    <t>CBZ37817</t>
  </si>
  <si>
    <t>LDBPK_343430</t>
  </si>
  <si>
    <t>Hypothetical Protein, Pseudogene</t>
  </si>
  <si>
    <t>CBZ37820</t>
  </si>
  <si>
    <t>LDBPK_343530</t>
  </si>
  <si>
    <t>Serine Palmitoyltransferase-Like Protein</t>
  </si>
  <si>
    <t>CBZ37830</t>
  </si>
  <si>
    <t>LDBPK_343550</t>
  </si>
  <si>
    <t>CBZ37832</t>
  </si>
  <si>
    <t>LDBPK_343600</t>
  </si>
  <si>
    <t>CBZ37837</t>
  </si>
  <si>
    <t>LDBPK_343710</t>
  </si>
  <si>
    <t>Histidine Kinase-, Dna Gyrase B-, And Hsp90-Like Atpase, Putative</t>
  </si>
  <si>
    <t>CBZ37848</t>
  </si>
  <si>
    <t>LDBPK_343740</t>
  </si>
  <si>
    <t>Expression Site-Associated Protein 5 (Esag5), Putative</t>
  </si>
  <si>
    <t>CBZ37851</t>
  </si>
  <si>
    <t>LDBPK_343920</t>
  </si>
  <si>
    <t>Grip Domain Containing Protein, Putative</t>
  </si>
  <si>
    <t>CBZ37869</t>
  </si>
  <si>
    <t>LDBPK_343940</t>
  </si>
  <si>
    <t>CBZ37871</t>
  </si>
  <si>
    <t>LDBPK_343980</t>
  </si>
  <si>
    <t>CBZ37875</t>
  </si>
  <si>
    <t>LDBPK_344010</t>
  </si>
  <si>
    <t>Protein Of Unknown Function (Duf1193), Putative</t>
  </si>
  <si>
    <t>CBZ37878</t>
  </si>
  <si>
    <t>LDBPK_344110</t>
  </si>
  <si>
    <t>CBZ37888</t>
  </si>
  <si>
    <t>LDBPK_344240</t>
  </si>
  <si>
    <t>CBZ37902</t>
  </si>
  <si>
    <t>LDBPK_350270</t>
  </si>
  <si>
    <t>CBZ37938</t>
  </si>
  <si>
    <t>LDBPK_350280</t>
  </si>
  <si>
    <t>CBZ37939</t>
  </si>
  <si>
    <t>LDBPK_350340</t>
  </si>
  <si>
    <t>CBZ37945</t>
  </si>
  <si>
    <t>LDBPK_350440</t>
  </si>
  <si>
    <t>CBZ37955</t>
  </si>
  <si>
    <t>LDBPK_350460</t>
  </si>
  <si>
    <t>CBZ37957</t>
  </si>
  <si>
    <t>LDBPK_350480</t>
  </si>
  <si>
    <t>Protein Kinase Domain Containing Protein, Putative</t>
  </si>
  <si>
    <t>CBZ37959</t>
  </si>
  <si>
    <t>LDBPK_350500</t>
  </si>
  <si>
    <t>Proteophosphoglycan Ppg3, Putative (Fragment)</t>
  </si>
  <si>
    <t>CBZ37961</t>
  </si>
  <si>
    <t>LDBPK_350580</t>
  </si>
  <si>
    <t>Snf-7-Like Protein, Conserved</t>
  </si>
  <si>
    <t>CBZ37964</t>
  </si>
  <si>
    <t>LDBPK_350610</t>
  </si>
  <si>
    <t>CBZ37967</t>
  </si>
  <si>
    <t>LDBPK_350740</t>
  </si>
  <si>
    <t>CBZ37980</t>
  </si>
  <si>
    <t>LDBPK_350750</t>
  </si>
  <si>
    <t>CBZ37981</t>
  </si>
  <si>
    <t>LDBPK_350900</t>
  </si>
  <si>
    <t>CBZ37995</t>
  </si>
  <si>
    <t>LDBPK_350940</t>
  </si>
  <si>
    <t>CBZ37999</t>
  </si>
  <si>
    <t>LDBPK_351020</t>
  </si>
  <si>
    <t>CBZ38007</t>
  </si>
  <si>
    <t>LDBPK_351100</t>
  </si>
  <si>
    <t>Kri1-Like Family/Kri1-Like Family C-Terminal, Putative</t>
  </si>
  <si>
    <t>CBZ38015</t>
  </si>
  <si>
    <t>LDBPK_351160</t>
  </si>
  <si>
    <t>Oligosaccharyl Transferase-Like Protein</t>
  </si>
  <si>
    <t>CBZ38021</t>
  </si>
  <si>
    <t>LDBPK_351200</t>
  </si>
  <si>
    <t>Nadh-Dependent Fumarate Reductase, Putative</t>
  </si>
  <si>
    <t>CBZ38025</t>
  </si>
  <si>
    <t>LDBPK_351340</t>
  </si>
  <si>
    <t>CBZ38039</t>
  </si>
  <si>
    <t>LDBPK_351460</t>
  </si>
  <si>
    <t>CBZ38051</t>
  </si>
  <si>
    <t>LDBPK_351570</t>
  </si>
  <si>
    <t>CBZ38062</t>
  </si>
  <si>
    <t>LDBPK_351830</t>
  </si>
  <si>
    <t>CBZ38086</t>
  </si>
  <si>
    <t>LDBPK_351890</t>
  </si>
  <si>
    <t>Ribosomal Protein L15, Putative</t>
  </si>
  <si>
    <t>CBZ38091</t>
  </si>
  <si>
    <t>LDBPK_351900</t>
  </si>
  <si>
    <t>CBZ38092</t>
  </si>
  <si>
    <t>LDBPK_351980</t>
  </si>
  <si>
    <t>U3 Small Nucleolar Rna-Associated Protein 6, Putative</t>
  </si>
  <si>
    <t>CBZ38100</t>
  </si>
  <si>
    <t>LDBPK_352030</t>
  </si>
  <si>
    <t>CBZ38104</t>
  </si>
  <si>
    <t>LDBPK_352200</t>
  </si>
  <si>
    <t>Adenine Aminohydrolase</t>
  </si>
  <si>
    <t>CBZ38119</t>
  </si>
  <si>
    <t>LDBPK_352310</t>
  </si>
  <si>
    <t>Atp-Grasp Domain Containing Protein, Putative</t>
  </si>
  <si>
    <t>CBZ38130</t>
  </si>
  <si>
    <t>LDBPK_352350</t>
  </si>
  <si>
    <t>CBZ38134</t>
  </si>
  <si>
    <t>LDBPK_352390</t>
  </si>
  <si>
    <t>Ribonuclease, Putative</t>
  </si>
  <si>
    <t>CBZ38138</t>
  </si>
  <si>
    <t>LDBPK_352410</t>
  </si>
  <si>
    <t>Eukaryotic Protein Of Unknown Function (Duf1764), Putative</t>
  </si>
  <si>
    <t>CBZ38140</t>
  </si>
  <si>
    <t>LDBPK_352460</t>
  </si>
  <si>
    <t>CBZ38145</t>
  </si>
  <si>
    <t>LDBPK_352520</t>
  </si>
  <si>
    <t>Nop53 (60S Ribosomal Biogenesis), Putative</t>
  </si>
  <si>
    <t>CBZ38151</t>
  </si>
  <si>
    <t>LDBPK_352710</t>
  </si>
  <si>
    <t>CBZ38170</t>
  </si>
  <si>
    <t>LDBPK_352820</t>
  </si>
  <si>
    <t>CBZ38181</t>
  </si>
  <si>
    <t>LDBPK_352830</t>
  </si>
  <si>
    <t>Transporter-Like Protein</t>
  </si>
  <si>
    <t>CBZ38182</t>
  </si>
  <si>
    <t>LDBPK_352850</t>
  </si>
  <si>
    <t>CBZ38184</t>
  </si>
  <si>
    <t>LDBPK_352870</t>
  </si>
  <si>
    <t>CBZ38186</t>
  </si>
  <si>
    <t>LDBPK_352970</t>
  </si>
  <si>
    <t>CBZ38196</t>
  </si>
  <si>
    <t>LDBPK_353020</t>
  </si>
  <si>
    <t>CBZ38201</t>
  </si>
  <si>
    <t>LDBPK_353030</t>
  </si>
  <si>
    <t>CBZ38202</t>
  </si>
  <si>
    <t>LDBPK_353040</t>
  </si>
  <si>
    <t>CBZ38203</t>
  </si>
  <si>
    <t>LDBPK_353130</t>
  </si>
  <si>
    <t>Glycerol Kinase, Glycosomal, Putative</t>
  </si>
  <si>
    <t>CBZ38212</t>
  </si>
  <si>
    <t>LDBPK_353150</t>
  </si>
  <si>
    <t>CBZ38214</t>
  </si>
  <si>
    <t>LDBPK_353190</t>
  </si>
  <si>
    <t>Inositol Polyphosphate Kinase, Putative</t>
  </si>
  <si>
    <t>CBZ38218</t>
  </si>
  <si>
    <t>LDBPK_353220</t>
  </si>
  <si>
    <t>CBZ38221</t>
  </si>
  <si>
    <t>LDBPK_353250</t>
  </si>
  <si>
    <t>CBZ38224</t>
  </si>
  <si>
    <t>LDBPK_353300</t>
  </si>
  <si>
    <t>Replication Factor C, Subunit 3, Putative</t>
  </si>
  <si>
    <t>CBZ38230</t>
  </si>
  <si>
    <t>LDBPK_353360</t>
  </si>
  <si>
    <t>CBZ38236</t>
  </si>
  <si>
    <t>LDBPK_353410</t>
  </si>
  <si>
    <t>Putative Death-Receptor Fusion Protein (Duf2428), Putative</t>
  </si>
  <si>
    <t>CBZ38241</t>
  </si>
  <si>
    <t>LDBPK_353500</t>
  </si>
  <si>
    <t>Dna-Repair Protein, Putative</t>
  </si>
  <si>
    <t>CBZ38250</t>
  </si>
  <si>
    <t>LDBPK_353520</t>
  </si>
  <si>
    <t>Acyl Transferase-Like Protein, Putative</t>
  </si>
  <si>
    <t>CBZ38252</t>
  </si>
  <si>
    <t>LDBPK_353550</t>
  </si>
  <si>
    <t>CBZ38255</t>
  </si>
  <si>
    <t>LDBPK_353570</t>
  </si>
  <si>
    <t>CBZ38257</t>
  </si>
  <si>
    <t>LDBPK_353610</t>
  </si>
  <si>
    <t>Cral/Trio, N-Terminal Domain/Cral/Trio Domain Containing Protein, Putative</t>
  </si>
  <si>
    <t>CBZ38261</t>
  </si>
  <si>
    <t>LDBPK_353630</t>
  </si>
  <si>
    <t>CBZ38263</t>
  </si>
  <si>
    <t>LDBPK_353720</t>
  </si>
  <si>
    <t>Nadh-Ubiquinone Oxidoreductase B18 Subunit (Ndufb7), Putative</t>
  </si>
  <si>
    <t>CBZ38272</t>
  </si>
  <si>
    <t>LDBPK_353790</t>
  </si>
  <si>
    <t>CBZ38279</t>
  </si>
  <si>
    <t>LDBPK_353820</t>
  </si>
  <si>
    <t>Enriched In Surface-Labeled Proteome Protein 9, Putative</t>
  </si>
  <si>
    <t>CBZ38282</t>
  </si>
  <si>
    <t>LDBPK_353880</t>
  </si>
  <si>
    <t>Proteasome Beta 2 Subunit, Putative</t>
  </si>
  <si>
    <t>CBZ38287</t>
  </si>
  <si>
    <t>LDBPK_353930</t>
  </si>
  <si>
    <t>CBZ38292</t>
  </si>
  <si>
    <t>LDBPK_353960</t>
  </si>
  <si>
    <t>CBZ38295</t>
  </si>
  <si>
    <t>LDBPK_354000</t>
  </si>
  <si>
    <t>Prp8 Protein Homologue, Putative</t>
  </si>
  <si>
    <t>CBZ38299</t>
  </si>
  <si>
    <t>LDBPK_354050</t>
  </si>
  <si>
    <t>CBZ38304</t>
  </si>
  <si>
    <t>LDBPK_354140</t>
  </si>
  <si>
    <t>CBZ38313</t>
  </si>
  <si>
    <t>LDBPK_354160</t>
  </si>
  <si>
    <t>CBZ38315</t>
  </si>
  <si>
    <t>LDBPK_354190</t>
  </si>
  <si>
    <t>CBZ38318</t>
  </si>
  <si>
    <t>LDBPK_354260</t>
  </si>
  <si>
    <t>CBZ38325</t>
  </si>
  <si>
    <t>LDBPK_354300</t>
  </si>
  <si>
    <t>CBZ38329</t>
  </si>
  <si>
    <t>LDBPK_354320</t>
  </si>
  <si>
    <t>3-Demethylubiquinone-9 3-Methyltransferase, Putative</t>
  </si>
  <si>
    <t>CBZ38331</t>
  </si>
  <si>
    <t>LDBPK_354350</t>
  </si>
  <si>
    <t>Spindle Assembly Abnormal Protein 6 Homolog</t>
  </si>
  <si>
    <t>CBZ38334</t>
  </si>
  <si>
    <t>LDBPK_354390</t>
  </si>
  <si>
    <t>Had Hydrolase, Tigr01456 Family/Had Hydrolase, Family Iia, Putative</t>
  </si>
  <si>
    <t>CBZ38338</t>
  </si>
  <si>
    <t>LDBPK_354430</t>
  </si>
  <si>
    <t>Dna Polymerase Epsilon Catalytic Subunit, Putative</t>
  </si>
  <si>
    <t>CBZ38342</t>
  </si>
  <si>
    <t>LDBPK_354560</t>
  </si>
  <si>
    <t>CBZ38354</t>
  </si>
  <si>
    <t>LDBPK_354610</t>
  </si>
  <si>
    <t>Uncharacterised Conserved Protein, Putative</t>
  </si>
  <si>
    <t>CBZ38359</t>
  </si>
  <si>
    <t>LDBPK_354700</t>
  </si>
  <si>
    <t>CBZ38368</t>
  </si>
  <si>
    <t>LDBPK_354770</t>
  </si>
  <si>
    <t>Kinesin-13 6, Putative</t>
  </si>
  <si>
    <t>CBZ38375</t>
  </si>
  <si>
    <t>LDBPK_354790</t>
  </si>
  <si>
    <t>Glycine Cleavage System H Protein, Putative</t>
  </si>
  <si>
    <t>CBZ38377</t>
  </si>
  <si>
    <t>LDBPK_354830</t>
  </si>
  <si>
    <t>Peptidyl-Prolyl Cis-Trans Isomerase (Cyclophilin- 40), Putative</t>
  </si>
  <si>
    <t>CBZ38381</t>
  </si>
  <si>
    <t>LDBPK_354920</t>
  </si>
  <si>
    <t>Mitochondrial Import Receptor Subunit Atom40, Putative</t>
  </si>
  <si>
    <t>CBZ38390</t>
  </si>
  <si>
    <t>LDBPK_354930</t>
  </si>
  <si>
    <t>CBZ38391</t>
  </si>
  <si>
    <t>LDBPK_355000</t>
  </si>
  <si>
    <t>CBZ38398</t>
  </si>
  <si>
    <t>LDBPK_355050</t>
  </si>
  <si>
    <t>CBZ38403</t>
  </si>
  <si>
    <t>LDBPK_355070</t>
  </si>
  <si>
    <t>Amino Acid Permease, Putative</t>
  </si>
  <si>
    <t>CBZ38405</t>
  </si>
  <si>
    <t>LDBPK_355100</t>
  </si>
  <si>
    <t>CBZ38408</t>
  </si>
  <si>
    <t>LDBPK_355140</t>
  </si>
  <si>
    <t>CBZ38412</t>
  </si>
  <si>
    <t>LDBPK_355170</t>
  </si>
  <si>
    <t>CBZ38415</t>
  </si>
  <si>
    <t>LDBPK_355320</t>
  </si>
  <si>
    <t>CBZ38430</t>
  </si>
  <si>
    <t>LDBPK_360100</t>
  </si>
  <si>
    <t>CBZ38449</t>
  </si>
  <si>
    <t>LDBPK_360120</t>
  </si>
  <si>
    <t>CBZ38451</t>
  </si>
  <si>
    <t>LDBPK_360170</t>
  </si>
  <si>
    <t>CBZ38456</t>
  </si>
  <si>
    <t>LDBPK_360290</t>
  </si>
  <si>
    <t>CBZ38467</t>
  </si>
  <si>
    <t>LDBPK_360470</t>
  </si>
  <si>
    <t>CBZ38485</t>
  </si>
  <si>
    <t>LDBPK_360490</t>
  </si>
  <si>
    <t>Vacuolar Protein Sorting-Associated Protein, Putative</t>
  </si>
  <si>
    <t>CBZ38487</t>
  </si>
  <si>
    <t>LDBPK_360530</t>
  </si>
  <si>
    <t>CBZ38491</t>
  </si>
  <si>
    <t>LDBPK_360580</t>
  </si>
  <si>
    <t>CBZ38496</t>
  </si>
  <si>
    <t>LDBPK_360610</t>
  </si>
  <si>
    <t>CBZ38499</t>
  </si>
  <si>
    <t>LDBPK_360620</t>
  </si>
  <si>
    <t>Elongation Factor G1, Mitochondrial, Putative</t>
  </si>
  <si>
    <t>CBZ38500</t>
  </si>
  <si>
    <t>LDBPK_360670</t>
  </si>
  <si>
    <t>Dnaj Protein-Like Protein</t>
  </si>
  <si>
    <t>CBZ38505</t>
  </si>
  <si>
    <t>LDBPK_360700</t>
  </si>
  <si>
    <t>Ribonuclease H, Putative</t>
  </si>
  <si>
    <t>CBZ38508</t>
  </si>
  <si>
    <t>LDBPK_360920</t>
  </si>
  <si>
    <t>Mitogen-Activated Protein Kinase Kinase 5</t>
  </si>
  <si>
    <t>CBZ38531</t>
  </si>
  <si>
    <t>LDBPK_360980</t>
  </si>
  <si>
    <t>Rna Editing Complex Protein Mp67</t>
  </si>
  <si>
    <t>CBZ38537</t>
  </si>
  <si>
    <t>LDBPK_361060</t>
  </si>
  <si>
    <t>Intraflagellar Transport Protein 122, Putative</t>
  </si>
  <si>
    <t>CBZ38545</t>
  </si>
  <si>
    <t>LDBPK_361120</t>
  </si>
  <si>
    <t>Iswi Complex Protein</t>
  </si>
  <si>
    <t>CBZ38551</t>
  </si>
  <si>
    <t>LDBPK_361150</t>
  </si>
  <si>
    <t>CBZ38554</t>
  </si>
  <si>
    <t>LDBPK_361180</t>
  </si>
  <si>
    <t>CBZ38556</t>
  </si>
  <si>
    <t>LDBPK_361230</t>
  </si>
  <si>
    <t>CBZ38561</t>
  </si>
  <si>
    <t>LDBPK_361260</t>
  </si>
  <si>
    <t>Gpi Anchor Biosynthesis Protein, Putative</t>
  </si>
  <si>
    <t>CBZ38564</t>
  </si>
  <si>
    <t>LDBPK_361300</t>
  </si>
  <si>
    <t>CBZ38568</t>
  </si>
  <si>
    <t>LDBPK_361370</t>
  </si>
  <si>
    <t>CBZ38575</t>
  </si>
  <si>
    <t>LDBPK_361440</t>
  </si>
  <si>
    <t>CBZ38582</t>
  </si>
  <si>
    <t>LDBPK_361480</t>
  </si>
  <si>
    <t>Zn-Finger In Ran Binding Protein And Others, Putative</t>
  </si>
  <si>
    <t>CBZ38586</t>
  </si>
  <si>
    <t>LDBPK_361600</t>
  </si>
  <si>
    <t>Engulfment And Cell Motility Domain 2, Putative</t>
  </si>
  <si>
    <t>CBZ38598</t>
  </si>
  <si>
    <t>LDBPK_361620</t>
  </si>
  <si>
    <t>CBZ38600</t>
  </si>
  <si>
    <t>LDBPK_361700</t>
  </si>
  <si>
    <t>Clathrin Heavy Chain, Putative</t>
  </si>
  <si>
    <t>CBZ38608</t>
  </si>
  <si>
    <t>LDBPK_361920</t>
  </si>
  <si>
    <t>Dead Box Rna Helicase, Putative</t>
  </si>
  <si>
    <t>CBZ38630</t>
  </si>
  <si>
    <t>LDBPK_361990</t>
  </si>
  <si>
    <t>CBZ38637</t>
  </si>
  <si>
    <t>LDBPK_362050</t>
  </si>
  <si>
    <t>Dna Mismatch Repair Protein Msh6, Putative</t>
  </si>
  <si>
    <t>CBZ38643</t>
  </si>
  <si>
    <t>LDBPK_362140</t>
  </si>
  <si>
    <t>Chaperonin Hsp60, Mitochondrial Precursor</t>
  </si>
  <si>
    <t>CBZ38652</t>
  </si>
  <si>
    <t>LDBPK_362180</t>
  </si>
  <si>
    <t>Protein Of Unknown Function Duf72, Putative</t>
  </si>
  <si>
    <t>CBZ38656</t>
  </si>
  <si>
    <t>LDBPK_362220</t>
  </si>
  <si>
    <t>CBZ38660</t>
  </si>
  <si>
    <t>LDBPK_362300</t>
  </si>
  <si>
    <t>Nol1/Nop2/Sun Family, Putative</t>
  </si>
  <si>
    <t>CBZ38668</t>
  </si>
  <si>
    <t>LDBPK_362450</t>
  </si>
  <si>
    <t>Glucokinase</t>
  </si>
  <si>
    <t>CBZ38683</t>
  </si>
  <si>
    <t>LDBPK_362470</t>
  </si>
  <si>
    <t>CBZ38685</t>
  </si>
  <si>
    <t>LDBPK_362660</t>
  </si>
  <si>
    <t>Atp-Dependent Dead/H Rna Helicase, Putative</t>
  </si>
  <si>
    <t>CBZ38704</t>
  </si>
  <si>
    <t>LDBPK_362730</t>
  </si>
  <si>
    <t>Cyclin-E Binding Protein 1-Like Protein</t>
  </si>
  <si>
    <t>CBZ38711</t>
  </si>
  <si>
    <t>LDBPK_362780</t>
  </si>
  <si>
    <t>CBZ38716</t>
  </si>
  <si>
    <t>LDBPK_362990</t>
  </si>
  <si>
    <t>CBZ38738</t>
  </si>
  <si>
    <t>LDBPK_363110</t>
  </si>
  <si>
    <t>CBZ38749</t>
  </si>
  <si>
    <t>LDBPK_363130</t>
  </si>
  <si>
    <t>CBZ38751</t>
  </si>
  <si>
    <t>LDBPK_363180</t>
  </si>
  <si>
    <t>Clathrin Coat Assembly Protein-Like Protein</t>
  </si>
  <si>
    <t>CBZ38756</t>
  </si>
  <si>
    <t>LDBPK_363200</t>
  </si>
  <si>
    <t>CBZ38758</t>
  </si>
  <si>
    <t>LDBPK_363300</t>
  </si>
  <si>
    <t>Adp-Ribosylation Factor Gtpase Activating Protein, Putative</t>
  </si>
  <si>
    <t>CBZ38768</t>
  </si>
  <si>
    <t>LDBPK_363310</t>
  </si>
  <si>
    <t>CBZ38769</t>
  </si>
  <si>
    <t>LDBPK_363410</t>
  </si>
  <si>
    <t>CBZ38779</t>
  </si>
  <si>
    <t>LDBPK_363790</t>
  </si>
  <si>
    <t>CBZ38816</t>
  </si>
  <si>
    <t>LDBPK_363830</t>
  </si>
  <si>
    <t>Protein Of Unknown Function (Duf1619), Putative</t>
  </si>
  <si>
    <t>CBZ38820</t>
  </si>
  <si>
    <t>LDBPK_363870</t>
  </si>
  <si>
    <t>Mitogen Activated Kinase-Like Protein</t>
  </si>
  <si>
    <t>CBZ38824</t>
  </si>
  <si>
    <t>LDBPK_363890</t>
  </si>
  <si>
    <t>CBZ38826</t>
  </si>
  <si>
    <t>LDBPK_364010</t>
  </si>
  <si>
    <t>CBZ38838</t>
  </si>
  <si>
    <t>LDBPK_364050</t>
  </si>
  <si>
    <t>CBZ38842</t>
  </si>
  <si>
    <t>LDBPK_364160</t>
  </si>
  <si>
    <t>CBZ38853</t>
  </si>
  <si>
    <t>LDBPK_364190</t>
  </si>
  <si>
    <t>CBZ38856</t>
  </si>
  <si>
    <t>LDBPK_364200</t>
  </si>
  <si>
    <t>CBZ38857</t>
  </si>
  <si>
    <t>LDBPK_364280</t>
  </si>
  <si>
    <t>CBZ38865</t>
  </si>
  <si>
    <t>LDBPK_364300</t>
  </si>
  <si>
    <t>Glycosyl Hydrolase-Like Protein</t>
  </si>
  <si>
    <t>CBZ38867</t>
  </si>
  <si>
    <t>LDBPK_364420</t>
  </si>
  <si>
    <t>Wd Domain, G-Beta Repeat/Utp21 Specific Wd40 Associated Putative Domain Containing Protein, Putative</t>
  </si>
  <si>
    <t>CBZ38879</t>
  </si>
  <si>
    <t>LDBPK_364450</t>
  </si>
  <si>
    <t>CBZ38882</t>
  </si>
  <si>
    <t>LDBPK_364500</t>
  </si>
  <si>
    <t>Adp-Ribosylation Factor Family, Putative</t>
  </si>
  <si>
    <t>CBZ38887</t>
  </si>
  <si>
    <t>LDBPK_364510</t>
  </si>
  <si>
    <t>Trypanothione Synthetase-Like Protein</t>
  </si>
  <si>
    <t>CBZ38888</t>
  </si>
  <si>
    <t>LDBPK_364560</t>
  </si>
  <si>
    <t>CBZ38893</t>
  </si>
  <si>
    <t>LDBPK_364580</t>
  </si>
  <si>
    <t>Ubiquitin Protein Ligase, Putative</t>
  </si>
  <si>
    <t>CBZ38895</t>
  </si>
  <si>
    <t>LDBPK_364590</t>
  </si>
  <si>
    <t>CBZ38896</t>
  </si>
  <si>
    <t>LDBPK_364680</t>
  </si>
  <si>
    <t>CBZ38905</t>
  </si>
  <si>
    <t>LDBPK_364840</t>
  </si>
  <si>
    <t>CBZ38921</t>
  </si>
  <si>
    <t>LDBPK_364930</t>
  </si>
  <si>
    <t>CBZ38930</t>
  </si>
  <si>
    <t>LDBPK_364970</t>
  </si>
  <si>
    <t>CBZ38934</t>
  </si>
  <si>
    <t>LDBPK_365040</t>
  </si>
  <si>
    <t>Pentatricopeptide Repeat Domain Containing Protein, Putative</t>
  </si>
  <si>
    <t>CBZ38941</t>
  </si>
  <si>
    <t>LDBPK_365170</t>
  </si>
  <si>
    <t>Uncharacterized Protein Family Upf0029, Putative</t>
  </si>
  <si>
    <t>CBZ38954</t>
  </si>
  <si>
    <t>LDBPK_365230</t>
  </si>
  <si>
    <t>CBZ38960</t>
  </si>
  <si>
    <t>LDBPK_365280</t>
  </si>
  <si>
    <t>CBZ38965</t>
  </si>
  <si>
    <t>LDBPK_365470</t>
  </si>
  <si>
    <t>Glycosyl Hydrolase, Putative</t>
  </si>
  <si>
    <t>CBZ38983</t>
  </si>
  <si>
    <t>LDBPK_365490</t>
  </si>
  <si>
    <t>Adaptor Protein Complex Ap-3 Subunit Beta-3</t>
  </si>
  <si>
    <t>CBZ38985</t>
  </si>
  <si>
    <t>LDBPK_365550</t>
  </si>
  <si>
    <t>Glutathione S-Transferase, C-Terminal Domain Containing Protein, Putative</t>
  </si>
  <si>
    <t>CBZ38991</t>
  </si>
  <si>
    <t>LDBPK_365740</t>
  </si>
  <si>
    <t>Haemolysin-Iii Related, Putative</t>
  </si>
  <si>
    <t>CBZ39010</t>
  </si>
  <si>
    <t>LDBPK_365750</t>
  </si>
  <si>
    <t>CBZ39011</t>
  </si>
  <si>
    <t>LDBPK_365770</t>
  </si>
  <si>
    <t>Phosphorylated Ctd Interacting Factor 1 Ww Domain Containing Protein, Putative</t>
  </si>
  <si>
    <t>CBZ39013</t>
  </si>
  <si>
    <t>LDBPK_365790</t>
  </si>
  <si>
    <t>CBZ39015</t>
  </si>
  <si>
    <t>LDBPK_365850</t>
  </si>
  <si>
    <t>CBZ39021</t>
  </si>
  <si>
    <t>LDBPK_365990</t>
  </si>
  <si>
    <t>CBZ39035</t>
  </si>
  <si>
    <t>LDBPK_366160</t>
  </si>
  <si>
    <t>Choline/Ethanolamine Phosphotransferase, Putative</t>
  </si>
  <si>
    <t>CBZ39052</t>
  </si>
  <si>
    <t>LDBPK_366170</t>
  </si>
  <si>
    <t>2,3-Diketo-5-Methylthio-1-Phosphopentane Phosphatase, Putative</t>
  </si>
  <si>
    <t>CBZ39053</t>
  </si>
  <si>
    <t>LDBPK_366180</t>
  </si>
  <si>
    <t>Kinetoplast Dna-Associated Protein, Putative</t>
  </si>
  <si>
    <t>CBZ39054</t>
  </si>
  <si>
    <t>LDBPK_366260</t>
  </si>
  <si>
    <t>L6202.3-Like Protein</t>
  </si>
  <si>
    <t>CBZ39062</t>
  </si>
  <si>
    <t>LDBPK_366330</t>
  </si>
  <si>
    <t>Rab-Like Gtpase Activating Protein, Putative</t>
  </si>
  <si>
    <t>CBZ39069</t>
  </si>
  <si>
    <t>LDBPK_366400</t>
  </si>
  <si>
    <t>CBZ39076</t>
  </si>
  <si>
    <t>LDBPK_366420</t>
  </si>
  <si>
    <t>CBZ39078</t>
  </si>
  <si>
    <t>LDBPK_366440</t>
  </si>
  <si>
    <t>Sucrase/Ferredoxin-Like, Putative</t>
  </si>
  <si>
    <t>CBZ39080</t>
  </si>
  <si>
    <t>LDBPK_366450</t>
  </si>
  <si>
    <t>CBZ39081</t>
  </si>
  <si>
    <t>LDBPK_366460</t>
  </si>
  <si>
    <t>CBZ39082</t>
  </si>
  <si>
    <t>LDBPK_366500</t>
  </si>
  <si>
    <t>CBZ39086</t>
  </si>
  <si>
    <t>LDBPK_366580</t>
  </si>
  <si>
    <t>Phosphatidylinositol 3-Kinase Tor1</t>
  </si>
  <si>
    <t>CBZ39093</t>
  </si>
  <si>
    <t>LDBPK_366610</t>
  </si>
  <si>
    <t>CBZ39096</t>
  </si>
  <si>
    <t>LDBPK_366620</t>
  </si>
  <si>
    <t>CBZ39097</t>
  </si>
  <si>
    <t>LDBPK_366660</t>
  </si>
  <si>
    <t>CBZ39101</t>
  </si>
  <si>
    <t>LDBPK_366830</t>
  </si>
  <si>
    <t>CBZ39118</t>
  </si>
  <si>
    <t>LDBPK_366870</t>
  </si>
  <si>
    <t>CBZ39122</t>
  </si>
  <si>
    <t>LDBPK_366880</t>
  </si>
  <si>
    <t>CBZ39123</t>
  </si>
  <si>
    <t>LDBPK_366930</t>
  </si>
  <si>
    <t>CBZ39128</t>
  </si>
  <si>
    <t>LDBPK_366970</t>
  </si>
  <si>
    <t>Methyltransferase, Putative</t>
  </si>
  <si>
    <t>CBZ39132</t>
  </si>
  <si>
    <t>LDBPK_367040</t>
  </si>
  <si>
    <t>CBZ39139</t>
  </si>
  <si>
    <t>LDBPK_367080</t>
  </si>
  <si>
    <t>Beta Adaptin, Putative</t>
  </si>
  <si>
    <t>CBZ39143</t>
  </si>
  <si>
    <t>LDBPK_367200</t>
  </si>
  <si>
    <t>Eve Domain Containing Protein, Putative</t>
  </si>
  <si>
    <t>CBZ39155</t>
  </si>
  <si>
    <t>LDBPK_367220</t>
  </si>
  <si>
    <t>Nuclear Pore Complex Protein (Nup155), Putative</t>
  </si>
  <si>
    <t>CBZ39157</t>
  </si>
  <si>
    <t>LDBPK_367230</t>
  </si>
  <si>
    <t>CBZ39158</t>
  </si>
  <si>
    <t>LDBPK_367290</t>
  </si>
  <si>
    <t>Delta8 Fatty Acid Desaturase-Like Protein</t>
  </si>
  <si>
    <t>CBZ39164</t>
  </si>
  <si>
    <t>Indels per CDS</t>
  </si>
  <si>
    <t>conservative_inframe_deletion</t>
  </si>
  <si>
    <t>conservative_inframe_insertion</t>
  </si>
  <si>
    <t>disruptive_inframe_deletion</t>
  </si>
  <si>
    <t>disruptive_inframe_insertion</t>
  </si>
  <si>
    <t>frameshift_variant</t>
  </si>
  <si>
    <t>LDBPK_050350</t>
  </si>
  <si>
    <t>Trypanothione Reductase</t>
  </si>
  <si>
    <t>CBZ31498</t>
  </si>
  <si>
    <t>LDBPK_091290</t>
  </si>
  <si>
    <t>CBZ32087</t>
  </si>
  <si>
    <t>LDBPK_010230</t>
  </si>
  <si>
    <t>CBZ31110</t>
  </si>
  <si>
    <t>LDBPK_040800</t>
  </si>
  <si>
    <t>CBZ31418</t>
  </si>
  <si>
    <t>LDBPK_091260</t>
  </si>
  <si>
    <t>CBZ32084</t>
  </si>
  <si>
    <t>LDBPK_100800</t>
  </si>
  <si>
    <t>CBZ32198</t>
  </si>
  <si>
    <t>LDBPK_120330</t>
  </si>
  <si>
    <t>Pumillio Protein 4, Putative</t>
  </si>
  <si>
    <t>CBZ32438</t>
  </si>
  <si>
    <t>LDBPK_161400</t>
  </si>
  <si>
    <t>CBZ33118</t>
  </si>
  <si>
    <t>LDBPK_161690</t>
  </si>
  <si>
    <t>U1 Small Nuclear Ribonucleoprotein, Putative</t>
  </si>
  <si>
    <t>CBZ33146</t>
  </si>
  <si>
    <t>LDBPK_211020</t>
  </si>
  <si>
    <t>CBZ33914</t>
  </si>
  <si>
    <t>LDBPK_230950</t>
  </si>
  <si>
    <t>Putative Serine Esterase (Duf676), Putative</t>
  </si>
  <si>
    <t>CBZ34290</t>
  </si>
  <si>
    <t>LDBPK_241750</t>
  </si>
  <si>
    <t>Ssl1-Like, Putative</t>
  </si>
  <si>
    <t>CBZ34563</t>
  </si>
  <si>
    <t>LDBPK_281810</t>
  </si>
  <si>
    <t>Sulfate Transporter-Like Protein</t>
  </si>
  <si>
    <t>CBZ35586</t>
  </si>
  <si>
    <t>LDBPK_330960</t>
  </si>
  <si>
    <t>CBZ37237</t>
  </si>
  <si>
    <t>LDBPK_344160</t>
  </si>
  <si>
    <t>Phosphatidylinositol 3-Kinase Tor2</t>
  </si>
  <si>
    <t>CBZ37894</t>
  </si>
  <si>
    <t>GeneId</t>
  </si>
  <si>
    <t>LDBPK_131430</t>
  </si>
  <si>
    <t>Protein Associated With Differentiation, Putative</t>
  </si>
  <si>
    <t>CBZ32642</t>
  </si>
  <si>
    <t>LDBPK_131440</t>
  </si>
  <si>
    <t>CBZ32643</t>
  </si>
  <si>
    <t>LDBPK_332720</t>
  </si>
  <si>
    <t>CBZ37414</t>
  </si>
  <si>
    <t>LDBPK_050170</t>
  </si>
  <si>
    <t>Basal Body Component, Putative</t>
  </si>
  <si>
    <t>CBZ31480</t>
  </si>
  <si>
    <t>LDBPK_251260</t>
  </si>
  <si>
    <t>CBZ34756</t>
  </si>
  <si>
    <t>LDBPK_200690</t>
  </si>
  <si>
    <t>CBZ33702</t>
  </si>
  <si>
    <t>LDBPK_361070</t>
  </si>
  <si>
    <t>CBZ38546</t>
  </si>
  <si>
    <t>LDBPK_030930</t>
  </si>
  <si>
    <t>Multicopper Oxidase, Putative</t>
  </si>
  <si>
    <t>CBZ31336</t>
  </si>
  <si>
    <t>LDBPK_020260</t>
  </si>
  <si>
    <t>Mitogen-Activated Kinase Kinase Kinase, Putative</t>
  </si>
  <si>
    <t>CBZ31196</t>
  </si>
  <si>
    <t>LDBPK_040020</t>
  </si>
  <si>
    <t>CBZ32124</t>
  </si>
  <si>
    <t>LDBPK_100030</t>
  </si>
  <si>
    <t>Dos2-Interacting Transcription Regulator Of Rna-Pol-Ii, Putative</t>
  </si>
  <si>
    <t>CBZ32125</t>
  </si>
  <si>
    <t>LDBPK_100740</t>
  </si>
  <si>
    <t>CBZ32192</t>
  </si>
  <si>
    <t>LDBPK_020450</t>
  </si>
  <si>
    <t>CBZ31215</t>
  </si>
  <si>
    <t>LDBPK_060830</t>
  </si>
  <si>
    <t>CBZ31666</t>
  </si>
  <si>
    <t>LDBPK_050210</t>
  </si>
  <si>
    <t>CBZ31484</t>
  </si>
  <si>
    <t>LDBPK_061000</t>
  </si>
  <si>
    <t>Domain Of Unknown Function (Duf3883), Putative</t>
  </si>
  <si>
    <t>CBZ31683</t>
  </si>
  <si>
    <t>LDBPK_070770</t>
  </si>
  <si>
    <t>CBZ31791</t>
  </si>
  <si>
    <t>LDBPK_130800</t>
  </si>
  <si>
    <t>CBZ32579</t>
  </si>
  <si>
    <t>LDBPK_130980</t>
  </si>
  <si>
    <t>CBZ32597</t>
  </si>
  <si>
    <t>LDBPK_140960</t>
  </si>
  <si>
    <t>CBZ32754</t>
  </si>
  <si>
    <t>LDBPK_230440</t>
  </si>
  <si>
    <t>CBZ34240</t>
  </si>
  <si>
    <t>LDBPK_250490</t>
  </si>
  <si>
    <t>CBZ34679</t>
  </si>
  <si>
    <t>LDBPK_280610</t>
  </si>
  <si>
    <t>Mitogen-Activated Protein Kinase 8, Putative</t>
  </si>
  <si>
    <t>CBZ35466</t>
  </si>
  <si>
    <t>LDBPK_280620</t>
  </si>
  <si>
    <t>CBZ35467</t>
  </si>
  <si>
    <t>LDBPK_332390</t>
  </si>
  <si>
    <t>CBZ37382</t>
  </si>
  <si>
    <t>LDBPK_360350</t>
  </si>
  <si>
    <t>LDBPK_363710</t>
  </si>
  <si>
    <t>CBZ38808</t>
  </si>
  <si>
    <t>LDBPK_060440</t>
  </si>
  <si>
    <t>CBZ31627</t>
  </si>
  <si>
    <t>LDBPK_061020</t>
  </si>
  <si>
    <t>CBZ31685</t>
  </si>
  <si>
    <t>LDBPK_130930</t>
  </si>
  <si>
    <t>CBZ32593</t>
  </si>
  <si>
    <t>LDBPK_130940</t>
  </si>
  <si>
    <t>Subtilisin Peptidase</t>
  </si>
  <si>
    <t>CBZ32592</t>
  </si>
  <si>
    <t>LDBPK_131310</t>
  </si>
  <si>
    <t>CBZ32630</t>
  </si>
  <si>
    <t>LDBPK_131350</t>
  </si>
  <si>
    <t>Kinesin-13 5, Putative</t>
  </si>
  <si>
    <t>CBZ32634</t>
  </si>
  <si>
    <t>LDBPK_170490</t>
  </si>
  <si>
    <t>CBZ33196</t>
  </si>
  <si>
    <t>LDBPK_181020</t>
  </si>
  <si>
    <t>CBZ33408</t>
  </si>
  <si>
    <t>LDBPK_211100</t>
  </si>
  <si>
    <t>Mis-Match Repair Protein, Putative</t>
  </si>
  <si>
    <t>CBZ33922</t>
  </si>
  <si>
    <t>LDBPK_332240</t>
  </si>
  <si>
    <t>CBZ37367</t>
  </si>
  <si>
    <t>LDBPK_332380</t>
  </si>
  <si>
    <t>CBZ37381</t>
  </si>
  <si>
    <t>LDBPK_343680</t>
  </si>
  <si>
    <t>CBZ37845</t>
  </si>
  <si>
    <t>LDBPK_030540</t>
  </si>
  <si>
    <t>CBZ31295</t>
  </si>
  <si>
    <t>LDBPK_040510</t>
  </si>
  <si>
    <t>Huntingtin Interacting Protein (Hip), Putative</t>
  </si>
  <si>
    <t>CBZ31389</t>
  </si>
  <si>
    <t>LDBPK_080630</t>
  </si>
  <si>
    <t>CBZ31907</t>
  </si>
  <si>
    <t>LDBPK_090150</t>
  </si>
  <si>
    <t>CBZ31974</t>
  </si>
  <si>
    <t>LDBPK_120070r</t>
  </si>
  <si>
    <t>CBZ32478</t>
  </si>
  <si>
    <t>LDBPK_131140</t>
  </si>
  <si>
    <t>Thiamin Pyrophosphokinase, Vitamin B1 Binding Domain Containing Protein, Putative</t>
  </si>
  <si>
    <t>CBZ32613</t>
  </si>
  <si>
    <t>LDBPK_211770</t>
  </si>
  <si>
    <t>Vitamin B6 Photo-Protection And Homoeostasis, Putative</t>
  </si>
  <si>
    <t>CBZ33989</t>
  </si>
  <si>
    <t>LDBPK_241470</t>
  </si>
  <si>
    <t>CBZ34536</t>
  </si>
  <si>
    <t>LDBPK_301700</t>
  </si>
  <si>
    <t>Aaa Domain (Cdc48 Subfamily), Putative</t>
  </si>
  <si>
    <t>CBZ36191</t>
  </si>
  <si>
    <t>LDBPK_321320</t>
  </si>
  <si>
    <t>CBZ36863</t>
  </si>
  <si>
    <t>LDBPK_330720</t>
  </si>
  <si>
    <t>Protein Phosphatase 2A Regulatory Subunit, Putative</t>
  </si>
  <si>
    <t>CBZ37213</t>
  </si>
  <si>
    <t>LDBPK_332050</t>
  </si>
  <si>
    <t>CBZ37348</t>
  </si>
  <si>
    <t>LDBPK_333270</t>
  </si>
  <si>
    <t>CBZ37468</t>
  </si>
  <si>
    <t>LDBPK_366050</t>
  </si>
  <si>
    <t>CBZ39041</t>
  </si>
  <si>
    <t>LDBPK_366600</t>
  </si>
  <si>
    <t>CBZ39095</t>
  </si>
  <si>
    <t>LDBPK_010450</t>
  </si>
  <si>
    <t>Ring Finger Domain/Zn-Finger In Ubiquitin-Hydrolases And Other Protein, Putative</t>
  </si>
  <si>
    <t>CBZ31132</t>
  </si>
  <si>
    <t>LDBPK_030110</t>
  </si>
  <si>
    <t>CBZ31252</t>
  </si>
  <si>
    <t>LDBPK_070760</t>
  </si>
  <si>
    <t>CBZ38527</t>
  </si>
  <si>
    <t>LDBPK_120280</t>
  </si>
  <si>
    <t>CBZ32433</t>
  </si>
  <si>
    <t>LDBPK_120900</t>
  </si>
  <si>
    <t>Fam91 N-Terminus/Fam91 C-Terminus, Putative</t>
  </si>
  <si>
    <t>CBZ32497</t>
  </si>
  <si>
    <t>LDBPK_120910</t>
  </si>
  <si>
    <t>Vacuolar Sorting Protein 39 Domain 1/Vacuolar Sorting Protein 39 Domain 2, Putative</t>
  </si>
  <si>
    <t>CBZ32498</t>
  </si>
  <si>
    <t>LDBPK_131540</t>
  </si>
  <si>
    <t>CBZ32652</t>
  </si>
  <si>
    <t>LDBPK_151390</t>
  </si>
  <si>
    <t>CBZ32954</t>
  </si>
  <si>
    <t>LDBPK_161320</t>
  </si>
  <si>
    <t>CBZ33112</t>
  </si>
  <si>
    <t>LDBPK_171140</t>
  </si>
  <si>
    <t>Hydrolase-Like Protein</t>
  </si>
  <si>
    <t>CBZ33261</t>
  </si>
  <si>
    <t>LDBPK_181060</t>
  </si>
  <si>
    <t>CBZ33412</t>
  </si>
  <si>
    <t>LDBPK_210780</t>
  </si>
  <si>
    <t>CBZ33889</t>
  </si>
  <si>
    <t>LDBPK_240550</t>
  </si>
  <si>
    <t>CBZ34443</t>
  </si>
  <si>
    <t>LDBPK_240670</t>
  </si>
  <si>
    <t>CBZ34455</t>
  </si>
  <si>
    <t>LDBPK_241040</t>
  </si>
  <si>
    <t>CBZ34493</t>
  </si>
  <si>
    <t>LDBPK_251570</t>
  </si>
  <si>
    <t>CBZ34787</t>
  </si>
  <si>
    <t>LDBPK_282340</t>
  </si>
  <si>
    <t>CBZ35639</t>
  </si>
  <si>
    <t>LDBPK_283100</t>
  </si>
  <si>
    <t>CBZ35710</t>
  </si>
  <si>
    <t>LDBPK_292230</t>
  </si>
  <si>
    <t>Udp-Glucose:Glycoprotein Glucosyltransferase, Putative</t>
  </si>
  <si>
    <t>CBZ35948</t>
  </si>
  <si>
    <t>LDBPK_292530</t>
  </si>
  <si>
    <t>CBZ35978</t>
  </si>
  <si>
    <t>LDBPK_292590</t>
  </si>
  <si>
    <t>CBZ35984</t>
  </si>
  <si>
    <t>LDBPK_292800</t>
  </si>
  <si>
    <t>CBZ36005</t>
  </si>
  <si>
    <t>LDBPK_302630</t>
  </si>
  <si>
    <t>CBZ36284</t>
  </si>
  <si>
    <t>LDBPK_323610</t>
  </si>
  <si>
    <t>Dopey, N-Terminal, Putative</t>
  </si>
  <si>
    <t>CBZ37089</t>
  </si>
  <si>
    <t>LDBPK_332580</t>
  </si>
  <si>
    <t>CBZ37400</t>
  </si>
  <si>
    <t>LDBPK_343070</t>
  </si>
  <si>
    <t>CBZ37784</t>
  </si>
  <si>
    <t>LDBPK_350860</t>
  </si>
  <si>
    <t>CBZ37991</t>
  </si>
  <si>
    <t>LDBPK_353170</t>
  </si>
  <si>
    <t>CBZ38216</t>
  </si>
  <si>
    <t>LDBPK_360890</t>
  </si>
  <si>
    <t>Camp Binding Protein, Putative</t>
  </si>
  <si>
    <t>CBZ38528</t>
  </si>
  <si>
    <t>LDBPK_364760</t>
  </si>
  <si>
    <t>Elongation Factor-2 Kinase-Like Protein</t>
  </si>
  <si>
    <t>CBZ38913</t>
  </si>
  <si>
    <t>LDBPK_010620</t>
  </si>
  <si>
    <t>CBZ31149</t>
  </si>
  <si>
    <t>LDBPK_030020</t>
  </si>
  <si>
    <t>CBZ31243</t>
  </si>
  <si>
    <t>LDBPK_051150</t>
  </si>
  <si>
    <t>CBZ31578</t>
  </si>
  <si>
    <t>LDBPK_060800</t>
  </si>
  <si>
    <t>Rna-Binding Protein-Like Protein</t>
  </si>
  <si>
    <t>CBZ31663</t>
  </si>
  <si>
    <t>LDBPK_070440</t>
  </si>
  <si>
    <t>Ubiquitin-Protein Ligase-Like, Putative</t>
  </si>
  <si>
    <t>CBZ31762</t>
  </si>
  <si>
    <t>LDBPK_070640</t>
  </si>
  <si>
    <t>Sel1 Repeat, Putative</t>
  </si>
  <si>
    <t>CBZ31780</t>
  </si>
  <si>
    <t>LDBPK_070650</t>
  </si>
  <si>
    <t>CBZ31781</t>
  </si>
  <si>
    <t>LDBPK_120155</t>
  </si>
  <si>
    <t>CBZ32417</t>
  </si>
  <si>
    <t>LDBPK_131150</t>
  </si>
  <si>
    <t>CBZ32614</t>
  </si>
  <si>
    <t>LDBPK_140630</t>
  </si>
  <si>
    <t>CBZ32723</t>
  </si>
  <si>
    <t>LDBPK_171200</t>
  </si>
  <si>
    <t>3-Oxo-5-Alpha-Steroid 4-Dehydrogenase-Like Protein</t>
  </si>
  <si>
    <t>CBZ33268</t>
  </si>
  <si>
    <t>LDBPK_210290</t>
  </si>
  <si>
    <t>CBZ33840</t>
  </si>
  <si>
    <t>LDBPK_210390</t>
  </si>
  <si>
    <t>CBZ33850</t>
  </si>
  <si>
    <t>LDBPK_210630</t>
  </si>
  <si>
    <t>CBZ33874</t>
  </si>
  <si>
    <t>LDBPK_212220</t>
  </si>
  <si>
    <t>CBZ34033</t>
  </si>
  <si>
    <t>LDBPK_230970</t>
  </si>
  <si>
    <t>CBZ34292</t>
  </si>
  <si>
    <t>LDBPK_240330</t>
  </si>
  <si>
    <t>Ethanolamine Phosphotransferase, Putative</t>
  </si>
  <si>
    <t>CBZ34421</t>
  </si>
  <si>
    <t>LDBPK_250660</t>
  </si>
  <si>
    <t>Predicted Zinc Finger Protein</t>
  </si>
  <si>
    <t>CBZ34696</t>
  </si>
  <si>
    <t>LDBPK_250810</t>
  </si>
  <si>
    <t>CBZ34711</t>
  </si>
  <si>
    <t>LDBPK_250870</t>
  </si>
  <si>
    <t>CBZ34717</t>
  </si>
  <si>
    <t>LDBPK_271760</t>
  </si>
  <si>
    <t>CBZ35333</t>
  </si>
  <si>
    <t>LDBPK_272150</t>
  </si>
  <si>
    <t>CBZ35372</t>
  </si>
  <si>
    <t>LDBPK_281320</t>
  </si>
  <si>
    <t>CBZ35537</t>
  </si>
  <si>
    <t>LDBPK_290540</t>
  </si>
  <si>
    <t>CBZ35778</t>
  </si>
  <si>
    <t>LDBPK_291340</t>
  </si>
  <si>
    <t>CBZ35858</t>
  </si>
  <si>
    <t>LDBPK_320320</t>
  </si>
  <si>
    <t>Intraflagellar Transport Protein 140, Putative</t>
  </si>
  <si>
    <t>CBZ36765</t>
  </si>
  <si>
    <t>LDBPK_323740</t>
  </si>
  <si>
    <t>CBZ37102</t>
  </si>
  <si>
    <t>LDBPK_330120</t>
  </si>
  <si>
    <t>CBZ37153</t>
  </si>
  <si>
    <t>LDBPK_332320</t>
  </si>
  <si>
    <t>CBZ37375</t>
  </si>
  <si>
    <t>LDBPK_341490</t>
  </si>
  <si>
    <t>CBZ37629</t>
  </si>
  <si>
    <t>LDBPK_343630</t>
  </si>
  <si>
    <t>CBZ37840</t>
  </si>
  <si>
    <t>LDBPK_344250</t>
  </si>
  <si>
    <t>LDBPK_231930</t>
  </si>
  <si>
    <t>CBZ34383</t>
  </si>
  <si>
    <t>LDBPK_250280</t>
  </si>
  <si>
    <t>CBZ34658</t>
  </si>
  <si>
    <t>LDBPK_283080</t>
  </si>
  <si>
    <t>CBZ35708</t>
  </si>
  <si>
    <t>LDBPK_290200</t>
  </si>
  <si>
    <t>CBZ35744</t>
  </si>
  <si>
    <t>LDBPK_291360</t>
  </si>
  <si>
    <t>Atp-Dependent Clp Protease Subunit, Heat Shock Protein 100 (Hsp100), Putative</t>
  </si>
  <si>
    <t>CBZ35860</t>
  </si>
  <si>
    <t>LDBPK_292070</t>
  </si>
  <si>
    <t>Protein Farnesyltransferase Alpha Subunit, Putative</t>
  </si>
  <si>
    <t>CBZ35932</t>
  </si>
  <si>
    <t>LDBPK_302890</t>
  </si>
  <si>
    <t>CBZ36310</t>
  </si>
  <si>
    <t>LDBPK_320880</t>
  </si>
  <si>
    <t>CBZ36820</t>
  </si>
  <si>
    <t>LDBPK_323350</t>
  </si>
  <si>
    <t>Flagellar Member 7 (Fragment)</t>
  </si>
  <si>
    <t>CBZ37063</t>
  </si>
  <si>
    <t>LDBPK_330330</t>
  </si>
  <si>
    <t>Beta-Galactofuranosyltransferase-Like Protein</t>
  </si>
  <si>
    <t>CBZ37174</t>
  </si>
  <si>
    <t>LDBPK_331210</t>
  </si>
  <si>
    <t>Pumilio Protein, Putative</t>
  </si>
  <si>
    <t>CBZ37263</t>
  </si>
  <si>
    <t>LDBPK_341750</t>
  </si>
  <si>
    <t>Pyroglutamyl-Peptidase I, Putative</t>
  </si>
  <si>
    <t>CBZ37653</t>
  </si>
  <si>
    <t>LDBPK_343050</t>
  </si>
  <si>
    <t>Domain Of Unknown Function (Duf4379), Putative</t>
  </si>
  <si>
    <t>CBZ37782</t>
  </si>
  <si>
    <t>LDBPK_350170</t>
  </si>
  <si>
    <t>CBZ37928</t>
  </si>
  <si>
    <t>LDBPK_350620</t>
  </si>
  <si>
    <t>CBZ37968</t>
  </si>
  <si>
    <t>LDBPK_350790</t>
  </si>
  <si>
    <t>Rrna Dimethyltransferase, Putative</t>
  </si>
  <si>
    <t>CBZ37984</t>
  </si>
  <si>
    <t>LDBPK_352590</t>
  </si>
  <si>
    <t>Double Rna Binding Domain Protein 9</t>
  </si>
  <si>
    <t>CBZ38158</t>
  </si>
  <si>
    <t>LDBPK_353200</t>
  </si>
  <si>
    <t>Class I Transcription Factor A, Subunit 2, Putative</t>
  </si>
  <si>
    <t>CBZ38219</t>
  </si>
  <si>
    <t>LDBPK_354900</t>
  </si>
  <si>
    <t>CBZ38388</t>
  </si>
  <si>
    <t>LDBPK_362950</t>
  </si>
  <si>
    <t>CBZ38734</t>
  </si>
  <si>
    <t>LDBPK_363010</t>
  </si>
  <si>
    <t>CBZ38733</t>
  </si>
  <si>
    <t>LDBPK_363650</t>
  </si>
  <si>
    <t>Protein Of Unknown Function (Duf2870), Putative</t>
  </si>
  <si>
    <t>CBZ38803</t>
  </si>
  <si>
    <t>LDBPK_365500</t>
  </si>
  <si>
    <t>Endonuclease/Exonuclease Protein-Like Protein</t>
  </si>
  <si>
    <t>CBZ38986</t>
  </si>
  <si>
    <t>LDBPK_365810</t>
  </si>
  <si>
    <t>CBZ39017</t>
  </si>
  <si>
    <t>LDBPK_365920</t>
  </si>
  <si>
    <t>CBZ39028</t>
  </si>
  <si>
    <t>LDBPK_040380</t>
  </si>
  <si>
    <t>Anaphase Promoting Complex, Subunit 10-Like Protein</t>
  </si>
  <si>
    <t>CBZ31377</t>
  </si>
  <si>
    <t>LDBPK_060770</t>
  </si>
  <si>
    <t>CBZ31660</t>
  </si>
  <si>
    <t>LDBPK_080470</t>
  </si>
  <si>
    <t>CBZ31891</t>
  </si>
  <si>
    <t>LDBPK_080540</t>
  </si>
  <si>
    <t>Protein Kinase , Putative</t>
  </si>
  <si>
    <t>CBZ31898</t>
  </si>
  <si>
    <t>LDBPK_090540</t>
  </si>
  <si>
    <t>CBZ32014</t>
  </si>
  <si>
    <t>LDBPK_090690</t>
  </si>
  <si>
    <t>CBZ32029</t>
  </si>
  <si>
    <t>LDBPK_091090</t>
  </si>
  <si>
    <t>CBZ32068</t>
  </si>
  <si>
    <t>LDBPK_110910</t>
  </si>
  <si>
    <t>CBZ32354</t>
  </si>
  <si>
    <t>LDBPK_140650</t>
  </si>
  <si>
    <t>CBZ32725</t>
  </si>
  <si>
    <t>LDBPK_140680</t>
  </si>
  <si>
    <t>CBZ32728</t>
  </si>
  <si>
    <t>LDBPK_141490</t>
  </si>
  <si>
    <t>CBZ32807</t>
  </si>
  <si>
    <t>LDBPK_211030</t>
  </si>
  <si>
    <t>CBZ33915</t>
  </si>
  <si>
    <t>LDBPK_211420</t>
  </si>
  <si>
    <t>Ribosomal Protein L1P/L10E Family, Putative</t>
  </si>
  <si>
    <t>CBZ33954</t>
  </si>
  <si>
    <t>LDBPK_230450</t>
  </si>
  <si>
    <t>CBZ34241</t>
  </si>
  <si>
    <t>LDBPK_230760</t>
  </si>
  <si>
    <t>CBZ34271</t>
  </si>
  <si>
    <t>LDBPK_230960</t>
  </si>
  <si>
    <t>CBZ34291</t>
  </si>
  <si>
    <t>LDBPK_240260</t>
  </si>
  <si>
    <t>Protein Phosphotase, Putative</t>
  </si>
  <si>
    <t>CBZ34414</t>
  </si>
  <si>
    <t>LDBPK_241480</t>
  </si>
  <si>
    <t>CBZ34537</t>
  </si>
  <si>
    <t>LDBPK_250430</t>
  </si>
  <si>
    <t>CBZ34673</t>
  </si>
  <si>
    <t>LDBPK_250880</t>
  </si>
  <si>
    <t>CBZ34718</t>
  </si>
  <si>
    <t>LDBPK_251000</t>
  </si>
  <si>
    <t>CBZ34730</t>
  </si>
  <si>
    <t>LDBPK_251560</t>
  </si>
  <si>
    <t>Pua Domain/Nol1/Nop2/Sun Family, Putative</t>
  </si>
  <si>
    <t>CBZ34786</t>
  </si>
  <si>
    <t>LDBPK_270820</t>
  </si>
  <si>
    <t>CBZ35242</t>
  </si>
  <si>
    <t>LDBPK_271930</t>
  </si>
  <si>
    <t>CBZ35350</t>
  </si>
  <si>
    <t>LDBPK_280040</t>
  </si>
  <si>
    <t>CBZ35411</t>
  </si>
  <si>
    <t>LDBPK_281550</t>
  </si>
  <si>
    <t>CBZ35560</t>
  </si>
  <si>
    <t>LDBPK_282640</t>
  </si>
  <si>
    <t>CBZ35668</t>
  </si>
  <si>
    <t>LDBPK_290040</t>
  </si>
  <si>
    <t>CBZ35729</t>
  </si>
  <si>
    <t>LDBPK_290380</t>
  </si>
  <si>
    <t>CBZ35762</t>
  </si>
  <si>
    <t>LDBPK_291270</t>
  </si>
  <si>
    <t>CBZ35851</t>
  </si>
  <si>
    <t>LDBPK_292700</t>
  </si>
  <si>
    <t>CBZ35995</t>
  </si>
  <si>
    <t>LDBPK_301180</t>
  </si>
  <si>
    <t>Importin Alpha, Putative</t>
  </si>
  <si>
    <t>CBZ36139</t>
  </si>
  <si>
    <t>LDBPK_301460</t>
  </si>
  <si>
    <t>CBZ36167</t>
  </si>
  <si>
    <t>LDBPK_320180</t>
  </si>
  <si>
    <t>U2 Small Nuclear Ribonucleoprotein 40K, Putative</t>
  </si>
  <si>
    <t>CBZ36751</t>
  </si>
  <si>
    <t>LDBPK_321350</t>
  </si>
  <si>
    <t>CBZ36866</t>
  </si>
  <si>
    <t>LDBPK_321480</t>
  </si>
  <si>
    <t>CBZ36879</t>
  </si>
  <si>
    <t>LDBPK_322080</t>
  </si>
  <si>
    <t>CBZ36938</t>
  </si>
  <si>
    <t>LDBPK_322980</t>
  </si>
  <si>
    <t>CBZ37027</t>
  </si>
  <si>
    <t>LDBPK_330570</t>
  </si>
  <si>
    <t>CBZ37198</t>
  </si>
  <si>
    <t>LDBPK_331000</t>
  </si>
  <si>
    <t>CBZ37241</t>
  </si>
  <si>
    <t>LDBPK_331120</t>
  </si>
  <si>
    <t>CBZ37253</t>
  </si>
  <si>
    <t>LDBPK_331230</t>
  </si>
  <si>
    <t>CBZ37266</t>
  </si>
  <si>
    <t>LDBPK_332760</t>
  </si>
  <si>
    <t>Signal Recognition Particle Receptor Beta Subunit, Putative</t>
  </si>
  <si>
    <t>CBZ37418</t>
  </si>
  <si>
    <t>LDBPK_332840</t>
  </si>
  <si>
    <t>Minichromosome Maintenance (Mcm) Complex Subunit, Putative</t>
  </si>
  <si>
    <t>CBZ37426</t>
  </si>
  <si>
    <t>LDBPK_333070</t>
  </si>
  <si>
    <t>CBZ37449</t>
  </si>
  <si>
    <t>LDBPK_341280</t>
  </si>
  <si>
    <t>CBZ37608</t>
  </si>
  <si>
    <t>LDBPK_341380</t>
  </si>
  <si>
    <t>Protein Of Unknown Function (Duf3595), Putative</t>
  </si>
  <si>
    <t>CBZ37618</t>
  </si>
  <si>
    <t>LDBPK_342120</t>
  </si>
  <si>
    <t>CBZ37689</t>
  </si>
  <si>
    <t>LDBPK_342490</t>
  </si>
  <si>
    <t>Vps52 / Sac2 Family, Putative</t>
  </si>
  <si>
    <t>CBZ37726</t>
  </si>
  <si>
    <t>LDBPK_342610</t>
  </si>
  <si>
    <t>Serine/Threonine Protein Phosphatase-Like Protein</t>
  </si>
  <si>
    <t>CBZ37738</t>
  </si>
  <si>
    <t>LDBPK_342670</t>
  </si>
  <si>
    <t>Carboxypeptidase-Like Protein</t>
  </si>
  <si>
    <t>CBZ37744</t>
  </si>
  <si>
    <t>LDBPK_342740</t>
  </si>
  <si>
    <t>Patatin-Like Phospholipase, Putative</t>
  </si>
  <si>
    <t>CBZ37751</t>
  </si>
  <si>
    <t>LDBPK_343010</t>
  </si>
  <si>
    <t>CBZ37778</t>
  </si>
  <si>
    <t>LDBPK_343540</t>
  </si>
  <si>
    <t>CBZ37831</t>
  </si>
  <si>
    <t>LDBPK_351930</t>
  </si>
  <si>
    <t>CBZ38095</t>
  </si>
  <si>
    <t>LDBPK_352430</t>
  </si>
  <si>
    <t>CBZ38142</t>
  </si>
  <si>
    <t>LDBPK_352530</t>
  </si>
  <si>
    <t>CBZ38152</t>
  </si>
  <si>
    <t>LDBPK_353440</t>
  </si>
  <si>
    <t>CBZ38244</t>
  </si>
  <si>
    <t>LDBPK_361530</t>
  </si>
  <si>
    <t>Kelch Motif Containing Protein, Putative</t>
  </si>
  <si>
    <t>CBZ38591</t>
  </si>
  <si>
    <t>LDBPK_362260</t>
  </si>
  <si>
    <t>CBZ38664</t>
  </si>
  <si>
    <t>LDBPK_362420</t>
  </si>
  <si>
    <t>CBZ38680</t>
  </si>
  <si>
    <t>LDBPK_362620</t>
  </si>
  <si>
    <t>CBZ38700</t>
  </si>
  <si>
    <t>LDBPK_363320</t>
  </si>
  <si>
    <t>Cobw/Hypb/Ureg, Nucleotide-Binding Domain Containing Protein, Putative</t>
  </si>
  <si>
    <t>CBZ38770</t>
  </si>
  <si>
    <t>LDBPK_364960</t>
  </si>
  <si>
    <t>CBZ38933</t>
  </si>
  <si>
    <t>LDBPK_365050</t>
  </si>
  <si>
    <t>CBZ38942</t>
  </si>
  <si>
    <t>LDBPK_365130</t>
  </si>
  <si>
    <t>Region In Clathrin And Vps, Putative</t>
  </si>
  <si>
    <t>CBZ38950</t>
  </si>
  <si>
    <t>LDBPK_366000</t>
  </si>
  <si>
    <t>Pseudouridine Synthase Trud, Putative</t>
  </si>
  <si>
    <t>CBZ39036</t>
  </si>
  <si>
    <t>LDBPK_030030</t>
  </si>
  <si>
    <t>D-3-Phosphoglycerate Dehydrogenase-Like Protein</t>
  </si>
  <si>
    <t>CBZ31244</t>
  </si>
  <si>
    <t>LDBPK_030040</t>
  </si>
  <si>
    <t>2-Aminoethylphosphonate:Pyruvateaminotransferas E-Like Protein</t>
  </si>
  <si>
    <t>CBZ31245</t>
  </si>
  <si>
    <t>LDBPK_030080</t>
  </si>
  <si>
    <t>Dna Primase Large Subunit, Putative</t>
  </si>
  <si>
    <t>CBZ31249</t>
  </si>
  <si>
    <t>LDBPK_030220</t>
  </si>
  <si>
    <t>Long Chain Fatty Acyl Coa Synthetase, Putative</t>
  </si>
  <si>
    <t>CBZ31263</t>
  </si>
  <si>
    <t>LDBPK_030280</t>
  </si>
  <si>
    <t>Hypothetical Protein, Unknown Function (Pseudogene)</t>
  </si>
  <si>
    <t>LDBPK_030640</t>
  </si>
  <si>
    <t>CBZ31305</t>
  </si>
  <si>
    <t>LDBPK_030840</t>
  </si>
  <si>
    <t>CBZ31327</t>
  </si>
  <si>
    <t>LDBPK_041020</t>
  </si>
  <si>
    <t>Domain Of Unknown Function (Duf947), Putative</t>
  </si>
  <si>
    <t>CBZ31440</t>
  </si>
  <si>
    <t>LDBPK_050180</t>
  </si>
  <si>
    <t>Dihydrolipoamide Branched Chain Transacylase, Putative</t>
  </si>
  <si>
    <t>CBZ31481</t>
  </si>
  <si>
    <t>LDBPK_050330</t>
  </si>
  <si>
    <t>Dna Replication Licensing Factor, Putative</t>
  </si>
  <si>
    <t>CBZ31496</t>
  </si>
  <si>
    <t>LDBPK_050930</t>
  </si>
  <si>
    <t>CBZ31556</t>
  </si>
  <si>
    <t>LDBPK_051160</t>
  </si>
  <si>
    <t>Elongation Of Very Long Chain Fatty Acids Protein, Putative</t>
  </si>
  <si>
    <t>CBZ31579</t>
  </si>
  <si>
    <t>LDBPK_051180</t>
  </si>
  <si>
    <t>CBZ31581</t>
  </si>
  <si>
    <t>LDBPK_070080</t>
  </si>
  <si>
    <t>CBZ31727</t>
  </si>
  <si>
    <t>LDBPK_070680</t>
  </si>
  <si>
    <t>CBZ31784</t>
  </si>
  <si>
    <t>LDBPK_070840</t>
  </si>
  <si>
    <t>Protein Phosphatase Inhibitor, Putative</t>
  </si>
  <si>
    <t>CBZ31798</t>
  </si>
  <si>
    <t>LDBPK_070970</t>
  </si>
  <si>
    <t>CBZ31811</t>
  </si>
  <si>
    <t>LDBPK_080130</t>
  </si>
  <si>
    <t>CBZ31857</t>
  </si>
  <si>
    <t>LDBPK_080230</t>
  </si>
  <si>
    <t>Ubiquitin-Activating Enzyme-Like Protein</t>
  </si>
  <si>
    <t>CBZ31867</t>
  </si>
  <si>
    <t>LDBPK_080510</t>
  </si>
  <si>
    <t>CBZ31895</t>
  </si>
  <si>
    <t>LDBPK_080560</t>
  </si>
  <si>
    <t>Cyclopropane-Fatty-Acyl-Phospholipid Syntahse</t>
  </si>
  <si>
    <t>CBZ31900</t>
  </si>
  <si>
    <t>LDBPK_090810</t>
  </si>
  <si>
    <t>CBZ32041</t>
  </si>
  <si>
    <t>LDBPK_100570</t>
  </si>
  <si>
    <t>CBZ32175</t>
  </si>
  <si>
    <t>LDBPK_100750</t>
  </si>
  <si>
    <t>CBZ32193</t>
  </si>
  <si>
    <t>LDBPK_111330</t>
  </si>
  <si>
    <t>Nodulin-Like/Major Facilitator Superfamily, Putative</t>
  </si>
  <si>
    <t>CBZ32394</t>
  </si>
  <si>
    <t>LDBPK_120560</t>
  </si>
  <si>
    <t>CBZ32461</t>
  </si>
  <si>
    <t>LDBPK_130180</t>
  </si>
  <si>
    <t>Tetratricopeptide Repeat, Putative</t>
  </si>
  <si>
    <t>CBZ32518</t>
  </si>
  <si>
    <t>LDBPK_130750</t>
  </si>
  <si>
    <t>CBZ32574</t>
  </si>
  <si>
    <t>LDBPK_130770</t>
  </si>
  <si>
    <t>CBZ32576</t>
  </si>
  <si>
    <t>LDBPK_131000</t>
  </si>
  <si>
    <t>Leucyl-Trna Synthetase, Putative</t>
  </si>
  <si>
    <t>CBZ32599</t>
  </si>
  <si>
    <t>LDBPK_131030</t>
  </si>
  <si>
    <t>Uncharacterised Acr, Yage Family Cog1723, Putative</t>
  </si>
  <si>
    <t>CBZ32602</t>
  </si>
  <si>
    <t>LDBPK_131250</t>
  </si>
  <si>
    <t>Aaa Domain/Dpy-30 Motif Containing Protein, Putative</t>
  </si>
  <si>
    <t>CBZ32624</t>
  </si>
  <si>
    <t>LDBPK_131610</t>
  </si>
  <si>
    <t>CBZ32658</t>
  </si>
  <si>
    <t>LDBPK_140610</t>
  </si>
  <si>
    <t>CBZ32721</t>
  </si>
  <si>
    <t>LDBPK_140890</t>
  </si>
  <si>
    <t>CBZ32747</t>
  </si>
  <si>
    <t>LDBPK_150800</t>
  </si>
  <si>
    <t>Atp-Binding Cassette Protein Subfamily A, Member 7, Putative</t>
  </si>
  <si>
    <t>CBZ32896</t>
  </si>
  <si>
    <t>LDBPK_151340</t>
  </si>
  <si>
    <t>Eukaryotic Translation Initiation Factor 4 Gamma 2</t>
  </si>
  <si>
    <t>CBZ32949</t>
  </si>
  <si>
    <t>LDBPK_160020</t>
  </si>
  <si>
    <t>CBZ32982</t>
  </si>
  <si>
    <t>LDBPK_160160</t>
  </si>
  <si>
    <t>CBZ32996</t>
  </si>
  <si>
    <t>LDBPK_160430</t>
  </si>
  <si>
    <t>Pyridoxal-Dependent Decarboxylase Conserved Domain Containing Protein, Putative</t>
  </si>
  <si>
    <t>CBZ33023</t>
  </si>
  <si>
    <t>LDBPK_160570</t>
  </si>
  <si>
    <t>CBZ33036</t>
  </si>
  <si>
    <t>LDBPK_161280</t>
  </si>
  <si>
    <t>CBZ33108</t>
  </si>
  <si>
    <t>LDBPK_161410</t>
  </si>
  <si>
    <t>CBZ33119</t>
  </si>
  <si>
    <t>LDBPK_170290</t>
  </si>
  <si>
    <t>CBZ33176</t>
  </si>
  <si>
    <t>LDBPK_170590</t>
  </si>
  <si>
    <t>CBZ33206</t>
  </si>
  <si>
    <t>LDBPK_170650</t>
  </si>
  <si>
    <t>CBZ33212</t>
  </si>
  <si>
    <t>LDBPK_170660</t>
  </si>
  <si>
    <t>P-Type Atpase, Putative</t>
  </si>
  <si>
    <t>CBZ33213</t>
  </si>
  <si>
    <t>LDBPK_171130</t>
  </si>
  <si>
    <t>CBZ33260</t>
  </si>
  <si>
    <t>LDBPK_171410</t>
  </si>
  <si>
    <t>CBZ33289</t>
  </si>
  <si>
    <t>LDBPK_181520</t>
  </si>
  <si>
    <t>CBZ33459</t>
  </si>
  <si>
    <t>LDBPK_190790</t>
  </si>
  <si>
    <t>CBZ33550</t>
  </si>
  <si>
    <t>LDBPK_191060</t>
  </si>
  <si>
    <t>CBZ33574</t>
  </si>
  <si>
    <t>LDBPK_191410</t>
  </si>
  <si>
    <t>CBZ33606</t>
  </si>
  <si>
    <t>LDBPK_200040</t>
  </si>
  <si>
    <t>Phosphate-Repressible Phosphate Permease</t>
  </si>
  <si>
    <t>CBZ33638</t>
  </si>
  <si>
    <t>LDBPK_200470</t>
  </si>
  <si>
    <t>Tfiih Basal Transcription Factor Subunit, Putative</t>
  </si>
  <si>
    <t>CBZ33680</t>
  </si>
  <si>
    <t>LDBPK_200860</t>
  </si>
  <si>
    <t>CBZ33719</t>
  </si>
  <si>
    <t>LDBPK_210220</t>
  </si>
  <si>
    <t>CBZ33833</t>
  </si>
  <si>
    <t>LDBPK_210330</t>
  </si>
  <si>
    <t>CBZ33844</t>
  </si>
  <si>
    <t>LDBPK_210440</t>
  </si>
  <si>
    <t>Protein Of Unknown Function (Duf667), Putative</t>
  </si>
  <si>
    <t>CBZ33855</t>
  </si>
  <si>
    <t>LDBPK_210660</t>
  </si>
  <si>
    <t>CBZ33877</t>
  </si>
  <si>
    <t>LDBPK_210860</t>
  </si>
  <si>
    <t>CBZ33897</t>
  </si>
  <si>
    <t>LDBPK_210880</t>
  </si>
  <si>
    <t>Ccr4-Not Transcription Complex Subunit 1</t>
  </si>
  <si>
    <t>CBZ33900</t>
  </si>
  <si>
    <t>LDBPK_211000</t>
  </si>
  <si>
    <t>CBZ33912</t>
  </si>
  <si>
    <t>LDBPK_211040</t>
  </si>
  <si>
    <t>CBZ33916</t>
  </si>
  <si>
    <t>LDBPK_211110</t>
  </si>
  <si>
    <t>Adenylate Cyclase Associated (Cap) C Terminal, Putative</t>
  </si>
  <si>
    <t>CBZ33923</t>
  </si>
  <si>
    <t>LDBPK_211480</t>
  </si>
  <si>
    <t>Flagellum Attachment Zone Protein 6</t>
  </si>
  <si>
    <t>CBZ33960</t>
  </si>
  <si>
    <t>LDBPK_211490</t>
  </si>
  <si>
    <t>Adenylate Kinase, Putative</t>
  </si>
  <si>
    <t>CBZ33961</t>
  </si>
  <si>
    <t>LDBPK_211630</t>
  </si>
  <si>
    <t>CBZ33975</t>
  </si>
  <si>
    <t>LDBPK_211750</t>
  </si>
  <si>
    <t>CBZ33987</t>
  </si>
  <si>
    <t>LDBPK_211760</t>
  </si>
  <si>
    <t>CBZ33988</t>
  </si>
  <si>
    <t>LDBPK_230540</t>
  </si>
  <si>
    <t>CBZ34250</t>
  </si>
  <si>
    <t>LDBPK_231080</t>
  </si>
  <si>
    <t>Putative S-Adenosyl-L-Methionine-Dependent Methyltransferase, Putative</t>
  </si>
  <si>
    <t>CBZ34302</t>
  </si>
  <si>
    <t>LDBPK_231360</t>
  </si>
  <si>
    <t>CBZ34326</t>
  </si>
  <si>
    <t>LDBPK_240310</t>
  </si>
  <si>
    <t>Fumarate Hydratase, Putative</t>
  </si>
  <si>
    <t>CBZ34419</t>
  </si>
  <si>
    <t>LDBPK_240500</t>
  </si>
  <si>
    <t>Leucine Rich Repeats (2 Copies)/Leucine Rich Repeat, Putative</t>
  </si>
  <si>
    <t>CBZ34438</t>
  </si>
  <si>
    <t>LDBPK_240820</t>
  </si>
  <si>
    <t>CBZ34470</t>
  </si>
  <si>
    <t>LDBPK_241120</t>
  </si>
  <si>
    <t>CBZ34501</t>
  </si>
  <si>
    <t>LDBPK_241520</t>
  </si>
  <si>
    <t>CBZ34541</t>
  </si>
  <si>
    <t>LDBPK_241850</t>
  </si>
  <si>
    <t>Fatty Acid Transporter Protein-Like Protein</t>
  </si>
  <si>
    <t>CBZ34573</t>
  </si>
  <si>
    <t>LDBPK_250130</t>
  </si>
  <si>
    <t>Elongation Factor, Putative</t>
  </si>
  <si>
    <t>CBZ34643</t>
  </si>
  <si>
    <t>LDBPK_250830</t>
  </si>
  <si>
    <t>CBZ34713</t>
  </si>
  <si>
    <t>LDBPK_251550</t>
  </si>
  <si>
    <t>Rab3 Gtpase-Activating Protein Catalytic Subunit, Putative</t>
  </si>
  <si>
    <t>CBZ34785</t>
  </si>
  <si>
    <t>LDBPK_251590</t>
  </si>
  <si>
    <t>CBZ34789</t>
  </si>
  <si>
    <t>LDBPK_251910</t>
  </si>
  <si>
    <t>CBZ34821</t>
  </si>
  <si>
    <t>LDBPK_262400</t>
  </si>
  <si>
    <t>Fibronectin Type Iii Domain Containing Protein, Putative</t>
  </si>
  <si>
    <t>CBZ35127</t>
  </si>
  <si>
    <t>LDBPK_270630</t>
  </si>
  <si>
    <t>Flagella Connector Protein 1</t>
  </si>
  <si>
    <t>CBZ35222</t>
  </si>
  <si>
    <t>LDBPK_271040</t>
  </si>
  <si>
    <t>Retinoic Acid Induced 16-Like Protein, Putative</t>
  </si>
  <si>
    <t>CBZ35264</t>
  </si>
  <si>
    <t>LDBPK_271460</t>
  </si>
  <si>
    <t>Diacylglycerol Acyltransferase, Putative</t>
  </si>
  <si>
    <t>CBZ35304</t>
  </si>
  <si>
    <t>LDBPK_271480</t>
  </si>
  <si>
    <t>CBZ35305</t>
  </si>
  <si>
    <t>LDBPK_271630</t>
  </si>
  <si>
    <t>CBZ35321</t>
  </si>
  <si>
    <t>LDBPK_280660</t>
  </si>
  <si>
    <t>CBZ35471</t>
  </si>
  <si>
    <t>LDBPK_281780</t>
  </si>
  <si>
    <t>Flagellum Attachment Zone Protein 20</t>
  </si>
  <si>
    <t>CBZ35583</t>
  </si>
  <si>
    <t>LDBPK_282840</t>
  </si>
  <si>
    <t>Molybdenum Cofactor Biosynthesis Protein, Putative</t>
  </si>
  <si>
    <t>CBZ35688</t>
  </si>
  <si>
    <t>LDBPK_282850</t>
  </si>
  <si>
    <t>CBZ35689</t>
  </si>
  <si>
    <t>LDBPK_282880</t>
  </si>
  <si>
    <t>Cytochrome Oxidase Assembly Protein-Like Protein</t>
  </si>
  <si>
    <t>CBZ35692</t>
  </si>
  <si>
    <t>LDBPK_283200</t>
  </si>
  <si>
    <t>LDBPK_290560</t>
  </si>
  <si>
    <t>CBZ35780</t>
  </si>
  <si>
    <t>LDBPK_291830</t>
  </si>
  <si>
    <t>CBZ35908</t>
  </si>
  <si>
    <t>LDBPK_292110</t>
  </si>
  <si>
    <t>CBZ35936</t>
  </si>
  <si>
    <t>LDBPK_301400</t>
  </si>
  <si>
    <t>CBZ36161</t>
  </si>
  <si>
    <t>LDBPK_302840</t>
  </si>
  <si>
    <t>CBZ36305</t>
  </si>
  <si>
    <t>LDBPK_320130</t>
  </si>
  <si>
    <t>CBZ36746</t>
  </si>
  <si>
    <t>LDBPK_320480</t>
  </si>
  <si>
    <t>CBZ36780</t>
  </si>
  <si>
    <t>LDBPK_320610</t>
  </si>
  <si>
    <t>CBZ36793</t>
  </si>
  <si>
    <t>LDBPK_321300</t>
  </si>
  <si>
    <t>Bardet-Biedl Syndrome 9 Protein</t>
  </si>
  <si>
    <t>CBZ36861</t>
  </si>
  <si>
    <t>LDBPK_322520</t>
  </si>
  <si>
    <t>CBZ36981</t>
  </si>
  <si>
    <t>LDBPK_323150</t>
  </si>
  <si>
    <t>CBZ37043</t>
  </si>
  <si>
    <t>LDBPK_330500</t>
  </si>
  <si>
    <t>CBZ37191</t>
  </si>
  <si>
    <t>LDBPK_331190</t>
  </si>
  <si>
    <t>CBZ37260</t>
  </si>
  <si>
    <t>LDBPK_331460</t>
  </si>
  <si>
    <t>CBZ37289</t>
  </si>
  <si>
    <t>LDBPK_332200</t>
  </si>
  <si>
    <t>CBZ37363</t>
  </si>
  <si>
    <t>LDBPK_332310</t>
  </si>
  <si>
    <t>CBZ37374</t>
  </si>
  <si>
    <t>LDBPK_332450</t>
  </si>
  <si>
    <t>Cell Division Cycle 45 (Cdc45), Putative</t>
  </si>
  <si>
    <t>CBZ37388</t>
  </si>
  <si>
    <t>LDBPK_332590</t>
  </si>
  <si>
    <t>Flagellum Attachment Zone Protein 12</t>
  </si>
  <si>
    <t>CBZ37401</t>
  </si>
  <si>
    <t>LDBPK_332630</t>
  </si>
  <si>
    <t>Radial Spokehead-Like Protein, Putative</t>
  </si>
  <si>
    <t>CBZ37405</t>
  </si>
  <si>
    <t>LDBPK_332800</t>
  </si>
  <si>
    <t>CBZ37422</t>
  </si>
  <si>
    <t>LDBPK_333180</t>
  </si>
  <si>
    <t>CBZ37460</t>
  </si>
  <si>
    <t>LDBPK_340260</t>
  </si>
  <si>
    <t>CBZ37509</t>
  </si>
  <si>
    <t>LDBPK_340490</t>
  </si>
  <si>
    <t>CBZ37532</t>
  </si>
  <si>
    <t>LDBPK_340640</t>
  </si>
  <si>
    <t>CBZ37547</t>
  </si>
  <si>
    <t>LDBPK_340710</t>
  </si>
  <si>
    <t>CBZ37554</t>
  </si>
  <si>
    <t>LDBPK_341000</t>
  </si>
  <si>
    <t>CBZ37581</t>
  </si>
  <si>
    <t>LDBPK_341760</t>
  </si>
  <si>
    <t>CBZ37654</t>
  </si>
  <si>
    <t>LDBPK_342030</t>
  </si>
  <si>
    <t>Atp-Dependent Rna Helicase-Like Protein</t>
  </si>
  <si>
    <t>CBZ37680</t>
  </si>
  <si>
    <t>LDBPK_342330</t>
  </si>
  <si>
    <t>CBZ37710</t>
  </si>
  <si>
    <t>LDBPK_342460</t>
  </si>
  <si>
    <t>Phospholipid-Transporting Atpase-Like Protein</t>
  </si>
  <si>
    <t>CBZ37723</t>
  </si>
  <si>
    <t>LDBPK_342470</t>
  </si>
  <si>
    <t>CBZ37724</t>
  </si>
  <si>
    <t>LDBPK_342940</t>
  </si>
  <si>
    <t>CBZ37771</t>
  </si>
  <si>
    <t>LDBPK_343180</t>
  </si>
  <si>
    <t>CBZ37795</t>
  </si>
  <si>
    <t>LDBPK_343410</t>
  </si>
  <si>
    <t>CBZ37818</t>
  </si>
  <si>
    <t>LDBPK_343470</t>
  </si>
  <si>
    <t>50S Ribosomal Protein L13-Like Protein</t>
  </si>
  <si>
    <t>CBZ37824</t>
  </si>
  <si>
    <t>LDBPK_344040</t>
  </si>
  <si>
    <t>CBZ37881</t>
  </si>
  <si>
    <t>LDBPK_350950</t>
  </si>
  <si>
    <t>CBZ38000</t>
  </si>
  <si>
    <t>LDBPK_351510</t>
  </si>
  <si>
    <t>Nli Interacting Factor-Like Phosphatase/Zinc Finger C-X8-C-X5-C-X3-H Type (And Similar), Putative</t>
  </si>
  <si>
    <t>CBZ38056</t>
  </si>
  <si>
    <t>LDBPK_351560</t>
  </si>
  <si>
    <t>CBZ38061</t>
  </si>
  <si>
    <t>LDBPK_351630</t>
  </si>
  <si>
    <t>CBZ38068</t>
  </si>
  <si>
    <t>LDBPK_352740</t>
  </si>
  <si>
    <t>CBZ38173</t>
  </si>
  <si>
    <t>LDBPK_353000</t>
  </si>
  <si>
    <t>CBZ38199</t>
  </si>
  <si>
    <t>LDBPK_354100</t>
  </si>
  <si>
    <t>CBZ38309</t>
  </si>
  <si>
    <t>LDBPK_354650</t>
  </si>
  <si>
    <t>60Kd Inner Membrane Protein, Putative</t>
  </si>
  <si>
    <t>CBZ38363</t>
  </si>
  <si>
    <t>LDBPK_354780</t>
  </si>
  <si>
    <t>Hsp70 Protein, Putative</t>
  </si>
  <si>
    <t>CBZ38376</t>
  </si>
  <si>
    <t>LDBPK_354970</t>
  </si>
  <si>
    <t>Dna Replication Factor, Putative</t>
  </si>
  <si>
    <t>CBZ38395</t>
  </si>
  <si>
    <t>LDBPK_355110</t>
  </si>
  <si>
    <t>CBZ38409</t>
  </si>
  <si>
    <t>LDBPK_360720</t>
  </si>
  <si>
    <t>Enriched In Surface-Labeled Proteome Protein 18</t>
  </si>
  <si>
    <t>CBZ38510</t>
  </si>
  <si>
    <t>LDBPK_360930</t>
  </si>
  <si>
    <t>Pre-Mrna Splicing Factor Atp-Dependent Rna Helicase, Putative</t>
  </si>
  <si>
    <t>CBZ38532</t>
  </si>
  <si>
    <t>LDBPK_361900</t>
  </si>
  <si>
    <t>CBZ38628</t>
  </si>
  <si>
    <t>LDBPK_362240</t>
  </si>
  <si>
    <t>CBZ38662</t>
  </si>
  <si>
    <t>LDBPK_362460</t>
  </si>
  <si>
    <t>CBZ38684</t>
  </si>
  <si>
    <t>LDBPK_362650</t>
  </si>
  <si>
    <t>CBZ38703</t>
  </si>
  <si>
    <t>LDBPK_362800</t>
  </si>
  <si>
    <t>CBZ38718</t>
  </si>
  <si>
    <t>LDBPK_364130</t>
  </si>
  <si>
    <t>CBZ38850</t>
  </si>
  <si>
    <t>LDBPK_366010</t>
  </si>
  <si>
    <t>Rab3 Gtpase-Activating Protein Regulatory Subunit N-Terminus, Putative</t>
  </si>
  <si>
    <t>CBZ39037</t>
  </si>
  <si>
    <t>LDBPK_366960</t>
  </si>
  <si>
    <t>2,3-Bisphosphoglycerate-Independent Phosphoglycerate Mutase</t>
  </si>
  <si>
    <t>CBZ39131</t>
  </si>
  <si>
    <t>LDBPK_010180</t>
  </si>
  <si>
    <t>Clc-Type Chloride Channel, Putative</t>
  </si>
  <si>
    <t>CBZ31105</t>
  </si>
  <si>
    <t>LDBPK_010580</t>
  </si>
  <si>
    <t>Pre-Mrna Processing Factor 3 (Prp3)/Protein Of Unknown Function (Duf1115), Putative</t>
  </si>
  <si>
    <t>CBZ31145</t>
  </si>
  <si>
    <t>LDBPK_020330</t>
  </si>
  <si>
    <t>Casein Kinase Ii, Alpha Chain, Putative</t>
  </si>
  <si>
    <t>CBZ31203</t>
  </si>
  <si>
    <t>LDBPK_020480</t>
  </si>
  <si>
    <t>CBZ31218</t>
  </si>
  <si>
    <t>LDBPK_030810</t>
  </si>
  <si>
    <t>CBZ31322</t>
  </si>
  <si>
    <t>LDBPK_030830</t>
  </si>
  <si>
    <t>CBZ31326</t>
  </si>
  <si>
    <t>LDBPK_030850</t>
  </si>
  <si>
    <t>CBZ31328</t>
  </si>
  <si>
    <t>LDBPK_040130</t>
  </si>
  <si>
    <t>Exosome Complex Exonuclease Rrp40, Putative</t>
  </si>
  <si>
    <t>CBZ31352</t>
  </si>
  <si>
    <t>LDBPK_040570</t>
  </si>
  <si>
    <t>Spermidine Synthase, Putative</t>
  </si>
  <si>
    <t>CBZ31395</t>
  </si>
  <si>
    <t>LDBPK_040890</t>
  </si>
  <si>
    <t>CBZ31427</t>
  </si>
  <si>
    <t>LDBPK_050010</t>
  </si>
  <si>
    <t>CBZ31464</t>
  </si>
  <si>
    <t>LDBPK_050120</t>
  </si>
  <si>
    <t>CBZ31475</t>
  </si>
  <si>
    <t>LDBPK_050390</t>
  </si>
  <si>
    <t>CBZ31502</t>
  </si>
  <si>
    <t>LDBPK_050580</t>
  </si>
  <si>
    <t>CBZ31521</t>
  </si>
  <si>
    <t>LDBPK_050600</t>
  </si>
  <si>
    <t>Cog4 Transport Protein, Putative</t>
  </si>
  <si>
    <t>CBZ31523</t>
  </si>
  <si>
    <t>LDBPK_050650</t>
  </si>
  <si>
    <t>CBZ31528</t>
  </si>
  <si>
    <t>LDBPK_050770</t>
  </si>
  <si>
    <t>CBZ31540</t>
  </si>
  <si>
    <t>LDBPK_051010</t>
  </si>
  <si>
    <t>Methyltransferase-Like Protein</t>
  </si>
  <si>
    <t>CBZ31564</t>
  </si>
  <si>
    <t>LDBPK_051050</t>
  </si>
  <si>
    <t>CBZ31568</t>
  </si>
  <si>
    <t>LDBPK_060340</t>
  </si>
  <si>
    <t>Oligopeptidase B-Like Protein</t>
  </si>
  <si>
    <t>CBZ31618</t>
  </si>
  <si>
    <t>LDBPK_060560</t>
  </si>
  <si>
    <t>CBZ31639</t>
  </si>
  <si>
    <t>LDBPK_060960</t>
  </si>
  <si>
    <t>2,4-Dienoyl-Coa Reductase-Like Protein</t>
  </si>
  <si>
    <t>CBZ31679</t>
  </si>
  <si>
    <t>LDBPK_061040</t>
  </si>
  <si>
    <t>CBZ31687</t>
  </si>
  <si>
    <t>LDBPK_070600</t>
  </si>
  <si>
    <t>Cysteine Peptidase B (Cpb)</t>
  </si>
  <si>
    <t>CBZ31776</t>
  </si>
  <si>
    <t>LDBPK_070800</t>
  </si>
  <si>
    <t>CBZ31794</t>
  </si>
  <si>
    <t>LDBPK_071090</t>
  </si>
  <si>
    <t>Domain Of Unknown Function (Duf3437), Putative</t>
  </si>
  <si>
    <t>CBZ31823</t>
  </si>
  <si>
    <t>LDBPK_071330</t>
  </si>
  <si>
    <t>CBZ31843</t>
  </si>
  <si>
    <t>LDBPK_080080</t>
  </si>
  <si>
    <t>CBZ31852</t>
  </si>
  <si>
    <t>LDBPK_090140</t>
  </si>
  <si>
    <t>CBZ31973</t>
  </si>
  <si>
    <t>LDBPK_091250</t>
  </si>
  <si>
    <t>CBZ32083</t>
  </si>
  <si>
    <t>LDBPK_100020</t>
  </si>
  <si>
    <t>Gryzun, Putative Trafficking Through Golgi, Putative</t>
  </si>
  <si>
    <t>CBZ32123</t>
  </si>
  <si>
    <t>LDBPK_100200</t>
  </si>
  <si>
    <t>Mitogen-Activated Protein Kinase 10, Putative</t>
  </si>
  <si>
    <t>CBZ32141</t>
  </si>
  <si>
    <t>LDBPK_100350</t>
  </si>
  <si>
    <t>CBZ32156</t>
  </si>
  <si>
    <t>LDBPK_100590</t>
  </si>
  <si>
    <t>CBZ32177</t>
  </si>
  <si>
    <t>LDBPK_100620</t>
  </si>
  <si>
    <t>Zinc-Binding Dehydrogenase-Like Protein</t>
  </si>
  <si>
    <t>CBZ32180</t>
  </si>
  <si>
    <t>LDBPK_100900</t>
  </si>
  <si>
    <t>Nuclear Transport Factor 2, Putative</t>
  </si>
  <si>
    <t>CBZ32208</t>
  </si>
  <si>
    <t>LDBPK_101160</t>
  </si>
  <si>
    <t>Eukaryotic Translation Initiation Factor 4 Gamma 5</t>
  </si>
  <si>
    <t>CBZ32233</t>
  </si>
  <si>
    <t>LDBPK_101200</t>
  </si>
  <si>
    <t>Pab1-Binding Protein , Putative</t>
  </si>
  <si>
    <t>CBZ32237</t>
  </si>
  <si>
    <t>LDBPK_101380</t>
  </si>
  <si>
    <t>CBZ32255</t>
  </si>
  <si>
    <t>LDBPK_110620</t>
  </si>
  <si>
    <t>CBZ32325</t>
  </si>
  <si>
    <t>LDBPK_110720</t>
  </si>
  <si>
    <t>CBZ32335</t>
  </si>
  <si>
    <t>LDBPK_120110</t>
  </si>
  <si>
    <t>CBZ32411</t>
  </si>
  <si>
    <t>LDBPK_120160</t>
  </si>
  <si>
    <t>CBZ32418</t>
  </si>
  <si>
    <t>LDBPK_120820</t>
  </si>
  <si>
    <t>CBZ32489</t>
  </si>
  <si>
    <t>LDBPK_130220</t>
  </si>
  <si>
    <t>Ras-Related Protein Rab5B, Putative</t>
  </si>
  <si>
    <t>CBZ32522</t>
  </si>
  <si>
    <t>LDBPK_130280</t>
  </si>
  <si>
    <t>Mitogen-Activated Protein Kinase Kinase 2</t>
  </si>
  <si>
    <t>CBZ32528</t>
  </si>
  <si>
    <t>LDBPK_130320</t>
  </si>
  <si>
    <t>Sister Chromatid Cohesion C-Terminus, Putative</t>
  </si>
  <si>
    <t>CBZ32532</t>
  </si>
  <si>
    <t>LDBPK_130390</t>
  </si>
  <si>
    <t>CBZ32539</t>
  </si>
  <si>
    <t>LDBPK_130490</t>
  </si>
  <si>
    <t>Protein Of Unknown Function, Duf607, Putative</t>
  </si>
  <si>
    <t>CBZ32548</t>
  </si>
  <si>
    <t>LDBPK_130810</t>
  </si>
  <si>
    <t>CBZ32580</t>
  </si>
  <si>
    <t>LDBPK_130920</t>
  </si>
  <si>
    <t>CBZ32591</t>
  </si>
  <si>
    <t>LDBPK_131400</t>
  </si>
  <si>
    <t>Chaperonin Tcp20, Putative</t>
  </si>
  <si>
    <t>CBZ32639</t>
  </si>
  <si>
    <t>LDBPK_131510</t>
  </si>
  <si>
    <t>CBZ32650</t>
  </si>
  <si>
    <t>LDBPK_131520</t>
  </si>
  <si>
    <t>Spry Domain/Hect-Domain (Ubiquitin-Transferase), Putative</t>
  </si>
  <si>
    <t>CBZ32649</t>
  </si>
  <si>
    <t>LDBPK_131580</t>
  </si>
  <si>
    <t>CBZ32655</t>
  </si>
  <si>
    <t>LDBPK_140180</t>
  </si>
  <si>
    <t>CBZ32678</t>
  </si>
  <si>
    <t>LDBPK_140420</t>
  </si>
  <si>
    <t>Protein Of Unknown Function (Duf1253), Putative</t>
  </si>
  <si>
    <t>CBZ32702</t>
  </si>
  <si>
    <t>LDBPK_140510</t>
  </si>
  <si>
    <t>CBZ32711</t>
  </si>
  <si>
    <t>LDBPK_140620</t>
  </si>
  <si>
    <t>CBZ32722</t>
  </si>
  <si>
    <t>LDBPK_141160</t>
  </si>
  <si>
    <t>Pq Loop Repeat, Putative</t>
  </si>
  <si>
    <t>CBZ32774</t>
  </si>
  <si>
    <t>LDBPK_150100</t>
  </si>
  <si>
    <t>Flavin-Binding Monooxygenase-Like, Putative</t>
  </si>
  <si>
    <t>CBZ32827</t>
  </si>
  <si>
    <t>LDBPK_150190</t>
  </si>
  <si>
    <t>CBZ32836</t>
  </si>
  <si>
    <t>LDBPK_150370</t>
  </si>
  <si>
    <t>Isoprenylcysteine Alpha-Carbonyl Methylesterase, Putative</t>
  </si>
  <si>
    <t>CBZ32854</t>
  </si>
  <si>
    <t>LDBPK_150570</t>
  </si>
  <si>
    <t>CBZ32874</t>
  </si>
  <si>
    <t>LDBPK_150630</t>
  </si>
  <si>
    <t>CBZ32880</t>
  </si>
  <si>
    <t>LDBPK_150660</t>
  </si>
  <si>
    <t>CBZ32883</t>
  </si>
  <si>
    <t>LDBPK_150830</t>
  </si>
  <si>
    <t>CBZ32899</t>
  </si>
  <si>
    <t>LDBPK_160180</t>
  </si>
  <si>
    <t>CBZ32998</t>
  </si>
  <si>
    <t>LDBPK_160710</t>
  </si>
  <si>
    <t>CBZ33050</t>
  </si>
  <si>
    <t>LDBPK_160750</t>
  </si>
  <si>
    <t>CBZ33054</t>
  </si>
  <si>
    <t>LDBPK_161080</t>
  </si>
  <si>
    <t>CBZ33088</t>
  </si>
  <si>
    <t>LDBPK_161090</t>
  </si>
  <si>
    <t>CBZ33089</t>
  </si>
  <si>
    <t>LDBPK_161360</t>
  </si>
  <si>
    <t>Present In The Outer Mitochondrial Membrane Proteome 41</t>
  </si>
  <si>
    <t>CBZ33115</t>
  </si>
  <si>
    <t>LDBPK_161440</t>
  </si>
  <si>
    <t>CBZ33122</t>
  </si>
  <si>
    <t>LDBPK_161600</t>
  </si>
  <si>
    <t>CBZ33137</t>
  </si>
  <si>
    <t>LDBPK_170410</t>
  </si>
  <si>
    <t>Cytidine Deaminase-Like Protein</t>
  </si>
  <si>
    <t>CBZ33188</t>
  </si>
  <si>
    <t>LDBPK_170450</t>
  </si>
  <si>
    <t>CBZ33192</t>
  </si>
  <si>
    <t>LDBPK_170850</t>
  </si>
  <si>
    <t>Myb-Like Dna-Binding Domain Containing Protein, Putative</t>
  </si>
  <si>
    <t>CBZ33232</t>
  </si>
  <si>
    <t>LDBPK_170960</t>
  </si>
  <si>
    <t>CBZ33243</t>
  </si>
  <si>
    <t>LDBPK_171270</t>
  </si>
  <si>
    <t>CBZ33275</t>
  </si>
  <si>
    <t>LDBPK_171290</t>
  </si>
  <si>
    <t>CBZ33277</t>
  </si>
  <si>
    <t>LDBPK_180120</t>
  </si>
  <si>
    <t>Arf-Like 2-Binding Protein, Putative</t>
  </si>
  <si>
    <t>CBZ33319</t>
  </si>
  <si>
    <t>LDBPK_180300</t>
  </si>
  <si>
    <t>CBZ33337</t>
  </si>
  <si>
    <t>LDBPK_180480</t>
  </si>
  <si>
    <t>Uracil-Dna-Glycosylase, Putative</t>
  </si>
  <si>
    <t>CBZ33355</t>
  </si>
  <si>
    <t>LDBPK_180910</t>
  </si>
  <si>
    <t>CBZ33397</t>
  </si>
  <si>
    <t>LDBPK_180930</t>
  </si>
  <si>
    <t>CBZ33399</t>
  </si>
  <si>
    <t>LDBPK_181200</t>
  </si>
  <si>
    <t>CBZ33426</t>
  </si>
  <si>
    <t>LDBPK_181270</t>
  </si>
  <si>
    <t>CBZ33433</t>
  </si>
  <si>
    <t>LDBPK_181410</t>
  </si>
  <si>
    <t>Chaperone Dnaj Protein, Putative</t>
  </si>
  <si>
    <t>CBZ33448</t>
  </si>
  <si>
    <t>LDBPK_190160</t>
  </si>
  <si>
    <t>CBZ33488</t>
  </si>
  <si>
    <t>LDBPK_190520</t>
  </si>
  <si>
    <t>CBZ33523</t>
  </si>
  <si>
    <t>LDBPK_191190</t>
  </si>
  <si>
    <t>Actin-Related Protein 2, Putative</t>
  </si>
  <si>
    <t>CBZ33587</t>
  </si>
  <si>
    <t>LDBPK_191630</t>
  </si>
  <si>
    <t>Srp19 Protein, Putative</t>
  </si>
  <si>
    <t>CBZ33629</t>
  </si>
  <si>
    <t>LDBPK_200200</t>
  </si>
  <si>
    <t>CBZ33653</t>
  </si>
  <si>
    <t>LDBPK_200480</t>
  </si>
  <si>
    <t>CBZ33681</t>
  </si>
  <si>
    <t>LDBPK_201030</t>
  </si>
  <si>
    <t>CBZ33738</t>
  </si>
  <si>
    <t>LDBPK_201170</t>
  </si>
  <si>
    <t>Pre-Mrna-Splicing Factor 38, Putative</t>
  </si>
  <si>
    <t>CBZ33752</t>
  </si>
  <si>
    <t>LDBPK_210150</t>
  </si>
  <si>
    <t>CBZ33826</t>
  </si>
  <si>
    <t>LDBPK_210230</t>
  </si>
  <si>
    <t>CBZ33834</t>
  </si>
  <si>
    <t>LDBPK_210430</t>
  </si>
  <si>
    <t>Rtr1/Rpap2 Family, Putative</t>
  </si>
  <si>
    <t>CBZ33854</t>
  </si>
  <si>
    <t>LDBPK_210460</t>
  </si>
  <si>
    <t>Peptidase C19, Ubiquitin Carboxyl-Terminal Hydrolase, Putative</t>
  </si>
  <si>
    <t>CBZ33857</t>
  </si>
  <si>
    <t>LDBPK_210530</t>
  </si>
  <si>
    <t>Vacuolar Sorting-Associated-Like Protein</t>
  </si>
  <si>
    <t>CBZ33864</t>
  </si>
  <si>
    <t>LDBPK_210690</t>
  </si>
  <si>
    <t>CBZ33880</t>
  </si>
  <si>
    <t>LDBPK_211370</t>
  </si>
  <si>
    <t>CBZ33949</t>
  </si>
  <si>
    <t>LDBPK_211430</t>
  </si>
  <si>
    <t>CBZ33955</t>
  </si>
  <si>
    <t>LDBPK_211510</t>
  </si>
  <si>
    <t>CBZ33963</t>
  </si>
  <si>
    <t>LDBPK_211540</t>
  </si>
  <si>
    <t>CBZ33966</t>
  </si>
  <si>
    <t>LDBPK_211560</t>
  </si>
  <si>
    <t>CBZ33968</t>
  </si>
  <si>
    <t>LDBPK_211610</t>
  </si>
  <si>
    <t>CBZ33973</t>
  </si>
  <si>
    <t>LDBPK_211740</t>
  </si>
  <si>
    <t>CBZ33986</t>
  </si>
  <si>
    <t>LDBPK_211830</t>
  </si>
  <si>
    <t>CBZ33995</t>
  </si>
  <si>
    <t>LDBPK_211910</t>
  </si>
  <si>
    <t>CBZ34003</t>
  </si>
  <si>
    <t>LDBPK_211920</t>
  </si>
  <si>
    <t>CBZ34004</t>
  </si>
  <si>
    <t>LDBPK_211940</t>
  </si>
  <si>
    <t>F-Box-Like, Putative</t>
  </si>
  <si>
    <t>CBZ34006</t>
  </si>
  <si>
    <t>LDBPK_212100</t>
  </si>
  <si>
    <t>CBZ34022</t>
  </si>
  <si>
    <t>LDBPK_230650</t>
  </si>
  <si>
    <t>CBZ34261</t>
  </si>
  <si>
    <t>LDBPK_230790</t>
  </si>
  <si>
    <t>Wd Domain, G-Beta Repeat/Bing4Ct (Nuc141) Domain Containing Protein, Putative</t>
  </si>
  <si>
    <t>CBZ34274</t>
  </si>
  <si>
    <t>LDBPK_231130</t>
  </si>
  <si>
    <t>CBZ34307</t>
  </si>
  <si>
    <t>LDBPK_231500</t>
  </si>
  <si>
    <t>Rapamycin-Insensitive Companion Of Tor2</t>
  </si>
  <si>
    <t>CBZ34340</t>
  </si>
  <si>
    <t>LDBPK_231510</t>
  </si>
  <si>
    <t>CBZ34341</t>
  </si>
  <si>
    <t>LDBPK_231690</t>
  </si>
  <si>
    <t>CBZ34359</t>
  </si>
  <si>
    <t>LDBPK_240060</t>
  </si>
  <si>
    <t>CBZ34394</t>
  </si>
  <si>
    <t>LDBPK_240220</t>
  </si>
  <si>
    <t>CBZ34410</t>
  </si>
  <si>
    <t>LDBPK_240620</t>
  </si>
  <si>
    <t>Swi/Snf-Related Matrix-Associated Actin-Dependent Regulator Of Chromatin Subfamily A-Like Protein, Putative</t>
  </si>
  <si>
    <t>CBZ34450</t>
  </si>
  <si>
    <t>LDBPK_240790</t>
  </si>
  <si>
    <t>Malic Enzyme, Putative</t>
  </si>
  <si>
    <t>CBZ34467</t>
  </si>
  <si>
    <t>LDBPK_240800</t>
  </si>
  <si>
    <t>CBZ34468</t>
  </si>
  <si>
    <t>LDBPK_241020</t>
  </si>
  <si>
    <t>CBZ34491</t>
  </si>
  <si>
    <t>LDBPK_241110</t>
  </si>
  <si>
    <t>CBZ34500</t>
  </si>
  <si>
    <t>LDBPK_241390</t>
  </si>
  <si>
    <t>CBZ34528</t>
  </si>
  <si>
    <t>LDBPK_241620</t>
  </si>
  <si>
    <t>CBZ34550</t>
  </si>
  <si>
    <t>LDBPK_241660</t>
  </si>
  <si>
    <t>CBZ34554</t>
  </si>
  <si>
    <t>LDBPK_241910</t>
  </si>
  <si>
    <t>Lysophospholipase, Putative</t>
  </si>
  <si>
    <t>CBZ34579</t>
  </si>
  <si>
    <t>LDBPK_242030</t>
  </si>
  <si>
    <t>CBZ34591</t>
  </si>
  <si>
    <t>LDBPK_242050</t>
  </si>
  <si>
    <t>CBZ34593</t>
  </si>
  <si>
    <t>LDBPK_250030</t>
  </si>
  <si>
    <t>Domain Of Unknown Function (Duf2431), Putative</t>
  </si>
  <si>
    <t>CBZ34633</t>
  </si>
  <si>
    <t>LDBPK_250220</t>
  </si>
  <si>
    <t>CBZ34652</t>
  </si>
  <si>
    <t>LDBPK_250240</t>
  </si>
  <si>
    <t>Pre-Mrna-Splicing Factor Of Res Complex, Putative</t>
  </si>
  <si>
    <t>CBZ34654</t>
  </si>
  <si>
    <t>LDBPK_250340</t>
  </si>
  <si>
    <t>CBZ34664</t>
  </si>
  <si>
    <t>LDBPK_250560</t>
  </si>
  <si>
    <t>CBZ34686</t>
  </si>
  <si>
    <t>LDBPK_250620</t>
  </si>
  <si>
    <t>Regulatory-Associated Protein Of Tor1 (Fragment)</t>
  </si>
  <si>
    <t>CBZ34692</t>
  </si>
  <si>
    <t>LDBPK_250670</t>
  </si>
  <si>
    <t>CBZ34697</t>
  </si>
  <si>
    <t>LDBPK_250910</t>
  </si>
  <si>
    <t>CBZ34721</t>
  </si>
  <si>
    <t>LDBPK_251270</t>
  </si>
  <si>
    <t>CBZ34757</t>
  </si>
  <si>
    <t>LDBPK_251430</t>
  </si>
  <si>
    <t>CBZ34773</t>
  </si>
  <si>
    <t>LDBPK_251770</t>
  </si>
  <si>
    <t>Leucine-Rich Repeat, Putative</t>
  </si>
  <si>
    <t>CBZ34807</t>
  </si>
  <si>
    <t>LDBPK_251820</t>
  </si>
  <si>
    <t>CBZ34812</t>
  </si>
  <si>
    <t>LDBPK_251870</t>
  </si>
  <si>
    <t>CBZ34817</t>
  </si>
  <si>
    <t>LDBPK_270020</t>
  </si>
  <si>
    <t>Meckelin (Transmembrane Protein 67), Putative</t>
  </si>
  <si>
    <t>CBZ35163</t>
  </si>
  <si>
    <t>LDBPK_271550</t>
  </si>
  <si>
    <t>CBZ35313</t>
  </si>
  <si>
    <t>LDBPK_271670</t>
  </si>
  <si>
    <t>Frag1/Dram/Sfk1 Family, Putative</t>
  </si>
  <si>
    <t>CBZ35324</t>
  </si>
  <si>
    <t>LDBPK_272300</t>
  </si>
  <si>
    <t>Vesicle-Associated Membrane Protein 7</t>
  </si>
  <si>
    <t>CBZ35387</t>
  </si>
  <si>
    <t>LDBPK_272460</t>
  </si>
  <si>
    <t>Dynein Heavy Chain (Pseudogene), Putative</t>
  </si>
  <si>
    <t>CBZ35403</t>
  </si>
  <si>
    <t>LDBPK_280200</t>
  </si>
  <si>
    <t>CBZ35427</t>
  </si>
  <si>
    <t>LDBPK_280550</t>
  </si>
  <si>
    <t>CBZ35460</t>
  </si>
  <si>
    <t>LDBPK_280930</t>
  </si>
  <si>
    <t>CBZ35498</t>
  </si>
  <si>
    <t>LDBPK_281180</t>
  </si>
  <si>
    <t>CBZ35523</t>
  </si>
  <si>
    <t>LDBPK_281220</t>
  </si>
  <si>
    <t>CBZ35527</t>
  </si>
  <si>
    <t>LDBPK_281250</t>
  </si>
  <si>
    <t>Long-Chain-Fatty-Acid-Coa Ligase Protein,Putative</t>
  </si>
  <si>
    <t>CBZ35530</t>
  </si>
  <si>
    <t>LDBPK_281430</t>
  </si>
  <si>
    <t>Prenyltransferase, Putative</t>
  </si>
  <si>
    <t>CBZ35548</t>
  </si>
  <si>
    <t>LDBPK_281650</t>
  </si>
  <si>
    <t>CBZ35570</t>
  </si>
  <si>
    <t>LDBPK_281670</t>
  </si>
  <si>
    <t>CBZ35572</t>
  </si>
  <si>
    <t>LDBPK_281730</t>
  </si>
  <si>
    <t>CBZ35578</t>
  </si>
  <si>
    <t>LDBPK_281920</t>
  </si>
  <si>
    <t>CBZ35597</t>
  </si>
  <si>
    <t>LDBPK_282000</t>
  </si>
  <si>
    <t>Aarp2Cn (Nuc121) Domain/Protein Of Unknown Function (Duf663), Putative</t>
  </si>
  <si>
    <t>CBZ35605</t>
  </si>
  <si>
    <t>LDBPK_282150</t>
  </si>
  <si>
    <t>CBZ35620</t>
  </si>
  <si>
    <t>LDBPK_282260</t>
  </si>
  <si>
    <t>CBZ35631</t>
  </si>
  <si>
    <t>LDBPK_282380</t>
  </si>
  <si>
    <t>2,3-Bisphosphoglycerate-Independent Phosphoglycerate Mutase-Like</t>
  </si>
  <si>
    <t>CBZ35643</t>
  </si>
  <si>
    <t>LDBPK_282410</t>
  </si>
  <si>
    <t>Hd Phosphohydrolase Family Protein</t>
  </si>
  <si>
    <t>CBZ35645</t>
  </si>
  <si>
    <t>LDBPK_282810</t>
  </si>
  <si>
    <t>CBZ35685</t>
  </si>
  <si>
    <t>LDBPK_290130</t>
  </si>
  <si>
    <t>CBZ35738</t>
  </si>
  <si>
    <t>LDBPK_290600</t>
  </si>
  <si>
    <t>CBZ35784</t>
  </si>
  <si>
    <t>LDBPK_290840</t>
  </si>
  <si>
    <t>CBZ35808</t>
  </si>
  <si>
    <t>LDBPK_291130</t>
  </si>
  <si>
    <t>Flagellar Member 6</t>
  </si>
  <si>
    <t>CBZ35837</t>
  </si>
  <si>
    <t>LDBPK_291550</t>
  </si>
  <si>
    <t>Phosphatidylinositol-Kinase Domain Protein, Putative</t>
  </si>
  <si>
    <t>CBZ35881</t>
  </si>
  <si>
    <t>LDBPK_292000</t>
  </si>
  <si>
    <t>CBZ35925</t>
  </si>
  <si>
    <t>LDBPK_292010</t>
  </si>
  <si>
    <t>CBZ35926</t>
  </si>
  <si>
    <t>LDBPK_292950</t>
  </si>
  <si>
    <t>CBZ36020</t>
  </si>
  <si>
    <t>LDBPK_300400</t>
  </si>
  <si>
    <t>CBZ36062</t>
  </si>
  <si>
    <t>LDBPK_300500</t>
  </si>
  <si>
    <t>CBZ36072</t>
  </si>
  <si>
    <t>LDBPK_300590</t>
  </si>
  <si>
    <t>Spliceosome-Associated Protein, Putative</t>
  </si>
  <si>
    <t>CBZ36081</t>
  </si>
  <si>
    <t>LDBPK_301110</t>
  </si>
  <si>
    <t>CBZ36132</t>
  </si>
  <si>
    <t>LDBPK_302260</t>
  </si>
  <si>
    <t>Zinc-Finger Protein, Conserved</t>
  </si>
  <si>
    <t>CBZ36247</t>
  </si>
  <si>
    <t>LDBPK_303680</t>
  </si>
  <si>
    <t>CBZ36389</t>
  </si>
  <si>
    <t>LDBPK_320160</t>
  </si>
  <si>
    <t>CBZ36749</t>
  </si>
  <si>
    <t>LDBPK_320330</t>
  </si>
  <si>
    <t>CBZ36766</t>
  </si>
  <si>
    <t>LDBPK_320340</t>
  </si>
  <si>
    <t>CBZ36767</t>
  </si>
  <si>
    <t>LDBPK_320770</t>
  </si>
  <si>
    <t>Outer Row Dynein-Assembly Protein 7</t>
  </si>
  <si>
    <t>CBZ36809</t>
  </si>
  <si>
    <t>LDBPK_321030</t>
  </si>
  <si>
    <t>CBZ36834</t>
  </si>
  <si>
    <t>LDBPK_321050</t>
  </si>
  <si>
    <t>CBZ36836</t>
  </si>
  <si>
    <t>LDBPK_321160</t>
  </si>
  <si>
    <t>Exportin 1, Putative</t>
  </si>
  <si>
    <t>CBZ36847</t>
  </si>
  <si>
    <t>LDBPK_321230</t>
  </si>
  <si>
    <t>CBZ36854</t>
  </si>
  <si>
    <t>LDBPK_321270</t>
  </si>
  <si>
    <t>CBZ36858</t>
  </si>
  <si>
    <t>LDBPK_321370</t>
  </si>
  <si>
    <t>Wlm Domain Containing Protein, Putative</t>
  </si>
  <si>
    <t>CBZ36868</t>
  </si>
  <si>
    <t>LDBPK_321400</t>
  </si>
  <si>
    <t>Cleavage And Polyadenylation Specificity Factor- Like Protein</t>
  </si>
  <si>
    <t>CBZ36871</t>
  </si>
  <si>
    <t>LDBPK_321520</t>
  </si>
  <si>
    <t>Phosphatidylinositol 3-Related Kinase, Putative</t>
  </si>
  <si>
    <t>CBZ36883</t>
  </si>
  <si>
    <t>LDBPK_321800</t>
  </si>
  <si>
    <t>Dna Polymerase Alpha/Epsilon Subunit B, Putative</t>
  </si>
  <si>
    <t>CBZ36911</t>
  </si>
  <si>
    <t>LDBPK_322210</t>
  </si>
  <si>
    <t>Cytidine And Deoxycytidylate Deaminase Zinc-Binding Region, Putative</t>
  </si>
  <si>
    <t>CBZ36951</t>
  </si>
  <si>
    <t>LDBPK_322230</t>
  </si>
  <si>
    <t>CBZ36953</t>
  </si>
  <si>
    <t>LDBPK_322410</t>
  </si>
  <si>
    <t>Heat Shock Protein Hsp20, Putative</t>
  </si>
  <si>
    <t>CBZ36970</t>
  </si>
  <si>
    <t>LDBPK_322470</t>
  </si>
  <si>
    <t>C-14 Sterol Reductase, Putative</t>
  </si>
  <si>
    <t>CBZ36976</t>
  </si>
  <si>
    <t>LDBPK_322690</t>
  </si>
  <si>
    <t>Amp Deaminase, Putative</t>
  </si>
  <si>
    <t>CBZ36998</t>
  </si>
  <si>
    <t>LDBPK_322710</t>
  </si>
  <si>
    <t>CBZ37000</t>
  </si>
  <si>
    <t>LDBPK_322900</t>
  </si>
  <si>
    <t>CBZ37019</t>
  </si>
  <si>
    <t>LDBPK_323120</t>
  </si>
  <si>
    <t>CBZ37040</t>
  </si>
  <si>
    <t>LDBPK_323550</t>
  </si>
  <si>
    <t>B-Box Zinc Finger, Putative</t>
  </si>
  <si>
    <t>CBZ37083</t>
  </si>
  <si>
    <t>LDBPK_323680</t>
  </si>
  <si>
    <t>CBZ37096</t>
  </si>
  <si>
    <t>LDBPK_323830</t>
  </si>
  <si>
    <t>Enoyl-Coa Hydratase/Isomerase Family Protein, Putative</t>
  </si>
  <si>
    <t>CBZ37111</t>
  </si>
  <si>
    <t>LDBPK_324010</t>
  </si>
  <si>
    <t>CBZ37129</t>
  </si>
  <si>
    <t>LDBPK_330160</t>
  </si>
  <si>
    <t>CBZ37157</t>
  </si>
  <si>
    <t>LDBPK_330220</t>
  </si>
  <si>
    <t>CBZ37163</t>
  </si>
  <si>
    <t>LDBPK_330390</t>
  </si>
  <si>
    <t>CBZ37180</t>
  </si>
  <si>
    <t>LDBPK_330870</t>
  </si>
  <si>
    <t>2,4-Dienoyl-Coa Reductase Fadh1, Putative</t>
  </si>
  <si>
    <t>CBZ37228</t>
  </si>
  <si>
    <t>LDBPK_330900</t>
  </si>
  <si>
    <t>CBZ37231</t>
  </si>
  <si>
    <t>LDBPK_331160</t>
  </si>
  <si>
    <t>Cw-Type Zinc Finger, Putative</t>
  </si>
  <si>
    <t>CBZ37257</t>
  </si>
  <si>
    <t>LDBPK_332110</t>
  </si>
  <si>
    <t>CBZ37354</t>
  </si>
  <si>
    <t>LDBPK_332250</t>
  </si>
  <si>
    <t>CBZ37368</t>
  </si>
  <si>
    <t>LDBPK_332300</t>
  </si>
  <si>
    <t>CBZ37373</t>
  </si>
  <si>
    <t>LDBPK_332410</t>
  </si>
  <si>
    <t>Mynd Finger, Putative</t>
  </si>
  <si>
    <t>CBZ37384</t>
  </si>
  <si>
    <t>LDBPK_332640</t>
  </si>
  <si>
    <t>Mitochondrial Ssu Ribosomal Protein, Putative</t>
  </si>
  <si>
    <t>CBZ37406</t>
  </si>
  <si>
    <t>LDBPK_332650</t>
  </si>
  <si>
    <t>Udp-N-Acetylglucosamine Pyrophosphorylase, Putative</t>
  </si>
  <si>
    <t>CBZ37407</t>
  </si>
  <si>
    <t>LDBPK_333390</t>
  </si>
  <si>
    <t>H1 Histone-Like Protein</t>
  </si>
  <si>
    <t>CBZ37480</t>
  </si>
  <si>
    <t>LDBPK_340030</t>
  </si>
  <si>
    <t>CBZ37486</t>
  </si>
  <si>
    <t>LDBPK_340210</t>
  </si>
  <si>
    <t>Domain Of Unknown Function (Duf1935), Putative</t>
  </si>
  <si>
    <t>CBZ37504</t>
  </si>
  <si>
    <t>LDBPK_340290</t>
  </si>
  <si>
    <t>Pyridine Nucleotide-Disulphide Oxidoreductase, Putative</t>
  </si>
  <si>
    <t>CBZ37512</t>
  </si>
  <si>
    <t>LDBPK_340620</t>
  </si>
  <si>
    <t>CBZ37545</t>
  </si>
  <si>
    <t>LDBPK_341650</t>
  </si>
  <si>
    <t>Atp Dependent Dead-Box Helicase, Putative</t>
  </si>
  <si>
    <t>CBZ37645</t>
  </si>
  <si>
    <t>LDBPK_341780</t>
  </si>
  <si>
    <t>CBZ37656</t>
  </si>
  <si>
    <t>LDBPK_341810</t>
  </si>
  <si>
    <t>CBZ37659</t>
  </si>
  <si>
    <t>LDBPK_341910</t>
  </si>
  <si>
    <t>Eukaryotic Translation Initiation Factor 2-Alpha Kinase 2</t>
  </si>
  <si>
    <t>CBZ37669</t>
  </si>
  <si>
    <t>LDBPK_342250</t>
  </si>
  <si>
    <t>CBZ37702</t>
  </si>
  <si>
    <t>LDBPK_342270</t>
  </si>
  <si>
    <t>CBZ37704</t>
  </si>
  <si>
    <t>LDBPK_342290</t>
  </si>
  <si>
    <t>CBZ37706</t>
  </si>
  <si>
    <t>LDBPK_342500</t>
  </si>
  <si>
    <t>Nadph-Cytochrome P450 Reductase-Like Protein</t>
  </si>
  <si>
    <t>CBZ37727</t>
  </si>
  <si>
    <t>LDBPK_342520</t>
  </si>
  <si>
    <t>CBZ37729</t>
  </si>
  <si>
    <t>LDBPK_342550</t>
  </si>
  <si>
    <t>CBZ37732</t>
  </si>
  <si>
    <t>LDBPK_342890</t>
  </si>
  <si>
    <t>CBZ37766</t>
  </si>
  <si>
    <t>LDBPK_342950</t>
  </si>
  <si>
    <t>Tir Chaperone Protein (Cest) Family, Putative</t>
  </si>
  <si>
    <t>CBZ37772</t>
  </si>
  <si>
    <t>LDBPK_342970</t>
  </si>
  <si>
    <t>Nad Dependent Epimerase/Dehydratase Family, Putative</t>
  </si>
  <si>
    <t>CBZ37774</t>
  </si>
  <si>
    <t>LDBPK_343120</t>
  </si>
  <si>
    <t>CBZ37789</t>
  </si>
  <si>
    <t>LDBPK_343300</t>
  </si>
  <si>
    <t>CBZ37807</t>
  </si>
  <si>
    <t>LDBPK_343490</t>
  </si>
  <si>
    <t>Inositol-Pentakisphosphate 2-Kinase, Putative</t>
  </si>
  <si>
    <t>CBZ37826</t>
  </si>
  <si>
    <t>LDBPK_343580</t>
  </si>
  <si>
    <t>Phosphomannomutase-Like Protein</t>
  </si>
  <si>
    <t>CBZ37835</t>
  </si>
  <si>
    <t>LDBPK_343750</t>
  </si>
  <si>
    <t>Target Of Rapamycin Kinase 3, Putative</t>
  </si>
  <si>
    <t>CBZ37852</t>
  </si>
  <si>
    <t>LDBPK_343890</t>
  </si>
  <si>
    <t>CBZ37866</t>
  </si>
  <si>
    <t>LDBPK_343960</t>
  </si>
  <si>
    <t>Protein Of Unknown Function (Duf1620), Putative</t>
  </si>
  <si>
    <t>CBZ37873</t>
  </si>
  <si>
    <t>LDBPK_344070</t>
  </si>
  <si>
    <t>CBZ37884</t>
  </si>
  <si>
    <t>LDBPK_344130</t>
  </si>
  <si>
    <t>Dhhc Palmitoyltransferase, Putative</t>
  </si>
  <si>
    <t>CBZ37890</t>
  </si>
  <si>
    <t>LDBPK_350730</t>
  </si>
  <si>
    <t>CBZ37979</t>
  </si>
  <si>
    <t>LDBPK_351860</t>
  </si>
  <si>
    <t>CBZ38089</t>
  </si>
  <si>
    <t>LDBPK_352020</t>
  </si>
  <si>
    <t>CBZ38103</t>
  </si>
  <si>
    <t>LDBPK_352420</t>
  </si>
  <si>
    <t>CBZ38141</t>
  </si>
  <si>
    <t>LDBPK_352670</t>
  </si>
  <si>
    <t>CBZ38166</t>
  </si>
  <si>
    <t>LDBPK_352770</t>
  </si>
  <si>
    <t>CBZ38176</t>
  </si>
  <si>
    <t>LDBPK_352950</t>
  </si>
  <si>
    <t>CBZ38194</t>
  </si>
  <si>
    <t>LDBPK_353110</t>
  </si>
  <si>
    <t>Ubiquitin-Activating Enzyme E1, Putative</t>
  </si>
  <si>
    <t>CBZ38210</t>
  </si>
  <si>
    <t>LDBPK_353480</t>
  </si>
  <si>
    <t>CBZ38248</t>
  </si>
  <si>
    <t>LDBPK_353690</t>
  </si>
  <si>
    <t>CBZ38269</t>
  </si>
  <si>
    <t>LDBPK_353710</t>
  </si>
  <si>
    <t>CBZ38271</t>
  </si>
  <si>
    <t>LDBPK_353970</t>
  </si>
  <si>
    <t>CBZ38296</t>
  </si>
  <si>
    <t>LDBPK_354420</t>
  </si>
  <si>
    <t>Pgap1-Like Protein, Putative</t>
  </si>
  <si>
    <t>CBZ38341</t>
  </si>
  <si>
    <t>LDBPK_354860</t>
  </si>
  <si>
    <t>CBZ38384</t>
  </si>
  <si>
    <t>LDBPK_354910</t>
  </si>
  <si>
    <t>CBZ38389</t>
  </si>
  <si>
    <t>LDBPK_354990</t>
  </si>
  <si>
    <t>CBZ38397</t>
  </si>
  <si>
    <t>LDBPK_355340</t>
  </si>
  <si>
    <t>CBZ38432</t>
  </si>
  <si>
    <t>LDBPK_360050</t>
  </si>
  <si>
    <t>Puf1, Putative</t>
  </si>
  <si>
    <t>CBZ38444</t>
  </si>
  <si>
    <t>LDBPK_360430</t>
  </si>
  <si>
    <t>CBZ38481</t>
  </si>
  <si>
    <t>LDBPK_360540</t>
  </si>
  <si>
    <t>CBZ38492</t>
  </si>
  <si>
    <t>LDBPK_360630</t>
  </si>
  <si>
    <t>CBZ38501</t>
  </si>
  <si>
    <t>LDBPK_360860</t>
  </si>
  <si>
    <t>CBZ38524</t>
  </si>
  <si>
    <t>LDBPK_361540</t>
  </si>
  <si>
    <t>CBZ38592</t>
  </si>
  <si>
    <t>LDBPK_362070</t>
  </si>
  <si>
    <t>Phosphomannomutase, Putative</t>
  </si>
  <si>
    <t>CBZ38645</t>
  </si>
  <si>
    <t>LDBPK_362200</t>
  </si>
  <si>
    <t>Streptococcal Hemagglutinin-Like Protein</t>
  </si>
  <si>
    <t>CBZ38658</t>
  </si>
  <si>
    <t>LDBPK_362370</t>
  </si>
  <si>
    <t>Gamma-Tubulin Complex Component 3-Like Protein</t>
  </si>
  <si>
    <t>CBZ38675</t>
  </si>
  <si>
    <t>LDBPK_362580</t>
  </si>
  <si>
    <t>CBZ38696</t>
  </si>
  <si>
    <t>LDBPK_362590</t>
  </si>
  <si>
    <t>CBZ38697</t>
  </si>
  <si>
    <t>LDBPK_363050</t>
  </si>
  <si>
    <t>CBZ38743</t>
  </si>
  <si>
    <t>LDBPK_363080</t>
  </si>
  <si>
    <t>CBZ38746</t>
  </si>
  <si>
    <t>LDBPK_363280</t>
  </si>
  <si>
    <t>Cyclophilin-Like Protein</t>
  </si>
  <si>
    <t>CBZ38766</t>
  </si>
  <si>
    <t>LDBPK_363400</t>
  </si>
  <si>
    <t>CBZ38778</t>
  </si>
  <si>
    <t>LDBPK_364150</t>
  </si>
  <si>
    <t>CBZ38852</t>
  </si>
  <si>
    <t>LDBPK_364530</t>
  </si>
  <si>
    <t>CBZ38890</t>
  </si>
  <si>
    <t>LDBPK_364820</t>
  </si>
  <si>
    <t>CBZ38919</t>
  </si>
  <si>
    <t>LDBPK_364890</t>
  </si>
  <si>
    <t>Vacuolar Sorting Protein 9 (Vps9) Domain Containing Protein, Putative</t>
  </si>
  <si>
    <t>CBZ38926</t>
  </si>
  <si>
    <t>LDBPK_365150</t>
  </si>
  <si>
    <t>CBZ38952</t>
  </si>
  <si>
    <t>LDBPK_365180</t>
  </si>
  <si>
    <t>CBZ38955</t>
  </si>
  <si>
    <t>LDBPK_365190</t>
  </si>
  <si>
    <t>CBZ38956</t>
  </si>
  <si>
    <t>LDBPK_365200</t>
  </si>
  <si>
    <t>CBZ38957</t>
  </si>
  <si>
    <t>LDBPK_365800</t>
  </si>
  <si>
    <t>CBZ39016</t>
  </si>
  <si>
    <t>LDBPK_365870</t>
  </si>
  <si>
    <t>Isoleucyl-Trna Synthetase, Putative</t>
  </si>
  <si>
    <t>CBZ39023</t>
  </si>
  <si>
    <t>LDBPK_365980</t>
  </si>
  <si>
    <t>CBZ39034</t>
  </si>
  <si>
    <t>LDBPK_366070</t>
  </si>
  <si>
    <t>Mkiaa0324 Protein-Like Protein</t>
  </si>
  <si>
    <t>CBZ39043</t>
  </si>
  <si>
    <t>LDBPK_366430</t>
  </si>
  <si>
    <t>CBZ39079</t>
  </si>
  <si>
    <t>LDBPK_366470</t>
  </si>
  <si>
    <t>Vps54-Like Protein, Putative</t>
  </si>
  <si>
    <t>CBZ39083</t>
  </si>
  <si>
    <t>LDBPK_366710</t>
  </si>
  <si>
    <t>Protein Transport Protein Sec23-Like Protein</t>
  </si>
  <si>
    <t>CBZ39106</t>
  </si>
  <si>
    <t>LDBPK_367260</t>
  </si>
  <si>
    <t>Rna Editing Comple Protein Mp63</t>
  </si>
  <si>
    <t>CBZ39161</t>
  </si>
  <si>
    <t>LDBPK_010240</t>
  </si>
  <si>
    <t>Dna Excision/Repair Protein Snf2, Putative</t>
  </si>
  <si>
    <t>CBZ31111</t>
  </si>
  <si>
    <t>LDBPK_010510</t>
  </si>
  <si>
    <t>Long Chain Fatty Acid Coa Ligase, Putative</t>
  </si>
  <si>
    <t>CBZ31138</t>
  </si>
  <si>
    <t>LDBPK_010730</t>
  </si>
  <si>
    <t>Ubiquitin Activating Enzyme, Putative</t>
  </si>
  <si>
    <t>CBZ31160</t>
  </si>
  <si>
    <t>LDBPK_010740</t>
  </si>
  <si>
    <t>CBZ31161</t>
  </si>
  <si>
    <t>LDBPK_020150</t>
  </si>
  <si>
    <t>CBZ31185</t>
  </si>
  <si>
    <t>LDBPK_020360</t>
  </si>
  <si>
    <t>CBZ31206</t>
  </si>
  <si>
    <t>LDBPK_030170</t>
  </si>
  <si>
    <t>Zinc-Finger Of Acetyl-Transferase Esco, Putative</t>
  </si>
  <si>
    <t>CBZ31258</t>
  </si>
  <si>
    <t>LDBPK_030330</t>
  </si>
  <si>
    <t>CBZ31274</t>
  </si>
  <si>
    <t>LDBPK_030440</t>
  </si>
  <si>
    <t>CBZ31285</t>
  </si>
  <si>
    <t>LDBPK_030920</t>
  </si>
  <si>
    <t>CBZ31335</t>
  </si>
  <si>
    <t>LDBPK_040030</t>
  </si>
  <si>
    <t>Camp-Specific Phosphodiesterase, Putative</t>
  </si>
  <si>
    <t>CBZ31341</t>
  </si>
  <si>
    <t>LDBPK_040100</t>
  </si>
  <si>
    <t>CBZ31349</t>
  </si>
  <si>
    <t>LDBPK_040200</t>
  </si>
  <si>
    <t>CBZ31359</t>
  </si>
  <si>
    <t>LDBPK_040340</t>
  </si>
  <si>
    <t>CBZ31373</t>
  </si>
  <si>
    <t>LDBPK_040520</t>
  </si>
  <si>
    <t>CBZ31390</t>
  </si>
  <si>
    <t>LDBPK_040870</t>
  </si>
  <si>
    <t>CBZ31425</t>
  </si>
  <si>
    <t>LDBPK_040920</t>
  </si>
  <si>
    <t>CBZ31430</t>
  </si>
  <si>
    <t>LDBPK_041060</t>
  </si>
  <si>
    <t>CBZ31444</t>
  </si>
  <si>
    <t>LDBPK_050030</t>
  </si>
  <si>
    <t>CBZ31466</t>
  </si>
  <si>
    <t>LDBPK_050140</t>
  </si>
  <si>
    <t>Nucleolar Rna Helicase Ii, Putative</t>
  </si>
  <si>
    <t>CBZ31477</t>
  </si>
  <si>
    <t>LDBPK_050290</t>
  </si>
  <si>
    <t>Arp2/3 Complex 16Kda Subunit, Putative</t>
  </si>
  <si>
    <t>CBZ31492</t>
  </si>
  <si>
    <t>LDBPK_050310</t>
  </si>
  <si>
    <t>CBZ31494</t>
  </si>
  <si>
    <t>LDBPK_050570</t>
  </si>
  <si>
    <t>CBZ31520</t>
  </si>
  <si>
    <t>LDBPK_050680</t>
  </si>
  <si>
    <t>Sre-2/Carboxylate Carrier-Like Protein</t>
  </si>
  <si>
    <t>CBZ31531</t>
  </si>
  <si>
    <t>LDBPK_050740</t>
  </si>
  <si>
    <t>Vta1 Like, Putative</t>
  </si>
  <si>
    <t>CBZ31537</t>
  </si>
  <si>
    <t>LDBPK_050820</t>
  </si>
  <si>
    <t>CBZ31545</t>
  </si>
  <si>
    <t>LDBPK_050870</t>
  </si>
  <si>
    <t>CBZ31550</t>
  </si>
  <si>
    <t>LDBPK_050920</t>
  </si>
  <si>
    <t>Paraflagellar Rod Protein, Putative</t>
  </si>
  <si>
    <t>CBZ31555</t>
  </si>
  <si>
    <t>LDBPK_051020</t>
  </si>
  <si>
    <t>CBZ31565</t>
  </si>
  <si>
    <t>LDBPK_051110</t>
  </si>
  <si>
    <t>CBZ31574</t>
  </si>
  <si>
    <t>LDBPK_060190</t>
  </si>
  <si>
    <t>CBZ31603</t>
  </si>
  <si>
    <t>LDBPK_060240</t>
  </si>
  <si>
    <t>Present In The Outer Mitochondrial Membrane Proteome 34</t>
  </si>
  <si>
    <t>CBZ31608</t>
  </si>
  <si>
    <t>LDBPK_060260</t>
  </si>
  <si>
    <t>5'-3' Exoribonuclease A, Putative</t>
  </si>
  <si>
    <t>CBZ31610</t>
  </si>
  <si>
    <t>LDBPK_060310</t>
  </si>
  <si>
    <t>CBZ31615</t>
  </si>
  <si>
    <t>LDBPK_060390</t>
  </si>
  <si>
    <t>CBZ31623</t>
  </si>
  <si>
    <t>LDBPK_060480</t>
  </si>
  <si>
    <t>Atp-Nad Kinase-Like Protein</t>
  </si>
  <si>
    <t>CBZ31631</t>
  </si>
  <si>
    <t>LDBPK_060490</t>
  </si>
  <si>
    <t>Condensin Complex Subunit 2, Putative</t>
  </si>
  <si>
    <t>CBZ31632</t>
  </si>
  <si>
    <t>LDBPK_060680</t>
  </si>
  <si>
    <t>CBZ31651</t>
  </si>
  <si>
    <t>LDBPK_060750</t>
  </si>
  <si>
    <t>Yeats Family, Putative</t>
  </si>
  <si>
    <t>CBZ31658</t>
  </si>
  <si>
    <t>LDBPK_060790</t>
  </si>
  <si>
    <t>CBZ31662</t>
  </si>
  <si>
    <t>LDBPK_060860</t>
  </si>
  <si>
    <t>Lipin, Putative</t>
  </si>
  <si>
    <t>CBZ31669</t>
  </si>
  <si>
    <t>LDBPK_060880</t>
  </si>
  <si>
    <t>CBZ31671</t>
  </si>
  <si>
    <t>LDBPK_060970</t>
  </si>
  <si>
    <t>CBZ31680</t>
  </si>
  <si>
    <t>LDBPK_061010</t>
  </si>
  <si>
    <t>CBZ31684</t>
  </si>
  <si>
    <t>LDBPK_061260</t>
  </si>
  <si>
    <t>CBZ31708</t>
  </si>
  <si>
    <t>LDBPK_070150</t>
  </si>
  <si>
    <t>Acyl-Coa Dehydrogenase, Mitochondrial Precursor, Putative</t>
  </si>
  <si>
    <t>CBZ31734</t>
  </si>
  <si>
    <t>LDBPK_070340</t>
  </si>
  <si>
    <t>CBZ31752</t>
  </si>
  <si>
    <t>LDBPK_070420</t>
  </si>
  <si>
    <t>Homoserine Dehydrogenase-Like Protein</t>
  </si>
  <si>
    <t>CBZ31760</t>
  </si>
  <si>
    <t>LDBPK_070880</t>
  </si>
  <si>
    <t>Dnaj-Domain Transmembrane-Like Protein</t>
  </si>
  <si>
    <t>CBZ31802</t>
  </si>
  <si>
    <t>LDBPK_071010</t>
  </si>
  <si>
    <t>CBZ31815</t>
  </si>
  <si>
    <t>LDBPK_071050</t>
  </si>
  <si>
    <t>CBZ31818</t>
  </si>
  <si>
    <t>LDBPK_080200</t>
  </si>
  <si>
    <t>CBZ31864</t>
  </si>
  <si>
    <t>LDBPK_080280</t>
  </si>
  <si>
    <t>CBZ31872</t>
  </si>
  <si>
    <t>LDBPK_080390</t>
  </si>
  <si>
    <t>CBZ31883</t>
  </si>
  <si>
    <t>LDBPK_080410</t>
  </si>
  <si>
    <t>CBZ31885</t>
  </si>
  <si>
    <t>LDBPK_080450</t>
  </si>
  <si>
    <t>CBZ31889</t>
  </si>
  <si>
    <t>LDBPK_080870</t>
  </si>
  <si>
    <t>CBZ31928</t>
  </si>
  <si>
    <t>LDBPK_080910</t>
  </si>
  <si>
    <t>Protein Of Unknown Function (Duf2453), Putative</t>
  </si>
  <si>
    <t>CBZ31932</t>
  </si>
  <si>
    <t>LDBPK_081050</t>
  </si>
  <si>
    <t>Suppressive Immunomodulating Factor, Putative</t>
  </si>
  <si>
    <t>CBZ31944</t>
  </si>
  <si>
    <t>LDBPK_081120</t>
  </si>
  <si>
    <t>CBZ31951</t>
  </si>
  <si>
    <t>LDBPK_090250</t>
  </si>
  <si>
    <t>CBZ31984</t>
  </si>
  <si>
    <t>LDBPK_090700</t>
  </si>
  <si>
    <t>CBZ32030</t>
  </si>
  <si>
    <t>LDBPK_090750</t>
  </si>
  <si>
    <t>CBZ32035</t>
  </si>
  <si>
    <t>LDBPK_090850</t>
  </si>
  <si>
    <t>CBZ32045</t>
  </si>
  <si>
    <t>LDBPK_090870</t>
  </si>
  <si>
    <t>CBZ32047</t>
  </si>
  <si>
    <t>LDBPK_090940</t>
  </si>
  <si>
    <t>Phospholipid Transporting Atpase-Like Protein, Putative</t>
  </si>
  <si>
    <t>CBZ32054</t>
  </si>
  <si>
    <t>LDBPK_091070</t>
  </si>
  <si>
    <t>Present In The Outer Mitochondrial Membrane Proteome 10</t>
  </si>
  <si>
    <t>CBZ32066</t>
  </si>
  <si>
    <t>LDBPK_091280</t>
  </si>
  <si>
    <t>Aaa Family Atpase, Putative</t>
  </si>
  <si>
    <t>CBZ32086</t>
  </si>
  <si>
    <t>LDBPK_100080</t>
  </si>
  <si>
    <t>Srp40, C-Terminal Domain Containing Protein, Putative</t>
  </si>
  <si>
    <t>CBZ32129</t>
  </si>
  <si>
    <t>LDBPK_100090</t>
  </si>
  <si>
    <t>CBZ32130</t>
  </si>
  <si>
    <t>LDBPK_100120</t>
  </si>
  <si>
    <t>CBZ32133</t>
  </si>
  <si>
    <t>LDBPK_100190</t>
  </si>
  <si>
    <t>CBZ32140</t>
  </si>
  <si>
    <t>LDBPK_100250</t>
  </si>
  <si>
    <t>CBZ32146</t>
  </si>
  <si>
    <t>LDBPK_100670</t>
  </si>
  <si>
    <t>Fla1-Binding Protein</t>
  </si>
  <si>
    <t>CBZ32185</t>
  </si>
  <si>
    <t>LDBPK_100730</t>
  </si>
  <si>
    <t>CBZ32191</t>
  </si>
  <si>
    <t>LDBPK_100780</t>
  </si>
  <si>
    <t>Deaminase, Putative</t>
  </si>
  <si>
    <t>CBZ32196</t>
  </si>
  <si>
    <t>LDBPK_100950</t>
  </si>
  <si>
    <t>CBZ32213</t>
  </si>
  <si>
    <t>LDBPK_101030</t>
  </si>
  <si>
    <t>Translation Initiation Factor Eif-2B Beta Subunit, Putative</t>
  </si>
  <si>
    <t>CBZ32220</t>
  </si>
  <si>
    <t>LDBPK_101080</t>
  </si>
  <si>
    <t>CBZ32225</t>
  </si>
  <si>
    <t>LDBPK_101100</t>
  </si>
  <si>
    <t>Carrier Protein, Putative</t>
  </si>
  <si>
    <t>CBZ32227</t>
  </si>
  <si>
    <t>LDBPK_101220</t>
  </si>
  <si>
    <t>CBZ32239</t>
  </si>
  <si>
    <t>LDBPK_101310</t>
  </si>
  <si>
    <t>CBZ32248</t>
  </si>
  <si>
    <t>LDBPK_101370</t>
  </si>
  <si>
    <t>CBZ32254</t>
  </si>
  <si>
    <t>LDBPK_110200</t>
  </si>
  <si>
    <t>CBZ32283</t>
  </si>
  <si>
    <t>LDBPK_110330</t>
  </si>
  <si>
    <t>CBZ32296</t>
  </si>
  <si>
    <t>LDBPK_110360</t>
  </si>
  <si>
    <t>Optic Atrophy 3 Protein (Opa3), Putative</t>
  </si>
  <si>
    <t>CBZ32299</t>
  </si>
  <si>
    <t>LDBPK_110430</t>
  </si>
  <si>
    <t>CBZ32306</t>
  </si>
  <si>
    <t>LDBPK_110440</t>
  </si>
  <si>
    <t>CBZ32307</t>
  </si>
  <si>
    <t>LDBPK_110650</t>
  </si>
  <si>
    <t>CBZ32328</t>
  </si>
  <si>
    <t>LDBPK_110730</t>
  </si>
  <si>
    <t>Puf Nine Target 1</t>
  </si>
  <si>
    <t>CBZ32336</t>
  </si>
  <si>
    <t>LDBPK_110870</t>
  </si>
  <si>
    <t>CBZ32350</t>
  </si>
  <si>
    <t>LDBPK_111080</t>
  </si>
  <si>
    <t>Zinc Finger Domain Protein, Putative</t>
  </si>
  <si>
    <t>CBZ32371</t>
  </si>
  <si>
    <t>LDBPK_111360</t>
  </si>
  <si>
    <t>CBZ32397</t>
  </si>
  <si>
    <t>LDBPK_120065</t>
  </si>
  <si>
    <t>CBZ32479</t>
  </si>
  <si>
    <t>LDBPK_120170</t>
  </si>
  <si>
    <t>CBZ32419</t>
  </si>
  <si>
    <t>LDBPK_120260</t>
  </si>
  <si>
    <t>Helicase Associated Domain (Ha2), Putative</t>
  </si>
  <si>
    <t>CBZ32426</t>
  </si>
  <si>
    <t>LDBPK_120265</t>
  </si>
  <si>
    <t>CBZ32431</t>
  </si>
  <si>
    <t>LDBPK_120300</t>
  </si>
  <si>
    <t>Ccr4-Not Transcription Complex Subunit 2, Putative</t>
  </si>
  <si>
    <t>CBZ32435</t>
  </si>
  <si>
    <t>LDBPK_120460</t>
  </si>
  <si>
    <t>CBZ32451</t>
  </si>
  <si>
    <t>LDBPK_120660</t>
  </si>
  <si>
    <t>CBZ32471</t>
  </si>
  <si>
    <t>LDBPK_120780</t>
  </si>
  <si>
    <t>CBZ32485</t>
  </si>
  <si>
    <t>LDBPK_120810</t>
  </si>
  <si>
    <t>CBZ32488</t>
  </si>
  <si>
    <t>LDBPK_130050</t>
  </si>
  <si>
    <t>Ribonuclease Hii, Putative</t>
  </si>
  <si>
    <t>CBZ32505</t>
  </si>
  <si>
    <t>LDBPK_130160</t>
  </si>
  <si>
    <t>Protein Kinase A Regulatory Subunit</t>
  </si>
  <si>
    <t>CBZ32516</t>
  </si>
  <si>
    <t>LDBPK_130440</t>
  </si>
  <si>
    <t>Uncharacterized Acr, Cog1678, Putative</t>
  </si>
  <si>
    <t>CBZ32544</t>
  </si>
  <si>
    <t>LDBPK_130530</t>
  </si>
  <si>
    <t>CBZ32552</t>
  </si>
  <si>
    <t>LDBPK_130630</t>
  </si>
  <si>
    <t>Calcium-Activated Chloride Channel, Putative</t>
  </si>
  <si>
    <t>CBZ32562</t>
  </si>
  <si>
    <t>LDBPK_130730</t>
  </si>
  <si>
    <t>CBZ32572</t>
  </si>
  <si>
    <t>LDBPK_130870</t>
  </si>
  <si>
    <t>CBZ32586</t>
  </si>
  <si>
    <t>LDBPK_130880</t>
  </si>
  <si>
    <t>CBZ32587</t>
  </si>
  <si>
    <t>LDBPK_131010</t>
  </si>
  <si>
    <t>CBZ32600</t>
  </si>
  <si>
    <t>LDBPK_131040</t>
  </si>
  <si>
    <t>CBZ32603</t>
  </si>
  <si>
    <t>LDBPK_131090</t>
  </si>
  <si>
    <t>Adenylosuccinate Synthetase, Putative</t>
  </si>
  <si>
    <t>CBZ32608</t>
  </si>
  <si>
    <t>LDBPK_131190</t>
  </si>
  <si>
    <t>CBZ32618</t>
  </si>
  <si>
    <t>LDBPK_131260</t>
  </si>
  <si>
    <t>CBZ32625</t>
  </si>
  <si>
    <t>LDBPK_131300</t>
  </si>
  <si>
    <t>CBZ32629</t>
  </si>
  <si>
    <t>LDBPK_131480</t>
  </si>
  <si>
    <t>CBZ32646</t>
  </si>
  <si>
    <t>LDBPK_131550</t>
  </si>
  <si>
    <t>Pin Domain Containing Protein, Putative</t>
  </si>
  <si>
    <t>CBZ32653</t>
  </si>
  <si>
    <t>LDBPK_140030</t>
  </si>
  <si>
    <t>CBZ32663</t>
  </si>
  <si>
    <t>LDBPK_140360</t>
  </si>
  <si>
    <t>CBZ32696</t>
  </si>
  <si>
    <t>LDBPK_140430</t>
  </si>
  <si>
    <t>Iguana/Dzip1-Like Daz-Interacting Protein N-Terminal, Putative</t>
  </si>
  <si>
    <t>CBZ32703</t>
  </si>
  <si>
    <t>LDBPK_140640</t>
  </si>
  <si>
    <t>Lsd1 Zinc Finger, Putative</t>
  </si>
  <si>
    <t>CBZ32724</t>
  </si>
  <si>
    <t>LDBPK_140710</t>
  </si>
  <si>
    <t>CBZ32731</t>
  </si>
  <si>
    <t>LDBPK_140970</t>
  </si>
  <si>
    <t>Glutathione Synthetase, Putative</t>
  </si>
  <si>
    <t>CBZ32755</t>
  </si>
  <si>
    <t>LDBPK_141310</t>
  </si>
  <si>
    <t>CBZ32789</t>
  </si>
  <si>
    <t>LDBPK_150110</t>
  </si>
  <si>
    <t>CBZ32828</t>
  </si>
  <si>
    <t>LDBPK_150210</t>
  </si>
  <si>
    <t>CBZ32838</t>
  </si>
  <si>
    <t>LDBPK_150310</t>
  </si>
  <si>
    <t>Replication Factor A 28 Kda Subunit, Putative</t>
  </si>
  <si>
    <t>CBZ32848</t>
  </si>
  <si>
    <t>LDBPK_150340</t>
  </si>
  <si>
    <t>CBZ32851</t>
  </si>
  <si>
    <t>LDBPK_150400</t>
  </si>
  <si>
    <t>CBZ32857</t>
  </si>
  <si>
    <t>LDBPK_150610</t>
  </si>
  <si>
    <t>CBZ32878</t>
  </si>
  <si>
    <t>LDBPK_150750</t>
  </si>
  <si>
    <t>CBZ32891</t>
  </si>
  <si>
    <t>LDBPK_150840</t>
  </si>
  <si>
    <t>CBZ32900</t>
  </si>
  <si>
    <t>LDBPK_150850</t>
  </si>
  <si>
    <t>Peroxisomal Membrane Protein (Pex16), Putative</t>
  </si>
  <si>
    <t>CBZ32901</t>
  </si>
  <si>
    <t>LDBPK_150880</t>
  </si>
  <si>
    <t>CBZ32904</t>
  </si>
  <si>
    <t>LDBPK_151170</t>
  </si>
  <si>
    <t>CBZ32931</t>
  </si>
  <si>
    <t>LDBPK_151210</t>
  </si>
  <si>
    <t>Inositol/Phosphatidylinositol Phosphatase, Putative</t>
  </si>
  <si>
    <t>CBZ32935</t>
  </si>
  <si>
    <t>LDBPK_151220</t>
  </si>
  <si>
    <t>Dnaj Domain/Dnaj Central Domain Containing Protein, Putative</t>
  </si>
  <si>
    <t>CBZ32936</t>
  </si>
  <si>
    <t>LDBPK_151330</t>
  </si>
  <si>
    <t>Mgt1 Magnesium Transporter</t>
  </si>
  <si>
    <t>CBZ32948</t>
  </si>
  <si>
    <t>LDBPK_151600</t>
  </si>
  <si>
    <t>Presenilin-Like Aspartic Peptidase, Putative</t>
  </si>
  <si>
    <t>CBZ32975</t>
  </si>
  <si>
    <t>LDBPK_160080</t>
  </si>
  <si>
    <t>CBZ32988</t>
  </si>
  <si>
    <t>LDBPK_160640</t>
  </si>
  <si>
    <t>CBZ33043</t>
  </si>
  <si>
    <t>LDBPK_160660</t>
  </si>
  <si>
    <t>CBZ33045</t>
  </si>
  <si>
    <t>LDBPK_160820</t>
  </si>
  <si>
    <t>CBZ33061</t>
  </si>
  <si>
    <t>LDBPK_161120</t>
  </si>
  <si>
    <t>CBZ33092</t>
  </si>
  <si>
    <t>LDBPK_161130</t>
  </si>
  <si>
    <t>CBZ33093</t>
  </si>
  <si>
    <t>LDBPK_161430</t>
  </si>
  <si>
    <t>Amidase, Putative</t>
  </si>
  <si>
    <t>CBZ33121</t>
  </si>
  <si>
    <t>LDBPK_161460</t>
  </si>
  <si>
    <t>CBZ33124</t>
  </si>
  <si>
    <t>LDBPK_161670</t>
  </si>
  <si>
    <t>CBZ33144</t>
  </si>
  <si>
    <t>LDBPK_161720</t>
  </si>
  <si>
    <t>CBZ33149</t>
  </si>
  <si>
    <t>LDBPK_170630</t>
  </si>
  <si>
    <t>CBZ33210</t>
  </si>
  <si>
    <t>LDBPK_170770</t>
  </si>
  <si>
    <t>Protein Kinase, Putative (Fragment)</t>
  </si>
  <si>
    <t>CBZ33224</t>
  </si>
  <si>
    <t>LDBPK_171040</t>
  </si>
  <si>
    <t>Formin, Putative</t>
  </si>
  <si>
    <t>CBZ33251</t>
  </si>
  <si>
    <t>LDBPK_171110</t>
  </si>
  <si>
    <t>Hydrolase, Alpha/Beta Fold Family-Like Protein</t>
  </si>
  <si>
    <t>CBZ33258</t>
  </si>
  <si>
    <t>LDBPK_171180</t>
  </si>
  <si>
    <t>CBZ33266</t>
  </si>
  <si>
    <t>LDBPK_171280</t>
  </si>
  <si>
    <t>CBZ33276</t>
  </si>
  <si>
    <t>LDBPK_171300</t>
  </si>
  <si>
    <t>CBZ33278</t>
  </si>
  <si>
    <t>LDBPK_171560</t>
  </si>
  <si>
    <t>Ion Transport Protein, Putative</t>
  </si>
  <si>
    <t>CBZ33304</t>
  </si>
  <si>
    <t>LDBPK_180020</t>
  </si>
  <si>
    <t>Diphosphomevalonate Decarboxylase, Putative</t>
  </si>
  <si>
    <t>CBZ33309</t>
  </si>
  <si>
    <t>LDBPK_180100</t>
  </si>
  <si>
    <t>CBZ33317</t>
  </si>
  <si>
    <t>cellular component assembly</t>
  </si>
  <si>
    <t>GO:0044085</t>
  </si>
  <si>
    <t>cellular component biogenesis</t>
  </si>
  <si>
    <t>GO:0007155</t>
  </si>
  <si>
    <t>cell adhesion</t>
  </si>
  <si>
    <t>LmjF.10.0460,LmjF.10.0465,LmjF.10.0470,LmjF.10.0480,LmjF.28.0570,</t>
  </si>
  <si>
    <t>GO:0022610</t>
  </si>
  <si>
    <t>biological adhesion</t>
  </si>
  <si>
    <t>GO:0052250</t>
  </si>
  <si>
    <t>modulation of signal transduction in other organism involved in symbiotic interaction</t>
  </si>
  <si>
    <t>LmjF.10.0460,LmjF.10.0465,LmjF.10.0470,LmjF.10.0480,</t>
  </si>
  <si>
    <t>inf</t>
  </si>
  <si>
    <t>GO:0044081</t>
  </si>
  <si>
    <t>modulation by symbiont of host nitric oxide-mediated signal transduction</t>
  </si>
  <si>
    <t>GO:0010749</t>
  </si>
  <si>
    <t>regulation of nitric oxide mediated signal transduction</t>
  </si>
  <si>
    <t>GO:0044501</t>
  </si>
  <si>
    <t>modulation of signal transduction in other organism</t>
  </si>
  <si>
    <t>GO:0075130</t>
  </si>
  <si>
    <t>modulation by symbiont of host protein kinase-mediated signal transduction</t>
  </si>
  <si>
    <t>GO:0052027</t>
  </si>
  <si>
    <t>modulation by symbiont of host signal transduction pathway</t>
  </si>
  <si>
    <t>GO:0006414</t>
  </si>
  <si>
    <t>translational elongation</t>
  </si>
  <si>
    <t>LmjF.03.0430,LmjF.03.0440,LmjF.15.0370,LmjF.15.0380,LmjF.15.1203,LmjF.15.1207,LmjF.30.3720,LmjF.30.3730,</t>
  </si>
  <si>
    <t>GO:0016043</t>
  </si>
  <si>
    <t>cellular component organization</t>
  </si>
  <si>
    <t>LmjF.08.1230,LmjF.21.1860,LmjF.23.0290,LmjF.26.2430,LmjF.30.1060,LmjF.33.0792,LmjF.33.0794,LmjF.33.0796,LmjF.33.0798,LmjF.33.0800,LmjF.33.0802,LmjF.33.0804,LmjF.33.0806,LmjF.33.0808,LmjF.33.0810,LmjF.33.0812,LmjF.33.0814,LmjF.33.0816,LmjF.33.0818,LmjF.33.0819,LmjF.33.0820,LmjF.34.3520,LmjF.36.1640,</t>
  </si>
  <si>
    <t>GO:0044068</t>
  </si>
  <si>
    <t>modulation by symbiont of host cellular process</t>
  </si>
  <si>
    <t>GO:0071840</t>
  </si>
  <si>
    <t>cellular component organization or biogenesis</t>
  </si>
  <si>
    <t>GO:0044003</t>
  </si>
  <si>
    <t>modification by symbiont of host morphology or physiology</t>
  </si>
  <si>
    <t>GO:0035821</t>
  </si>
  <si>
    <t>modification of morphology or physiology of other organism</t>
  </si>
  <si>
    <t>GO:0051817</t>
  </si>
  <si>
    <t>modification of morphology or physiology of other organism involved in symbiotic interaction</t>
  </si>
  <si>
    <t>GO:1902531</t>
  </si>
  <si>
    <t>regulation of intracellular signal transduction</t>
  </si>
  <si>
    <t>GO:0043604</t>
  </si>
  <si>
    <t>amide biosynthetic process</t>
  </si>
  <si>
    <t>Rna Helicase, Putative</t>
  </si>
  <si>
    <t>CBZ33878</t>
  </si>
  <si>
    <t>LDBPK_210700</t>
  </si>
  <si>
    <t>Phosphoglucomutase, Putative</t>
  </si>
  <si>
    <t>CBZ33881</t>
  </si>
  <si>
    <t>LDBPK_210760</t>
  </si>
  <si>
    <t>Dual Specificity Protein Phosphatase, Putative</t>
  </si>
  <si>
    <t>CBZ33887</t>
  </si>
  <si>
    <t>LDBPK_211050</t>
  </si>
  <si>
    <t>CBZ33917</t>
  </si>
  <si>
    <t>LDBPK_211070</t>
  </si>
  <si>
    <t>CBZ33919</t>
  </si>
  <si>
    <t>LDBPK_211150</t>
  </si>
  <si>
    <t>Aminoacyl-Trna Editing Domain Containing Protein, Putative</t>
  </si>
  <si>
    <t>CBZ33927</t>
  </si>
  <si>
    <t>LDBPK_211180</t>
  </si>
  <si>
    <t>CBZ33930</t>
  </si>
  <si>
    <t>LDBPK_211200</t>
  </si>
  <si>
    <t>CBZ33932</t>
  </si>
  <si>
    <t>LDBPK_211220</t>
  </si>
  <si>
    <t>Intraflagellar Transport Protein 172, Putative</t>
  </si>
  <si>
    <t>CBZ33934</t>
  </si>
  <si>
    <t>LDBPK_211270</t>
  </si>
  <si>
    <t>CBZ33939</t>
  </si>
  <si>
    <t>LDBPK_211350</t>
  </si>
  <si>
    <t>CBZ33947</t>
  </si>
  <si>
    <t>LDBPK_211460</t>
  </si>
  <si>
    <t>CBZ33958</t>
  </si>
  <si>
    <t>LDBPK_211550</t>
  </si>
  <si>
    <t>CBZ33967</t>
  </si>
  <si>
    <t>LDBPK_211620</t>
  </si>
  <si>
    <t>CBZ33974</t>
  </si>
  <si>
    <t>LDBPK_211640</t>
  </si>
  <si>
    <t>Zinc Finger Domain-Like Protein</t>
  </si>
  <si>
    <t>CBZ33976</t>
  </si>
  <si>
    <t>LDBPK_211690</t>
  </si>
  <si>
    <t>CBZ33981</t>
  </si>
  <si>
    <t>LDBPK_211730</t>
  </si>
  <si>
    <t>CBZ33985</t>
  </si>
  <si>
    <t>LDBPK_211950</t>
  </si>
  <si>
    <t>CBZ34007</t>
  </si>
  <si>
    <t>LDBPK_212030</t>
  </si>
  <si>
    <t>CBZ34015</t>
  </si>
  <si>
    <t>LDBPK_212060</t>
  </si>
  <si>
    <t>CBZ34018</t>
  </si>
  <si>
    <t>LDBPK_212120</t>
  </si>
  <si>
    <t>CBZ34024</t>
  </si>
  <si>
    <t>LDBPK_212200</t>
  </si>
  <si>
    <t>Proteasome Subunit Alpha Type-5, Putative</t>
  </si>
  <si>
    <t>CBZ34031</t>
  </si>
  <si>
    <t>LDBPK_220170</t>
  </si>
  <si>
    <t>CBZ34062</t>
  </si>
  <si>
    <t>LDBPK_221440</t>
  </si>
  <si>
    <t>CBZ34185</t>
  </si>
  <si>
    <t>LDBPK_230110</t>
  </si>
  <si>
    <t>Putative Methyltransferase, Putative</t>
  </si>
  <si>
    <t>CBZ34207</t>
  </si>
  <si>
    <t>LDBPK_230710</t>
  </si>
  <si>
    <t>CBZ34267</t>
  </si>
  <si>
    <t>LDBPK_230850</t>
  </si>
  <si>
    <t>Mitochondrial Dna Primase, Putative</t>
  </si>
  <si>
    <t>CBZ34280</t>
  </si>
  <si>
    <t>LDBPK_230900</t>
  </si>
  <si>
    <t>CBZ34285</t>
  </si>
  <si>
    <t>LDBPK_230990</t>
  </si>
  <si>
    <t>CBZ34294</t>
  </si>
  <si>
    <t>LDBPK_231180</t>
  </si>
  <si>
    <t>CBZ34312</t>
  </si>
  <si>
    <t>LDBPK_231730</t>
  </si>
  <si>
    <t>CBZ34363</t>
  </si>
  <si>
    <t>LDBPK_240160</t>
  </si>
  <si>
    <t>CBZ34404</t>
  </si>
  <si>
    <t>LDBPK_240300</t>
  </si>
  <si>
    <t>CBZ34418</t>
  </si>
  <si>
    <t>LDBPK_240520</t>
  </si>
  <si>
    <t>CBZ34440</t>
  </si>
  <si>
    <t>LDBPK_240630</t>
  </si>
  <si>
    <t>CBZ34451</t>
  </si>
  <si>
    <t>LDBPK_240770</t>
  </si>
  <si>
    <t>Dna Repair And Recombination Protein Rad54, Putative</t>
  </si>
  <si>
    <t>CBZ34465</t>
  </si>
  <si>
    <t>LDBPK_240840</t>
  </si>
  <si>
    <t>Inositol Polyphosphate Phosphatase, Putative</t>
  </si>
  <si>
    <t>CBZ34472</t>
  </si>
  <si>
    <t>LDBPK_240970</t>
  </si>
  <si>
    <t>CBZ34486</t>
  </si>
  <si>
    <t>LDBPK_240980</t>
  </si>
  <si>
    <t>CBZ34487</t>
  </si>
  <si>
    <t>LDBPK_240990</t>
  </si>
  <si>
    <t>CBZ34488</t>
  </si>
  <si>
    <t>LDBPK_241060</t>
  </si>
  <si>
    <t>CBZ34495</t>
  </si>
  <si>
    <t>LDBPK_241080</t>
  </si>
  <si>
    <t>CBZ34497</t>
  </si>
  <si>
    <t>LDBPK_241140</t>
  </si>
  <si>
    <t>CBZ34503</t>
  </si>
  <si>
    <t>LDBPK_241320</t>
  </si>
  <si>
    <t>Wash Complex Subunit 7, N-Terminal/Wash Complex Subunit 7/Wash Complex Subunit 7, C-Terminal, Putative</t>
  </si>
  <si>
    <t>CBZ34521</t>
  </si>
  <si>
    <t>LDBPK_241790</t>
  </si>
  <si>
    <t>Cell Division Cycle Protein 20</t>
  </si>
  <si>
    <t>CBZ34567</t>
  </si>
  <si>
    <t>LDBPK_241830</t>
  </si>
  <si>
    <t>CBZ34571</t>
  </si>
  <si>
    <t>LDBPK_242080</t>
  </si>
  <si>
    <t>CBZ34596</t>
  </si>
  <si>
    <t>LDBPK_242310</t>
  </si>
  <si>
    <t>CBZ34618</t>
  </si>
  <si>
    <t>LDBPK_242370</t>
  </si>
  <si>
    <t>Tfiih Basal Transcription Factor Complex Helicase Subunit, Putative</t>
  </si>
  <si>
    <t>CBZ34624</t>
  </si>
  <si>
    <t>LDBPK_242410</t>
  </si>
  <si>
    <t>Mitogen-Activated Protein Kinase</t>
  </si>
  <si>
    <t>CBZ34628</t>
  </si>
  <si>
    <t>LDBPK_250180</t>
  </si>
  <si>
    <t>CBZ34648</t>
  </si>
  <si>
    <t>LDBPK_250270</t>
  </si>
  <si>
    <t>CBZ34657</t>
  </si>
  <si>
    <t>LDBPK_250610</t>
  </si>
  <si>
    <t>CBZ34691</t>
  </si>
  <si>
    <t>LDBPK_250890</t>
  </si>
  <si>
    <t>CBZ34719</t>
  </si>
  <si>
    <t>LDBPK_251380</t>
  </si>
  <si>
    <t>Protein Transport Protein Sec24C, Putative</t>
  </si>
  <si>
    <t>CBZ34768</t>
  </si>
  <si>
    <t>LDBPK_251750</t>
  </si>
  <si>
    <t>CBZ34805</t>
  </si>
  <si>
    <t>LDBPK_251840</t>
  </si>
  <si>
    <t>CBZ34814</t>
  </si>
  <si>
    <t>LDBPK_252380</t>
  </si>
  <si>
    <t>CBZ34868</t>
  </si>
  <si>
    <t>LDBPK_260250</t>
  </si>
  <si>
    <t>CBZ34914</t>
  </si>
  <si>
    <t>LDBPK_261720</t>
  </si>
  <si>
    <t>CBZ35060</t>
  </si>
  <si>
    <t>LDBPK_261980</t>
  </si>
  <si>
    <t>CBZ35085</t>
  </si>
  <si>
    <t>LDBPK_270090</t>
  </si>
  <si>
    <t>CBZ35170</t>
  </si>
  <si>
    <t>LDBPK_270170</t>
  </si>
  <si>
    <t>CBZ35178</t>
  </si>
  <si>
    <t>LDBPK_270280</t>
  </si>
  <si>
    <t>CBZ35188</t>
  </si>
  <si>
    <t>LDBPK_270350</t>
  </si>
  <si>
    <t>Mp44, Putative</t>
  </si>
  <si>
    <t>CBZ35195</t>
  </si>
  <si>
    <t>LDBPK_270660</t>
  </si>
  <si>
    <t>CBZ35225</t>
  </si>
  <si>
    <t>LDBPK_270690</t>
  </si>
  <si>
    <t>CBZ35231</t>
  </si>
  <si>
    <t>LDBPK_271010</t>
  </si>
  <si>
    <t>Intraflagellar Transport Protein 88, Putative</t>
  </si>
  <si>
    <t>CBZ35261</t>
  </si>
  <si>
    <t>LDBPK_271060</t>
  </si>
  <si>
    <t>CBZ35266</t>
  </si>
  <si>
    <t>LDBPK_271190</t>
  </si>
  <si>
    <t>CBZ35277</t>
  </si>
  <si>
    <t>LDBPK_271390</t>
  </si>
  <si>
    <t>CBZ35297</t>
  </si>
  <si>
    <t>LDBPK_271560</t>
  </si>
  <si>
    <t>Hereditary Spastic Paraplegia Protein Strumpellin, Putative</t>
  </si>
  <si>
    <t>CBZ35314</t>
  </si>
  <si>
    <t>LDBPK_271570</t>
  </si>
  <si>
    <t>Molybdopterin Synthase Sulphurylase-Like Protein, Putative</t>
  </si>
  <si>
    <t>CBZ35315</t>
  </si>
  <si>
    <t>LDBPK_271700</t>
  </si>
  <si>
    <t>CBZ35327</t>
  </si>
  <si>
    <t>LDBPK_271910</t>
  </si>
  <si>
    <t>CBZ35348</t>
  </si>
  <si>
    <t>LDBPK_271980</t>
  </si>
  <si>
    <t>CBZ35355</t>
  </si>
  <si>
    <t>LDBPK_272060</t>
  </si>
  <si>
    <t>CBZ35363</t>
  </si>
  <si>
    <t>LDBPK_280030</t>
  </si>
  <si>
    <t>Origin Recognition Complex Subunit 1 (Orc1), Putative</t>
  </si>
  <si>
    <t>CBZ35410</t>
  </si>
  <si>
    <t>LDBPK_280440</t>
  </si>
  <si>
    <t>CBZ35449</t>
  </si>
  <si>
    <t>LDBPK_280840</t>
  </si>
  <si>
    <t>Rna Polymerase I</t>
  </si>
  <si>
    <t>CBZ35489</t>
  </si>
  <si>
    <t>LDBPK_280890</t>
  </si>
  <si>
    <t>CBZ35494</t>
  </si>
  <si>
    <t>LDBPK_280990</t>
  </si>
  <si>
    <t>CBZ35504</t>
  </si>
  <si>
    <t>LDBPK_281190</t>
  </si>
  <si>
    <t>CBZ35524</t>
  </si>
  <si>
    <t>LDBPK_281460</t>
  </si>
  <si>
    <t>Haloacid Dehalogenase-Like Hydrolase-Like Protein</t>
  </si>
  <si>
    <t>CBZ35551</t>
  </si>
  <si>
    <t>LDBPK_281570</t>
  </si>
  <si>
    <t>CBZ35562</t>
  </si>
  <si>
    <t>LDBPK_281620</t>
  </si>
  <si>
    <t>Protein Of Unknown Function (Duf423), Putative</t>
  </si>
  <si>
    <t>CBZ35567</t>
  </si>
  <si>
    <t>LDBPK_281720</t>
  </si>
  <si>
    <t>CBZ35577</t>
  </si>
  <si>
    <t>LDBPK_281860</t>
  </si>
  <si>
    <t>CBZ35591</t>
  </si>
  <si>
    <t>LDBPK_282120</t>
  </si>
  <si>
    <t>CBZ35617</t>
  </si>
  <si>
    <t>LDBPK_282180</t>
  </si>
  <si>
    <t>Dpcd Protein Family, Putative</t>
  </si>
  <si>
    <t>CBZ35623</t>
  </si>
  <si>
    <t>LDBPK_282510</t>
  </si>
  <si>
    <t>CBZ35655</t>
  </si>
  <si>
    <t>LDBPK_282540</t>
  </si>
  <si>
    <t>Subtilisin-Like Serine Peptidase</t>
  </si>
  <si>
    <t>CBZ35658</t>
  </si>
  <si>
    <t>LDBPK_282690</t>
  </si>
  <si>
    <t>Eukaryotic Translation Initiation Factor 4E-3</t>
  </si>
  <si>
    <t>CBZ35673</t>
  </si>
  <si>
    <t>LDBPK_282730</t>
  </si>
  <si>
    <t>CBZ35677</t>
  </si>
  <si>
    <t>LDBPK_282860</t>
  </si>
  <si>
    <t>Selr Domain Containing Protein, Putative</t>
  </si>
  <si>
    <t>CBZ35690</t>
  </si>
  <si>
    <t>LDBPK_282900</t>
  </si>
  <si>
    <t>CBZ35694</t>
  </si>
  <si>
    <t>LDBPK_283040</t>
  </si>
  <si>
    <t>Heat Shock Protein 70, Putative</t>
  </si>
  <si>
    <t>CBZ35706</t>
  </si>
  <si>
    <t>LDBPK_283130</t>
  </si>
  <si>
    <t>Oligomeric Golgi Complex Component 8, Putative</t>
  </si>
  <si>
    <t>CBZ35713</t>
  </si>
  <si>
    <t>LDBPK_283220</t>
  </si>
  <si>
    <t>CBZ35722</t>
  </si>
  <si>
    <t>LDBPK_290080</t>
  </si>
  <si>
    <t>CBZ35733</t>
  </si>
  <si>
    <t>LDBPK_290240</t>
  </si>
  <si>
    <t>CBZ35748</t>
  </si>
  <si>
    <t>LDBPK_290270</t>
  </si>
  <si>
    <t>Tubulin-Tyrosine Ligase Family, Putative</t>
  </si>
  <si>
    <t>CBZ35751</t>
  </si>
  <si>
    <t>LDBPK_290740</t>
  </si>
  <si>
    <t>Bardet-Biedl Syndrome 7 Protein</t>
  </si>
  <si>
    <t>CBZ35798</t>
  </si>
  <si>
    <t>LDBPK_290850</t>
  </si>
  <si>
    <t>CBZ35809</t>
  </si>
  <si>
    <t>LDBPK_291580</t>
  </si>
  <si>
    <t>CBZ35884</t>
  </si>
  <si>
    <t>LDBPK_291840</t>
  </si>
  <si>
    <t>Muts-Like Protein</t>
  </si>
  <si>
    <t>CBZ35909</t>
  </si>
  <si>
    <t>LDBPK_291900</t>
  </si>
  <si>
    <t>Diphthamide Synthesis Protein, Putative</t>
  </si>
  <si>
    <t>CBZ35915</t>
  </si>
  <si>
    <t>LDBPK_292020</t>
  </si>
  <si>
    <t>CBZ35927</t>
  </si>
  <si>
    <t>LDBPK_292730</t>
  </si>
  <si>
    <t>CBZ35998</t>
  </si>
  <si>
    <t>LDBPK_292810</t>
  </si>
  <si>
    <t>CBZ36006</t>
  </si>
  <si>
    <t>LDBPK_300140</t>
  </si>
  <si>
    <t>Yip1 Domain Containing Protein, Putative</t>
  </si>
  <si>
    <t>CBZ36037</t>
  </si>
  <si>
    <t>LDBPK_300290</t>
  </si>
  <si>
    <t>CBZ36052</t>
  </si>
  <si>
    <t>LDBPK_301020</t>
  </si>
  <si>
    <t>CBZ36123</t>
  </si>
  <si>
    <t>LDBPK_301530</t>
  </si>
  <si>
    <t>Rna Pseudouridylate Synthase, Putative</t>
  </si>
  <si>
    <t>CBZ36174</t>
  </si>
  <si>
    <t>LDBPK_301610</t>
  </si>
  <si>
    <t>CBZ36182</t>
  </si>
  <si>
    <t>LDBPK_301730</t>
  </si>
  <si>
    <t>CBZ36194</t>
  </si>
  <si>
    <t>LDBPK_301740</t>
  </si>
  <si>
    <t>CBZ36195</t>
  </si>
  <si>
    <t>LDBPK_301810</t>
  </si>
  <si>
    <t>CBZ36202</t>
  </si>
  <si>
    <t>LDBPK_302090</t>
  </si>
  <si>
    <t>CBZ36230</t>
  </si>
  <si>
    <t>LDBPK_302170</t>
  </si>
  <si>
    <t>CBZ36238</t>
  </si>
  <si>
    <t>LDBPK_302420</t>
  </si>
  <si>
    <t>Pre-Mrna Cleavage Complex Ii Clp1-Like Protein</t>
  </si>
  <si>
    <t>CBZ36263</t>
  </si>
  <si>
    <t>LDBPK_302550</t>
  </si>
  <si>
    <t>CBZ36276</t>
  </si>
  <si>
    <t>LDBPK_303160</t>
  </si>
  <si>
    <t>S-Adenosylmethionine Decarboxylase Proenzyme- Like, Putative</t>
  </si>
  <si>
    <t>CBZ36337</t>
  </si>
  <si>
    <t>LDBPK_303300</t>
  </si>
  <si>
    <t>CBZ36351</t>
  </si>
  <si>
    <t>LDBPK_303420</t>
  </si>
  <si>
    <t>CBZ36363</t>
  </si>
  <si>
    <t>LDBPK_303490</t>
  </si>
  <si>
    <t>Dna Ligase I, Putative</t>
  </si>
  <si>
    <t>CBZ36370</t>
  </si>
  <si>
    <t>LDBPK_303760</t>
  </si>
  <si>
    <t>CBZ36397</t>
  </si>
  <si>
    <t>LDBPK_303770</t>
  </si>
  <si>
    <t>Cpsf-Domain Protein, Putative</t>
  </si>
  <si>
    <t>CBZ36398</t>
  </si>
  <si>
    <t>LDBPK_320020</t>
  </si>
  <si>
    <t>Nuclear Segregation Protein, Putative</t>
  </si>
  <si>
    <t>CBZ36735</t>
  </si>
  <si>
    <t>LDBPK_320040</t>
  </si>
  <si>
    <t>CBZ36737</t>
  </si>
  <si>
    <t>LDBPK_320060</t>
  </si>
  <si>
    <t>CBZ36739</t>
  </si>
  <si>
    <t>LDBPK_320140</t>
  </si>
  <si>
    <t>Flagellum Attachment Zone Protein 9</t>
  </si>
  <si>
    <t>CBZ36747</t>
  </si>
  <si>
    <t>LDBPK_320430</t>
  </si>
  <si>
    <t>Kinesin Motor Domain Containing Protein, Putative</t>
  </si>
  <si>
    <t>CBZ36776</t>
  </si>
  <si>
    <t>LDBPK_320680</t>
  </si>
  <si>
    <t>CBZ36800</t>
  </si>
  <si>
    <t>LDBPK_320780</t>
  </si>
  <si>
    <t>CBZ36810</t>
  </si>
  <si>
    <t>LDBPK_321410</t>
  </si>
  <si>
    <t>Licd Family, Putative</t>
  </si>
  <si>
    <t>CBZ36872</t>
  </si>
  <si>
    <t>LDBPK_321430</t>
  </si>
  <si>
    <t>G5-Interacting Protein, Putative</t>
  </si>
  <si>
    <t>CBZ36874</t>
  </si>
  <si>
    <t>LDBPK_321500</t>
  </si>
  <si>
    <t>CBZ36881</t>
  </si>
  <si>
    <t>LDBPK_321630</t>
  </si>
  <si>
    <t>CBZ36894</t>
  </si>
  <si>
    <t>LDBPK_321790</t>
  </si>
  <si>
    <t>CBZ36910</t>
  </si>
  <si>
    <t>LDBPK_321830</t>
  </si>
  <si>
    <t>Pumilio/Puf Rna Binding Protein 7, Putative</t>
  </si>
  <si>
    <t>CBZ36914</t>
  </si>
  <si>
    <t>LDBPK_321840</t>
  </si>
  <si>
    <t>CBZ36915</t>
  </si>
  <si>
    <t>LDBPK_321850</t>
  </si>
  <si>
    <t>Phosphatidylethanolamine-Binding Protein, Putative</t>
  </si>
  <si>
    <t>CBZ36916</t>
  </si>
  <si>
    <t>LDBPK_321870</t>
  </si>
  <si>
    <t>CBZ36918</t>
  </si>
  <si>
    <t>LDBPK_321950</t>
  </si>
  <si>
    <t>CBZ36926</t>
  </si>
  <si>
    <t>LDBPK_322350</t>
  </si>
  <si>
    <t>U5 Small Nuclear Ribonucleoprotein Component, Putative</t>
  </si>
  <si>
    <t>CBZ36964</t>
  </si>
  <si>
    <t>LDBPK_322420</t>
  </si>
  <si>
    <t>Membrane Associated Protein-Like Protein (Fragment)</t>
  </si>
  <si>
    <t>CBZ36971</t>
  </si>
  <si>
    <t>LDBPK_322530</t>
  </si>
  <si>
    <t>Nsp1-Like C-Terminal Region, Putative</t>
  </si>
  <si>
    <t>CBZ36982</t>
  </si>
  <si>
    <t>LDBPK_322750</t>
  </si>
  <si>
    <t>Tip Of Extending Faz Protein 1</t>
  </si>
  <si>
    <t>CBZ37004</t>
  </si>
  <si>
    <t>LDBPK_323460</t>
  </si>
  <si>
    <t>Glucosamine-6-Phosphate Isomerase, Putative</t>
  </si>
  <si>
    <t>CBZ37074</t>
  </si>
  <si>
    <t>LDBPK_323540</t>
  </si>
  <si>
    <t>CBZ37082</t>
  </si>
  <si>
    <t>LDBPK_323660</t>
  </si>
  <si>
    <t>Exosome-Associated Protein 2, Putative</t>
  </si>
  <si>
    <t>CBZ37094</t>
  </si>
  <si>
    <t>LDBPK_323730</t>
  </si>
  <si>
    <t>CBZ37101</t>
  </si>
  <si>
    <t>LDBPK_323800</t>
  </si>
  <si>
    <t>CBZ37108</t>
  </si>
  <si>
    <t>LDBPK_324080</t>
  </si>
  <si>
    <t>CBZ37135</t>
  </si>
  <si>
    <t>LDBPK_324120</t>
  </si>
  <si>
    <t>Camp Response Protein 1, Putative</t>
  </si>
  <si>
    <t>CBZ37139</t>
  </si>
  <si>
    <t>LDBPK_330100</t>
  </si>
  <si>
    <t>Zip Zinc Transporter, Putative</t>
  </si>
  <si>
    <t>CBZ37151</t>
  </si>
  <si>
    <t>LDBPK_330260</t>
  </si>
  <si>
    <t>Thiol-Dependent Reductase 1</t>
  </si>
  <si>
    <t>CBZ37167</t>
  </si>
  <si>
    <t>LDBPK_330310</t>
  </si>
  <si>
    <t>Glucose Transporter/Membrane Transporter D2, Putative</t>
  </si>
  <si>
    <t>CBZ37172</t>
  </si>
  <si>
    <t>LDBPK_330730</t>
  </si>
  <si>
    <t>Sterol C-24 Reductase, Putative</t>
  </si>
  <si>
    <t>CBZ37214</t>
  </si>
  <si>
    <t>LDBPK_330800</t>
  </si>
  <si>
    <t>CBZ37221</t>
  </si>
  <si>
    <t>LDBPK_331050</t>
  </si>
  <si>
    <t>CBZ37246</t>
  </si>
  <si>
    <t>LDBPK_331080</t>
  </si>
  <si>
    <t>Protein Prenyltransferase Alpha Subunit Repeat, Putative</t>
  </si>
  <si>
    <t>CBZ37249</t>
  </si>
  <si>
    <t>LDBPK_331310</t>
  </si>
  <si>
    <t>CBZ37274</t>
  </si>
  <si>
    <t>LDBPK_331340</t>
  </si>
  <si>
    <t>CBZ37277</t>
  </si>
  <si>
    <t>LDBPK_331830</t>
  </si>
  <si>
    <t>CBZ37326</t>
  </si>
  <si>
    <t>LDBPK_331970</t>
  </si>
  <si>
    <t>Nucleolar Gtp-Binding Protein, Putative</t>
  </si>
  <si>
    <t>CBZ37340</t>
  </si>
  <si>
    <t>LDBPK_332190</t>
  </si>
  <si>
    <t>CBZ37362</t>
  </si>
  <si>
    <t>LDBPK_332260</t>
  </si>
  <si>
    <t>CBZ37369</t>
  </si>
  <si>
    <t>LDBPK_332360</t>
  </si>
  <si>
    <t>CBZ37379</t>
  </si>
  <si>
    <t>LDBPK_332550</t>
  </si>
  <si>
    <t>CBZ37397</t>
  </si>
  <si>
    <t>LDBPK_332740</t>
  </si>
  <si>
    <t>Enoyl-Coa Hydratase/Enoyl-Coa Isomerase/3- Hydroxyacyl-Coa Dehydrogenase, Putative</t>
  </si>
  <si>
    <t>CBZ37416</t>
  </si>
  <si>
    <t>LDBPK_332780</t>
  </si>
  <si>
    <t>CBZ37420</t>
  </si>
  <si>
    <t>LDBPK_332860</t>
  </si>
  <si>
    <t>Beta-Ketoacyl Synthase Family Protein, Putative</t>
  </si>
  <si>
    <t>CBZ37428</t>
  </si>
  <si>
    <t>LDBPK_333030</t>
  </si>
  <si>
    <t>CBZ37445</t>
  </si>
  <si>
    <t>LDBPK_333090</t>
  </si>
  <si>
    <t>Present In The Outer Mitochondrial Membrane Proteome 22-2</t>
  </si>
  <si>
    <t>CBZ37451</t>
  </si>
  <si>
    <t>LDBPK_333130</t>
  </si>
  <si>
    <t>CBZ37455</t>
  </si>
  <si>
    <t>LDBPK_333200</t>
  </si>
  <si>
    <t>Abc Transporter Family-Like Protein</t>
  </si>
  <si>
    <t>CBZ37462</t>
  </si>
  <si>
    <t>LDBPK_340100</t>
  </si>
  <si>
    <t>CBZ37493</t>
  </si>
  <si>
    <t>LDBPK_340200</t>
  </si>
  <si>
    <t>CBZ37503</t>
  </si>
  <si>
    <t>LDBPK_340310</t>
  </si>
  <si>
    <t>Trafficking Protein Mon1, Putative</t>
  </si>
  <si>
    <t>CBZ37514</t>
  </si>
  <si>
    <t>LDBPK_340400</t>
  </si>
  <si>
    <t>CBZ37523</t>
  </si>
  <si>
    <t>LDBPK_340500</t>
  </si>
  <si>
    <t>Calcium Channel Protein, Putative</t>
  </si>
  <si>
    <t>CBZ37533</t>
  </si>
  <si>
    <t>LDBPK_340510</t>
  </si>
  <si>
    <t>Importin Beta-1 Subunit, Putative</t>
  </si>
  <si>
    <t>CBZ37534</t>
  </si>
  <si>
    <t>LDBPK_340610</t>
  </si>
  <si>
    <t>Nuclear Cap Binding Complex Subunit Cbp110, Putative</t>
  </si>
  <si>
    <t>CBZ37544</t>
  </si>
  <si>
    <t>LDBPK_340660</t>
  </si>
  <si>
    <t>CBZ37549</t>
  </si>
  <si>
    <t>LDBPK_341070</t>
  </si>
  <si>
    <t>Myosin Ib Heavy Chain, Putative</t>
  </si>
  <si>
    <t>CBZ37587</t>
  </si>
  <si>
    <t>LDBPK_341320</t>
  </si>
  <si>
    <t>CBZ37612</t>
  </si>
  <si>
    <t>LDBPK_341600</t>
  </si>
  <si>
    <t>CBZ37640</t>
  </si>
  <si>
    <t>LDBPK_341830</t>
  </si>
  <si>
    <t>CBZ37661</t>
  </si>
  <si>
    <t>LDBPK_341860</t>
  </si>
  <si>
    <t>Cardiolipin Synthetase, Putative</t>
  </si>
  <si>
    <t>CBZ37664</t>
  </si>
  <si>
    <t>LDBPK_342060</t>
  </si>
  <si>
    <t>Twinfilin</t>
  </si>
  <si>
    <t>CBZ37683</t>
  </si>
  <si>
    <t>LDBPK_342150</t>
  </si>
  <si>
    <t>CBZ37692</t>
  </si>
  <si>
    <t>LDBPK_342170</t>
  </si>
  <si>
    <t>CBZ37694</t>
  </si>
  <si>
    <t>LDBPK_342630</t>
  </si>
  <si>
    <t>CBZ37740</t>
  </si>
  <si>
    <t>LDBPK_342700</t>
  </si>
  <si>
    <t>Selenocysteine-Specific Elongation Factor, Putative</t>
  </si>
  <si>
    <t>CBZ37747</t>
  </si>
  <si>
    <t>LDBPK_342710</t>
  </si>
  <si>
    <t>Serine Acetyltransferase</t>
  </si>
  <si>
    <t>CBZ37748</t>
  </si>
  <si>
    <t>LDBPK_342780</t>
  </si>
  <si>
    <t>CBZ37755</t>
  </si>
  <si>
    <t>LDBPK_342850</t>
  </si>
  <si>
    <t>CBZ37762</t>
  </si>
  <si>
    <t>LDBPK_343030</t>
  </si>
  <si>
    <t>Alpha-Keto-Acid Decarboxylase, Putative</t>
  </si>
  <si>
    <t>CBZ37780</t>
  </si>
  <si>
    <t>LDBPK_343210</t>
  </si>
  <si>
    <t>Cleavage And Polyadenylation Specificity Factor, Putative</t>
  </si>
  <si>
    <t>CBZ37798</t>
  </si>
  <si>
    <t>LDBPK_343270</t>
  </si>
  <si>
    <t>CBZ37804</t>
  </si>
  <si>
    <t>LDBPK_343330</t>
  </si>
  <si>
    <t>Programmed Cell Death Protein 2, C-Terminal Putative Domain Containing Protein, Putative</t>
  </si>
  <si>
    <t>CBZ37810</t>
  </si>
  <si>
    <t>LDBPK_343480</t>
  </si>
  <si>
    <t>CBZ37825</t>
  </si>
  <si>
    <t>LDBPK_343700</t>
  </si>
  <si>
    <t>CBZ37847</t>
  </si>
  <si>
    <t>LDBPK_343790</t>
  </si>
  <si>
    <t>CBZ37856</t>
  </si>
  <si>
    <t>LDBPK_343820</t>
  </si>
  <si>
    <t>CBZ37859</t>
  </si>
  <si>
    <t>LDBPK_344050</t>
  </si>
  <si>
    <t>CBZ37882</t>
  </si>
  <si>
    <t>LDBPK_350090</t>
  </si>
  <si>
    <t>CBZ37920</t>
  </si>
  <si>
    <t>LDBPK_350190</t>
  </si>
  <si>
    <t>CBZ37930</t>
  </si>
  <si>
    <t>LDBPK_350670</t>
  </si>
  <si>
    <t>Ring Finger Protein, Conserved</t>
  </si>
  <si>
    <t>CBZ37973</t>
  </si>
  <si>
    <t>LDBPK_350690</t>
  </si>
  <si>
    <t>CBZ37975</t>
  </si>
  <si>
    <t>LDBPK_350700</t>
  </si>
  <si>
    <t>CBZ37976</t>
  </si>
  <si>
    <t>LDBPK_350830</t>
  </si>
  <si>
    <t>CBZ37988</t>
  </si>
  <si>
    <t>LDBPK_351060</t>
  </si>
  <si>
    <t>Zinc Finger Ccch Domain Containing Protein 11</t>
  </si>
  <si>
    <t>CBZ38011</t>
  </si>
  <si>
    <t>LDBPK_351280</t>
  </si>
  <si>
    <t>CBZ38033</t>
  </si>
  <si>
    <t>LDBPK_351470</t>
  </si>
  <si>
    <t>CBZ38052</t>
  </si>
  <si>
    <t>LDBPK_351760</t>
  </si>
  <si>
    <t>Proteasome Complex Subunit Rpn13 Ubiquitin Receptor, Putative</t>
  </si>
  <si>
    <t>CBZ38080</t>
  </si>
  <si>
    <t>LDBPK_351780</t>
  </si>
  <si>
    <t>Dna Polymerase Epsilon Subunit B, Putative</t>
  </si>
  <si>
    <t>CBZ38082</t>
  </si>
  <si>
    <t>LDBPK_351990</t>
  </si>
  <si>
    <t>CBZ38101</t>
  </si>
  <si>
    <t>LDBPK_352170</t>
  </si>
  <si>
    <t>CBZ38116</t>
  </si>
  <si>
    <t>LDBPK_352180</t>
  </si>
  <si>
    <t>CBZ38117</t>
  </si>
  <si>
    <t>LDBPK_352500</t>
  </si>
  <si>
    <t>CBZ38149</t>
  </si>
  <si>
    <t>LDBPK_352540</t>
  </si>
  <si>
    <t>CBZ38153</t>
  </si>
  <si>
    <t>LDBPK_352760</t>
  </si>
  <si>
    <t>CBZ38175</t>
  </si>
  <si>
    <t>LDBPK_352990</t>
  </si>
  <si>
    <t>Leucine Carboxyl Methyltransferase/Cupin-Like Domain Containing Protein, Putative</t>
  </si>
  <si>
    <t>CBZ38198</t>
  </si>
  <si>
    <t>LDBPK_353290</t>
  </si>
  <si>
    <t>CBZ38229</t>
  </si>
  <si>
    <t>LDBPK_353530</t>
  </si>
  <si>
    <t>CBZ38253</t>
  </si>
  <si>
    <t>LDBPK_353540</t>
  </si>
  <si>
    <t>CBZ38254</t>
  </si>
  <si>
    <t>LDBPK_353740</t>
  </si>
  <si>
    <t>Peroxisomal Biogenesis Factor 11 (Pex11), Putative</t>
  </si>
  <si>
    <t>CBZ38274</t>
  </si>
  <si>
    <t>LDBPK_354040</t>
  </si>
  <si>
    <t>CBZ38303</t>
  </si>
  <si>
    <t>LDBPK_354070</t>
  </si>
  <si>
    <t>Bem46-Like Serine Peptidase</t>
  </si>
  <si>
    <t>CBZ38306</t>
  </si>
  <si>
    <t>LDBPK_354080</t>
  </si>
  <si>
    <t>CBZ38307</t>
  </si>
  <si>
    <t>LDBPK_354250</t>
  </si>
  <si>
    <t>Bardet-Biedl Syndrome 1 Protein</t>
  </si>
  <si>
    <t>CBZ38324</t>
  </si>
  <si>
    <t>LDBPK_354940</t>
  </si>
  <si>
    <t>CBZ38392</t>
  </si>
  <si>
    <t>LDBPK_354960</t>
  </si>
  <si>
    <t>CBZ38394</t>
  </si>
  <si>
    <t>LDBPK_354980</t>
  </si>
  <si>
    <t>Tubulin Tyrosine Ligase, Putative</t>
  </si>
  <si>
    <t>CBZ38396</t>
  </si>
  <si>
    <t>LDBPK_355200</t>
  </si>
  <si>
    <t>Trna (Guanine-N(7)-)-Methyltransferase, Putative</t>
  </si>
  <si>
    <t>CBZ38418</t>
  </si>
  <si>
    <t>LDBPK_355330</t>
  </si>
  <si>
    <t>CBZ38431</t>
  </si>
  <si>
    <t>LDBPK_360110</t>
  </si>
  <si>
    <t>Dna Damage Repair Protein, Putative</t>
  </si>
  <si>
    <t>CBZ38450</t>
  </si>
  <si>
    <t>LDBPK_360380</t>
  </si>
  <si>
    <t>CBZ38476</t>
  </si>
  <si>
    <t>LDBPK_360740</t>
  </si>
  <si>
    <t>CBZ38512</t>
  </si>
  <si>
    <t>LDBPK_360760</t>
  </si>
  <si>
    <t>Mp18 Rna Editing Complex Protein, Putative</t>
  </si>
  <si>
    <t>CBZ38514</t>
  </si>
  <si>
    <t>LDBPK_360900</t>
  </si>
  <si>
    <t>CBZ38529</t>
  </si>
  <si>
    <t>LDBPK_361610</t>
  </si>
  <si>
    <t>CBZ38599</t>
  </si>
  <si>
    <t>LDBPK_361750</t>
  </si>
  <si>
    <t>Protein Of Unknown Function (Duf2419), Putative</t>
  </si>
  <si>
    <t>CBZ38613</t>
  </si>
  <si>
    <t>LDBPK_361830</t>
  </si>
  <si>
    <t>CBZ38621</t>
  </si>
  <si>
    <t>LDBPK_361840</t>
  </si>
  <si>
    <t>CBZ38622</t>
  </si>
  <si>
    <t>LDBPK_362030</t>
  </si>
  <si>
    <t>CBZ38641</t>
  </si>
  <si>
    <t>LDBPK_362310</t>
  </si>
  <si>
    <t>Protein-Tyrosine Phosphatase 1-Like Protein</t>
  </si>
  <si>
    <t>CBZ38669</t>
  </si>
  <si>
    <t>LDBPK_362340</t>
  </si>
  <si>
    <t>Plasma-Membrane Choline Transporter, Putative</t>
  </si>
  <si>
    <t>CBZ38672</t>
  </si>
  <si>
    <t>LDBPK_362400</t>
  </si>
  <si>
    <t>CBZ38678</t>
  </si>
  <si>
    <t>LDBPK_362530</t>
  </si>
  <si>
    <t>CBZ38691</t>
  </si>
  <si>
    <t>LDBPK_362640</t>
  </si>
  <si>
    <t>Nucleoporin Interacting Component (Nup93), Putative</t>
  </si>
  <si>
    <t>CBZ38702</t>
  </si>
  <si>
    <t>LDBPK_362690</t>
  </si>
  <si>
    <t>CBZ38707</t>
  </si>
  <si>
    <t>LDBPK_362750</t>
  </si>
  <si>
    <t>Vrr-Nuc Domain Containing Protein, Putative</t>
  </si>
  <si>
    <t>CBZ38713</t>
  </si>
  <si>
    <t>LDBPK_362820</t>
  </si>
  <si>
    <t>Pentapeptide Repeats (9 Copies), Putative</t>
  </si>
  <si>
    <t>CBZ38720</t>
  </si>
  <si>
    <t>LDBPK_362930</t>
  </si>
  <si>
    <t>Flagellar Member 1</t>
  </si>
  <si>
    <t>CBZ38731</t>
  </si>
  <si>
    <t>LDBPK_362940</t>
  </si>
  <si>
    <t>CBZ38732</t>
  </si>
  <si>
    <t>LDBPK_363030</t>
  </si>
  <si>
    <t>CBZ38741</t>
  </si>
  <si>
    <t>LDBPK_363350</t>
  </si>
  <si>
    <t>Dna Topoisomerase Iii, Putative</t>
  </si>
  <si>
    <t>CBZ38773</t>
  </si>
  <si>
    <t>LDBPK_363660</t>
  </si>
  <si>
    <t>CBZ38804</t>
  </si>
  <si>
    <t>LDBPK_363780</t>
  </si>
  <si>
    <t>CBZ38815</t>
  </si>
  <si>
    <t>LDBPK_364090</t>
  </si>
  <si>
    <t>CBZ38846</t>
  </si>
  <si>
    <t>LDBPK_364600</t>
  </si>
  <si>
    <t>Alternative Oxidase, Putative</t>
  </si>
  <si>
    <t>CBZ38897</t>
  </si>
  <si>
    <t>LDBPK_364740</t>
  </si>
  <si>
    <t>CBZ38911</t>
  </si>
  <si>
    <t>LDBPK_364950</t>
  </si>
  <si>
    <t>Methionine Synthase Reductase, Mitochondrial Precursor-Like Protein</t>
  </si>
  <si>
    <t>CBZ38932</t>
  </si>
  <si>
    <t>LDBPK_365220</t>
  </si>
  <si>
    <t>Tubulin Delta Chain</t>
  </si>
  <si>
    <t>CBZ38959</t>
  </si>
  <si>
    <t>LDBPK_365290</t>
  </si>
  <si>
    <t>Nin One Binding (Nob1) Zn-Ribbon Like, Putative</t>
  </si>
  <si>
    <t>CBZ38966</t>
  </si>
  <si>
    <t>LDBPK_365320</t>
  </si>
  <si>
    <t>Casein Kinase Ii Subunit Beta, Putative</t>
  </si>
  <si>
    <t>CBZ38969</t>
  </si>
  <si>
    <t>LDBPK_365450</t>
  </si>
  <si>
    <t>CBZ38981</t>
  </si>
  <si>
    <t>LDBPK_365570</t>
  </si>
  <si>
    <t>CBZ38993</t>
  </si>
  <si>
    <t>LDBPK_365600</t>
  </si>
  <si>
    <t>CBZ38996</t>
  </si>
  <si>
    <t>LDBPK_365900</t>
  </si>
  <si>
    <t>CBZ39026</t>
  </si>
  <si>
    <t>LDBPK_366230</t>
  </si>
  <si>
    <t>Flagellum Attachment Zone Protein 5</t>
  </si>
  <si>
    <t>CBZ39059</t>
  </si>
  <si>
    <t>LDBPK_366250</t>
  </si>
  <si>
    <t>Hook Complex Protein, Conserved</t>
  </si>
  <si>
    <t>CBZ39061</t>
  </si>
  <si>
    <t>LDBPK_366310</t>
  </si>
  <si>
    <t>CBZ39067</t>
  </si>
  <si>
    <t>LDBPK_366320</t>
  </si>
  <si>
    <t>Eukaryotic Translation Initation Factor 4 Gamma, Putative</t>
  </si>
  <si>
    <t>CBZ39068</t>
  </si>
  <si>
    <t>LDBPK_366670</t>
  </si>
  <si>
    <t>Methylenetetrahydrofolate Reductase, Putative</t>
  </si>
  <si>
    <t>CBZ39102</t>
  </si>
  <si>
    <t>LDBPK_366700</t>
  </si>
  <si>
    <t>CBZ39105</t>
  </si>
  <si>
    <t>Gene Product</t>
  </si>
  <si>
    <t>Gene Length</t>
  </si>
  <si>
    <t>TranscriptID</t>
  </si>
  <si>
    <t>Conservative_inframe_deletion</t>
  </si>
  <si>
    <t>Conservative_inframe_insertion</t>
  </si>
  <si>
    <t>Disruptive_inframe_deletion</t>
  </si>
  <si>
    <t>Disruptive_inframe_insertion</t>
  </si>
  <si>
    <t>Frameshift_variant</t>
  </si>
  <si>
    <t>Upstream_gene_variant</t>
  </si>
  <si>
    <t>Downstream_gene_variant</t>
  </si>
  <si>
    <t>LDBPK_230730</t>
  </si>
  <si>
    <t>Mycbp-Associated Protein Family, Putative</t>
  </si>
  <si>
    <t>CBZ34269</t>
  </si>
  <si>
    <t>LDBPK_110340</t>
  </si>
  <si>
    <t>CBZ32297</t>
  </si>
  <si>
    <t>LDBPK_110820</t>
  </si>
  <si>
    <t>CBZ32345</t>
  </si>
  <si>
    <t>LDBPK_160910</t>
  </si>
  <si>
    <t>CBZ33070</t>
  </si>
  <si>
    <t>LDBPK_160920</t>
  </si>
  <si>
    <t>CBZ33071</t>
  </si>
  <si>
    <t>CL-indel-frame shifts</t>
  </si>
  <si>
    <t>CL-stop gained</t>
  </si>
  <si>
    <t>CL-stop lost</t>
  </si>
  <si>
    <t>VL-indel-frame shifts</t>
  </si>
  <si>
    <t>VL-stop gained</t>
  </si>
  <si>
    <t>VL-stop lost</t>
  </si>
  <si>
    <t>[Non_synonymous/(Synonymous+Non_synonymous) Ratio &gt;&gt; 0.5]</t>
  </si>
  <si>
    <t>Haploid Copy Number</t>
  </si>
  <si>
    <t>No of SNPs per Protein-coding Gene</t>
  </si>
  <si>
    <t>Missense_variant</t>
  </si>
  <si>
    <t>Synonymous_variant</t>
  </si>
  <si>
    <t>*Avg CL-WT - Average read depth of CL wild type</t>
  </si>
  <si>
    <t>*Avg CL-PR - Average read depth of CL poor responders to sodium stibogluconate</t>
  </si>
  <si>
    <t>Normalized median read depth per gene</t>
  </si>
  <si>
    <t>Avg CL-WT*</t>
  </si>
  <si>
    <t>Avg CL-PR*</t>
  </si>
  <si>
    <t>CL-PR/CL-WT ratio</t>
  </si>
  <si>
    <t>Prodcut Description</t>
  </si>
  <si>
    <t>LdBPK_081310</t>
  </si>
  <si>
    <t>LdBPK_341300</t>
  </si>
  <si>
    <t>LdBPK_010160</t>
  </si>
  <si>
    <t>Lsm Domain Containing Protein, Putative</t>
  </si>
  <si>
    <t>LdBPK_322060</t>
  </si>
  <si>
    <t>LdBPK_120667</t>
  </si>
  <si>
    <t>LdBPK_120210</t>
  </si>
  <si>
    <t>LdBPK_211640</t>
  </si>
  <si>
    <t>LdBPK_301560</t>
  </si>
  <si>
    <t>LdBPK_151140</t>
  </si>
  <si>
    <t>LdBPK_322270</t>
  </si>
  <si>
    <t>LdBPK_365120</t>
  </si>
  <si>
    <t>Exosome-Associated Protein 4, Putative</t>
  </si>
  <si>
    <t>LdBPK_324140</t>
  </si>
  <si>
    <t>Gipl Galf Transferase, Putative</t>
  </si>
  <si>
    <t>LdBPK_353470</t>
  </si>
  <si>
    <t>LdBPK_366240</t>
  </si>
  <si>
    <t>LdBPK_280460</t>
  </si>
  <si>
    <t>LdBPK_322430</t>
  </si>
  <si>
    <t>LdBPK_350280</t>
  </si>
  <si>
    <t>Hypothetical Protein, Conserved In Leishmania</t>
  </si>
  <si>
    <t>LdBPK_060040</t>
  </si>
  <si>
    <t>39S Mitochondrial Ribosomal Protein L46, Putative</t>
  </si>
  <si>
    <t>LdBPK_262420</t>
  </si>
  <si>
    <t>Peroxisomal Membrane Protein 4, Putative</t>
  </si>
  <si>
    <t>LdBPK_101180</t>
  </si>
  <si>
    <t>LdBPK_020370</t>
  </si>
  <si>
    <t>LdBPK_361310</t>
  </si>
  <si>
    <t>40S Ribosomal Protein S9, Putative</t>
  </si>
  <si>
    <t>LdBPK_363420</t>
  </si>
  <si>
    <t>LdBPK_101070</t>
  </si>
  <si>
    <t>LdBPK_101100</t>
  </si>
  <si>
    <t>LdBPK_050500</t>
  </si>
  <si>
    <t>LdBPK_240450</t>
  </si>
  <si>
    <t>LdBPK_352930</t>
  </si>
  <si>
    <t>Sybindin-Like Family, Putative</t>
  </si>
  <si>
    <t>LdBPK_050290</t>
  </si>
  <si>
    <t>LdBPK_231010</t>
  </si>
  <si>
    <t>LdBPK_354610</t>
  </si>
  <si>
    <t>LdBPK_353950</t>
  </si>
  <si>
    <t>LdBPK_131200</t>
  </si>
  <si>
    <t>Complex 1 Protein (Lyr Family), Putative</t>
  </si>
  <si>
    <t>LdBPK_262020</t>
  </si>
  <si>
    <t>LdBPK_070020</t>
  </si>
  <si>
    <t>LdBPK_352260</t>
  </si>
  <si>
    <t>Kinetoplastid Membrane Protein-11</t>
  </si>
  <si>
    <t>LdBPK_302050</t>
  </si>
  <si>
    <t>Ferric Reductase Transmembrane Protein-Like Protein</t>
  </si>
  <si>
    <t>LdBPK_240080</t>
  </si>
  <si>
    <t>Benjamini-Hochberg significance</t>
  </si>
  <si>
    <t>Number of Genes in Reference</t>
  </si>
  <si>
    <t>Raw Haploid CL-WT*</t>
  </si>
  <si>
    <t xml:space="preserve"> Haploid CL-WT*</t>
  </si>
  <si>
    <t>Raw Haploid CL-PR*</t>
  </si>
  <si>
    <t>Haploid CL-PR*</t>
  </si>
  <si>
    <t>LdBPK_170170.1</t>
  </si>
  <si>
    <t>LdBPK_120661.1</t>
  </si>
  <si>
    <t>LdBPK_130330.1</t>
  </si>
  <si>
    <t>LdBPK_330360.1</t>
  </si>
  <si>
    <t>LdBPK_080960.1</t>
  </si>
  <si>
    <t>LdBPK_191690.1</t>
  </si>
  <si>
    <t>LdBPK_271950.1</t>
  </si>
  <si>
    <t>LdBPK_301660.1</t>
  </si>
  <si>
    <t>LdBPK_301650.1</t>
  </si>
  <si>
    <t>LdBPK_093020.1</t>
  </si>
  <si>
    <t>LdBPK_301670.1</t>
  </si>
  <si>
    <t>LdBPK_301640.1</t>
  </si>
  <si>
    <t>LdBPK_271940.1</t>
  </si>
  <si>
    <t>LdBPK_292240.1</t>
  </si>
  <si>
    <t>LdBPK_301630.1</t>
  </si>
  <si>
    <t>LdBPK_310951.1</t>
  </si>
  <si>
    <t>LdBPK_220560.1</t>
  </si>
  <si>
    <t>LdBPK_300710.1</t>
  </si>
  <si>
    <t>LdBPK_342660.1</t>
  </si>
  <si>
    <t>LdBPK_341730.1</t>
  </si>
  <si>
    <t>LdBPK_161510.1</t>
  </si>
  <si>
    <t>OG5_127067</t>
  </si>
  <si>
    <t>LdBPK_020710.1</t>
  </si>
  <si>
    <t>LdBPK_100521.1</t>
  </si>
  <si>
    <t>LdBPK_220670.1</t>
  </si>
  <si>
    <t>LdBPK_020680.1</t>
  </si>
  <si>
    <t>LdBPK_351870.1</t>
  </si>
  <si>
    <t>LdBPK_160610.1</t>
  </si>
  <si>
    <t>LdBPK_020660.1</t>
  </si>
  <si>
    <t>LdBPK_044360.1</t>
  </si>
  <si>
    <t>LdBPK_050510.1</t>
  </si>
  <si>
    <t>LdBPK_020670.1</t>
  </si>
  <si>
    <t>LdBPK_020700.1</t>
  </si>
  <si>
    <t>LdBPK_260091.1</t>
  </si>
  <si>
    <t>LdBPK_311470.1</t>
  </si>
  <si>
    <t>LdBPK_020690.1</t>
  </si>
  <si>
    <t>LdBPK_230270.1</t>
  </si>
  <si>
    <t>LdBPK_073400.1</t>
  </si>
  <si>
    <t>LdBPK_060410.1</t>
  </si>
  <si>
    <t>LdBPK_280600.1</t>
  </si>
  <si>
    <t>LdBPK_366760.1</t>
  </si>
  <si>
    <t>LdBPK_282050.1</t>
  </si>
  <si>
    <t>LdBPK_282750.1</t>
  </si>
  <si>
    <t>LdBPK_341720.1</t>
  </si>
  <si>
    <t>LdBPK_262350.1</t>
  </si>
  <si>
    <t>LdBPK_081190.1</t>
  </si>
  <si>
    <t>LdBPK_081220.1</t>
  </si>
  <si>
    <t>LdBPK_081130.1</t>
  </si>
  <si>
    <t>LdBPK_366750.1</t>
  </si>
  <si>
    <t>LdBPK_230280.1</t>
  </si>
  <si>
    <t>LdBPK_353330.1</t>
  </si>
  <si>
    <t>LdBPK_362510.1</t>
  </si>
  <si>
    <t>LdBPK_010790.1</t>
  </si>
  <si>
    <t>LdBPK_070700.1</t>
  </si>
  <si>
    <t>LdBPK_191670.1</t>
  </si>
  <si>
    <t>LdBPK_072500.1</t>
  </si>
  <si>
    <t>LdBPK_303560.1</t>
  </si>
  <si>
    <t>LdBPK_230300.1</t>
  </si>
  <si>
    <t>LdBPK_220640.1</t>
  </si>
  <si>
    <t>LdBPK_303000.1</t>
  </si>
  <si>
    <t>LdBPK_353810.1</t>
  </si>
  <si>
    <t>LdBPK_341630.1</t>
  </si>
  <si>
    <t>LdBPK_271490.1</t>
  </si>
  <si>
    <t>LdBPK_101440.1</t>
  </si>
  <si>
    <t>LdBPK_021560.1</t>
  </si>
  <si>
    <t>LdBPK_300920.1</t>
  </si>
  <si>
    <t>LdBPK_260110.1</t>
  </si>
  <si>
    <t>LdBPK_170690.1</t>
  </si>
  <si>
    <t>LdBPK_081250.1</t>
  </si>
  <si>
    <t>LdBPK_070550.1</t>
  </si>
  <si>
    <t>LdBPK_220650.1</t>
  </si>
  <si>
    <t>LdBPK_271500.1</t>
  </si>
  <si>
    <t>LdBPK_160930.1</t>
  </si>
  <si>
    <t>LdBPK_360990.1</t>
  </si>
  <si>
    <t>LdBPK_363020.1</t>
  </si>
  <si>
    <t>LdBPK_303550.1</t>
  </si>
  <si>
    <t>LdBPK_220660.1</t>
  </si>
  <si>
    <t>LdBPK_061360.1</t>
  </si>
  <si>
    <t>LdBPK_171590.1</t>
  </si>
  <si>
    <t>LdBPK_312060.1</t>
  </si>
  <si>
    <t>LdBPK_110520.1</t>
  </si>
  <si>
    <t>LdBPK_101460.1</t>
  </si>
  <si>
    <t>LdBPK_281100.1</t>
  </si>
  <si>
    <t>LdBPK_080710.1</t>
  </si>
  <si>
    <t>LdBPK_060590.1</t>
  </si>
  <si>
    <t>LdBPK_040160.1</t>
  </si>
  <si>
    <t>LdBPK_270230.1</t>
  </si>
  <si>
    <t>LdBPK_151540.1</t>
  </si>
  <si>
    <t>LdBPK_251210.1</t>
  </si>
  <si>
    <t>LdBPK_210300.1</t>
  </si>
  <si>
    <t>LdBPK_340870.1</t>
  </si>
  <si>
    <t>LdBPK_081191.1</t>
  </si>
  <si>
    <t>LdBPK_081160.1</t>
  </si>
  <si>
    <t>LdBPK_282970.1</t>
  </si>
  <si>
    <t>LdBPK_270220.1</t>
  </si>
  <si>
    <t>LdBPK_363430.1</t>
  </si>
  <si>
    <t>LdBPK_260840.1</t>
  </si>
  <si>
    <t>LdBPK_211300.1</t>
  </si>
  <si>
    <t>LdBPK_231340.1</t>
  </si>
  <si>
    <t>LdBPK_091100.1</t>
  </si>
  <si>
    <t>LdBPK_252220.1</t>
  </si>
  <si>
    <t>LdBPK_260090.1</t>
  </si>
  <si>
    <t>LdBPK_303780.1</t>
  </si>
  <si>
    <t>LdBPK_291450.1</t>
  </si>
  <si>
    <t>LdBPK_310470.1</t>
  </si>
  <si>
    <t>LdBPK_360660.1</t>
  </si>
  <si>
    <t>LdBPK_211850.1</t>
  </si>
  <si>
    <t>LdBPK_323110.1</t>
  </si>
  <si>
    <t>LdBPK_363930.1</t>
  </si>
  <si>
    <t>LdBPK_311130.1</t>
  </si>
  <si>
    <t>LdBPK_291600.1</t>
  </si>
  <si>
    <t>OG5_127261</t>
  </si>
  <si>
    <t>40S ribosomal protein S12, putative</t>
  </si>
  <si>
    <t>LdBPK_130460.1</t>
  </si>
  <si>
    <t>LdBPK_311920.1</t>
  </si>
  <si>
    <t>OG5_127446</t>
  </si>
  <si>
    <t>BolA-like protein, putative</t>
  </si>
  <si>
    <t>LdBPK_242120.1</t>
  </si>
  <si>
    <t>LdBPK_201590.1</t>
  </si>
  <si>
    <t>glycoprotein 96-92, putative</t>
  </si>
  <si>
    <t>LdBPK_282370.1</t>
  </si>
  <si>
    <t>LdBPK_252550.1</t>
  </si>
  <si>
    <t>OG5_157921</t>
  </si>
  <si>
    <t>LdBPK_140490.1,LdBPK_140500.1</t>
  </si>
  <si>
    <t>LdBPK_231100.1</t>
  </si>
  <si>
    <t>OG5_128491</t>
  </si>
  <si>
    <t>LdBPK_352010.1</t>
  </si>
  <si>
    <t>OG5_184007</t>
  </si>
  <si>
    <t>kinetoplast-associated protein p18-2, putative</t>
  </si>
  <si>
    <t>LdBPK_323920.1</t>
  </si>
  <si>
    <t>LdBPK_161190.1</t>
  </si>
  <si>
    <t>LdBPK_323700.1</t>
  </si>
  <si>
    <t>LdBPK_044270.1</t>
  </si>
  <si>
    <t>OG5_166761</t>
  </si>
  <si>
    <t>GIPL galf transferase, putative</t>
  </si>
  <si>
    <t>LdBPK_324140.1</t>
  </si>
  <si>
    <t>LdBPK_055450.1</t>
  </si>
  <si>
    <t>OG5_136877</t>
  </si>
  <si>
    <t>palmitoyl acyltransferase 3, putative</t>
  </si>
  <si>
    <t>LdBPK_211640.1</t>
  </si>
  <si>
    <t>Sugar efflux transporter for intercellular exchange, putative</t>
  </si>
  <si>
    <t>LdBPK_365100.1</t>
  </si>
  <si>
    <t>LdBPK_020410.1</t>
  </si>
  <si>
    <t>LdBPK_200380.1</t>
  </si>
  <si>
    <t>OG5_150146</t>
  </si>
  <si>
    <t>Uncharacterised protein family (UPF0220), putative</t>
  </si>
  <si>
    <t>LdBPK_300040.1</t>
  </si>
  <si>
    <t>OG5_157991</t>
  </si>
  <si>
    <t>LdBPK_322270.1</t>
  </si>
  <si>
    <t>OG5_166706</t>
  </si>
  <si>
    <t>LdBPK_190840.1</t>
  </si>
  <si>
    <t>OG5_129243</t>
  </si>
  <si>
    <t>Triose-phosphate Transporter family, putative</t>
  </si>
  <si>
    <t>LdBPK_191540.1</t>
  </si>
  <si>
    <t>OG5_128204</t>
  </si>
  <si>
    <t>sphingolipid delta 4 desaturase, putative</t>
  </si>
  <si>
    <t>LdBPK_261670.1,LdBPK_261680.1</t>
  </si>
  <si>
    <t>OG5_145891</t>
  </si>
  <si>
    <t>LdBPK_120210.1</t>
  </si>
  <si>
    <t>OG5_142218</t>
  </si>
  <si>
    <t>LdBPK_051000.1</t>
  </si>
  <si>
    <t>OG5_128319</t>
  </si>
  <si>
    <t>ADP-ribosylation factor-like 2, arl2, putative</t>
  </si>
  <si>
    <t>LdBPK_350130.1</t>
  </si>
  <si>
    <t>LdBPK_351120.1</t>
  </si>
  <si>
    <t>OG5_148509</t>
  </si>
  <si>
    <t>LdBPK_191210.1</t>
  </si>
  <si>
    <t>OG5_149439</t>
  </si>
  <si>
    <t>dynein-light chain-protein, putative</t>
  </si>
  <si>
    <t>LdBPK_050420.1</t>
  </si>
  <si>
    <t>LdBPK_291130.1</t>
  </si>
  <si>
    <t>OG5_161018</t>
  </si>
  <si>
    <t>LdBPK_341260.1</t>
  </si>
  <si>
    <t>OG5_204170</t>
  </si>
  <si>
    <t>phosphoglycan beta 1,2 arabinosyltransferase</t>
  </si>
  <si>
    <t>LdBPK_020190.1</t>
  </si>
  <si>
    <t>OG5_130002</t>
  </si>
  <si>
    <t>Yos1-like, putative</t>
  </si>
  <si>
    <t>LdBPK_352550.1</t>
  </si>
  <si>
    <t>OG5_126618</t>
  </si>
  <si>
    <t>3-oxoacyl-ACP reductase, putative</t>
  </si>
  <si>
    <t>LdBPK_272390.1</t>
  </si>
  <si>
    <t>OG5_135139</t>
  </si>
  <si>
    <t>cysteine peptidase, Clan CA, family C2, putative</t>
  </si>
  <si>
    <t>LdBPK_201210.1,LdBPK_201220.1</t>
  </si>
  <si>
    <t>LdBPK_352240.1</t>
  </si>
  <si>
    <t>LdBPK_140250.1</t>
  </si>
  <si>
    <t>OG5_129841</t>
  </si>
  <si>
    <t>GMP-PDE, delta subunit, putative</t>
  </si>
  <si>
    <t>LdBPK_271920.1</t>
  </si>
  <si>
    <t>OG5_148522</t>
  </si>
  <si>
    <t>LdBPK_340980.1</t>
  </si>
  <si>
    <t>LdBPK_351910.1</t>
  </si>
  <si>
    <t>OG5_138018</t>
  </si>
  <si>
    <t>Bardet-Biedl syndrome 10 protein homolog (BBS10-like protein 10), putative</t>
  </si>
  <si>
    <t>LdBPK_140200.1</t>
  </si>
  <si>
    <t>OG5_204252</t>
  </si>
  <si>
    <t>LdBPK_350280.1</t>
  </si>
  <si>
    <t>OG5_126983</t>
  </si>
  <si>
    <t>40S ribosomal protein S9, putative</t>
  </si>
  <si>
    <t>LdBPK_361310.1</t>
  </si>
  <si>
    <t>LdBPK_351090.1</t>
  </si>
  <si>
    <t>OG5_146352</t>
  </si>
  <si>
    <t>RING-H2 zinc finger containing protein, putative</t>
  </si>
  <si>
    <t>LdBPK_160650.1</t>
  </si>
  <si>
    <t>LdBPK_191090.1</t>
  </si>
  <si>
    <t>OG5_184184</t>
  </si>
  <si>
    <t>LdBPK_366240.1</t>
  </si>
  <si>
    <t>OG5_134818</t>
  </si>
  <si>
    <t>beta-fructofuranosidase, putative</t>
  </si>
  <si>
    <t>LdBPK_040300.1,LdBPK_040310.1</t>
  </si>
  <si>
    <t>OG5_126969</t>
  </si>
  <si>
    <t>LdBPK_191660.1</t>
  </si>
  <si>
    <t>LDBPK_331450</t>
  </si>
  <si>
    <t>CBZ37288</t>
  </si>
  <si>
    <t>LDBPK_362760</t>
  </si>
  <si>
    <t>CBZ38714</t>
  </si>
  <si>
    <t>LDBPK_301580</t>
  </si>
  <si>
    <t>CBZ36179</t>
  </si>
  <si>
    <t>LDBPK_341430</t>
  </si>
  <si>
    <t>CBZ37623</t>
  </si>
  <si>
    <t>LDBPK_061270</t>
  </si>
  <si>
    <t>CBZ31709</t>
  </si>
  <si>
    <t>LDBPK_350430</t>
  </si>
  <si>
    <t>Arrestin (Or S-Antigen), N-Terminal Domain Containing Protein, Putative</t>
  </si>
  <si>
    <t>CBZ37954</t>
  </si>
  <si>
    <t>LDBPK_302710</t>
  </si>
  <si>
    <t>CBZ36292</t>
  </si>
  <si>
    <t>LDBPK_365080</t>
  </si>
  <si>
    <t>CBZ38945</t>
  </si>
  <si>
    <t>LDBPK_240720</t>
  </si>
  <si>
    <t>Protein Of Unknown Function (Duf523), Putative</t>
  </si>
  <si>
    <t>CBZ34460</t>
  </si>
  <si>
    <t>LDBPK_362110</t>
  </si>
  <si>
    <t>CBZ38649</t>
  </si>
  <si>
    <t>LDBPK_231530</t>
  </si>
  <si>
    <t>Xpg N-Terminal Domain/Xpg I-Region, Putative</t>
  </si>
  <si>
    <t>CBZ34343</t>
  </si>
  <si>
    <t>LDBPK_010720</t>
  </si>
  <si>
    <t>CBZ31159</t>
  </si>
  <si>
    <t>LDBPK_120420</t>
  </si>
  <si>
    <t>CBZ32447</t>
  </si>
  <si>
    <t>LDBPK_111020</t>
  </si>
  <si>
    <t>CBZ32365</t>
  </si>
  <si>
    <t>LDBPK_270450</t>
  </si>
  <si>
    <t>CBZ35205</t>
  </si>
  <si>
    <t>LDBPK_333410</t>
  </si>
  <si>
    <t>CBZ37482</t>
  </si>
  <si>
    <t>LDBPK_170980</t>
  </si>
  <si>
    <t>CBZ33245</t>
  </si>
  <si>
    <t>LDBPK_302350</t>
  </si>
  <si>
    <t>CBZ36256</t>
  </si>
  <si>
    <t>LDBPK_353460</t>
  </si>
  <si>
    <t>CBZ38246</t>
  </si>
  <si>
    <t>LDBPK_160280</t>
  </si>
  <si>
    <t>CBZ33008</t>
  </si>
  <si>
    <t>LDBPK_070530</t>
  </si>
  <si>
    <t>Dynein Heavy Chain, N-Terminal Region 2, Putative</t>
  </si>
  <si>
    <t>CBZ31770</t>
  </si>
  <si>
    <t>LDBPK_240380</t>
  </si>
  <si>
    <t>Ppg3-Related Protein-Like Protein</t>
  </si>
  <si>
    <t>CBZ34426</t>
  </si>
  <si>
    <t>LDBPK_241460</t>
  </si>
  <si>
    <t>Mismatch Repair Protein, Putative</t>
  </si>
  <si>
    <t>CBZ34535</t>
  </si>
  <si>
    <t>LDBPK_364540</t>
  </si>
  <si>
    <t>CBZ38891</t>
  </si>
  <si>
    <t>LDBPK_050410</t>
  </si>
  <si>
    <t>CBZ31504</t>
  </si>
  <si>
    <t>LDBPK_201470</t>
  </si>
  <si>
    <t>CBZ33782</t>
  </si>
  <si>
    <t>LDBPK_270540</t>
  </si>
  <si>
    <t>CBZ35213</t>
  </si>
  <si>
    <t>LDBPK_322460</t>
  </si>
  <si>
    <t>CBZ36975</t>
  </si>
  <si>
    <t>LDBPK_091040</t>
  </si>
  <si>
    <t>CBZ32063</t>
  </si>
  <si>
    <t>LDBPK_180390</t>
  </si>
  <si>
    <t>CBZ33346</t>
  </si>
  <si>
    <t>LDBPK_070410</t>
  </si>
  <si>
    <t>CBZ31759</t>
  </si>
  <si>
    <t>LDBPK_303600</t>
  </si>
  <si>
    <t>CBZ36381</t>
  </si>
  <si>
    <t>LDBPK_200810</t>
  </si>
  <si>
    <t>CBZ33714</t>
  </si>
  <si>
    <t>LDBPK_201120</t>
  </si>
  <si>
    <t>Morn Repeat-Containing Protein</t>
  </si>
  <si>
    <t>CBZ33747</t>
  </si>
  <si>
    <t>LDBPK_200500</t>
  </si>
  <si>
    <t>CBZ33683</t>
  </si>
  <si>
    <t>LDBPK_302390</t>
  </si>
  <si>
    <t>CBZ36260</t>
  </si>
  <si>
    <t>LDBPK_130910</t>
  </si>
  <si>
    <t>Cryptococcal Mannosyltransferase 1, Putative</t>
  </si>
  <si>
    <t>CBZ32590</t>
  </si>
  <si>
    <t>LDBPK_301500</t>
  </si>
  <si>
    <t>CBZ36171</t>
  </si>
  <si>
    <t>LDBPK_302270</t>
  </si>
  <si>
    <t>Phospholipid-Translocating P-Type Atpase (Flippase), Putative</t>
  </si>
  <si>
    <t>CBZ36248</t>
  </si>
  <si>
    <t>LDBPK_030290</t>
  </si>
  <si>
    <t>CBZ31270</t>
  </si>
  <si>
    <t>LDBPK_303340</t>
  </si>
  <si>
    <t>CBZ36355</t>
  </si>
  <si>
    <t>LDBPK_322610</t>
  </si>
  <si>
    <t>CBZ36990</t>
  </si>
  <si>
    <t>LDBPK_341930</t>
  </si>
  <si>
    <t>8-Oxoguanine Dna Glycosylase, Putative</t>
  </si>
  <si>
    <t>CBZ37671</t>
  </si>
  <si>
    <t>LDBPK_332290</t>
  </si>
  <si>
    <t>CBZ37372</t>
  </si>
  <si>
    <t>LDBPK_141430</t>
  </si>
  <si>
    <t>CBZ32801</t>
  </si>
  <si>
    <t>LDBPK_230390</t>
  </si>
  <si>
    <t>CBZ34235</t>
  </si>
  <si>
    <t>LDBPK_272180</t>
  </si>
  <si>
    <t>CBZ35375</t>
  </si>
  <si>
    <t>LDBPK_365710</t>
  </si>
  <si>
    <t>CBZ39007</t>
  </si>
  <si>
    <t>LDBPK_010220</t>
  </si>
  <si>
    <t>Cyclophilin Type Peptidyl-Prolyl Cis-Trans Isomerase, Putative</t>
  </si>
  <si>
    <t>CBZ31109</t>
  </si>
  <si>
    <t>LDBPK_100930</t>
  </si>
  <si>
    <t>CBZ32211</t>
  </si>
  <si>
    <t>LDBPK_181150</t>
  </si>
  <si>
    <t>CBZ33421</t>
  </si>
  <si>
    <t>LDBPK_230470</t>
  </si>
  <si>
    <t>CBZ34243</t>
  </si>
  <si>
    <t>LDBPK_352220</t>
  </si>
  <si>
    <t>CBZ38121</t>
  </si>
  <si>
    <t>LDBPK_150290</t>
  </si>
  <si>
    <t>CBZ32846</t>
  </si>
  <si>
    <t>LDBPK_150450</t>
  </si>
  <si>
    <t>CBZ32862</t>
  </si>
  <si>
    <t>LDBPK_302160</t>
  </si>
  <si>
    <t>CBZ36237</t>
  </si>
  <si>
    <t>LDBPK_341800</t>
  </si>
  <si>
    <t>CBZ37658</t>
  </si>
  <si>
    <t>LDBPK_343830</t>
  </si>
  <si>
    <t>Peptidase Family C78, Putative</t>
  </si>
  <si>
    <t>CBZ37860</t>
  </si>
  <si>
    <t>LDBPK_361980</t>
  </si>
  <si>
    <t>CBZ38636</t>
  </si>
  <si>
    <t>LDBPK_140900</t>
  </si>
  <si>
    <t>Snf2 Family Helicase-Like Protein, Putative</t>
  </si>
  <si>
    <t>CBZ32748</t>
  </si>
  <si>
    <t>LDBPK_330440</t>
  </si>
  <si>
    <t>CBZ37185</t>
  </si>
  <si>
    <t>LDBPK_351620</t>
  </si>
  <si>
    <t>Concanavalin A-Like Lectin/Glucanases Superfamily, Putative</t>
  </si>
  <si>
    <t>CBZ38067</t>
  </si>
  <si>
    <t>LDBPK_090020</t>
  </si>
  <si>
    <t>CBZ31961</t>
  </si>
  <si>
    <t>LDBPK_140950</t>
  </si>
  <si>
    <t>CBZ32753</t>
  </si>
  <si>
    <t>LDBPK_170040</t>
  </si>
  <si>
    <t>CBZ33157</t>
  </si>
  <si>
    <t>LDBPK_181210</t>
  </si>
  <si>
    <t>CBZ33427</t>
  </si>
  <si>
    <t>LDBPK_240940</t>
  </si>
  <si>
    <t>CBZ34483</t>
  </si>
  <si>
    <t>LDBPK_340970</t>
  </si>
  <si>
    <t>CBZ37578</t>
  </si>
  <si>
    <t>LDBPK_365060</t>
  </si>
  <si>
    <t>CBZ38943</t>
  </si>
  <si>
    <t>LDBPK_060320</t>
  </si>
  <si>
    <t>CBZ31616</t>
  </si>
  <si>
    <t>LDBPK_091600</t>
  </si>
  <si>
    <t>CBZ32118</t>
  </si>
  <si>
    <t>LDBPK_270890</t>
  </si>
  <si>
    <t>CBZ35249</t>
  </si>
  <si>
    <t>LDBPK_281270</t>
  </si>
  <si>
    <t>CBZ35532</t>
  </si>
  <si>
    <t>LDBPK_323790</t>
  </si>
  <si>
    <t>CBZ37107</t>
  </si>
  <si>
    <t>LDBPK_332090</t>
  </si>
  <si>
    <t>CBZ37352</t>
  </si>
  <si>
    <t>LDBPK_333170</t>
  </si>
  <si>
    <t>CBZ37459</t>
  </si>
  <si>
    <t>LDBPK_350300</t>
  </si>
  <si>
    <t>CBZ37941</t>
  </si>
  <si>
    <t>LDBPK_110480</t>
  </si>
  <si>
    <t>CBZ32311</t>
  </si>
  <si>
    <t>LDBPK_170500</t>
  </si>
  <si>
    <t>CBZ33197</t>
  </si>
  <si>
    <t>LDBPK_210830</t>
  </si>
  <si>
    <t>CBZ33894</t>
  </si>
  <si>
    <t>LDBPK_230230</t>
  </si>
  <si>
    <t>Atp-Binding Cassette Protein Subfamily C, Member 1, Putative (Fragment)</t>
  </si>
  <si>
    <t>CBZ34219</t>
  </si>
  <si>
    <t>LDBPK_291440</t>
  </si>
  <si>
    <t>CBZ35868</t>
  </si>
  <si>
    <t>LDBPK_300310</t>
  </si>
  <si>
    <t>CBZ36054</t>
  </si>
  <si>
    <t>LDBPK_331720</t>
  </si>
  <si>
    <t>CBZ37315</t>
  </si>
  <si>
    <t>LDBPK_364290</t>
  </si>
  <si>
    <t>CBZ38866</t>
  </si>
  <si>
    <t>LDBPK_070380</t>
  </si>
  <si>
    <t>CBZ31756</t>
  </si>
  <si>
    <t>LDBPK_323710</t>
  </si>
  <si>
    <t>CBZ37099</t>
  </si>
  <si>
    <t>LDBPK_330680</t>
  </si>
  <si>
    <t>CBZ37209</t>
  </si>
  <si>
    <t>LDBPK_342870</t>
  </si>
  <si>
    <t>CBZ37764</t>
  </si>
  <si>
    <t>LDBPK_201770</t>
  </si>
  <si>
    <t>CBZ33811</t>
  </si>
  <si>
    <t>LDBPK_250580</t>
  </si>
  <si>
    <t>CBZ34688</t>
  </si>
  <si>
    <t>LDBPK_250820</t>
  </si>
  <si>
    <t>CBZ34712</t>
  </si>
  <si>
    <t>LDBPK_360710</t>
  </si>
  <si>
    <t>Gpi Transamidase Component Tta2, Putative</t>
  </si>
  <si>
    <t>CBZ38509</t>
  </si>
  <si>
    <t>LDBPK_191140</t>
  </si>
  <si>
    <t>CBZ33582</t>
  </si>
  <si>
    <t>LDBPK_281140</t>
  </si>
  <si>
    <t>CBZ35519</t>
  </si>
  <si>
    <t>LDBPK_080360</t>
  </si>
  <si>
    <t>CBZ31880</t>
  </si>
  <si>
    <t>LDBPK_110230</t>
  </si>
  <si>
    <t>Rad51, Putative</t>
  </si>
  <si>
    <t>CBZ32286</t>
  </si>
  <si>
    <t>LDBPK_190700</t>
  </si>
  <si>
    <t>CBZ33541</t>
  </si>
  <si>
    <t>LDBPK_200570</t>
  </si>
  <si>
    <t>CBZ33690</t>
  </si>
  <si>
    <t>LDBPK_080110</t>
  </si>
  <si>
    <t>CBZ31855</t>
  </si>
  <si>
    <t>LDBPK_120070</t>
  </si>
  <si>
    <t>CBZ32406</t>
  </si>
  <si>
    <t>LDBPK_302940</t>
  </si>
  <si>
    <t>CBZ36315</t>
  </si>
  <si>
    <t>LDBPK_320650</t>
  </si>
  <si>
    <t>CBZ36797</t>
  </si>
  <si>
    <t>LDBPK_330030</t>
  </si>
  <si>
    <t>Primpol-Like Protein 1, Putative</t>
  </si>
  <si>
    <t>CBZ37144</t>
  </si>
  <si>
    <t>LDBPK_340540</t>
  </si>
  <si>
    <t>CBZ37537</t>
  </si>
  <si>
    <t>LDBPK_360820</t>
  </si>
  <si>
    <t>CBZ38520</t>
  </si>
  <si>
    <t>LDBPK_364620</t>
  </si>
  <si>
    <t>CBZ38899</t>
  </si>
  <si>
    <t>LDBPK_050970</t>
  </si>
  <si>
    <t>3-Mercaptopyruvate Sulfurtransferase</t>
  </si>
  <si>
    <t>CBZ31560</t>
  </si>
  <si>
    <t>LDBPK_100820</t>
  </si>
  <si>
    <t>CBZ32200</t>
  </si>
  <si>
    <t>LDBPK_130680</t>
  </si>
  <si>
    <t>CBZ32567</t>
  </si>
  <si>
    <t>LDBPK_140340</t>
  </si>
  <si>
    <t>Inositol Polyphosphate Kinase-Like Protein, Putative</t>
  </si>
  <si>
    <t>CBZ32694</t>
  </si>
  <si>
    <t>LDBPK_160360</t>
  </si>
  <si>
    <t>CBZ33016</t>
  </si>
  <si>
    <t>LDBPK_200750</t>
  </si>
  <si>
    <t>CBZ33708</t>
  </si>
  <si>
    <t>LDBPK_201540</t>
  </si>
  <si>
    <t>CBZ33789</t>
  </si>
  <si>
    <t>LDBPK_242230</t>
  </si>
  <si>
    <t>Ubiquitin-Conjugating Enzyme, Putative</t>
  </si>
  <si>
    <t>CBZ34611</t>
  </si>
  <si>
    <t>LDBPK_270490</t>
  </si>
  <si>
    <t>CBZ35209</t>
  </si>
  <si>
    <t>LDBPK_292120</t>
  </si>
  <si>
    <t>CBZ35937</t>
  </si>
  <si>
    <t>LDBPK_301320</t>
  </si>
  <si>
    <t>CBZ36153</t>
  </si>
  <si>
    <t>LDBPK_303740</t>
  </si>
  <si>
    <t>CBZ36395</t>
  </si>
  <si>
    <t>LDBPK_321190</t>
  </si>
  <si>
    <t>CBZ36850</t>
  </si>
  <si>
    <t>LDBPK_340680</t>
  </si>
  <si>
    <t>CBZ37551</t>
  </si>
  <si>
    <t>LDBPK_344080</t>
  </si>
  <si>
    <t>CBZ37885</t>
  </si>
  <si>
    <t>LDBPK_354720</t>
  </si>
  <si>
    <t>CBZ38370</t>
  </si>
  <si>
    <t>LDBPK_361110</t>
  </si>
  <si>
    <t>Rna Editing Complex Protein Mp61</t>
  </si>
  <si>
    <t>CBZ38550</t>
  </si>
  <si>
    <t>LDBPK_363500</t>
  </si>
  <si>
    <t>CBZ38788</t>
  </si>
  <si>
    <t>LDBPK_364860</t>
  </si>
  <si>
    <t>Ham1 Family, Putative</t>
  </si>
  <si>
    <t>CBZ38923</t>
  </si>
  <si>
    <t>LDBPK_061150</t>
  </si>
  <si>
    <t>CBZ31698</t>
  </si>
  <si>
    <t>LDBPK_080800</t>
  </si>
  <si>
    <t>CBZ31921</t>
  </si>
  <si>
    <t>LDBPK_100810</t>
  </si>
  <si>
    <t>CBZ32199</t>
  </si>
  <si>
    <t>LDBPK_120500</t>
  </si>
  <si>
    <t>Present In The Outer Mitochondrial Membrane Proteome 18</t>
  </si>
  <si>
    <t>CBZ32455</t>
  </si>
  <si>
    <t>LDBPK_131600</t>
  </si>
  <si>
    <t>CBZ32657</t>
  </si>
  <si>
    <t>LDBPK_181240</t>
  </si>
  <si>
    <t>CBZ33430</t>
  </si>
  <si>
    <t>LDBPK_181620</t>
  </si>
  <si>
    <t>CBZ33469</t>
  </si>
  <si>
    <t>LDBPK_200900</t>
  </si>
  <si>
    <t>Transcription Elongation Factor 1 Domain-Containing Protein</t>
  </si>
  <si>
    <t>CBZ33723</t>
  </si>
  <si>
    <t>LDBPK_200950</t>
  </si>
  <si>
    <t>Cyclophilin 15, Putative</t>
  </si>
  <si>
    <t>CBZ33728</t>
  </si>
  <si>
    <t>LDBPK_201080</t>
  </si>
  <si>
    <t>CBZ33743</t>
  </si>
  <si>
    <t>LDBPK_231270</t>
  </si>
  <si>
    <t>5-Formyltetrahydrofolate Cyclo-Ligase Family, Putative</t>
  </si>
  <si>
    <t>CBZ34317</t>
  </si>
  <si>
    <t>LDBPK_240660</t>
  </si>
  <si>
    <t>Pppde Putative Peptidase Domain Containing Protein, Putative</t>
  </si>
  <si>
    <t>CBZ34454</t>
  </si>
  <si>
    <t>LDBPK_270080</t>
  </si>
  <si>
    <t>CBZ35169</t>
  </si>
  <si>
    <t>LDBPK_290430</t>
  </si>
  <si>
    <t>CBZ35767</t>
  </si>
  <si>
    <t>LDBPK_292770</t>
  </si>
  <si>
    <t>Helicase, Putative</t>
  </si>
  <si>
    <t>CBZ36002</t>
  </si>
  <si>
    <t>LDBPK_303370</t>
  </si>
  <si>
    <t>CBZ36358</t>
  </si>
  <si>
    <t>LDBPK_332080</t>
  </si>
  <si>
    <t>CBZ37351</t>
  </si>
  <si>
    <t>LDBPK_332370</t>
  </si>
  <si>
    <t>CBZ37380</t>
  </si>
  <si>
    <t>LDBPK_350880</t>
  </si>
  <si>
    <t>CBZ37993</t>
  </si>
  <si>
    <t>LDBPK_353420</t>
  </si>
  <si>
    <t>CBZ38242</t>
  </si>
  <si>
    <t>LDBPK_354810</t>
  </si>
  <si>
    <t>Glyceraldehyde-3-Phosphate Dehydrogenase-Like Protein</t>
  </si>
  <si>
    <t>CBZ38379</t>
  </si>
  <si>
    <t>LDBPK_364210</t>
  </si>
  <si>
    <t>CBZ38858</t>
  </si>
  <si>
    <t>LDBPK_010480</t>
  </si>
  <si>
    <t>Conserved Protein</t>
  </si>
  <si>
    <t>CBZ31135</t>
  </si>
  <si>
    <t>LDBPK_091010</t>
  </si>
  <si>
    <t>CBZ32060</t>
  </si>
  <si>
    <t>LDBPK_091400</t>
  </si>
  <si>
    <t>CBZ32098</t>
  </si>
  <si>
    <t>LDBPK_140260</t>
  </si>
  <si>
    <t>Von Willebrand Factor Type A Domain Containing Protein, Putative</t>
  </si>
  <si>
    <t>CBZ32686</t>
  </si>
  <si>
    <t>LDBPK_141170</t>
  </si>
  <si>
    <t>CBZ32775</t>
  </si>
  <si>
    <t>LDBPK_151320</t>
  </si>
  <si>
    <t>CBZ32947</t>
  </si>
  <si>
    <t>LDBPK_201440</t>
  </si>
  <si>
    <t>CBZ33779</t>
  </si>
  <si>
    <t>LDBPK_211130</t>
  </si>
  <si>
    <t>CBZ33925</t>
  </si>
  <si>
    <t>LDBPK_230780</t>
  </si>
  <si>
    <t>CBZ34273</t>
  </si>
  <si>
    <t>LDBPK_231630</t>
  </si>
  <si>
    <t>CBZ34353</t>
  </si>
  <si>
    <t>LDBPK_250300</t>
  </si>
  <si>
    <t>Mj0570-Related Uncharacterized Domain Containing Protein, Putative</t>
  </si>
  <si>
    <t>CBZ34660</t>
  </si>
  <si>
    <t>LDBPK_280480</t>
  </si>
  <si>
    <t>CBZ35453</t>
  </si>
  <si>
    <t>LDBPK_291090</t>
  </si>
  <si>
    <t>CBZ35833</t>
  </si>
  <si>
    <t>LDBPK_301150</t>
  </si>
  <si>
    <t>CBZ36136</t>
  </si>
  <si>
    <t>LDBPK_302200</t>
  </si>
  <si>
    <t>CBZ36241</t>
  </si>
  <si>
    <t>LDBPK_321390</t>
  </si>
  <si>
    <t>CBZ36870</t>
  </si>
  <si>
    <t>LDBPK_323910</t>
  </si>
  <si>
    <t>Enolase, Putative</t>
  </si>
  <si>
    <t>CBZ37119</t>
  </si>
  <si>
    <t>LDBPK_341560</t>
  </si>
  <si>
    <t>CBZ37636</t>
  </si>
  <si>
    <t>LDBPK_342070</t>
  </si>
  <si>
    <t>CBZ37684</t>
  </si>
  <si>
    <t>LDBPK_350640</t>
  </si>
  <si>
    <t>Beta-Fructofuranosidase-Like Protein</t>
  </si>
  <si>
    <t>CBZ37970</t>
  </si>
  <si>
    <t>LDBPK_350650</t>
  </si>
  <si>
    <t>CBZ37971</t>
  </si>
  <si>
    <t>LDBPK_353700</t>
  </si>
  <si>
    <t>CBZ38270</t>
  </si>
  <si>
    <t>LDBPK_160690</t>
  </si>
  <si>
    <t>Eukaryotic Translation Initiation Factor Eif2A, Putative</t>
  </si>
  <si>
    <t>CBZ33048</t>
  </si>
  <si>
    <t>LDBPK_171580</t>
  </si>
  <si>
    <t>Ferrochelatase-Like Protein</t>
  </si>
  <si>
    <t>CBZ33306</t>
  </si>
  <si>
    <t>LDBPK_330820</t>
  </si>
  <si>
    <t>CBZ37223</t>
  </si>
  <si>
    <t>LDBPK_354330</t>
  </si>
  <si>
    <t>CBZ38332</t>
  </si>
  <si>
    <t>LDBPK_302120</t>
  </si>
  <si>
    <t>CBZ36233</t>
  </si>
  <si>
    <t>LDBPK_320980</t>
  </si>
  <si>
    <t>Fad Dependent Oxidoreductase, Putative</t>
  </si>
  <si>
    <t>CBZ36829</t>
  </si>
  <si>
    <t>LDBPK_342370</t>
  </si>
  <si>
    <t>Coiled-Coil And C2 Domain-Containing Protein</t>
  </si>
  <si>
    <t>CBZ37714</t>
  </si>
  <si>
    <t>LDBPK_111030</t>
  </si>
  <si>
    <t>CBZ32366</t>
  </si>
  <si>
    <t>LDBPK_212130</t>
  </si>
  <si>
    <t>Centromere/Microtubule Binding Protein Cbf5, Putative</t>
  </si>
  <si>
    <t>CBZ34025</t>
  </si>
  <si>
    <t>LDBPK_272310</t>
  </si>
  <si>
    <t>CBZ35388</t>
  </si>
  <si>
    <t>LDBPK_280090</t>
  </si>
  <si>
    <t>Oxygen-Sensing Adenylate Cyclase</t>
  </si>
  <si>
    <t>CBZ35416</t>
  </si>
  <si>
    <t>LDBPK_300340</t>
  </si>
  <si>
    <t>Ku80 Protein, Putative</t>
  </si>
  <si>
    <t>CBZ36056</t>
  </si>
  <si>
    <t>LDBPK_343930</t>
  </si>
  <si>
    <t>CBZ37870</t>
  </si>
  <si>
    <t>LDBPK_353900</t>
  </si>
  <si>
    <t>T-Complex Protein 1, Eta Subunit, Putative</t>
  </si>
  <si>
    <t>CBZ38289</t>
  </si>
  <si>
    <t>LDBPK_354740</t>
  </si>
  <si>
    <t>Katanin, Putative</t>
  </si>
  <si>
    <t>CBZ38372</t>
  </si>
  <si>
    <t>LDBPK_360790</t>
  </si>
  <si>
    <t>CBZ38517</t>
  </si>
  <si>
    <t>LDBPK_365440</t>
  </si>
  <si>
    <t>CBZ38980</t>
  </si>
  <si>
    <t>LDBPK_010020</t>
  </si>
  <si>
    <t>CBZ31090</t>
  </si>
  <si>
    <t>LDBPK_060110</t>
  </si>
  <si>
    <t>CBZ31595</t>
  </si>
  <si>
    <t>LDBPK_080370</t>
  </si>
  <si>
    <t>CBZ31881</t>
  </si>
  <si>
    <t>LDBPK_081000</t>
  </si>
  <si>
    <t>CBZ31938</t>
  </si>
  <si>
    <t>LDBPK_120120</t>
  </si>
  <si>
    <t>CBZ32412</t>
  </si>
  <si>
    <t>LDBPK_160210</t>
  </si>
  <si>
    <t>Mitochondrial Ornithine Carrier Protein-Like Protein</t>
  </si>
  <si>
    <t>CBZ33001</t>
  </si>
  <si>
    <t>LDBPK_160270</t>
  </si>
  <si>
    <t>Ankyrin Repeats (Many Copies)/Alpha/Beta Hydrolase Family, Putative</t>
  </si>
  <si>
    <t>CBZ33007</t>
  </si>
  <si>
    <t>LDBPK_190650</t>
  </si>
  <si>
    <t>CBZ33536</t>
  </si>
  <si>
    <t>LDBPK_191380</t>
  </si>
  <si>
    <t>Phosphatidic Acid Phosphatase Protein-Like Protein</t>
  </si>
  <si>
    <t>CBZ33603</t>
  </si>
  <si>
    <t>LDBPK_200530</t>
  </si>
  <si>
    <t>Transmembrane Protein 231, Putative</t>
  </si>
  <si>
    <t>CBZ33686</t>
  </si>
  <si>
    <t>LDBPK_230020</t>
  </si>
  <si>
    <t>CBZ34198</t>
  </si>
  <si>
    <t>LDBPK_231540</t>
  </si>
  <si>
    <t>CBZ34344</t>
  </si>
  <si>
    <t>LDBPK_241940</t>
  </si>
  <si>
    <t>CBZ34582</t>
  </si>
  <si>
    <t>LDBPK_251710</t>
  </si>
  <si>
    <t>CBZ34801</t>
  </si>
  <si>
    <t>LDBPK_270510</t>
  </si>
  <si>
    <t>CBZ35211</t>
  </si>
  <si>
    <t>LDBPK_271650</t>
  </si>
  <si>
    <t>CBZ35322</t>
  </si>
  <si>
    <t>LDBPK_271800</t>
  </si>
  <si>
    <t>CBZ35337</t>
  </si>
  <si>
    <t>LDBPK_283190</t>
  </si>
  <si>
    <t>U5 Snrnp-Specific 40 Kda Protein, Putative</t>
  </si>
  <si>
    <t>CBZ35719</t>
  </si>
  <si>
    <t>LDBPK_301890</t>
  </si>
  <si>
    <t>CBZ36210</t>
  </si>
  <si>
    <t>LDBPK_320570</t>
  </si>
  <si>
    <t>Sulfite Exporter Taue/Safe, Putative</t>
  </si>
  <si>
    <t>CBZ36789</t>
  </si>
  <si>
    <t>LDBPK_321170</t>
  </si>
  <si>
    <t>CBZ36848</t>
  </si>
  <si>
    <t>LDBPK_322790</t>
  </si>
  <si>
    <t>Spou Rrna Methylase Family, Putative</t>
  </si>
  <si>
    <t>CBZ37008</t>
  </si>
  <si>
    <t>LDBPK_331910</t>
  </si>
  <si>
    <t>CBZ37334</t>
  </si>
  <si>
    <t>LDBPK_332770</t>
  </si>
  <si>
    <t>Dynein Intermediate Chain, Putative</t>
  </si>
  <si>
    <t>CBZ37419</t>
  </si>
  <si>
    <t>LDBPK_342230</t>
  </si>
  <si>
    <t>Elongation Factor Tu Gtp Binding Domain Containing Protein, Putative</t>
  </si>
  <si>
    <t>CBZ37700</t>
  </si>
  <si>
    <t>LDBPK_353050</t>
  </si>
  <si>
    <t>CBZ38204</t>
  </si>
  <si>
    <t>LDBPK_353070</t>
  </si>
  <si>
    <t>Phospholipase A2-Like Protein, Putative</t>
  </si>
  <si>
    <t>CBZ38206</t>
  </si>
  <si>
    <t>LDBPK_355350</t>
  </si>
  <si>
    <t>CBZ38433</t>
  </si>
  <si>
    <t>LDBPK_360330</t>
  </si>
  <si>
    <t>Dolicholphosphate-Mannose Synthase, Putative</t>
  </si>
  <si>
    <t>CBZ38471</t>
  </si>
  <si>
    <t>LDBPK_362920</t>
  </si>
  <si>
    <t>CBZ38730</t>
  </si>
  <si>
    <t>LDBPK_366060</t>
  </si>
  <si>
    <t>CBZ39042</t>
  </si>
  <si>
    <t>LDBPK_366910</t>
  </si>
  <si>
    <t>CBZ39126</t>
  </si>
  <si>
    <t>LDBPK_010120</t>
  </si>
  <si>
    <t>CBZ31099</t>
  </si>
  <si>
    <t>LDBPK_030430</t>
  </si>
  <si>
    <t>Tld Domain Protein, Conserved</t>
  </si>
  <si>
    <t>CBZ31284</t>
  </si>
  <si>
    <t>LDBPK_110390</t>
  </si>
  <si>
    <t>CBZ32302</t>
  </si>
  <si>
    <t>LDBPK_110560</t>
  </si>
  <si>
    <t>CBZ32319</t>
  </si>
  <si>
    <t>LDBPK_110810</t>
  </si>
  <si>
    <t>CBZ32344</t>
  </si>
  <si>
    <t>LDBPK_151610</t>
  </si>
  <si>
    <t>Radical Sam Superfamily/Wyosine Base Formation, Putative</t>
  </si>
  <si>
    <t>CBZ32976</t>
  </si>
  <si>
    <t>LDBPK_170050</t>
  </si>
  <si>
    <t>CBZ33158</t>
  </si>
  <si>
    <t>LDBPK_200700</t>
  </si>
  <si>
    <t>Kinesin Heavy Chain, Putative</t>
  </si>
  <si>
    <t>CBZ33703</t>
  </si>
  <si>
    <t>LDBPK_210920</t>
  </si>
  <si>
    <t>Plectin, Putative</t>
  </si>
  <si>
    <t>CBZ33904</t>
  </si>
  <si>
    <t>LmjF.02.0020,LmjF.06.0010,LmjF.06.0170,LmjF.10.0870,LmjF.10.0970,LmjF.10.0990,LmjF.15.0010,LmjF.15.1040,LmjF.15.1060,LmjF.15.1080,LmjF.15.1100,LmjF.15.1120,LmjF.15.1140,LmjF.15.1160,LmjF.16.0570,LmjF.16.0575,LmjF.16.0600,LmjF.16.0610,LmjF.18.0880,LmjF.19.0020,LmjF.19.0460,LmjF.19.0490,LmjF.19.0680,LmjF.19.0690,LmjF.21.0520,LmjF.21.0620,LmjF.21.0630,LmjF.23.0040,LmjF.23.0290,LmjF.25.0930,LmjF.25.2450,LmjF.26.2430,LmjF.27.2030,LmjF.27.2480,LmjF.28.2590,LmjF.31.3180,LmjF.33.2570,LmjF.34.2010,LmjF.35.0840,LmjF.35.1130,LmjF.35.1140,LmjF.35.1150,LmjF.35.1160,LmjF.35.1310,LmjF.36.0020,LmjF.36.1640,LmjF.36.2830,</t>
  </si>
  <si>
    <t>GO:0044428</t>
  </si>
  <si>
    <t>nuclear part</t>
  </si>
  <si>
    <t>LmjF.06.0170,LmjF.15.1040,LmjF.15.1060,LmjF.15.1080,LmjF.15.1100,LmjF.15.1120,LmjF.15.1140,LmjF.15.1160,LmjF.18.0880,LmjF.19.0020,LmjF.19.0460,LmjF.19.0490,LmjF.21.0520,LmjF.21.0620,LmjF.21.0630,LmjF.23.0290,LmjF.25.0930,LmjF.26.2430,LmjF.27.2030,LmjF.27.2480,LmjF.28.2590,LmjF.33.2570,LmjF.34.2010,LmjF.35.0840,LmjF.35.1130,LmjF.35.1140,LmjF.35.1150,LmjF.35.1160,LmjF.36.1640,LmjF.36.2830,</t>
  </si>
  <si>
    <t>GO:0005654</t>
  </si>
  <si>
    <t>nucleoplasm</t>
  </si>
  <si>
    <t>LmjF.06.0170,LmjF.15.1040,LmjF.15.1060,LmjF.15.1080,LmjF.15.1100,LmjF.15.1120,LmjF.15.1140,LmjF.15.1160,LmjF.18.0880,LmjF.19.0020,LmjF.25.0930,LmjF.27.2030,LmjF.27.2480,LmjF.33.2570,LmjF.36.1640,LmjF.36.2830,</t>
  </si>
  <si>
    <t>GO:0005783</t>
  </si>
  <si>
    <t>endoplasmic reticulum</t>
  </si>
  <si>
    <t>LmjF.19.0490,LmjF.28.1200,LmjF.34.2010,LmjF.35.1130,LmjF.35.1140,LmjF.35.1150,LmjF.35.1160,</t>
  </si>
  <si>
    <t>GO:0008250</t>
  </si>
  <si>
    <t>oligosaccharyltransferase complex</t>
  </si>
  <si>
    <t>LmjF.35.1160,</t>
  </si>
  <si>
    <t>GO:0070552</t>
  </si>
  <si>
    <t>BRISC complex</t>
  </si>
  <si>
    <t>GO:0070531</t>
  </si>
  <si>
    <t>BRCA1-A complex</t>
  </si>
  <si>
    <t>GO:0009408</t>
  </si>
  <si>
    <t>response to heat</t>
  </si>
  <si>
    <t>LmjF.13.0450,LmjF.17.0870,</t>
  </si>
  <si>
    <t>GO:0034599</t>
  </si>
  <si>
    <t>cellular response to oxidative stress</t>
  </si>
  <si>
    <t>LmjF.17.0870,LmjF.34.1580,</t>
  </si>
  <si>
    <t>GO:0034605</t>
  </si>
  <si>
    <t>cellular response to heat</t>
  </si>
  <si>
    <t>GO:0070887</t>
  </si>
  <si>
    <t>cellular response to chemical stimulus</t>
  </si>
  <si>
    <t>GO:0009266</t>
  </si>
  <si>
    <t>response to temperature stimulus</t>
  </si>
  <si>
    <t>LmjF.01.0830,LmjF.02.0740,LmjF.26.1570,LmjF.27.2660,LmjF.34.1580,</t>
  </si>
  <si>
    <t>GO:0009628</t>
  </si>
  <si>
    <t>response to abiotic stimulus</t>
  </si>
  <si>
    <t>GO:0006979</t>
  </si>
  <si>
    <t>LDBPK_150460</t>
  </si>
  <si>
    <t>CBZ32863</t>
  </si>
  <si>
    <t>LDBPK_160070</t>
  </si>
  <si>
    <t>Peroxisome Assembly Protein, Putative</t>
  </si>
  <si>
    <t>CBZ32987</t>
  </si>
  <si>
    <t>LDBPK_170320</t>
  </si>
  <si>
    <t>Nadh-Ubiquinone Oxidoreductase, Mitochondrial, Putative</t>
  </si>
  <si>
    <t>CBZ33179</t>
  </si>
  <si>
    <t>LDBPK_180130</t>
  </si>
  <si>
    <t>CBZ33320</t>
  </si>
  <si>
    <t>LDBPK_190640</t>
  </si>
  <si>
    <t>Extracellular Receptor, Putative</t>
  </si>
  <si>
    <t>CBZ33535</t>
  </si>
  <si>
    <t>LDBPK_190960</t>
  </si>
  <si>
    <t>CBZ33565</t>
  </si>
  <si>
    <t>LDBPK_191030</t>
  </si>
  <si>
    <t>CBZ33572</t>
  </si>
  <si>
    <t>LDBPK_200220</t>
  </si>
  <si>
    <t>CBZ33655</t>
  </si>
  <si>
    <t>LDBPK_210940</t>
  </si>
  <si>
    <t>CBZ33906</t>
  </si>
  <si>
    <t>LDBPK_230630</t>
  </si>
  <si>
    <t>CBZ34259</t>
  </si>
  <si>
    <t>LDBPK_240070</t>
  </si>
  <si>
    <t>CBZ34395</t>
  </si>
  <si>
    <t>LDBPK_240240</t>
  </si>
  <si>
    <t>CBZ34412</t>
  </si>
  <si>
    <t>LDBPK_241260</t>
  </si>
  <si>
    <t>CBZ34515</t>
  </si>
  <si>
    <t>LDBPK_251880</t>
  </si>
  <si>
    <t>CBZ34818</t>
  </si>
  <si>
    <t>LDBPK_270140</t>
  </si>
  <si>
    <t>CBZ35175</t>
  </si>
  <si>
    <t>LDBPK_271260</t>
  </si>
  <si>
    <t>CBZ35284</t>
  </si>
  <si>
    <t>LDBPK_290340</t>
  </si>
  <si>
    <t>CBZ35758</t>
  </si>
  <si>
    <t>LDBPK_290460</t>
  </si>
  <si>
    <t>Reca Bacterial Dna Recombination Protein, Putative</t>
  </si>
  <si>
    <t>CBZ35770</t>
  </si>
  <si>
    <t>LDBPK_290470</t>
  </si>
  <si>
    <t>CBZ35771</t>
  </si>
  <si>
    <t>LDBPK_292290</t>
  </si>
  <si>
    <t>CBZ35954</t>
  </si>
  <si>
    <t>LDBPK_300220</t>
  </si>
  <si>
    <t>CBZ36045</t>
  </si>
  <si>
    <t>LDBPK_301430</t>
  </si>
  <si>
    <t>CBZ36164</t>
  </si>
  <si>
    <t>LDBPK_301600</t>
  </si>
  <si>
    <t>CBZ36181</t>
  </si>
  <si>
    <t>LDBPK_303100</t>
  </si>
  <si>
    <t>CBZ36331</t>
  </si>
  <si>
    <t>LDBPK_322570</t>
  </si>
  <si>
    <t>CBZ36986</t>
  </si>
  <si>
    <t>LDBPK_323580</t>
  </si>
  <si>
    <t>CBZ37086</t>
  </si>
  <si>
    <t>LDBPK_323960</t>
  </si>
  <si>
    <t>Shq1 Protein, Putative</t>
  </si>
  <si>
    <t>CBZ37124</t>
  </si>
  <si>
    <t>LDBPK_330110</t>
  </si>
  <si>
    <t>CBZ37152</t>
  </si>
  <si>
    <t>LDBPK_331140</t>
  </si>
  <si>
    <t>CBZ37255</t>
  </si>
  <si>
    <t>LDBPK_332660</t>
  </si>
  <si>
    <t>Nuc173 Domain Containing Protein, Putative</t>
  </si>
  <si>
    <t>CBZ37408</t>
  </si>
  <si>
    <t>LDBPK_333000</t>
  </si>
  <si>
    <t>CBZ37442</t>
  </si>
  <si>
    <t>LDBPK_340040</t>
  </si>
  <si>
    <t>CBZ37487</t>
  </si>
  <si>
    <t>LDBPK_350390</t>
  </si>
  <si>
    <t>CBZ37950</t>
  </si>
  <si>
    <t>LDBPK_350720</t>
  </si>
  <si>
    <t>CBZ37978</t>
  </si>
  <si>
    <t>LDBPK_351110</t>
  </si>
  <si>
    <t>CBZ38016</t>
  </si>
  <si>
    <t>LDBPK_351850</t>
  </si>
  <si>
    <t>CBZ38088</t>
  </si>
  <si>
    <t>LDBPK_352280</t>
  </si>
  <si>
    <t>CBZ38127</t>
  </si>
  <si>
    <t>LDBPK_353100</t>
  </si>
  <si>
    <t>Nucleic Acid Binding Protein, Putative</t>
  </si>
  <si>
    <t>CBZ38209</t>
  </si>
  <si>
    <t>LDBPK_353620</t>
  </si>
  <si>
    <t>CBZ38262</t>
  </si>
  <si>
    <t>LDBPK_353870</t>
  </si>
  <si>
    <t>CBZ38286</t>
  </si>
  <si>
    <t>LDBPK_354120</t>
  </si>
  <si>
    <t>Regulatory Subunit Of Type Ii Pka R-Subunit, Putative</t>
  </si>
  <si>
    <t>CBZ38311</t>
  </si>
  <si>
    <t>LDBPK_354670</t>
  </si>
  <si>
    <t>CBZ38365</t>
  </si>
  <si>
    <t>LDBPK_360810</t>
  </si>
  <si>
    <t>CBZ38519</t>
  </si>
  <si>
    <t>LDBPK_362250</t>
  </si>
  <si>
    <t>CBZ38663</t>
  </si>
  <si>
    <t>LDBPK_364720</t>
  </si>
  <si>
    <t>CBZ38909</t>
  </si>
  <si>
    <t>LDBPK_010210</t>
  </si>
  <si>
    <t>Cue Domain/Domain Of Unknown Function (Duf1771)/Smr Domain Containing Protein, Putative</t>
  </si>
  <si>
    <t>CBZ31108</t>
  </si>
  <si>
    <t>LDBPK_010640</t>
  </si>
  <si>
    <t>CBZ31151</t>
  </si>
  <si>
    <t>LDBPK_010650</t>
  </si>
  <si>
    <t>CBZ31152</t>
  </si>
  <si>
    <t>LDBPK_030710</t>
  </si>
  <si>
    <t>CBZ31312</t>
  </si>
  <si>
    <t>LDBPK_040740</t>
  </si>
  <si>
    <t>CBZ31412</t>
  </si>
  <si>
    <t>LDBPK_040850</t>
  </si>
  <si>
    <t>CBZ31423</t>
  </si>
  <si>
    <t>LDBPK_060690</t>
  </si>
  <si>
    <t>CBZ31652</t>
  </si>
  <si>
    <t>LDBPK_071230</t>
  </si>
  <si>
    <t>Lipoate-Protein Ligase-Like</t>
  </si>
  <si>
    <t>CBZ31829</t>
  </si>
  <si>
    <t>LDBPK_080400</t>
  </si>
  <si>
    <t>CBZ31884</t>
  </si>
  <si>
    <t>LDBPK_080660</t>
  </si>
  <si>
    <t>CBZ31910</t>
  </si>
  <si>
    <t>LDBPK_091340</t>
  </si>
  <si>
    <t>CBZ32092</t>
  </si>
  <si>
    <t>LDBPK_091560</t>
  </si>
  <si>
    <t>J-Binding Protein</t>
  </si>
  <si>
    <t>CBZ32114</t>
  </si>
  <si>
    <t>LDBPK_110110</t>
  </si>
  <si>
    <t>Cdc2-Related Kinase 8, Putative</t>
  </si>
  <si>
    <t>CBZ32274</t>
  </si>
  <si>
    <t>LDBPK_110290</t>
  </si>
  <si>
    <t>CBZ32292</t>
  </si>
  <si>
    <t>LDBPK_120255</t>
  </si>
  <si>
    <t>Cysteinyl-Trna Synthetase, Putative</t>
  </si>
  <si>
    <t>CBZ32425</t>
  </si>
  <si>
    <t>LDBPK_120740</t>
  </si>
  <si>
    <t>N-Ethylmaleimide Reductase-Like Protein</t>
  </si>
  <si>
    <t>CBZ32481</t>
  </si>
  <si>
    <t>LDBPK_131570</t>
  </si>
  <si>
    <t>Phosphoprotein Phosphatase, Putative (Fragment)</t>
  </si>
  <si>
    <t>CBZ32654</t>
  </si>
  <si>
    <t>LDBPK_140660</t>
  </si>
  <si>
    <t>CBZ32726</t>
  </si>
  <si>
    <t>LDBPK_150020</t>
  </si>
  <si>
    <t>CBZ32819</t>
  </si>
  <si>
    <t>LDBPK_151400</t>
  </si>
  <si>
    <t>CBZ32955</t>
  </si>
  <si>
    <t>LDBPK_160100</t>
  </si>
  <si>
    <t>CBZ32990</t>
  </si>
  <si>
    <t>LDBPK_160400</t>
  </si>
  <si>
    <t>CBZ33020</t>
  </si>
  <si>
    <t>LDBPK_161330</t>
  </si>
  <si>
    <t>CBZ33113</t>
  </si>
  <si>
    <t>LDBPK_170570</t>
  </si>
  <si>
    <t>CBZ33204</t>
  </si>
  <si>
    <t>LDBPK_170790</t>
  </si>
  <si>
    <t>CBZ33226</t>
  </si>
  <si>
    <t>LDBPK_180450</t>
  </si>
  <si>
    <t>Serine Carboxypeptidase (Cbp1), Putative</t>
  </si>
  <si>
    <t>CBZ33352</t>
  </si>
  <si>
    <t>LDBPK_190950</t>
  </si>
  <si>
    <t>CBZ33564</t>
  </si>
  <si>
    <t>LDBPK_231250</t>
  </si>
  <si>
    <t>CBZ34315</t>
  </si>
  <si>
    <t>LDBPK_231640</t>
  </si>
  <si>
    <t>Dna Polymerase Theta (Helicase Domain Only), Putative</t>
  </si>
  <si>
    <t>CBZ34354</t>
  </si>
  <si>
    <t>LDBPK_241710</t>
  </si>
  <si>
    <t>Male Sterility Protein, Putative</t>
  </si>
  <si>
    <t>CBZ34559</t>
  </si>
  <si>
    <t>LDBPK_241930</t>
  </si>
  <si>
    <t>CBZ34581</t>
  </si>
  <si>
    <t>LDBPK_242150</t>
  </si>
  <si>
    <t>Transketolase</t>
  </si>
  <si>
    <t>CBZ34603</t>
  </si>
  <si>
    <t>LDBPK_242350</t>
  </si>
  <si>
    <t>Notchless Homolog, Putative</t>
  </si>
  <si>
    <t>CBZ34622</t>
  </si>
  <si>
    <t>LDBPK_250600</t>
  </si>
  <si>
    <t>CBZ34690</t>
  </si>
  <si>
    <t>LDBPK_250900</t>
  </si>
  <si>
    <t>CBZ34720</t>
  </si>
  <si>
    <t>LDBPK_251180</t>
  </si>
  <si>
    <t>CBZ34748</t>
  </si>
  <si>
    <t>LDBPK_280340</t>
  </si>
  <si>
    <t>CBZ35441</t>
  </si>
  <si>
    <t>LDBPK_280910</t>
  </si>
  <si>
    <t>CBZ35496</t>
  </si>
  <si>
    <t>LDBPK_281330</t>
  </si>
  <si>
    <t>CBZ35538</t>
  </si>
  <si>
    <t>LDBPK_282300</t>
  </si>
  <si>
    <t>CBZ35635</t>
  </si>
  <si>
    <t>LDBPK_290730</t>
  </si>
  <si>
    <t>CBZ35797</t>
  </si>
  <si>
    <t>LDBPK_300030</t>
  </si>
  <si>
    <t>CBZ36026</t>
  </si>
  <si>
    <t>LDBPK_301080</t>
  </si>
  <si>
    <t>CBZ36129</t>
  </si>
  <si>
    <t>LDBPK_301410</t>
  </si>
  <si>
    <t>Gtpase Activating Protein, Putative</t>
  </si>
  <si>
    <t>CBZ36162</t>
  </si>
  <si>
    <t>LDBPK_301800</t>
  </si>
  <si>
    <t>Queuine Trna-Ribosyltransferase, Putative</t>
  </si>
  <si>
    <t>CBZ36201</t>
  </si>
  <si>
    <t>LDBPK_302670</t>
  </si>
  <si>
    <t>CBZ36288</t>
  </si>
  <si>
    <t>LDBPK_303060</t>
  </si>
  <si>
    <t>CBZ36327</t>
  </si>
  <si>
    <t>LDBPK_323190</t>
  </si>
  <si>
    <t>CBZ37047</t>
  </si>
  <si>
    <t>LDBPK_330490</t>
  </si>
  <si>
    <t>CBZ37190</t>
  </si>
  <si>
    <t>LDBPK_331280</t>
  </si>
  <si>
    <t>CBZ37271</t>
  </si>
  <si>
    <t>LDBPK_331980</t>
  </si>
  <si>
    <t>CBZ37341</t>
  </si>
  <si>
    <t>LDBPK_341410</t>
  </si>
  <si>
    <t>Osmc-Like Protein, Putative</t>
  </si>
  <si>
    <t>CBZ37621</t>
  </si>
  <si>
    <t>LDBPK_343060</t>
  </si>
  <si>
    <t>Zn-Finger In Ubiquitin-Hydrolases And Other Protein, Putative</t>
  </si>
  <si>
    <t>CBZ37783</t>
  </si>
  <si>
    <t>LDBPK_343510</t>
  </si>
  <si>
    <t>Protein Of Unknown Function (Duf501), Putative</t>
  </si>
  <si>
    <t>CBZ37828</t>
  </si>
  <si>
    <t>LDBPK_350850</t>
  </si>
  <si>
    <t>Nadh-Dependent Fumarate Reductase-Like Protein</t>
  </si>
  <si>
    <t>CBZ37990</t>
  </si>
  <si>
    <t>LDBPK_352750</t>
  </si>
  <si>
    <t>CBZ38174</t>
  </si>
  <si>
    <t>LDBPK_353580</t>
  </si>
  <si>
    <t>CBZ38258</t>
  </si>
  <si>
    <t>LDBPK_353600</t>
  </si>
  <si>
    <t>CBZ38260</t>
  </si>
  <si>
    <t>LDBPK_355190</t>
  </si>
  <si>
    <t>CBZ38417</t>
  </si>
  <si>
    <t>LDBPK_361510</t>
  </si>
  <si>
    <t>CBZ38589</t>
  </si>
  <si>
    <t>LDBPK_361760</t>
  </si>
  <si>
    <t>CBZ38614</t>
  </si>
  <si>
    <t>LDBPK_361930</t>
  </si>
  <si>
    <t>CBZ38631</t>
  </si>
  <si>
    <t>LDBPK_362270</t>
  </si>
  <si>
    <t>CBZ38665</t>
  </si>
  <si>
    <t>LDBPK_362540</t>
  </si>
  <si>
    <t>Cullin Protein Neddylation Domain Containing Protein, Putative</t>
  </si>
  <si>
    <t>CBZ38692</t>
  </si>
  <si>
    <t>LDBPK_366300</t>
  </si>
  <si>
    <t>Cog (Conserved Oligomeric Golgi) Complex Component, Cog2/Domain Of Unknown Function (Duf3510), Putative</t>
  </si>
  <si>
    <t>CBZ39066</t>
  </si>
  <si>
    <t>LDBPK_366840</t>
  </si>
  <si>
    <t>CBZ39119</t>
  </si>
  <si>
    <t>LDBPK_291210</t>
  </si>
  <si>
    <t>CBZ35845</t>
  </si>
  <si>
    <t>LDBPK_303530</t>
  </si>
  <si>
    <t>Casein Kinase 1 Isoform 2, Putative</t>
  </si>
  <si>
    <t>CBZ36374</t>
  </si>
  <si>
    <t>LDBPK_200730</t>
  </si>
  <si>
    <t>CBZ33706</t>
  </si>
  <si>
    <t>LDBPK_362010</t>
  </si>
  <si>
    <t>CBZ38639</t>
  </si>
  <si>
    <t>LDBPK_111090</t>
  </si>
  <si>
    <t>CBZ32372</t>
  </si>
  <si>
    <t>LDBPK_302960</t>
  </si>
  <si>
    <t>CBZ36317</t>
  </si>
  <si>
    <t>LDBPK_331530</t>
  </si>
  <si>
    <t>CBZ37296</t>
  </si>
  <si>
    <t>LDBPK_341580</t>
  </si>
  <si>
    <t>CBZ37638</t>
  </si>
  <si>
    <t>LDBPK_353310</t>
  </si>
  <si>
    <t>Peroxin 19</t>
  </si>
  <si>
    <t>CBZ38231</t>
  </si>
  <si>
    <t>LDBPK_354220</t>
  </si>
  <si>
    <t>Elongation Factor 1-Alpha, Putative</t>
  </si>
  <si>
    <t>CBZ38321</t>
  </si>
  <si>
    <t>LDBPK_061200</t>
  </si>
  <si>
    <t>CBZ31703</t>
  </si>
  <si>
    <t>LDBPK_061330</t>
  </si>
  <si>
    <t>Coproporphyrinogen Iii Oxidase</t>
  </si>
  <si>
    <t>CBZ31715</t>
  </si>
  <si>
    <t>LDBPK_070460</t>
  </si>
  <si>
    <t>CBZ31764</t>
  </si>
  <si>
    <t>LDBPK_090060</t>
  </si>
  <si>
    <t>N-Acetyl-D-Glucosaminylphosphatidylinositol De-N-Acetylase</t>
  </si>
  <si>
    <t>CBZ31965</t>
  </si>
  <si>
    <t>LDBPK_110740</t>
  </si>
  <si>
    <t>CBZ32337</t>
  </si>
  <si>
    <t>LDBPK_131070</t>
  </si>
  <si>
    <t>CBZ32606</t>
  </si>
  <si>
    <t>LDBPK_141300</t>
  </si>
  <si>
    <t>CBZ32788</t>
  </si>
  <si>
    <t>LDBPK_201100</t>
  </si>
  <si>
    <t>Wd40 Repeat-Containing Protein</t>
  </si>
  <si>
    <t>CBZ33745</t>
  </si>
  <si>
    <t>LDBPK_230040</t>
  </si>
  <si>
    <t>Beta Propeller Protein 1</t>
  </si>
  <si>
    <t>CBZ34200</t>
  </si>
  <si>
    <t>LDBPK_231350</t>
  </si>
  <si>
    <t>CBZ34325</t>
  </si>
  <si>
    <t>LDBPK_250200</t>
  </si>
  <si>
    <t>Putative Intraflagellar Transport Protein F6</t>
  </si>
  <si>
    <t>CBZ34650</t>
  </si>
  <si>
    <t>LDBPK_250320</t>
  </si>
  <si>
    <t>CBZ34662</t>
  </si>
  <si>
    <t>LDBPK_270570</t>
  </si>
  <si>
    <t>Uba/Ts-N Domain Containing Protein, Putative</t>
  </si>
  <si>
    <t>CBZ35216</t>
  </si>
  <si>
    <t>LDBPK_281580</t>
  </si>
  <si>
    <t>Cell Division Control Protein 48, Putative</t>
  </si>
  <si>
    <t>CBZ35563</t>
  </si>
  <si>
    <t>LDBPK_302320</t>
  </si>
  <si>
    <t>CBZ36253</t>
  </si>
  <si>
    <t>LDBPK_321180</t>
  </si>
  <si>
    <t>CBZ36849</t>
  </si>
  <si>
    <t>LDBPK_342580</t>
  </si>
  <si>
    <t>CBZ37735</t>
  </si>
  <si>
    <t>LDBPK_350260</t>
  </si>
  <si>
    <t>Gtp-Ase Activating Protein, Putative</t>
  </si>
  <si>
    <t>CBZ37937</t>
  </si>
  <si>
    <t>LDBPK_350370</t>
  </si>
  <si>
    <t>Atp-Dependent Dead-Box Rna Helicase, Putative</t>
  </si>
  <si>
    <t>CBZ37948</t>
  </si>
  <si>
    <t>LDBPK_352510</t>
  </si>
  <si>
    <t>CBZ38150</t>
  </si>
  <si>
    <t>LDBPK_365410</t>
  </si>
  <si>
    <t>CBZ38978</t>
  </si>
  <si>
    <t>LDBPK_041010</t>
  </si>
  <si>
    <t>CBZ31439</t>
  </si>
  <si>
    <t>LDBPK_050060</t>
  </si>
  <si>
    <t>Major Vault Protein, Putative</t>
  </si>
  <si>
    <t>CBZ31469</t>
  </si>
  <si>
    <t>LDBPK_070090</t>
  </si>
  <si>
    <t>Rave Protein 1 C Terminal, Putative</t>
  </si>
  <si>
    <t>CBZ31728</t>
  </si>
  <si>
    <t>LDBPK_110020</t>
  </si>
  <si>
    <t>Endoplasmic Reticulum-Golgi Intermediate Compartment (Ergic)/Endoplasmic Reticulum Vesicle Transporter, Putative</t>
  </si>
  <si>
    <t>CBZ32265</t>
  </si>
  <si>
    <t>LDBPK_130170</t>
  </si>
  <si>
    <t>Moz/Sas Family Acetyltransferase, Putative</t>
  </si>
  <si>
    <t>CBZ32517</t>
  </si>
  <si>
    <t>LDBPK_130650</t>
  </si>
  <si>
    <t>C2 Domain Containing Protein, Putative</t>
  </si>
  <si>
    <t>CBZ32564</t>
  </si>
  <si>
    <t>LDBPK_141260</t>
  </si>
  <si>
    <t>CBZ32784</t>
  </si>
  <si>
    <t>LDBPK_170270</t>
  </si>
  <si>
    <t>CBZ33174</t>
  </si>
  <si>
    <t>LDBPK_170800</t>
  </si>
  <si>
    <t>CBZ33227</t>
  </si>
  <si>
    <t>LDBPK_180590</t>
  </si>
  <si>
    <t>CBZ33366</t>
  </si>
  <si>
    <t>LDBPK_200650</t>
  </si>
  <si>
    <t>CBZ33698</t>
  </si>
  <si>
    <t>LDBPK_240050</t>
  </si>
  <si>
    <t>CBZ34393</t>
  </si>
  <si>
    <t>LDBPK_241820</t>
  </si>
  <si>
    <t>CBZ34570</t>
  </si>
  <si>
    <t>LDBPK_250230</t>
  </si>
  <si>
    <t>CBZ34653</t>
  </si>
  <si>
    <t>LDBPK_251250</t>
  </si>
  <si>
    <t>CBZ34755</t>
  </si>
  <si>
    <t>LDBPK_260860</t>
  </si>
  <si>
    <t>Heat Shock 70 Protein-Like Protein</t>
  </si>
  <si>
    <t>CBZ34974</t>
  </si>
  <si>
    <t>LDBPK_260870</t>
  </si>
  <si>
    <t>CBZ34975</t>
  </si>
  <si>
    <t>LDBPK_272050</t>
  </si>
  <si>
    <t>CBZ35362</t>
  </si>
  <si>
    <t>LDBPK_282250</t>
  </si>
  <si>
    <t>Glycerophosphoryl Diester Phosphodiesterase, Putative</t>
  </si>
  <si>
    <t>CBZ35630</t>
  </si>
  <si>
    <t>LDBPK_282830</t>
  </si>
  <si>
    <t>CBZ35687</t>
  </si>
  <si>
    <t>LDBPK_292520</t>
  </si>
  <si>
    <t>CBZ35977</t>
  </si>
  <si>
    <t>LDBPK_300680</t>
  </si>
  <si>
    <t>Pdz Domain Containing Protein, Putative</t>
  </si>
  <si>
    <t>CBZ36090</t>
  </si>
  <si>
    <t>LDBPK_320620</t>
  </si>
  <si>
    <t>CBZ36794</t>
  </si>
  <si>
    <t>LDBPK_352890</t>
  </si>
  <si>
    <t>Aminotransferase, Putative</t>
  </si>
  <si>
    <t>CBZ38188</t>
  </si>
  <si>
    <t>LDBPK_353140</t>
  </si>
  <si>
    <t>CBZ38213</t>
  </si>
  <si>
    <t>LDBPK_353390</t>
  </si>
  <si>
    <t>6-Phosphogluconate Dehydrogenase, Decarboxylating, Putative</t>
  </si>
  <si>
    <t>CBZ38239</t>
  </si>
  <si>
    <t>LDBPK_354480</t>
  </si>
  <si>
    <t>CBZ38347</t>
  </si>
  <si>
    <t>LDBPK_354850</t>
  </si>
  <si>
    <t>CBZ38383</t>
  </si>
  <si>
    <t>LDBPK_360240</t>
  </si>
  <si>
    <t>Dolicholphosphate-Mannose Synthase</t>
  </si>
  <si>
    <t>CBZ38462</t>
  </si>
  <si>
    <t>LDBPK_363880</t>
  </si>
  <si>
    <t>CBZ38825</t>
  </si>
  <si>
    <t>LDBPK_367140</t>
  </si>
  <si>
    <t>CBZ39149</t>
  </si>
  <si>
    <t>LDBPK_040420</t>
  </si>
  <si>
    <t>Serine/Threonine Protein Kinase-Like Protein</t>
  </si>
  <si>
    <t>CBZ31381</t>
  </si>
  <si>
    <t>LDBPK_041190</t>
  </si>
  <si>
    <t>Double Rna Binding Domain Protein 3</t>
  </si>
  <si>
    <t>CBZ31457</t>
  </si>
  <si>
    <t>LDBPK_050730</t>
  </si>
  <si>
    <t>CBZ31536</t>
  </si>
  <si>
    <t>LDBPK_071340</t>
  </si>
  <si>
    <t>Amino Acid Transporter 19, Putative</t>
  </si>
  <si>
    <t>CBZ31844</t>
  </si>
  <si>
    <t>LDBPK_090580</t>
  </si>
  <si>
    <t>Leucine-Rich Repeat Protein, Putative</t>
  </si>
  <si>
    <t>CBZ32018</t>
  </si>
  <si>
    <t>LDBPK_091570</t>
  </si>
  <si>
    <t>Cytochrome B5-Like, Putative</t>
  </si>
  <si>
    <t>CBZ32115</t>
  </si>
  <si>
    <t>LDBPK_131370</t>
  </si>
  <si>
    <t>Mitochondrial Dna Polymerase I Protein D, Putative</t>
  </si>
  <si>
    <t>CBZ32636</t>
  </si>
  <si>
    <t>LDBPK_140830</t>
  </si>
  <si>
    <t>CBZ32741</t>
  </si>
  <si>
    <t>LDBPK_141500</t>
  </si>
  <si>
    <t>Phosphoglycan Beta 1,3 Galactosyltransferase, Putative</t>
  </si>
  <si>
    <t>CBZ32808</t>
  </si>
  <si>
    <t>LDBPK_150380</t>
  </si>
  <si>
    <t>Alpha/Beta Hydrolase Fold, Putative</t>
  </si>
  <si>
    <t>CBZ32855</t>
  </si>
  <si>
    <t>LDBPK_150720</t>
  </si>
  <si>
    <t>CBZ32889</t>
  </si>
  <si>
    <t>LDBPK_161490</t>
  </si>
  <si>
    <t>CBZ33127</t>
  </si>
  <si>
    <t>LDBPK_161680</t>
  </si>
  <si>
    <t>CBZ33145</t>
  </si>
  <si>
    <t>LDBPK_170210</t>
  </si>
  <si>
    <t>CBZ33168</t>
  </si>
  <si>
    <t>LDBPK_170540</t>
  </si>
  <si>
    <t>Phenazine Biosynthesis-Like Protein, Putative</t>
  </si>
  <si>
    <t>CBZ33201</t>
  </si>
  <si>
    <t>LDBPK_171230</t>
  </si>
  <si>
    <t>CBZ33271</t>
  </si>
  <si>
    <t>LDBPK_181540</t>
  </si>
  <si>
    <t>CBZ33461</t>
  </si>
  <si>
    <t>LDBPK_191240</t>
  </si>
  <si>
    <t>CBZ33592</t>
  </si>
  <si>
    <t>LDBPK_200610</t>
  </si>
  <si>
    <t>Rwd Domain-Containing Protein</t>
  </si>
  <si>
    <t>CBZ33694</t>
  </si>
  <si>
    <t>LDBPK_230180</t>
  </si>
  <si>
    <t>CBZ34214</t>
  </si>
  <si>
    <t>LDBPK_230460</t>
  </si>
  <si>
    <t>CBZ34242</t>
  </si>
  <si>
    <t>LDBPK_230660</t>
  </si>
  <si>
    <t>CBZ34262</t>
  </si>
  <si>
    <t>LDBPK_231970</t>
  </si>
  <si>
    <t>Neutral Sphingomyelinase Activation Associated Factor-Like Protein</t>
  </si>
  <si>
    <t>CBZ34387</t>
  </si>
  <si>
    <t>LDBPK_240600</t>
  </si>
  <si>
    <t>CBZ34448</t>
  </si>
  <si>
    <t>LDBPK_250440</t>
  </si>
  <si>
    <t>Wd Domain, G-Beta Repeat/Utp13 Specific Wd40 Associated Domain Containing Protein, Putative</t>
  </si>
  <si>
    <t>CBZ34674</t>
  </si>
  <si>
    <t>LDBPK_251600</t>
  </si>
  <si>
    <t>CBZ34790</t>
  </si>
  <si>
    <t>LDBPK_270840</t>
  </si>
  <si>
    <t>Atp-Binding Cassette Protein Subfamily A, Member 9, Putative</t>
  </si>
  <si>
    <t>CBZ35244</t>
  </si>
  <si>
    <t>LDBPK_280070</t>
  </si>
  <si>
    <t>CBZ35414</t>
  </si>
  <si>
    <t>LDBPK_281950</t>
  </si>
  <si>
    <t>Dna Repair Protein-Like Protein</t>
  </si>
  <si>
    <t>CBZ35600</t>
  </si>
  <si>
    <t>LDBPK_292410</t>
  </si>
  <si>
    <t>CBZ35966</t>
  </si>
  <si>
    <t>LDBPK_301040</t>
  </si>
  <si>
    <t>Autophagy Protein 5</t>
  </si>
  <si>
    <t>CBZ36125</t>
  </si>
  <si>
    <t>LDBPK_302190</t>
  </si>
  <si>
    <t>CBZ36240</t>
  </si>
  <si>
    <t>LDBPK_302450</t>
  </si>
  <si>
    <t>CBZ36266</t>
  </si>
  <si>
    <t>LDBPK_303150</t>
  </si>
  <si>
    <t>S-Adenosylmethionine Decarboxylase</t>
  </si>
  <si>
    <t>CBZ36336</t>
  </si>
  <si>
    <t>LDBPK_321580</t>
  </si>
  <si>
    <t>CBZ36889</t>
  </si>
  <si>
    <t>LDBPK_323470</t>
  </si>
  <si>
    <t>Chaperonin Alpha Subunit, Putative</t>
  </si>
  <si>
    <t>CBZ37075</t>
  </si>
  <si>
    <t>LDBPK_330790</t>
  </si>
  <si>
    <t>CBZ37220</t>
  </si>
  <si>
    <t>LDBPK_340390</t>
  </si>
  <si>
    <t>Conserved Oligomeric Complex Cog6, Putative</t>
  </si>
  <si>
    <t>CBZ37522</t>
  </si>
  <si>
    <t>LDBPK_340480</t>
  </si>
  <si>
    <t>CBZ37531</t>
  </si>
  <si>
    <t>LDBPK_342200</t>
  </si>
  <si>
    <t>CBZ37697</t>
  </si>
  <si>
    <t>LDBPK_342770</t>
  </si>
  <si>
    <t>CBZ37754</t>
  </si>
  <si>
    <t>LDBPK_350040</t>
  </si>
  <si>
    <t>Phosphatidylinositol-Specific Phospholipase-Like Protein</t>
  </si>
  <si>
    <t>CBZ37915</t>
  </si>
  <si>
    <t>LDBPK_350380</t>
  </si>
  <si>
    <t>CBZ37949</t>
  </si>
  <si>
    <t>LDBPK_350820</t>
  </si>
  <si>
    <t>CBZ37987</t>
  </si>
  <si>
    <t>LDBPK_352790</t>
  </si>
  <si>
    <t>Galactokinase-Like Protein</t>
  </si>
  <si>
    <t>CBZ38178</t>
  </si>
  <si>
    <t>LDBPK_353510</t>
  </si>
  <si>
    <t>Peroxidase, Putative</t>
  </si>
  <si>
    <t>CBZ38251</t>
  </si>
  <si>
    <t>LDBPK_360480</t>
  </si>
  <si>
    <t>CBZ38486</t>
  </si>
  <si>
    <t>LDBPK_360850</t>
  </si>
  <si>
    <t>CBZ38523</t>
  </si>
  <si>
    <t>LDBPK_361430</t>
  </si>
  <si>
    <t>CBZ38581</t>
  </si>
  <si>
    <t>LDBPK_362980</t>
  </si>
  <si>
    <t>Flagellar Member 2</t>
  </si>
  <si>
    <t>CBZ38737</t>
  </si>
  <si>
    <t>LDBPK_363040</t>
  </si>
  <si>
    <t>Atp-Binding Cassette Protein Subfamily G, Member 6, Putative</t>
  </si>
  <si>
    <t>CBZ38742</t>
  </si>
  <si>
    <t>LDBPK_364490</t>
  </si>
  <si>
    <t>CBZ38886</t>
  </si>
  <si>
    <t>LDBPK_364870</t>
  </si>
  <si>
    <t>Esterase Phb Depolymerase, Putative</t>
  </si>
  <si>
    <t>CBZ38924</t>
  </si>
  <si>
    <t>LDBPK_366340</t>
  </si>
  <si>
    <t>CBZ39070</t>
  </si>
  <si>
    <t>LDBPK_010130</t>
  </si>
  <si>
    <t>CBZ31100</t>
  </si>
  <si>
    <t>LDBPK_010370</t>
  </si>
  <si>
    <t>CBZ31124</t>
  </si>
  <si>
    <t>LDBPK_040290</t>
  </si>
  <si>
    <t>CBZ31368</t>
  </si>
  <si>
    <t>LDBPK_041130</t>
  </si>
  <si>
    <t>CBZ31451</t>
  </si>
  <si>
    <t>LDBPK_050230</t>
  </si>
  <si>
    <t>Hydrogenase, Putative</t>
  </si>
  <si>
    <t>CBZ31486</t>
  </si>
  <si>
    <t>LDBPK_050430</t>
  </si>
  <si>
    <t>CBZ31506</t>
  </si>
  <si>
    <t>LDBPK_061070</t>
  </si>
  <si>
    <t>CBZ31690</t>
  </si>
  <si>
    <t>LDBPK_061180</t>
  </si>
  <si>
    <t>CBZ31701</t>
  </si>
  <si>
    <t>LDBPK_070095</t>
  </si>
  <si>
    <t>Ump-Cmp Kinase, Mitochondrial, Putative</t>
  </si>
  <si>
    <t>CBZ38225</t>
  </si>
  <si>
    <t>LDBPK_090840</t>
  </si>
  <si>
    <t>CBZ32044</t>
  </si>
  <si>
    <t>LDBPK_090880</t>
  </si>
  <si>
    <t>Dead/Deah Box Helicase-Like Protein</t>
  </si>
  <si>
    <t>CBZ32048</t>
  </si>
  <si>
    <t>LDBPK_091120</t>
  </si>
  <si>
    <t>Dna-Directed Rna Polymerase Iii Subunit, Putative</t>
  </si>
  <si>
    <t>CBZ32071</t>
  </si>
  <si>
    <t>LDBPK_091180</t>
  </si>
  <si>
    <t>Mitochondrial Rna Binding Protein 2</t>
  </si>
  <si>
    <t>CBZ32076</t>
  </si>
  <si>
    <t>LDBPK_091300</t>
  </si>
  <si>
    <t>Atp-Dependent Helicase, Putative (Fragment)</t>
  </si>
  <si>
    <t>CBZ32088</t>
  </si>
  <si>
    <t>LDBPK_091330</t>
  </si>
  <si>
    <t>CBZ32091</t>
  </si>
  <si>
    <t>LDBPK_110090</t>
  </si>
  <si>
    <t>CBZ32272</t>
  </si>
  <si>
    <t>LDBPK_120050</t>
  </si>
  <si>
    <t>Kinetoplastid-Specific Phospho-Protein Phosphatase</t>
  </si>
  <si>
    <t>CBZ32404</t>
  </si>
  <si>
    <t>LDBPK_120105</t>
  </si>
  <si>
    <t>Ornithine Decarboxylase, Putative</t>
  </si>
  <si>
    <t>CBZ32428</t>
  </si>
  <si>
    <t>LDBPK_120490</t>
  </si>
  <si>
    <t>Glucose-6-Phosphate Isomerase</t>
  </si>
  <si>
    <t>CBZ32454</t>
  </si>
  <si>
    <t>LDBPK_130130</t>
  </si>
  <si>
    <t>Kinesin-13 2, Putative</t>
  </si>
  <si>
    <t>CBZ32513</t>
  </si>
  <si>
    <t>LDBPK_130660</t>
  </si>
  <si>
    <t>CBZ32565</t>
  </si>
  <si>
    <t>LDBPK_131590</t>
  </si>
  <si>
    <t>Phospholipid-Transporting Atpase 1-Like Protein</t>
  </si>
  <si>
    <t>CBZ32656</t>
  </si>
  <si>
    <t>LDBPK_140990</t>
  </si>
  <si>
    <t>Immunodominant Antigen, Putative</t>
  </si>
  <si>
    <t>CBZ32757</t>
  </si>
  <si>
    <t>LDBPK_141000</t>
  </si>
  <si>
    <t>CBZ32758</t>
  </si>
  <si>
    <t>LDBPK_141070</t>
  </si>
  <si>
    <t>CBZ32765</t>
  </si>
  <si>
    <t>LDBPK_141090</t>
  </si>
  <si>
    <t>CBZ32767</t>
  </si>
  <si>
    <t>LDBPK_141290</t>
  </si>
  <si>
    <t>CBZ32787</t>
  </si>
  <si>
    <t>LDBPK_141360</t>
  </si>
  <si>
    <t>Nadp Oxidoreductase Coenzyme F420-Dependent, Putative</t>
  </si>
  <si>
    <t>CBZ32794</t>
  </si>
  <si>
    <t>LDBPK_150120</t>
  </si>
  <si>
    <t>CBZ32829</t>
  </si>
  <si>
    <t>LDBPK_150500</t>
  </si>
  <si>
    <t>CBZ32867</t>
  </si>
  <si>
    <t>LDBPK_150580</t>
  </si>
  <si>
    <t>CBZ32875</t>
  </si>
  <si>
    <t>LDBPK_160030</t>
  </si>
  <si>
    <t>CBZ32983</t>
  </si>
  <si>
    <t>LDBPK_160530</t>
  </si>
  <si>
    <t>CBZ33032</t>
  </si>
  <si>
    <t>LDBPK_160580</t>
  </si>
  <si>
    <t>Dihydroorotase, Putative</t>
  </si>
  <si>
    <t>CBZ33037</t>
  </si>
  <si>
    <t>LDBPK_161000</t>
  </si>
  <si>
    <t>CBZ33079</t>
  </si>
  <si>
    <t>LDBPK_161260</t>
  </si>
  <si>
    <t>CBZ33106</t>
  </si>
  <si>
    <t>LDBPK_170360</t>
  </si>
  <si>
    <t>CBZ33183</t>
  </si>
  <si>
    <t>LDBPK_170370</t>
  </si>
  <si>
    <t>CBZ33184</t>
  </si>
  <si>
    <t>LDBPK_171460</t>
  </si>
  <si>
    <t>CBZ33294</t>
  </si>
  <si>
    <t>LDBPK_180050</t>
  </si>
  <si>
    <t>CBZ33312</t>
  </si>
  <si>
    <t>LDBPK_180570</t>
  </si>
  <si>
    <t>CBZ33364</t>
  </si>
  <si>
    <t>LDBPK_180960</t>
  </si>
  <si>
    <t>CBZ33402</t>
  </si>
  <si>
    <t>LDBPK_190480</t>
  </si>
  <si>
    <t>CBZ33519</t>
  </si>
  <si>
    <t>LDBPK_190630</t>
  </si>
  <si>
    <t>Histone H3 Variant V</t>
  </si>
  <si>
    <t>CBZ33534</t>
  </si>
  <si>
    <t>LDBPK_191080</t>
  </si>
  <si>
    <t>CBZ33576</t>
  </si>
  <si>
    <t>LDBPK_191290</t>
  </si>
  <si>
    <t>CBZ33597</t>
  </si>
  <si>
    <t>LDBPK_191640</t>
  </si>
  <si>
    <t>CBZ33630</t>
  </si>
  <si>
    <t>LDBPK_200850</t>
  </si>
  <si>
    <t>Electron Transport Protein Sco1/2, Putative</t>
  </si>
  <si>
    <t>CBZ33718</t>
  </si>
  <si>
    <t>LDBPK_201670</t>
  </si>
  <si>
    <t>CBZ33801</t>
  </si>
  <si>
    <t>LDBPK_210590</t>
  </si>
  <si>
    <t>CBZ33870</t>
  </si>
  <si>
    <t>LDBPK_230060</t>
  </si>
  <si>
    <t>Cyclophilin, Putative</t>
  </si>
  <si>
    <t>CBZ34202</t>
  </si>
  <si>
    <t>LDBPK_230410</t>
  </si>
  <si>
    <t>Nadp-Dependent Alcohol Dehydrogenase, Putative</t>
  </si>
  <si>
    <t>CBZ34237</t>
  </si>
  <si>
    <t>LDBPK_230520</t>
  </si>
  <si>
    <t>CBZ34248</t>
  </si>
  <si>
    <t>LDBPK_230590</t>
  </si>
  <si>
    <t>CBZ34255</t>
  </si>
  <si>
    <t>LDBPK_230810</t>
  </si>
  <si>
    <t>CBZ34276</t>
  </si>
  <si>
    <t>LDBPK_240150</t>
  </si>
  <si>
    <t>CBZ34403</t>
  </si>
  <si>
    <t>LDBPK_241720</t>
  </si>
  <si>
    <t>CBZ34560</t>
  </si>
  <si>
    <t>LDBPK_241800</t>
  </si>
  <si>
    <t>CBZ34568</t>
  </si>
  <si>
    <t>LDBPK_242020</t>
  </si>
  <si>
    <t>CBZ34590</t>
  </si>
  <si>
    <t>LDBPK_242260</t>
  </si>
  <si>
    <t>Protein Of Unknown Function N-Terminal Domain (Duf2450)/Protein Of Unknown Function C-Terminus (Duf2451), Putative</t>
  </si>
  <si>
    <t>CBZ34614</t>
  </si>
  <si>
    <t>LDBPK_250960</t>
  </si>
  <si>
    <t>CBZ34726</t>
  </si>
  <si>
    <t>LDBPK_251020</t>
  </si>
  <si>
    <t>CBZ34732</t>
  </si>
  <si>
    <t>LDBPK_251340</t>
  </si>
  <si>
    <t>CBZ34764</t>
  </si>
  <si>
    <t>LDBPK_251510</t>
  </si>
  <si>
    <t>Peptide Chain Release Factor 1, Mitochondrial, Putative</t>
  </si>
  <si>
    <t>CBZ34781</t>
  </si>
  <si>
    <t>LDBPK_251580</t>
  </si>
  <si>
    <t>CBZ34788</t>
  </si>
  <si>
    <t>LDBPK_252020</t>
  </si>
  <si>
    <t>CBZ34832</t>
  </si>
  <si>
    <t>LDBPK_252080</t>
  </si>
  <si>
    <t>CBZ34838</t>
  </si>
  <si>
    <t>LDBPK_262340</t>
  </si>
  <si>
    <t>CBZ35121</t>
  </si>
  <si>
    <t>LDBPK_270120</t>
  </si>
  <si>
    <t>Ring-Variant Domain Containing Protein, Putative</t>
  </si>
  <si>
    <t>CBZ35173</t>
  </si>
  <si>
    <t>LDBPK_271510</t>
  </si>
  <si>
    <t>CBZ35308</t>
  </si>
  <si>
    <t>LDBPK_271880</t>
  </si>
  <si>
    <t>Intraflagellar Transport Protein 43, Putative</t>
  </si>
  <si>
    <t>CBZ35345</t>
  </si>
  <si>
    <t>LDBPK_271990</t>
  </si>
  <si>
    <t>CBZ35356</t>
  </si>
  <si>
    <t>LDBPK_272160</t>
  </si>
  <si>
    <t>CBZ35373</t>
  </si>
  <si>
    <t>LDBPK_272320</t>
  </si>
  <si>
    <t>CBZ35389</t>
  </si>
  <si>
    <t>LDBPK_280160</t>
  </si>
  <si>
    <t>CBZ35423</t>
  </si>
  <si>
    <t>LDBPK_280380</t>
  </si>
  <si>
    <t>CBZ35444</t>
  </si>
  <si>
    <t>LDBPK_281630</t>
  </si>
  <si>
    <t>CBZ35568</t>
  </si>
  <si>
    <t>LDBPK_281990</t>
  </si>
  <si>
    <t>CBZ35604</t>
  </si>
  <si>
    <t>LDBPK_282020</t>
  </si>
  <si>
    <t>CBZ35607</t>
  </si>
  <si>
    <t>LDBPK_282110</t>
  </si>
  <si>
    <t>CBZ35616</t>
  </si>
  <si>
    <t>LDBPK_282630</t>
  </si>
  <si>
    <t>CBZ35667</t>
  </si>
  <si>
    <t>LDBPK_283020</t>
  </si>
  <si>
    <t>Beta-Lactamase, Putative</t>
  </si>
  <si>
    <t>CBZ35704</t>
  </si>
  <si>
    <t>LDBPK_283120</t>
  </si>
  <si>
    <t>CBZ35712</t>
  </si>
  <si>
    <t>LDBPK_291670</t>
  </si>
  <si>
    <t>Gtpase Activator Protein, Putative</t>
  </si>
  <si>
    <t>CBZ35893</t>
  </si>
  <si>
    <t>LDBPK_291950</t>
  </si>
  <si>
    <t>Dihydrolipoamide Dehydrogenase, Putative</t>
  </si>
  <si>
    <t>CBZ35920</t>
  </si>
  <si>
    <t>LDBPK_292360</t>
  </si>
  <si>
    <t>CBZ35961</t>
  </si>
  <si>
    <t>LDBPK_292750</t>
  </si>
  <si>
    <t>CBZ36000</t>
  </si>
  <si>
    <t>LDBPK_292850</t>
  </si>
  <si>
    <t>CBZ36010</t>
  </si>
  <si>
    <t>LDBPK_301010</t>
  </si>
  <si>
    <t>CBZ36122</t>
  </si>
  <si>
    <t>LDBPK_301070</t>
  </si>
  <si>
    <t>Ubiquitin Fusion Degradation Protein 2, Putative</t>
  </si>
  <si>
    <t>CBZ36128</t>
  </si>
  <si>
    <t>LDBPK_301100</t>
  </si>
  <si>
    <t>CBZ36131</t>
  </si>
  <si>
    <t>LDBPK_301840</t>
  </si>
  <si>
    <t>Phosphatidylinositol Kinase, Putative</t>
  </si>
  <si>
    <t>CBZ36205</t>
  </si>
  <si>
    <t>LDBPK_302370</t>
  </si>
  <si>
    <t>CBZ36258</t>
  </si>
  <si>
    <t>LDBPK_302810</t>
  </si>
  <si>
    <t>CBZ36302</t>
  </si>
  <si>
    <t>LDBPK_303180</t>
  </si>
  <si>
    <t>CBZ36339</t>
  </si>
  <si>
    <t>LDBPK_303210</t>
  </si>
  <si>
    <t>Tumour Suppressor, Mitostatin, Putative</t>
  </si>
  <si>
    <t>CBZ36342</t>
  </si>
  <si>
    <t>LDBPK_303280</t>
  </si>
  <si>
    <t>CBZ36349</t>
  </si>
  <si>
    <t>LDBPK_303730</t>
  </si>
  <si>
    <t>CBZ36394</t>
  </si>
  <si>
    <t>LDBPK_320640</t>
  </si>
  <si>
    <t>CBZ36796</t>
  </si>
  <si>
    <t>LDBPK_321000</t>
  </si>
  <si>
    <t>Staphylococcal Nuclease Homologue/Tudor Domain Containing Protein, Putative</t>
  </si>
  <si>
    <t>CBZ36831</t>
  </si>
  <si>
    <t>LDBPK_321680</t>
  </si>
  <si>
    <t>CBZ36899</t>
  </si>
  <si>
    <t>LDBPK_322020</t>
  </si>
  <si>
    <t>CBZ36932</t>
  </si>
  <si>
    <t>LDBPK_322590</t>
  </si>
  <si>
    <t>CBZ36988</t>
  </si>
  <si>
    <t>LDBPK_322700</t>
  </si>
  <si>
    <t>Gpi Transamidase Component Tta1, Putative</t>
  </si>
  <si>
    <t>CBZ36999</t>
  </si>
  <si>
    <t>LDBPK_322890</t>
  </si>
  <si>
    <t>Guanine Nucleotide Exchange Factor In Golgi Transport N-Terminal/Sec7 Domain Containing Protein, Putative</t>
  </si>
  <si>
    <t>CBZ37018</t>
  </si>
  <si>
    <t>LDBPK_323020</t>
  </si>
  <si>
    <t>Protein Of Unknown Function (Duf778), Putative</t>
  </si>
  <si>
    <t>CBZ37031</t>
  </si>
  <si>
    <t>LDBPK_323560</t>
  </si>
  <si>
    <t>CBZ37084</t>
  </si>
  <si>
    <t>LDBPK_324070</t>
  </si>
  <si>
    <t>Tfiih Basal Transcription Factor Complex Helicase Xpb Subunit, Putative</t>
  </si>
  <si>
    <t>CBZ37134</t>
  </si>
  <si>
    <t>LDBPK_330380</t>
  </si>
  <si>
    <t>CBZ37179</t>
  </si>
  <si>
    <t>LDBPK_330600</t>
  </si>
  <si>
    <t>CBZ37201</t>
  </si>
  <si>
    <t>LDBPK_330620</t>
  </si>
  <si>
    <t>CBZ37203</t>
  </si>
  <si>
    <t>LDBPK_331430</t>
  </si>
  <si>
    <t>CBZ37286</t>
  </si>
  <si>
    <t>LDBPK_331540</t>
  </si>
  <si>
    <t>CBZ37297</t>
  </si>
  <si>
    <t>LDBPK_331590</t>
  </si>
  <si>
    <t>CBZ37302</t>
  </si>
  <si>
    <t>LDBPK_333140</t>
  </si>
  <si>
    <t>CBZ37456</t>
  </si>
  <si>
    <t>LDBPK_340410</t>
  </si>
  <si>
    <t>CBZ37524</t>
  </si>
  <si>
    <t>LDBPK_341100</t>
  </si>
  <si>
    <t>CBZ37590</t>
  </si>
  <si>
    <t>LDBPK_341290</t>
  </si>
  <si>
    <t>CBZ37609</t>
  </si>
  <si>
    <t>LDBPK_342640</t>
  </si>
  <si>
    <t>Tuzin, Putative</t>
  </si>
  <si>
    <t>CBZ37741</t>
  </si>
  <si>
    <t>LDBPK_342920</t>
  </si>
  <si>
    <t>CBZ37769</t>
  </si>
  <si>
    <t>LDBPK_343040</t>
  </si>
  <si>
    <t>Dna Repair Metallo-Beta-Lactamase, Putative</t>
  </si>
  <si>
    <t>CBZ37781</t>
  </si>
  <si>
    <t>LDBPK_350200</t>
  </si>
  <si>
    <t>CBZ37931</t>
  </si>
  <si>
    <t>LDBPK_350250</t>
  </si>
  <si>
    <t>CBZ37936</t>
  </si>
  <si>
    <t>LDBPK_350590</t>
  </si>
  <si>
    <t>CBZ37965</t>
  </si>
  <si>
    <t>LDBPK_350840</t>
  </si>
  <si>
    <t>Aspartate Aminotransferase, Putative</t>
  </si>
  <si>
    <t>CBZ37989</t>
  </si>
  <si>
    <t>LDBPK_351210</t>
  </si>
  <si>
    <t>CBZ38026</t>
  </si>
  <si>
    <t>LDBPK_351300</t>
  </si>
  <si>
    <t>CBZ38035</t>
  </si>
  <si>
    <t>LDBPK_351920</t>
  </si>
  <si>
    <t>CBZ38094</t>
  </si>
  <si>
    <t>LDBPK_352630</t>
  </si>
  <si>
    <t>CBZ38162</t>
  </si>
  <si>
    <t>LDBPK_353260</t>
  </si>
  <si>
    <t>CBZ38226</t>
  </si>
  <si>
    <t>LDBPK_353660</t>
  </si>
  <si>
    <t>Peptidyl-Prolyl Cis-Trans Isomerase (Cyclophilin), Putative</t>
  </si>
  <si>
    <t>CBZ38266</t>
  </si>
  <si>
    <t>LDBPK_354030</t>
  </si>
  <si>
    <t>4E-Interacting Protein, Putative</t>
  </si>
  <si>
    <t>CBZ38302</t>
  </si>
  <si>
    <t>LDBPK_354130</t>
  </si>
  <si>
    <t>CBZ38312</t>
  </si>
  <si>
    <t>LDBPK_354240</t>
  </si>
  <si>
    <t>Rna Polymerase Iii Rpc4, Putative</t>
  </si>
  <si>
    <t>CBZ38323</t>
  </si>
  <si>
    <t>LDBPK_354690</t>
  </si>
  <si>
    <t>CBZ38367</t>
  </si>
  <si>
    <t>LDBPK_360150</t>
  </si>
  <si>
    <t>CBZ38454</t>
  </si>
  <si>
    <t>LDBPK_362160</t>
  </si>
  <si>
    <t>Alpha-1,3-Mannosyltransferase, Putative</t>
  </si>
  <si>
    <t>CBZ38654</t>
  </si>
  <si>
    <t>LDBPK_362320</t>
  </si>
  <si>
    <t>CBZ38670</t>
  </si>
  <si>
    <t>LDBPK_362720</t>
  </si>
  <si>
    <t>Membrane-Bound Acid Phosphatase 2, Putative</t>
  </si>
  <si>
    <t>CBZ38710</t>
  </si>
  <si>
    <t>LDBPK_363260</t>
  </si>
  <si>
    <t>CBZ38764</t>
  </si>
  <si>
    <t>LDBPK_363380</t>
  </si>
  <si>
    <t>Oxidoreductase, Putative</t>
  </si>
  <si>
    <t>CBZ38776</t>
  </si>
  <si>
    <t>LDBPK_364390</t>
  </si>
  <si>
    <t>Udp-N-Acetylglucosamine--Dolichyl-Phosphaten-Ac Et Ylglucosaminephosphotransferase</t>
  </si>
  <si>
    <t>CBZ38876</t>
  </si>
  <si>
    <t>LDBPK_364470</t>
  </si>
  <si>
    <t>CBZ38884</t>
  </si>
  <si>
    <t>LDBPK_364980</t>
  </si>
  <si>
    <t>Pig-P, Putative</t>
  </si>
  <si>
    <t>CBZ38935</t>
  </si>
  <si>
    <t>LDBPK_365370</t>
  </si>
  <si>
    <t>Vhs Domain Containing Protein, Putative</t>
  </si>
  <si>
    <t>CBZ38974</t>
  </si>
  <si>
    <t>LDBPK_366720</t>
  </si>
  <si>
    <t>CBZ39107</t>
  </si>
  <si>
    <t>LDBPK_367120</t>
  </si>
  <si>
    <t>CBZ39147</t>
  </si>
  <si>
    <t>LDBPK_367210</t>
  </si>
  <si>
    <t>Bromodomain Factor 1</t>
  </si>
  <si>
    <t>CBZ39156</t>
  </si>
  <si>
    <t>LDBPK_030100</t>
  </si>
  <si>
    <t>CBZ31251</t>
  </si>
  <si>
    <t>LDBPK_030400</t>
  </si>
  <si>
    <t>CBZ31281</t>
  </si>
  <si>
    <t>LDBPK_030600</t>
  </si>
  <si>
    <t>Mitochondrial Protein 99, Putative</t>
  </si>
  <si>
    <t>CBZ31301</t>
  </si>
  <si>
    <t>LDBPK_030700</t>
  </si>
  <si>
    <t>CBZ31311</t>
  </si>
  <si>
    <t>LDBPK_030800</t>
  </si>
  <si>
    <t>CBZ31321</t>
  </si>
  <si>
    <t>LDBPK_040080</t>
  </si>
  <si>
    <t>CBZ31347</t>
  </si>
  <si>
    <t>LDBPK_040090</t>
  </si>
  <si>
    <t>CBZ31348</t>
  </si>
  <si>
    <t>LDBPK_040160</t>
  </si>
  <si>
    <t>CBZ31355</t>
  </si>
  <si>
    <t>LDBPK_040640</t>
  </si>
  <si>
    <t>CBZ31402</t>
  </si>
  <si>
    <t>LDBPK_040860</t>
  </si>
  <si>
    <t>CBZ31424</t>
  </si>
  <si>
    <t>LDBPK_041080</t>
  </si>
  <si>
    <t>Transcriptional Repressor Tcf25, Putative</t>
  </si>
  <si>
    <t>CBZ31446</t>
  </si>
  <si>
    <t>LDBPK_050160</t>
  </si>
  <si>
    <t>CBZ31479</t>
  </si>
  <si>
    <t>LDBPK_050360</t>
  </si>
  <si>
    <t>CBZ31499</t>
  </si>
  <si>
    <t>LDBPK_050610</t>
  </si>
  <si>
    <t>Surp Module, Putative</t>
  </si>
  <si>
    <t>CBZ31524</t>
  </si>
  <si>
    <t>LDBPK_050620</t>
  </si>
  <si>
    <t>CBZ31525</t>
  </si>
  <si>
    <t>LDBPK_050950</t>
  </si>
  <si>
    <t>Glutaminyl Cyclase, Putative</t>
  </si>
  <si>
    <t>CBZ31558</t>
  </si>
  <si>
    <t>LDBPK_060210</t>
  </si>
  <si>
    <t>CBZ31605</t>
  </si>
  <si>
    <t>LDBPK_061170</t>
  </si>
  <si>
    <t>CBZ31700</t>
  </si>
  <si>
    <t>LDBPK_070040</t>
  </si>
  <si>
    <t>CBZ31723</t>
  </si>
  <si>
    <t>LDBPK_070240</t>
  </si>
  <si>
    <t>Cobalamin-Dependent Methionine Synthase, Putative</t>
  </si>
  <si>
    <t>CBZ31743</t>
  </si>
  <si>
    <t>LDBPK_081030</t>
  </si>
  <si>
    <t>Repeat Of Unknown Function (Duf1126), Putative</t>
  </si>
  <si>
    <t>CBZ31942</t>
  </si>
  <si>
    <t>LDBPK_090370</t>
  </si>
  <si>
    <t>CBZ31996</t>
  </si>
  <si>
    <t>LDBPK_090390</t>
  </si>
  <si>
    <t>Cysteine Peptidase, Clan Ca, Family C19, Putative</t>
  </si>
  <si>
    <t>CBZ32001</t>
  </si>
  <si>
    <t>LDBPK_090650</t>
  </si>
  <si>
    <t>Cyclin 1</t>
  </si>
  <si>
    <t>CBZ32025</t>
  </si>
  <si>
    <t>LDBPK_100680</t>
  </si>
  <si>
    <t>Flagellum Adhesion Protein 1</t>
  </si>
  <si>
    <t>CBZ32186</t>
  </si>
  <si>
    <t>LDBPK_101170</t>
  </si>
  <si>
    <t>CBZ32234</t>
  </si>
  <si>
    <t>LDBPK_110530</t>
  </si>
  <si>
    <t>CBZ32316</t>
  </si>
  <si>
    <t>LDBPK_110670</t>
  </si>
  <si>
    <t>CBZ32330</t>
  </si>
  <si>
    <t>LDBPK_110830</t>
  </si>
  <si>
    <t>CBZ32346</t>
  </si>
  <si>
    <t>LDBPK_111120</t>
  </si>
  <si>
    <t>CBZ32375</t>
  </si>
  <si>
    <t>LDBPK_120360</t>
  </si>
  <si>
    <t>CBZ32441</t>
  </si>
  <si>
    <t>LDBPK_130210</t>
  </si>
  <si>
    <t>Triglyceride Lipase, Putative</t>
  </si>
  <si>
    <t>CBZ32521</t>
  </si>
  <si>
    <t>LDBPK_130350</t>
  </si>
  <si>
    <t>CBZ32535</t>
  </si>
  <si>
    <t>LDBPK_130900</t>
  </si>
  <si>
    <t>CBZ32589</t>
  </si>
  <si>
    <t>LDBPK_140350</t>
  </si>
  <si>
    <t>Threonine Synthase, Putative</t>
  </si>
  <si>
    <t>CBZ32695</t>
  </si>
  <si>
    <t>LDBPK_140450</t>
  </si>
  <si>
    <t>CBZ32705</t>
  </si>
  <si>
    <t>LDBPK_141190</t>
  </si>
  <si>
    <t>Kinesin K39, Putative (Fragment)</t>
  </si>
  <si>
    <t>CBZ32777</t>
  </si>
  <si>
    <t>LDBPK_141460</t>
  </si>
  <si>
    <t>Tyrosyl-Trna Synthetase, Putative</t>
  </si>
  <si>
    <t>CBZ32804</t>
  </si>
  <si>
    <t>LDBPK_150160</t>
  </si>
  <si>
    <t>CBZ32833</t>
  </si>
  <si>
    <t>LDBPK_150350</t>
  </si>
  <si>
    <t>Ecotin-Like Protein</t>
  </si>
  <si>
    <t>CBZ32852</t>
  </si>
  <si>
    <t>LDBPK_150390</t>
  </si>
  <si>
    <t>CBZ32856</t>
  </si>
  <si>
    <t>LDBPK_150700</t>
  </si>
  <si>
    <t>CBZ32887</t>
  </si>
  <si>
    <t>LDBPK_150770</t>
  </si>
  <si>
    <t>CBZ32893</t>
  </si>
  <si>
    <t>LDBPK_150790</t>
  </si>
  <si>
    <t>CBZ32895</t>
  </si>
  <si>
    <t>LDBPK_150820</t>
  </si>
  <si>
    <t>CBZ32898</t>
  </si>
  <si>
    <t>LDBPK_160140</t>
  </si>
  <si>
    <t>CBZ32994</t>
  </si>
  <si>
    <t>LDBPK_160370</t>
  </si>
  <si>
    <t>CBZ33017</t>
  </si>
  <si>
    <t>LDBPK_160630</t>
  </si>
  <si>
    <t>Meiotic Recombination Protein Spo11, Putative</t>
  </si>
  <si>
    <t>CBZ33042</t>
  </si>
  <si>
    <t>LDBPK_160840</t>
  </si>
  <si>
    <t>CBZ33063</t>
  </si>
  <si>
    <t>LDBPK_161310</t>
  </si>
  <si>
    <t>CBZ33111</t>
  </si>
  <si>
    <t>LDBPK_170070</t>
  </si>
  <si>
    <t>Mitogen-Activated Protein Kinase Kinase 3, Putative</t>
  </si>
  <si>
    <t>CBZ33160</t>
  </si>
  <si>
    <t>LDBPK_170820</t>
  </si>
  <si>
    <t>CBZ33229</t>
  </si>
  <si>
    <t>LDBPK_171100</t>
  </si>
  <si>
    <t>CBZ33257</t>
  </si>
  <si>
    <t>LDBPK_171550</t>
  </si>
  <si>
    <t>CBZ33303</t>
  </si>
  <si>
    <t>LDBPK_180070</t>
  </si>
  <si>
    <t>Zinc-Finger Of A C2Hc-Type/Double Zinc Ribbon, Putative</t>
  </si>
  <si>
    <t>CBZ33314</t>
  </si>
  <si>
    <t>LDBPK_180330</t>
  </si>
  <si>
    <t>CBZ33340</t>
  </si>
  <si>
    <t>LDBPK_180940</t>
  </si>
  <si>
    <t>Nrap Protein, Putative</t>
  </si>
  <si>
    <t>CBZ33400</t>
  </si>
  <si>
    <t>LDBPK_181350</t>
  </si>
  <si>
    <t>Heat Shock Protein, Putative</t>
  </si>
  <si>
    <t>CBZ33442</t>
  </si>
  <si>
    <t>LDBPK_190830</t>
  </si>
  <si>
    <t>CBZ33553</t>
  </si>
  <si>
    <t>LDBPK_190900</t>
  </si>
  <si>
    <t>CBZ33559</t>
  </si>
  <si>
    <t>LDBPK_191490</t>
  </si>
  <si>
    <t>CBZ33614</t>
  </si>
  <si>
    <t>LDBPK_191610</t>
  </si>
  <si>
    <t>CBZ33627</t>
  </si>
  <si>
    <t>LDBPK_200050</t>
  </si>
  <si>
    <t>CBZ33639</t>
  </si>
  <si>
    <t>LDBPK_200430</t>
  </si>
  <si>
    <t>Metallo-Dependent Phosphatase-Like Domain-Containing Protein (Fragment)</t>
  </si>
  <si>
    <t>CBZ33676</t>
  </si>
  <si>
    <t>LDBPK_200940</t>
  </si>
  <si>
    <t>Transmembrane Protein, Conserved</t>
  </si>
  <si>
    <t>CBZ33727</t>
  </si>
  <si>
    <t>LDBPK_201520</t>
  </si>
  <si>
    <t>CBZ33787</t>
  </si>
  <si>
    <t>LDBPK_210100</t>
  </si>
  <si>
    <t>CBZ33821</t>
  </si>
  <si>
    <t>LDBPK_210350</t>
  </si>
  <si>
    <t>CBZ33846</t>
  </si>
  <si>
    <t>LDBPK_220710</t>
  </si>
  <si>
    <t>CBZ34114</t>
  </si>
  <si>
    <t>LDBPK_230190</t>
  </si>
  <si>
    <t>CBZ34215</t>
  </si>
  <si>
    <t>LDBPK_230510</t>
  </si>
  <si>
    <t>CBZ34247</t>
  </si>
  <si>
    <t>LDBPK_230910</t>
  </si>
  <si>
    <t>CBZ34286</t>
  </si>
  <si>
    <t>LDBPK_231560</t>
  </si>
  <si>
    <t>Lathosterol Oxidase-Like Protein</t>
  </si>
  <si>
    <t>CBZ34346</t>
  </si>
  <si>
    <t>LDBPK_231650</t>
  </si>
  <si>
    <t>CBZ34355</t>
  </si>
  <si>
    <t>LDBPK_231740</t>
  </si>
  <si>
    <t>CBZ34364</t>
  </si>
  <si>
    <t>LDBPK_231820</t>
  </si>
  <si>
    <t>Exosome Component Csl4, Putative</t>
  </si>
  <si>
    <t>CBZ34372</t>
  </si>
  <si>
    <t>LDBPK_231830</t>
  </si>
  <si>
    <t>CBZ34373</t>
  </si>
  <si>
    <t>LDBPK_231940</t>
  </si>
  <si>
    <t>CBZ34384</t>
  </si>
  <si>
    <t>LDBPK_231950</t>
  </si>
  <si>
    <t>CBZ34385</t>
  </si>
  <si>
    <t>LDBPK_240410</t>
  </si>
  <si>
    <t>CBZ34429</t>
  </si>
  <si>
    <t>LDBPK_241030</t>
  </si>
  <si>
    <t>CBZ34492</t>
  </si>
  <si>
    <t>LDBPK_242390</t>
  </si>
  <si>
    <t>CBZ34626</t>
  </si>
  <si>
    <t>LDBPK_242400</t>
  </si>
  <si>
    <t>CBZ34627</t>
  </si>
  <si>
    <t>LDBPK_250250</t>
  </si>
  <si>
    <t>CBZ34655</t>
  </si>
  <si>
    <t>LDBPK_250790</t>
  </si>
  <si>
    <t>CBZ34709</t>
  </si>
  <si>
    <t>LDBPK_251040</t>
  </si>
  <si>
    <t>CBZ34734</t>
  </si>
  <si>
    <t>LDBPK_251110</t>
  </si>
  <si>
    <t>CBZ34741</t>
  </si>
  <si>
    <t>LDBPK_251660</t>
  </si>
  <si>
    <t>CBZ34796</t>
  </si>
  <si>
    <t>LDBPK_252370</t>
  </si>
  <si>
    <t>CBZ34867</t>
  </si>
  <si>
    <t>LDBPK_260580</t>
  </si>
  <si>
    <t>CBZ34947</t>
  </si>
  <si>
    <t>LDBPK_270390</t>
  </si>
  <si>
    <t>Nuclear Pore Complex Protein 158</t>
  </si>
  <si>
    <t>CBZ35199</t>
  </si>
  <si>
    <t>LDBPK_270700</t>
  </si>
  <si>
    <t>CBZ35230</t>
  </si>
  <si>
    <t>LDBPK_270860</t>
  </si>
  <si>
    <t>Tatd Related Dnase, Putative</t>
  </si>
  <si>
    <t>CBZ35246</t>
  </si>
  <si>
    <t>LDBPK_280400</t>
  </si>
  <si>
    <t>CBZ35445</t>
  </si>
  <si>
    <t>LDBPK_280630</t>
  </si>
  <si>
    <t>CBZ35468</t>
  </si>
  <si>
    <t>LDBPK_281090</t>
  </si>
  <si>
    <t>CBZ35514</t>
  </si>
  <si>
    <t>LDBPK_281420</t>
  </si>
  <si>
    <t>CBZ35547</t>
  </si>
  <si>
    <t>LDBPK_281770</t>
  </si>
  <si>
    <t>CBZ35582</t>
  </si>
  <si>
    <t>LDBPK_281880</t>
  </si>
  <si>
    <t>CBZ35593</t>
  </si>
  <si>
    <t>LDBPK_282230</t>
  </si>
  <si>
    <t>Cep76 C2 Domain Containing Protein, Putative</t>
  </si>
  <si>
    <t>CBZ35628</t>
  </si>
  <si>
    <t>LDBPK_282680</t>
  </si>
  <si>
    <t>CBZ35672</t>
  </si>
  <si>
    <t>LDBPK_283150</t>
  </si>
  <si>
    <t>CBZ35715</t>
  </si>
  <si>
    <t>LDBPK_290250</t>
  </si>
  <si>
    <t>Rio1 Family, Putative</t>
  </si>
  <si>
    <t>CBZ35749</t>
  </si>
  <si>
    <t>LDBPK_290350</t>
  </si>
  <si>
    <t>Ubx Domain-Containing Protein</t>
  </si>
  <si>
    <t>CBZ35759</t>
  </si>
  <si>
    <t>LDBPK_291710</t>
  </si>
  <si>
    <t>CBZ35897</t>
  </si>
  <si>
    <t>LDBPK_292080</t>
  </si>
  <si>
    <t>Fumarate Hydratase Class I, Cytosolic</t>
  </si>
  <si>
    <t>CBZ35933</t>
  </si>
  <si>
    <t>LDBPK_292380</t>
  </si>
  <si>
    <t>CBZ35963</t>
  </si>
  <si>
    <t>LDBPK_292740</t>
  </si>
  <si>
    <t>Present In The Outer Mitochondrial Membrane Proteome 24</t>
  </si>
  <si>
    <t>CBZ35999</t>
  </si>
  <si>
    <t>LDBPK_300210</t>
  </si>
  <si>
    <t>Ribosomal Rna Adenine Dimethylase Family Protein, Putative</t>
  </si>
  <si>
    <t>CBZ36044</t>
  </si>
  <si>
    <t>LDBPK_300250</t>
  </si>
  <si>
    <t>CBZ36048</t>
  </si>
  <si>
    <t>LDBPK_300870</t>
  </si>
  <si>
    <t>CBZ36108</t>
  </si>
  <si>
    <t>LDBPK_301000</t>
  </si>
  <si>
    <t>Gamma-Tubulin Complex Component 4</t>
  </si>
  <si>
    <t>CBZ36121</t>
  </si>
  <si>
    <t>LDBPK_301060</t>
  </si>
  <si>
    <t>CBZ36127</t>
  </si>
  <si>
    <t>LDBPK_301170</t>
  </si>
  <si>
    <t>CBZ36138</t>
  </si>
  <si>
    <t>LDBPK_301230</t>
  </si>
  <si>
    <t>CBZ36144</t>
  </si>
  <si>
    <t>LDBPK_302060</t>
  </si>
  <si>
    <t>CBZ36227</t>
  </si>
  <si>
    <t>LDBPK_302110</t>
  </si>
  <si>
    <t>CBZ36232</t>
  </si>
  <si>
    <t>LDBPK_302140</t>
  </si>
  <si>
    <t>CBZ36235</t>
  </si>
  <si>
    <t>LDBPK_302580</t>
  </si>
  <si>
    <t>CBZ36279</t>
  </si>
  <si>
    <t>LDBPK_303020</t>
  </si>
  <si>
    <t>CBZ36323</t>
  </si>
  <si>
    <t>LDBPK_303430</t>
  </si>
  <si>
    <t>Pas-Domain Containing Phosphoglycerate Kinase, Putative</t>
  </si>
  <si>
    <t>CBZ36364</t>
  </si>
  <si>
    <t>LDBPK_312370</t>
  </si>
  <si>
    <t>CBZ36636</t>
  </si>
  <si>
    <t>LDBPK_320310</t>
  </si>
  <si>
    <t>CBZ36764</t>
  </si>
  <si>
    <t>LDBPK_320420</t>
  </si>
  <si>
    <t>CBZ36775</t>
  </si>
  <si>
    <t>LDBPK_320530</t>
  </si>
  <si>
    <t>CBZ36785</t>
  </si>
  <si>
    <t>LDBPK_321970</t>
  </si>
  <si>
    <t>CBZ36928</t>
  </si>
  <si>
    <t>LDBPK_322070</t>
  </si>
  <si>
    <t>1-Acyl-Sn-Glycerol-3-Phosphateacyltransferase-L Ik Eprotein, Putative</t>
  </si>
  <si>
    <t>CBZ36937</t>
  </si>
  <si>
    <t>LDBPK_322320</t>
  </si>
  <si>
    <t>CBZ36961</t>
  </si>
  <si>
    <t>LDBPK_322650</t>
  </si>
  <si>
    <t>CBZ36994</t>
  </si>
  <si>
    <t>LDBPK_322740</t>
  </si>
  <si>
    <t>CBZ37003</t>
  </si>
  <si>
    <t>LDBPK_322970</t>
  </si>
  <si>
    <t>CBZ37026</t>
  </si>
  <si>
    <t>LDBPK_323770</t>
  </si>
  <si>
    <t>CBZ37105</t>
  </si>
  <si>
    <t>LDBPK_323890</t>
  </si>
  <si>
    <t>CBZ37117</t>
  </si>
  <si>
    <t>LDBPK_330180</t>
  </si>
  <si>
    <t>Tetraspanin Family, Putative</t>
  </si>
  <si>
    <t>CBZ37159</t>
  </si>
  <si>
    <t>LDBPK_330270</t>
  </si>
  <si>
    <t>CBZ37168</t>
  </si>
  <si>
    <t>LDBPK_330760</t>
  </si>
  <si>
    <t>Pot Family, Putative</t>
  </si>
  <si>
    <t>CBZ37217</t>
  </si>
  <si>
    <t>LDBPK_331270</t>
  </si>
  <si>
    <t>CBZ37270</t>
  </si>
  <si>
    <t>LDBPK_331630</t>
  </si>
  <si>
    <t>Elongation Factor 1-Gamma, Putative</t>
  </si>
  <si>
    <t>CBZ37306</t>
  </si>
  <si>
    <t>LDBPK_332690</t>
  </si>
  <si>
    <t>Unc104-Like Kinesin, Putative</t>
  </si>
  <si>
    <t>CBZ37411</t>
  </si>
  <si>
    <t>LDBPK_333350</t>
  </si>
  <si>
    <t>Cation Transporter, Putative</t>
  </si>
  <si>
    <t>CBZ37476</t>
  </si>
  <si>
    <t>LDBPK_340300</t>
  </si>
  <si>
    <t>CBZ37513</t>
  </si>
  <si>
    <t>LDBPK_340320</t>
  </si>
  <si>
    <t>CBZ37515</t>
  </si>
  <si>
    <t>LDBPK_340350</t>
  </si>
  <si>
    <t>Deoxyhypusine Synthase</t>
  </si>
  <si>
    <t>CBZ37518</t>
  </si>
  <si>
    <t>LDBPK_340530</t>
  </si>
  <si>
    <t>Phosphoglycan Beta 1,2 Arabinosyltransferase, (Sca Like)</t>
  </si>
  <si>
    <t>CBZ37536</t>
  </si>
  <si>
    <t>LDBPK_341790</t>
  </si>
  <si>
    <t>CBZ37657</t>
  </si>
  <si>
    <t>LDBPK_341960</t>
  </si>
  <si>
    <t>CBZ37674</t>
  </si>
  <si>
    <t>LDBPK_342050</t>
  </si>
  <si>
    <t>CBZ37682</t>
  </si>
  <si>
    <t>LDBPK_342380</t>
  </si>
  <si>
    <t>CBZ37715</t>
  </si>
  <si>
    <t>LDBPK_343080</t>
  </si>
  <si>
    <t>Uncharacterized Protein Family Upf0054, Putative</t>
  </si>
  <si>
    <t>CBZ37785</t>
  </si>
  <si>
    <t>LDBPK_343240</t>
  </si>
  <si>
    <t>CBZ37801</t>
  </si>
  <si>
    <t>LDBPK_343500</t>
  </si>
  <si>
    <t>CBZ37827</t>
  </si>
  <si>
    <t>LDBPK_343880</t>
  </si>
  <si>
    <t>CBZ37865</t>
  </si>
  <si>
    <t>LDBPK_343950</t>
  </si>
  <si>
    <t>CBZ37872</t>
  </si>
  <si>
    <t>LDBPK_350320</t>
  </si>
  <si>
    <t>Serine Palmitoyltransferase, Putative</t>
  </si>
  <si>
    <t>CBZ37943</t>
  </si>
  <si>
    <t>LDBPK_350450</t>
  </si>
  <si>
    <t>Generative Cell Specific 1 Protein, Putative</t>
  </si>
  <si>
    <t>CBZ37956</t>
  </si>
  <si>
    <t>LDBPK_350490</t>
  </si>
  <si>
    <t>Proteophosphoglycan Ppg4 (Fragment)</t>
  </si>
  <si>
    <t>CBZ37960</t>
  </si>
  <si>
    <t>LDBPK_350870</t>
  </si>
  <si>
    <t>Protein Of Unknown Function (Duf2838), Putative</t>
  </si>
  <si>
    <t>CBZ37992</t>
  </si>
  <si>
    <t>LDBPK_351350</t>
  </si>
  <si>
    <t>Iron-Sulfur Assembly Protein 2, Putative</t>
  </si>
  <si>
    <t>CBZ38040</t>
  </si>
  <si>
    <t>LDBPK_351500</t>
  </si>
  <si>
    <t>CBZ38055</t>
  </si>
  <si>
    <t>LDBPK_351600</t>
  </si>
  <si>
    <t>CBZ38065</t>
  </si>
  <si>
    <t>LDBPK_351640</t>
  </si>
  <si>
    <t>CBZ38069</t>
  </si>
  <si>
    <t>LDBPK_351800</t>
  </si>
  <si>
    <t>Nexin-Dynein Regulatory Complex 4</t>
  </si>
  <si>
    <t>CBZ38084</t>
  </si>
  <si>
    <t>LDBPK_352210</t>
  </si>
  <si>
    <t>CBZ38120</t>
  </si>
  <si>
    <t>LDBPK_352360</t>
  </si>
  <si>
    <t>CBZ38135</t>
  </si>
  <si>
    <t>LDBPK_352470</t>
  </si>
  <si>
    <t>Autophagy-Related Protein 24</t>
  </si>
  <si>
    <t>CBZ38146</t>
  </si>
  <si>
    <t>LDBPK_352660</t>
  </si>
  <si>
    <t>Tfiif-Stimulated Ctd Phosphatase, Putative</t>
  </si>
  <si>
    <t>CBZ38165</t>
  </si>
  <si>
    <t>LDBPK_352690</t>
  </si>
  <si>
    <t>Present In The Outer Mitochondrial Membrane Proteome 8</t>
  </si>
  <si>
    <t>CBZ38168</t>
  </si>
  <si>
    <t>LDBPK_352700</t>
  </si>
  <si>
    <t>CBZ38169</t>
  </si>
  <si>
    <t>LDBPK_353430</t>
  </si>
  <si>
    <t>CBZ38243</t>
  </si>
  <si>
    <t>LDBPK_353800</t>
  </si>
  <si>
    <t>Cullin Family, Putative</t>
  </si>
  <si>
    <t>CBZ38280</t>
  </si>
  <si>
    <t>LDBPK_354210</t>
  </si>
  <si>
    <t>CBZ38320</t>
  </si>
  <si>
    <t>LDBPK_354800</t>
  </si>
  <si>
    <t>CBZ38378</t>
  </si>
  <si>
    <t>LDBPK_355010</t>
  </si>
  <si>
    <t>CBZ38399</t>
  </si>
  <si>
    <t>LDBPK_360160</t>
  </si>
  <si>
    <t>6-Phosphofructo-2-Kinase/Fructose-2,6-Bisphosphatas, Putative</t>
  </si>
  <si>
    <t>CBZ38455</t>
  </si>
  <si>
    <t>LDBPK_360770</t>
  </si>
  <si>
    <t>Protein C21Orf2 Homolog, Putative</t>
  </si>
  <si>
    <t>CBZ38515</t>
  </si>
  <si>
    <t>LDBPK_361080</t>
  </si>
  <si>
    <t>CBZ38547</t>
  </si>
  <si>
    <t>LDBPK_361340</t>
  </si>
  <si>
    <t>CBZ38572</t>
  </si>
  <si>
    <t>LDBPK_361910</t>
  </si>
  <si>
    <t>CBZ38629</t>
  </si>
  <si>
    <t>LDBPK_362710</t>
  </si>
  <si>
    <t>Related To Multifunctional Cyclin-Dependent Kinase Pho85-Like Protein</t>
  </si>
  <si>
    <t>CBZ38709</t>
  </si>
  <si>
    <t>LDBPK_362830</t>
  </si>
  <si>
    <t>CBZ38721</t>
  </si>
  <si>
    <t>LDBPK_362960</t>
  </si>
  <si>
    <t>CBZ38735</t>
  </si>
  <si>
    <t>LDBPK_362970</t>
  </si>
  <si>
    <t>CBZ38736</t>
  </si>
  <si>
    <t>LDBPK_363290</t>
  </si>
  <si>
    <t>CBZ38767</t>
  </si>
  <si>
    <t>LDBPK_363450</t>
  </si>
  <si>
    <t>CBZ38783</t>
  </si>
  <si>
    <t>LDBPK_363470</t>
  </si>
  <si>
    <t>CBZ38785</t>
  </si>
  <si>
    <t>LDBPK_363580</t>
  </si>
  <si>
    <t>CBZ38796</t>
  </si>
  <si>
    <t>LDBPK_364360</t>
  </si>
  <si>
    <t>CBZ38873</t>
  </si>
  <si>
    <t>LDBPK_364750</t>
  </si>
  <si>
    <t>Abc1 Protein, Putative</t>
  </si>
  <si>
    <t>CBZ38912</t>
  </si>
  <si>
    <t>LDBPK_365110</t>
  </si>
  <si>
    <t>CBZ38948</t>
  </si>
  <si>
    <t>LDBPK_365640</t>
  </si>
  <si>
    <t>Mitochondrial Chaperone Bcs1, Putative</t>
  </si>
  <si>
    <t>CBZ39000</t>
  </si>
  <si>
    <t>LDBPK_366730</t>
  </si>
  <si>
    <t>CBZ39108</t>
  </si>
  <si>
    <t>LDBPK_366860</t>
  </si>
  <si>
    <t>CBZ39121</t>
  </si>
  <si>
    <t>CL-PR group</t>
  </si>
  <si>
    <t>Rab-GTPase-TBC domain containing protein, putative</t>
  </si>
  <si>
    <t>NLI interacting factor-like phosphatase, putative</t>
  </si>
  <si>
    <t>methyltransferase domain containing protein, putative</t>
  </si>
  <si>
    <t>serine/threonine protein kinase, putative</t>
  </si>
  <si>
    <t>LDBPK_231780</t>
  </si>
  <si>
    <t>RING-H2 zinc finger, putative</t>
  </si>
  <si>
    <t>LDBPK_292090</t>
  </si>
  <si>
    <t>endosomal trafficking protein RME-8, putative</t>
  </si>
  <si>
    <t>LDBPK_360960</t>
  </si>
  <si>
    <t>SNF1-related protein kinases, putative</t>
  </si>
  <si>
    <t>Ham1 family, putative</t>
  </si>
  <si>
    <t>diacylglycerol kinase, putative</t>
  </si>
  <si>
    <t>ABC1 transporter, putative</t>
  </si>
  <si>
    <t>N-terminal region of Chorein, a TM vesicle-mediated sorter/Protein of unknown function (DUF1162), putative</t>
  </si>
  <si>
    <t>metallo-peptidase, Clan MC, Family M14, putative</t>
  </si>
  <si>
    <t>kinetoplast-associated protein-like protein</t>
  </si>
  <si>
    <t>ATP-binding cassette protein subfamily A, member 3, putative (fragment)</t>
  </si>
  <si>
    <t>Uncharacterized ACR, COG1678, putative</t>
  </si>
  <si>
    <t>ion transport protein, putative</t>
  </si>
  <si>
    <t>LDBPK_251400</t>
  </si>
  <si>
    <t>LDBPK_281130</t>
  </si>
  <si>
    <t>LDBPK_283160</t>
  </si>
  <si>
    <t>Low-affinity phosphate transporter PHO91</t>
  </si>
  <si>
    <t>LDBPK_292330</t>
  </si>
  <si>
    <t>Total</t>
  </si>
  <si>
    <t>52 genes</t>
  </si>
  <si>
    <t>Stop lost_variant</t>
  </si>
  <si>
    <t>mitogen-activated protein kinase 7, putative</t>
  </si>
  <si>
    <t>2 genes</t>
  </si>
  <si>
    <t>Stop gained_variant</t>
  </si>
  <si>
    <t>UAA transporter family, putative</t>
  </si>
  <si>
    <t>Protein of unknown function (DUF3595), putative</t>
  </si>
  <si>
    <t>methionyl-tRNA formyltransferase, putative</t>
  </si>
  <si>
    <t>n-ethylmaleimide reductase-like protein</t>
  </si>
  <si>
    <t>tRNA (guanine-N(7)-)-methyltransferase, putative</t>
  </si>
  <si>
    <t>17 genes</t>
  </si>
  <si>
    <t>CL-WT group</t>
  </si>
  <si>
    <t>GeneName</t>
  </si>
  <si>
    <t>amastin-like surface protein, putative</t>
  </si>
  <si>
    <t>LDBPK_311090</t>
  </si>
  <si>
    <t>LDBPK_020650</t>
  </si>
  <si>
    <t>trypanothione reductase</t>
  </si>
  <si>
    <t>proton motive ATPase, putative</t>
  </si>
  <si>
    <t>RecF/RecN/SMC N terminal domain/SMC proteins Flexible Hinge Domain, putative</t>
  </si>
  <si>
    <t>U1 small nuclear ribonucleoprotein, putative</t>
  </si>
  <si>
    <t>LDBPK_240350</t>
  </si>
  <si>
    <t>CMP-sialic acid transporter, putative (fragment)</t>
  </si>
  <si>
    <t>LDBPK_290690</t>
  </si>
  <si>
    <t>flagellar radial spoke protein-like, putative</t>
  </si>
  <si>
    <t>14 genes</t>
  </si>
  <si>
    <t xml:space="preserve">Gene set with atleast a 2-fold change in copy number between Sri Lankan L. donovani CL wild type and CL poor responders to sodium stibogluconate </t>
  </si>
  <si>
    <t>Genes are arranged based on the Biological Significance (CL-PR/CL-WT Ratio in ascending order)</t>
  </si>
  <si>
    <t>significant</t>
  </si>
  <si>
    <t>**Our criteria was to retain the genes with an average copy number per gene (Avg_CL/Avg_VL) &gt; 0.5; In addition to these we also retained the genes that showed an average of 0.4 with few decimal places (10 such genes) in order to aviod missing anything important in the margin</t>
  </si>
  <si>
    <t xml:space="preserve">**Our criteria was to retain the genes with an average copy number per gene (Avg_CL/Avg_VL) &gt; 0.5; In addition to these we also retained the genes that showed an average of 0.4 with few decimal places (10 such genes) in order to aviod missing anything important in the margin. All such genes were given 1 for their haploid number value. </t>
  </si>
  <si>
    <r>
      <t xml:space="preserve">Table S6 : Multicopy genes (tandem arrays) in Sri Lankan </t>
    </r>
    <r>
      <rPr>
        <b/>
        <i/>
        <sz val="11"/>
        <rFont val="Calibri"/>
        <family val="2"/>
      </rPr>
      <t>L. donovani</t>
    </r>
    <r>
      <rPr>
        <b/>
        <sz val="11"/>
        <rFont val="Calibri"/>
        <family val="2"/>
      </rPr>
      <t xml:space="preserve"> CL isolates</t>
    </r>
  </si>
  <si>
    <r>
      <t xml:space="preserve">Table S7 : Multicopy genes (tandem arrays) in Sri Lankan </t>
    </r>
    <r>
      <rPr>
        <b/>
        <i/>
        <sz val="11"/>
        <rFont val="Calibri"/>
        <family val="2"/>
      </rPr>
      <t>L. donovani</t>
    </r>
    <r>
      <rPr>
        <b/>
        <sz val="11"/>
        <rFont val="Calibri"/>
        <family val="2"/>
      </rPr>
      <t xml:space="preserve"> VL isolates</t>
    </r>
  </si>
  <si>
    <t>histone H4</t>
  </si>
  <si>
    <t>No of reads per sample (Total reads R1 and R2 for paired end sequencing)</t>
  </si>
  <si>
    <t>Mean coverage</t>
  </si>
  <si>
    <t>Description of columns in Table</t>
  </si>
  <si>
    <t>(1) BP=Biological Process, CC=Cellular Component, MF=Molecular Function</t>
  </si>
  <si>
    <r>
      <t xml:space="preserve">(2)Sri Lankan </t>
    </r>
    <r>
      <rPr>
        <i/>
        <sz val="11"/>
        <color indexed="55"/>
        <rFont val="Calibri"/>
        <family val="2"/>
      </rPr>
      <t>L. donovani</t>
    </r>
    <r>
      <rPr>
        <sz val="11"/>
        <color indexed="55"/>
        <rFont val="Calibri"/>
        <family val="2"/>
        <charset val="177"/>
      </rPr>
      <t xml:space="preserve"> Visceral (VL) or Cutaneous (CL) </t>
    </r>
  </si>
  <si>
    <t>(3) Gene Ontology ID</t>
  </si>
  <si>
    <t>Enrichment</t>
  </si>
  <si>
    <t>Population</t>
  </si>
  <si>
    <t>ID</t>
  </si>
  <si>
    <t>Name</t>
  </si>
  <si>
    <t>BP</t>
  </si>
  <si>
    <t>GO:0051258</t>
  </si>
  <si>
    <t>protein polymerization</t>
  </si>
  <si>
    <t>LmjF.08.1230,LmjF.21.1860,LmjF.33.0792,LmjF.33.0794,LmjF.33.0796,LmjF.33.0798,LmjF.33.0800,LmjF.33.0802,LmjF.33.0804,LmjF.33.0806,LmjF.33.0808,LmjF.33.0810,LmjF.33.0812,LmjF.33.0814,LmjF.33.0816,LmjF.33.0818,LmjF.33.0819,LmjF.33.0820,</t>
  </si>
  <si>
    <t>GO:0043623</t>
  </si>
  <si>
    <t>cellular protein complex assembly</t>
  </si>
  <si>
    <t>GO:0006184</t>
  </si>
  <si>
    <t>obsolete GTP catabolic process</t>
  </si>
  <si>
    <t>GO:0034622</t>
  </si>
  <si>
    <t>cellular macromolecular complex assembly</t>
  </si>
  <si>
    <t>GO:0006461</t>
  </si>
  <si>
    <t>protein complex assembly</t>
  </si>
  <si>
    <t>GO:0070271</t>
  </si>
  <si>
    <t>protein complex biogenesis</t>
  </si>
  <si>
    <t>GO:0071822</t>
  </si>
  <si>
    <t>protein complex subunit organization</t>
  </si>
  <si>
    <t>LmjF.08.1230,LmjF.21.1860,LmjF.30.1060,LmjF.33.0792,LmjF.33.0794,LmjF.33.0796,LmjF.33.0798,LmjF.33.0800,LmjF.33.0802,LmjF.33.0804,LmjF.33.0806,LmjF.33.0808,LmjF.33.0810,LmjF.33.0812,LmjF.33.0814,LmjF.33.0816,LmjF.33.0818,LmjF.33.0819,LmjF.33.0820,</t>
  </si>
  <si>
    <t>GO:0065003</t>
  </si>
  <si>
    <t>macromolecular complex assembly</t>
  </si>
  <si>
    <t>GO:0043933</t>
  </si>
  <si>
    <t>macromolecular complex subunit organization</t>
  </si>
  <si>
    <t>LmjF.08.1230,LmjF.21.1860,LmjF.26.2430,LmjF.30.1060,LmjF.33.0792,LmjF.33.0794,LmjF.33.0796,LmjF.33.0798,LmjF.33.0800,LmjF.33.0802,LmjF.33.0804,LmjF.33.0806,LmjF.33.0808,LmjF.33.0810,LmjF.33.0812,LmjF.33.0814,LmjF.33.0816,LmjF.33.0818,LmjF.33.0819,LmjF.33.0820,</t>
  </si>
  <si>
    <t>GO:0022607</t>
  </si>
  <si>
    <t>response to oxidative stress</t>
  </si>
  <si>
    <t>GO:0042221</t>
  </si>
  <si>
    <t>response to chemical</t>
  </si>
  <si>
    <t>GO:0070301</t>
  </si>
  <si>
    <t>cellular response to hydrogen peroxide</t>
  </si>
  <si>
    <t>LmjF.34.1580,</t>
  </si>
  <si>
    <t>GO:0097193</t>
  </si>
  <si>
    <t>intrinsic apoptotic signaling pathway</t>
  </si>
  <si>
    <t>GO:0016540</t>
  </si>
  <si>
    <t>protein autoprocessing</t>
  </si>
  <si>
    <t>GO:0036473</t>
  </si>
  <si>
    <t>cell death in response to oxidative stress</t>
  </si>
  <si>
    <t>GO:0006797</t>
  </si>
  <si>
    <t>polyphosphate metabolic process</t>
  </si>
  <si>
    <t>LmjF.01.0310,</t>
  </si>
  <si>
    <t>GO:1901701</t>
  </si>
  <si>
    <t>cellular response to oxygen-containing compound</t>
  </si>
  <si>
    <t>GO:0042542</t>
  </si>
  <si>
    <t>response to hydrogen peroxide</t>
  </si>
  <si>
    <t>GO:0008631</t>
  </si>
  <si>
    <t>intrinsic apoptotic signaling pathway in response to oxidative stress</t>
  </si>
  <si>
    <t>GO:0034614</t>
  </si>
  <si>
    <t>cellular response to reactive oxygen species</t>
  </si>
  <si>
    <t>GO:0033554</t>
  </si>
  <si>
    <t>cellular response to stress</t>
  </si>
  <si>
    <t>LmjF.13.0450,LmjF.17.0870,LmjF.34.1580,</t>
  </si>
  <si>
    <t>GO:0097190</t>
  </si>
  <si>
    <t>apoptotic signaling pathway</t>
  </si>
  <si>
    <t>GO:0008219</t>
  </si>
  <si>
    <t>cell death</t>
  </si>
  <si>
    <t>GO:0012501</t>
  </si>
  <si>
    <t>programmed cell death</t>
  </si>
  <si>
    <t>GO:0016265</t>
  </si>
  <si>
    <t>death</t>
  </si>
  <si>
    <t>GO:0006915</t>
  </si>
  <si>
    <t>apoptotic process</t>
  </si>
  <si>
    <t>GO:0010035</t>
  </si>
  <si>
    <t>response to inorganic substance</t>
  </si>
  <si>
    <t>GO:0006950</t>
  </si>
  <si>
    <t>response to stress</t>
  </si>
  <si>
    <t>GO:0000302</t>
  </si>
  <si>
    <t>response to reactive oxygen species</t>
  </si>
  <si>
    <t>GO:1901700</t>
  </si>
  <si>
    <t>response to oxygen-containing compound</t>
  </si>
  <si>
    <t>LmjF.01.0830,LmjF.02.0740,LmjF.26.1570,LmjF.27.2660,</t>
  </si>
  <si>
    <t>GO:0004175</t>
  </si>
  <si>
    <t>endopeptidase activity</t>
  </si>
  <si>
    <t>GO:0008241</t>
  </si>
  <si>
    <t>peptidyl-dipeptidase activity</t>
  </si>
  <si>
    <t>LmjF.02.0740,</t>
  </si>
  <si>
    <t>GO:0004309</t>
  </si>
  <si>
    <t>exopolyphosphatase activity</t>
  </si>
  <si>
    <t>GO:0005509</t>
  </si>
  <si>
    <t>calcium ion binding</t>
  </si>
  <si>
    <t>LmjF.16.0910,LmjF.16.0920,LmjF.36.3675,</t>
  </si>
  <si>
    <t>GO:0016278</t>
  </si>
  <si>
    <t>lysine N-methyltransferase activity</t>
  </si>
  <si>
    <t>LmjF.33.1790,</t>
  </si>
  <si>
    <t>GO:0018024</t>
  </si>
  <si>
    <t>histone-lysine N-methyltransferase activity</t>
  </si>
  <si>
    <t>GO:0016279</t>
  </si>
  <si>
    <t>protein-lysine N-methyltransferase activity</t>
  </si>
  <si>
    <t>GO:0042054</t>
  </si>
  <si>
    <t>histone methyltransferase activity</t>
  </si>
  <si>
    <r>
      <t>*</t>
    </r>
    <r>
      <rPr>
        <i/>
        <sz val="10"/>
        <color indexed="55"/>
        <rFont val="Calibri"/>
        <family val="2"/>
      </rPr>
      <t>No enrichment was found with significance at the P-value threshold (0.05) for Celular Components among CL-SL high copy number gene set</t>
    </r>
  </si>
  <si>
    <t>term_ID</t>
  </si>
  <si>
    <t>description</t>
  </si>
  <si>
    <t>frequency</t>
  </si>
  <si>
    <t>plot_X</t>
  </si>
  <si>
    <t>plot_Y</t>
  </si>
  <si>
    <t>plot_size</t>
  </si>
  <si>
    <t>log10 p-value</t>
  </si>
  <si>
    <t>uniqueness</t>
  </si>
  <si>
    <t>dispensability</t>
  </si>
  <si>
    <t>representative</t>
  </si>
  <si>
    <t>eliminated</t>
  </si>
  <si>
    <t>(obsolete) GTP catabolic process</t>
  </si>
  <si>
    <t>biological_process</t>
  </si>
  <si>
    <t>null</t>
  </si>
  <si>
    <t>molecular_function</t>
  </si>
  <si>
    <t>(obsolete) death</t>
  </si>
  <si>
    <t>Term_ID</t>
  </si>
  <si>
    <t>Description</t>
  </si>
  <si>
    <t>Frequency</t>
  </si>
  <si>
    <t>Uniqueness</t>
  </si>
  <si>
    <t>Dispensability</t>
  </si>
  <si>
    <t>Representative</t>
  </si>
  <si>
    <t>Eliminated</t>
  </si>
  <si>
    <t>**Our criteria was to retain the genes with an average copy number per gene (Avg_CL or Avg_VL) &gt; 0.5; In addition to these we also retained the genes that showed an average of 0.4 with few decimal places (10 such genes) in order to aviod missing anything important in the margin</t>
  </si>
  <si>
    <t>Gene set with at least a 2-fold change in copy number between CL and VL</t>
  </si>
  <si>
    <t>Genes are arranged based on VL/CL Ratio in ascending order</t>
  </si>
  <si>
    <t>LmjF.03.0430,LmjF.03.0440,LmjF.15.0370,LmjF.15.0380,LmjF.15.1203,LmjF.15.1207,LmjF.22.1520,LmjF.22.1560,LmjF.23.0300,LmjF.28.0540,LmjF.29.0060,LmjF.29.1490,LmjF.29.2860,LmjF.30.1060,LmjF.30.3200,LmjF.30.3720,LmjF.30.3730,LmjF.34.2780,LmjF.36.3390,LmjF.36.3400,</t>
  </si>
  <si>
    <t>GO:0043603</t>
  </si>
  <si>
    <t>cellular amide metabolic process</t>
  </si>
  <si>
    <t>GO:0006412</t>
  </si>
  <si>
    <t>translation</t>
  </si>
  <si>
    <t>LmjF.03.0430,LmjF.03.0440,LmjF.15.0370,LmjF.15.0380,LmjF.15.1203,LmjF.15.1207,LmjF.22.1520,LmjF.22.1560,LmjF.23.0300,LmjF.28.0540,LmjF.29.0060,LmjF.29.2860,LmjF.30.1060,LmjF.30.3200,LmjF.30.3720,LmjF.30.3730,LmjF.34.2780,LmjF.36.3390,LmjF.36.3400,</t>
  </si>
  <si>
    <t>GO:0006486</t>
  </si>
  <si>
    <t>protein glycosylation</t>
  </si>
  <si>
    <t>LmjF.35.1130,LmjF.35.1140,LmjF.35.1150,LmjF.35.1160,</t>
  </si>
  <si>
    <t>GO:0043413</t>
  </si>
  <si>
    <t>macromolecule glycosylation</t>
  </si>
  <si>
    <t>GO:0009101</t>
  </si>
  <si>
    <t>glycoprotein biosynthetic process</t>
  </si>
  <si>
    <t>GO:0023051</t>
  </si>
  <si>
    <t>regulation of signaling</t>
  </si>
  <si>
    <t>GO:0009966</t>
  </si>
  <si>
    <t>regulation of signal transduction</t>
  </si>
  <si>
    <t>GO:0010646</t>
  </si>
  <si>
    <t>regulation of cell communication</t>
  </si>
  <si>
    <t>GO:0009100</t>
  </si>
  <si>
    <t>glycoprotein metabolic process</t>
  </si>
  <si>
    <t>GO:0043043</t>
  </si>
  <si>
    <t>peptide biosynthetic process</t>
  </si>
  <si>
    <t>GO:0006518</t>
  </si>
  <si>
    <t>peptide metabolic process</t>
  </si>
  <si>
    <t>GO:0006436</t>
  </si>
  <si>
    <t>tryptophanyl-tRNA aminoacylation</t>
  </si>
  <si>
    <t>LmjF.23.0300,LmjF.29.0060,</t>
  </si>
  <si>
    <t>GO:0070085</t>
  </si>
  <si>
    <t>glycosylation</t>
  </si>
  <si>
    <t>GO:0048583</t>
  </si>
  <si>
    <t>regulation of response to stimulus</t>
  </si>
  <si>
    <t>GO:1901566</t>
  </si>
  <si>
    <t>organonitrogen compound biosynthetic process</t>
  </si>
  <si>
    <t>LmjF.03.0430,LmjF.03.0440,LmjF.15.0370,LmjF.15.0380,LmjF.15.1203,LmjF.15.1207,LmjF.22.1520,LmjF.22.1560,LmjF.23.0260,LmjF.23.0300,LmjF.28.0540,LmjF.29.0060,LmjF.29.1490,LmjF.29.2860,LmjF.30.1060,LmjF.30.2350,LmjF.30.3200,LmjF.30.3720,LmjF.30.3730,LmjF.34.2780,LmjF.36.3390,LmjF.36.3400,</t>
  </si>
  <si>
    <t>GO:0051701</t>
  </si>
  <si>
    <t>interaction with host</t>
  </si>
  <si>
    <t>GO:0034645</t>
  </si>
  <si>
    <t>cellular macromolecule biosynthetic process</t>
  </si>
  <si>
    <t>LmjF.03.0430,LmjF.03.0440,LmjF.15.0370,LmjF.15.0380,LmjF.15.1203,LmjF.15.1207,LmjF.22.1520,LmjF.22.1560,LmjF.23.0300,LmjF.28.0540,LmjF.29.0060,LmjF.29.2860,LmjF.30.1060,LmjF.30.3200,LmjF.30.3720,LmjF.30.3730,LmjF.34.2780,LmjF.35.1130,LmjF.35.1140,LmjF.35.1150,LmjF.35.1160,LmjF.36.3390,LmjF.36.3400,</t>
  </si>
  <si>
    <t>GO:0019538</t>
  </si>
  <si>
    <t>protein metabolic process</t>
  </si>
  <si>
    <t>LmjF.03.0430,LmjF.03.0440,LmjF.10.0460,LmjF.10.0465,LmjF.10.0470,LmjF.10.0480,LmjF.11.0620,LmjF.11.0630,LmjF.15.0370,LmjF.15.0380,LmjF.15.1203,LmjF.15.1207,LmjF.18.0880,LmjF.20.1330,LmjF.22.1520,LmjF.22.1560,LmjF.23.0300,LmjF.26.2430,LmjF.27.2460,LmjF.27.2480,LmjF.28.0540,LmjF.28.0570,LmjF.29.0060,LmjF.29.2860,LmjF.30.1060,LmjF.30.3200,LmjF.30.3720,LmjF.30.3730,LmjF.33.2570,LmjF.34.2780,LmjF.35.1130,LmjF.35.1140,LmjF.35.1150,LmjF.35.1160,LmjF.35.4650,LmjF.35.4850,LmjF.36.3390,LmjF.36.3400,LmjF.36.6550,</t>
  </si>
  <si>
    <t>GO:0009059</t>
  </si>
  <si>
    <t>macromolecule biosynthetic process</t>
  </si>
  <si>
    <t>GO:0044403</t>
  </si>
  <si>
    <t>symbiosis, encompassing mutualism through parasitism</t>
  </si>
  <si>
    <t>GO:0044419</t>
  </si>
  <si>
    <t>interspecies interaction between organisms</t>
  </si>
  <si>
    <t>GO:0008150</t>
  </si>
  <si>
    <t>biological process</t>
  </si>
  <si>
    <t>LmjF.03.0430,LmjF.03.0440,LmjF.08.1230,LmjF.10.0460,LmjF.10.0465,LmjF.10.0470,LmjF.10.0480,LmjF.11.0620,LmjF.11.0630,LmjF.13.0700,LmjF.15.0370,LmjF.15.0380,LmjF.15.1040,LmjF.15.1060,LmjF.15.1080,LmjF.15.1100,LmjF.15.1120,LmjF.15.1140,LmjF.15.1160,LmjF.15.1203,LmjF.15.1207,LmjF.18.0880,LmjF.19.0680,LmjF.19.0690,LmjF.19.0985,LmjF.19.0995,LmjF.19.1005,LmjF.20.0430,LmjF.20.1330,LmjF.21.0620,LmjF.21.0630,LmjF.21.1120,LmjF.21.1860,LmjF.22.1520,LmjF.22.1560,LmjF.23.0040,LmjF.23.0210,LmjF.23.0220,LmjF.23.0250,LmjF.23.0260,LmjF.23.0290,LmjF.23.0300,LmjF.23.0870,LmjF.23.0880,LmjF.26.2430,LmjF.27.2020,LmjF.27.2030,LmjF.27.2340,LmjF.27.2460,LmjF.27.2480,LmjF.28.0540,LmjF.28.0570,LmjF.28.1470,LmjF.28.1480,LmjF.28.1770,LmjF.28.1930,LmjF.29.0060,LmjF.29.0280,LmjF.29.1490,LmjF.29.2860,LmjF.30.1060,LmjF.30.2350,LmjF.30.3200,LmjF.30.3720,LmjF.30.3730,LmjF.31.1270,LmjF.31.1280,LmjF.31.1290,LmjF.31.1430,LmjF.33.0792,LmjF.33.0794,LmjF.33.0796,LmjF.33.0798,LmjF.33.0800,LmjF.33.0802,LmjF.33.0804,LmjF.33.0806,LmjF.33.0808,LmjF.33.0810,LmjF.33.0812,LmjF.33.0814,LmjF.33.0816,LmjF.33.0818,LmjF.33.0819,LmjF.33.0820,LmjF.33.2570,LmjF.33.3200,LmjF.34.2780,LmjF.34.3520,LmjF.35.0360,LmjF.35.1130,LmjF.35.1140,LmjF.35.1150,LmjF.35.1160,LmjF.35.2980,LmjF.35.4650,LmjF.35.4850,LmjF.36.0470,LmjF.36.1640,LmjF.36.2330,LmjF.36.3390,LmjF.36.3400,LmjF.36.3730,LmjF.36.6550,</t>
  </si>
  <si>
    <t>GO:1901564</t>
  </si>
  <si>
    <t>organonitrogen compound metabolic process</t>
  </si>
  <si>
    <t>LmjF.03.0430,LmjF.03.0440,LmjF.15.0370,LmjF.15.0380,LmjF.15.1203,LmjF.15.1207,LmjF.22.1520,LmjF.22.1560,LmjF.23.0260,LmjF.23.0300,LmjF.27.2030,LmjF.28.0540,LmjF.29.0060,LmjF.29.1490,LmjF.29.2860,LmjF.30.1060,LmjF.30.2350,LmjF.30.3200,LmjF.30.3720,LmjF.30.3730,LmjF.34.2780,LmjF.36.3390,LmjF.36.3400,</t>
  </si>
  <si>
    <t>GO:0044271</t>
  </si>
  <si>
    <t>cellular nitrogen compound biosynthetic process</t>
  </si>
  <si>
    <t>LmjF.03.0430,LmjF.03.0440,LmjF.15.0370,LmjF.15.0380,LmjF.15.1203,LmjF.15.1207,LmjF.22.1520,LmjF.22.1560,LmjF.23.0300,LmjF.28.0540,LmjF.29.0060,LmjF.29.1490,LmjF.29.2860,LmjF.30.1060,LmjF.30.2350,LmjF.30.3200,LmjF.30.3720,LmjF.30.3730,LmjF.34.2780,LmjF.36.3390,LmjF.36.3400,</t>
  </si>
  <si>
    <t>GO:0010467</t>
  </si>
  <si>
    <t>gene expression</t>
  </si>
  <si>
    <t>LmjF.03.0430,LmjF.03.0440,LmjF.15.0370,LmjF.15.0380,LmjF.15.1203,LmjF.15.1207,LmjF.21.1120,LmjF.22.1520,LmjF.22.1560,LmjF.23.0300,LmjF.28.0540,LmjF.29.0060,LmjF.29.2860,LmjF.30.1060,LmjF.30.3200,LmjF.30.3720,LmjF.30.3730,LmjF.34.2780,LmjF.36.0470,LmjF.36.3390,LmjF.36.3400,LmjF.36.3730,</t>
  </si>
  <si>
    <t>GO:0051704</t>
  </si>
  <si>
    <t>multi-organism process</t>
  </si>
  <si>
    <t>GO:0070647</t>
  </si>
  <si>
    <t>protein modification by small protein conjugation or removal</t>
  </si>
  <si>
    <t>LmjF.26.2430,LmjF.27.2480,</t>
  </si>
  <si>
    <t>GO:0006508</t>
  </si>
  <si>
    <t>proteolysis</t>
  </si>
  <si>
    <t>LmjF.10.0460,LmjF.10.0465,LmjF.10.0470,LmjF.10.0480,LmjF.11.0620,LmjF.11.0630,LmjF.26.2430,LmjF.28.0570,LmjF.33.2570,LmjF.35.4850,</t>
  </si>
  <si>
    <t>GO:0055069</t>
  </si>
  <si>
    <t>zinc ion homeostasis</t>
  </si>
  <si>
    <t>LmjF.28.1930,</t>
  </si>
  <si>
    <t>GO:0006882</t>
  </si>
  <si>
    <t>cellular zinc ion homeostasis</t>
  </si>
  <si>
    <t>GO:0070536</t>
  </si>
  <si>
    <t>protein K63-linked deubiquitination</t>
  </si>
  <si>
    <t>LmjF.26.2430,</t>
  </si>
  <si>
    <t>GO:0070646</t>
  </si>
  <si>
    <t>protein modification by small protein removal</t>
  </si>
  <si>
    <t>GO:0070537</t>
  </si>
  <si>
    <t>histone H2A K63-linked deubiquitination</t>
  </si>
  <si>
    <t>GO:0016579</t>
  </si>
  <si>
    <t>protein deubiquitination</t>
  </si>
  <si>
    <t>GO:0016578</t>
  </si>
  <si>
    <t>histone deubiquitination</t>
  </si>
  <si>
    <t>GO:0009081</t>
  </si>
  <si>
    <t>branched-chain amino acid metabolic process</t>
  </si>
  <si>
    <t>LmjF.27.2030,</t>
  </si>
  <si>
    <t>GO:0055085</t>
  </si>
  <si>
    <t>transmembrane transport</t>
  </si>
  <si>
    <t>LmjF.23.0210,LmjF.23.0220,LmjF.23.0250,LmjF.28.1930,LmjF.31.1270,LmjF.31.1280,LmjF.31.1290,LmjF.31.1430,LmjF.33.3200,</t>
  </si>
  <si>
    <t>GO:0044267</t>
  </si>
  <si>
    <t>cellular protein metabolic process</t>
  </si>
  <si>
    <t>LmjF.03.0430,LmjF.03.0440,LmjF.15.0370,LmjF.15.0380,LmjF.15.1203,LmjF.15.1207,LmjF.18.0880,LmjF.20.1330,LmjF.22.1520,LmjF.22.1560,LmjF.23.0300,LmjF.26.2430,LmjF.27.2460,LmjF.27.2480,LmjF.28.0540,LmjF.29.0060,LmjF.29.2860,LmjF.30.1060,LmjF.30.3200,LmjF.30.3720,LmjF.30.3730,LmjF.34.2780,LmjF.35.1130,LmjF.35.1140,LmjF.35.1150,LmjF.35.1160,LmjF.35.4650,LmjF.35.4850,LmjF.36.3390,LmjF.36.3400,LmjF.36.6550,</t>
  </si>
  <si>
    <t>GO:0055114</t>
  </si>
  <si>
    <t>oxidation-reduction process</t>
  </si>
  <si>
    <t>LmjF.15.1040,LmjF.15.1060,LmjF.15.1080,LmjF.15.1100,LmjF.15.1120,LmjF.15.1140,LmjF.15.1160,LmjF.20.0430,LmjF.23.0040,LmjF.27.2020,LmjF.29.0280,LmjF.36.0470,</t>
  </si>
  <si>
    <t>MF</t>
  </si>
  <si>
    <t>GO:0046982</t>
  </si>
  <si>
    <t>protein heterodimerization activity</t>
  </si>
  <si>
    <t>LmjF.02.0020,LmjF.06.0010,LmjF.10.0870,LmjF.10.0970,LmjF.10.0990,LmjF.15.0010,LmjF.16.0570,LmjF.16.0575,LmjF.16.0600,LmjF.16.0610,LmjF.25.2450,LmjF.31.3180,LmjF.35.1310,LmjF.36.0020,</t>
  </si>
  <si>
    <t>GO:0051920</t>
  </si>
  <si>
    <t>peroxiredoxin activity</t>
  </si>
  <si>
    <t>LmjF.15.1040,LmjF.15.1060,LmjF.15.1080,LmjF.15.1100,LmjF.15.1120,LmjF.15.1140,LmjF.15.1160,LmjF.23.0040,</t>
  </si>
  <si>
    <t>GO:0003924</t>
  </si>
  <si>
    <t>GTPase activity</t>
  </si>
  <si>
    <t>LmjF.08.1230,LmjF.09.1070,LmjF.21.1860,LmjF.33.0792,LmjF.33.0794,LmjF.33.0796,LmjF.33.0798,LmjF.33.0800,LmjF.33.0802,LmjF.33.0804,LmjF.33.0806,LmjF.33.0808,LmjF.33.0810,LmjF.33.0812,LmjF.33.0814,LmjF.33.0816,LmjF.33.0818,LmjF.33.0819,LmjF.33.0820,</t>
  </si>
  <si>
    <t>GO:0046983</t>
  </si>
  <si>
    <t>protein dimerization activity</t>
  </si>
  <si>
    <t>GO:0017111</t>
  </si>
  <si>
    <t>nucleoside-triphosphatase activity</t>
  </si>
  <si>
    <t>LmjF.08.1230,LmjF.09.1070,LmjF.13.0700,LmjF.19.0680,LmjF.19.0690,LmjF.21.1860,LmjF.23.0210,LmjF.23.0220,LmjF.23.0250,LmjF.24.1100,LmjF.31.1270,LmjF.31.1280,LmjF.31.1290,LmjF.31.1430,LmjF.33.0792,LmjF.33.0794,LmjF.33.0796,LmjF.33.0798,LmjF.33.0800,LmjF.33.0802,LmjF.33.0804,LmjF.33.0806,LmjF.33.0808,LmjF.33.0810,LmjF.33.0812,LmjF.33.0814,LmjF.33.0816,LmjF.33.0818,LmjF.33.0819,LmjF.33.0820,LmjF.35.1200,LmjF.36.2830,</t>
  </si>
  <si>
    <t>GO:0016462</t>
  </si>
  <si>
    <t>pyrophosphatase activity</t>
  </si>
  <si>
    <t>GO:0016818</t>
  </si>
  <si>
    <t>hydrolase activity, acting on acid anhydrides, in phosphorus-containing anhydrides</t>
  </si>
  <si>
    <t>GO:0016817</t>
  </si>
  <si>
    <t>hydrolase activity, acting on acid anhydrides</t>
  </si>
  <si>
    <t>GO:0016684</t>
  </si>
  <si>
    <t>oxidoreductase activity, acting on peroxide as acceptor</t>
  </si>
  <si>
    <t>GO:0016787</t>
  </si>
  <si>
    <t>hydrolase activity</t>
  </si>
  <si>
    <t>LmjF.08.1230,LmjF.09.1070,LmjF.10.0460,LmjF.10.0465,LmjF.10.0470,LmjF.10.0480,LmjF.11.0620,LmjF.11.0630,LmjF.13.0700,LmjF.19.0680,LmjF.19.0690,LmjF.21.1860,LmjF.23.0210,LmjF.23.0220,LmjF.23.0250,LmjF.23.0870,LmjF.23.0880,LmjF.24.1100,LmjF.26.2430,LmjF.27.2340,LmjF.28.0570,LmjF.28.2650,LmjF.31.1270,LmjF.31.1280,LmjF.31.1290,LmjF.31.1430,LmjF.33.0792,LmjF.33.0794,LmjF.33.0796,LmjF.33.0798,LmjF.33.0800,LmjF.33.0802,LmjF.33.0804,LmjF.33.0806,LmjF.33.0808,LmjF.33.0810,LmjF.33.0812,LmjF.33.0814,LmjF.33.0816,LmjF.33.0818,LmjF.33.0819,LmjF.33.0820,LmjF.33.2570,LmjF.35.1200,LmjF.35.4650,LmjF.35.4850,LmjF.36.0300,LmjF.36.2330,LmjF.36.2830,LmjF.36.3730,LmjF.36.6480,</t>
  </si>
  <si>
    <t>GO:0005525</t>
  </si>
  <si>
    <t>GTP binding</t>
  </si>
  <si>
    <t>GO:0019001</t>
  </si>
  <si>
    <t>guanyl nucleotide binding</t>
  </si>
  <si>
    <t>GO:0032561</t>
  </si>
  <si>
    <t>guanyl ribonucleotide binding</t>
  </si>
  <si>
    <t>GO:0016209</t>
  </si>
  <si>
    <t>antioxidant activity</t>
  </si>
  <si>
    <t>GO:0008160</t>
  </si>
  <si>
    <t>protein tyrosine phosphatase activator activity</t>
  </si>
  <si>
    <t>GO:0072542</t>
  </si>
  <si>
    <t>protein phosphatase activator activity</t>
  </si>
  <si>
    <t>GO:0004576</t>
  </si>
  <si>
    <t>oligosaccharyl transferase activity</t>
  </si>
  <si>
    <t>GO:0019888</t>
  </si>
  <si>
    <t>protein phosphatase regulator activity</t>
  </si>
  <si>
    <t>GO:0019211</t>
  </si>
  <si>
    <t>phosphatase activator activity</t>
  </si>
  <si>
    <t>GO:0003674</t>
  </si>
  <si>
    <t>molecular function</t>
  </si>
  <si>
    <t>LmjF.02.0020,LmjF.03.0430,LmjF.03.0440,LmjF.06.0010,LmjF.08.1230,LmjF.09.1070,LmjF.10.0460,LmjF.10.0465,LmjF.10.0470,LmjF.10.0480,LmjF.10.0870,LmjF.10.0970,LmjF.10.0990,LmjF.11.0620,LmjF.11.0630,LmjF.13.0700,LmjF.15.0010,LmjF.15.0140,LmjF.15.0370,LmjF.15.0380,LmjF.15.1040,LmjF.15.1060,LmjF.15.1080,LmjF.15.1100,LmjF.15.1120,LmjF.15.1140,LmjF.15.1160,LmjF.15.1203,LmjF.15.1207,LmjF.16.0570,LmjF.16.0575,LmjF.16.0600,LmjF.16.0610,LmjF.18.0880,LmjF.18.1550,LmjF.19.0680,LmjF.19.0690,LmjF.19.0985,LmjF.19.0995,LmjF.19.1005,LmjF.20.0430,LmjF.20.1330,LmjF.20.1365,LmjF.20.1370,LmjF.21.0620,LmjF.21.0630,LmjF.21.1120,LmjF.21.1860,LmjF.22.1520,LmjF.22.1560,LmjF.23.0040,LmjF.23.0210,LmjF.23.0220,LmjF.23.0250,LmjF.23.0260,LmjF.23.0270,LmjF.23.0280,LmjF.23.0290,LmjF.23.0300,LmjF.23.0870,LmjF.23.0880,LmjF.24.1020,LmjF.24.1050,LmjF.24.1100,LmjF.25.0800,LmjF.25.0930,LmjF.25.2450,LmjF.26.2430,LmjF.27.2020,LmjF.27.2030,LmjF.27.2340,LmjF.27.2460,LmjF.27.2480,LmjF.28.0540,LmjF.28.0570,LmjF.28.1470,LmjF.28.1480,LmjF.28.1770,LmjF.28.1930,LmjF.28.2650,LmjF.29.0060,LmjF.29.0280,LmjF.29.0420,LmjF.29.0500,LmjF.29.1490,LmjF.29.1575,LmjF.29.2860,LmjF.30.0950,LmjF.30.1060,LmjF.30.2350,LmjF.30.2610,LmjF.30.3200,LmjF.30.3720,LmjF.30.3730,LmjF.31.1200,LmjF.31.1270,LmjF.31.1280,LmjF.31.1290,LmjF.31.1430,LmjF.31.3180,LmjF.32.0750,LmjF.32.3470,LmjF.33.0792,LmjF.33.0794,LmjF.33.0796,LmjF.33.0798,LmjF.33.0800,LmjF.33.0802,LmjF.33.0804,LmjF.33.0806,LmjF.33.0808,LmjF.33.0810,LmjF.33.0812,LmjF.33.0814,LmjF.33.0816,LmjF.33.0818,LmjF.33.0819,LmjF.33.0820,LmjF.33.1230,LmjF.33.2570,LmjF.33.2660,LmjF.33.3200,LmjF.34.2780,LmjF.34.3520,LmjF.35.0360,LmjF.35.1130,LmjF.35.1140,LmjF.35.1150,LmjF.35.1160,LmjF.35.1200,LmjF.35.1310,LmjF.35.2670,LmjF.35.2980,LmjF.35.4650,LmjF.35.4850,LmjF.35.5200,LmjF.36.0020,LmjF.36.0210,LmjF.36.0300,LmjF.36.0470,LmjF.36.1640,LmjF.36.2330,LmjF.36.2830,LmjF.36.3390,LmjF.36.3400,LmjF.36.3730,LmjF.36.6480,LmjF.36.6550,</t>
  </si>
  <si>
    <t>GO:0019208</t>
  </si>
  <si>
    <t>phosphatase regulator activity</t>
  </si>
  <si>
    <t>GO:0003677</t>
  </si>
  <si>
    <t>DNA binding</t>
  </si>
  <si>
    <t>LmjF.02.0020,LmjF.06.0010,LmjF.10.0870,LmjF.10.0970,LmjF.10.0990,LmjF.15.0010,LmjF.16.0570,LmjF.16.0575,LmjF.16.0600,LmjF.16.0610,LmjF.21.0620,LmjF.21.0630,LmjF.23.0290,LmjF.24.1050,LmjF.25.2450,LmjF.31.3180,LmjF.35.1310,LmjF.36.0020,</t>
  </si>
  <si>
    <t>GO:1901363</t>
  </si>
  <si>
    <t>heterocyclic compound binding</t>
  </si>
  <si>
    <t>LmjF.02.0020,LmjF.06.0010,LmjF.08.1230,LmjF.09.1070,LmjF.10.0870,LmjF.10.0970,LmjF.10.0990,LmjF.13.0700,LmjF.15.0010,LmjF.15.0140,LmjF.16.0570,LmjF.16.0575,LmjF.16.0600,LmjF.16.0610,LmjF.19.0680,LmjF.19.0690,LmjF.20.1330,LmjF.20.1365,LmjF.20.1370,LmjF.21.0620,LmjF.21.0630,LmjF.21.1120,LmjF.21.1860,LmjF.23.0210,LmjF.23.0220,LmjF.23.0250,LmjF.23.0260,LmjF.23.0290,LmjF.23.0300,LmjF.24.1050,LmjF.24.1100,LmjF.25.2450,LmjF.27.2020,LmjF.27.2460,LmjF.29.0060,LmjF.29.0280,LmjF.29.0420,LmjF.30.1060,LmjF.30.2350,LmjF.30.2610,LmjF.31.1200,LmjF.31.1270,LmjF.31.1280,LmjF.31.1290,LmjF.31.1430,LmjF.31.3180,LmjF.32.0750,LmjF.32.3470,LmjF.33.0792,LmjF.33.0794,LmjF.33.0796,LmjF.33.0798,LmjF.33.0800,LmjF.33.0802,LmjF.33.0804,LmjF.33.0806,LmjF.33.0808,LmjF.33.0810,LmjF.33.0812,LmjF.33.0814,LmjF.33.0816,LmjF.33.0818,LmjF.33.0819,LmjF.33.0820,LmjF.33.2660,LmjF.34.3520,LmjF.35.1200,LmjF.35.1310,LmjF.35.5200,LmjF.36.0020,LmjF.36.0470,LmjF.36.1640,LmjF.36.2830,</t>
  </si>
  <si>
    <t>GO:0097159</t>
  </si>
  <si>
    <t>organic cyclic compound binding</t>
  </si>
  <si>
    <t>GO:0003735</t>
  </si>
  <si>
    <t>structural constituent of ribosome</t>
  </si>
  <si>
    <t>LmjF.03.0430,LmjF.03.0440,LmjF.15.0370,LmjF.15.0380,LmjF.15.1203,LmjF.15.1207,LmjF.22.1520,LmjF.22.1560,LmjF.28.0540,LmjF.29.2860,LmjF.30.3200,LmjF.30.3720,LmjF.30.3730,LmjF.34.2780,LmjF.36.3390,LmjF.36.3400,</t>
  </si>
  <si>
    <t>GO:0005198</t>
  </si>
  <si>
    <t>structural molecule activity</t>
  </si>
  <si>
    <t>GO:0003824</t>
  </si>
  <si>
    <t>catalytic activity</t>
  </si>
  <si>
    <t>LmjF.08.1230,LmjF.09.1070,LmjF.10.0460,LmjF.10.0465,LmjF.10.0470,LmjF.10.0480,LmjF.11.0620,LmjF.11.0630,LmjF.13.0700,LmjF.15.1040,LmjF.15.1060,LmjF.15.1080,LmjF.15.1100,LmjF.15.1120,LmjF.15.1140,LmjF.15.1160,LmjF.18.0880,LmjF.19.0680,LmjF.19.0690,LmjF.19.0985,LmjF.19.0995,LmjF.19.1005,LmjF.20.0430,LmjF.20.1330,LmjF.21.0620,LmjF.21.0630,LmjF.21.1860,LmjF.23.0040,LmjF.23.0210,LmjF.23.0220,LmjF.23.0250,LmjF.23.0260,LmjF.23.0270,LmjF.23.0300,LmjF.23.0870,LmjF.23.0880,LmjF.24.1100,LmjF.26.2430,LmjF.27.2020,LmjF.27.2030,LmjF.27.2340,LmjF.27.2460,LmjF.27.2480,LmjF.28.0570,LmjF.28.2650,LmjF.29.0060,LmjF.29.0280,LmjF.29.1490,LmjF.30.2350,LmjF.31.1270,LmjF.31.1280,LmjF.31.1290,LmjF.31.1430,LmjF.33.0792,LmjF.33.0794,LmjF.33.0796,LmjF.33.0798,LmjF.33.0800,LmjF.33.0802,LmjF.33.0804,LmjF.33.0806,LmjF.33.0808,LmjF.33.0810,LmjF.33.0812,LmjF.33.0814,LmjF.33.0816,LmjF.33.0818,LmjF.33.0819,LmjF.33.0820,LmjF.33.2570,LmjF.35.0360,LmjF.35.1130,LmjF.35.1140,LmjF.35.1150,LmjF.35.1160,LmjF.35.1200,LmjF.35.4650,LmjF.35.4850,LmjF.36.0300,LmjF.36.0470,LmjF.36.2330,LmjF.36.2830,LmjF.36.3730,LmjF.36.6480,LmjF.36.6550,</t>
  </si>
  <si>
    <t>GO:0004222</t>
  </si>
  <si>
    <t>metalloendopeptidase activity</t>
  </si>
  <si>
    <t>GO:0004830</t>
  </si>
  <si>
    <t>tryptophan-tRNA ligase activity</t>
  </si>
  <si>
    <t>GO:0004564</t>
  </si>
  <si>
    <t>beta-fructofuranosidase activity</t>
  </si>
  <si>
    <t>LmjF.23.0880,LmjF.27.2340,</t>
  </si>
  <si>
    <t>GO:0008237</t>
  </si>
  <si>
    <t>metallopeptidase activity</t>
  </si>
  <si>
    <t>LmjF.10.0460,LmjF.10.0465,LmjF.10.0470,LmjF.10.0480,LmjF.26.2430,LmjF.28.0570,</t>
  </si>
  <si>
    <t>GO:0042626</t>
  </si>
  <si>
    <t>ATPase activity, coupled to transmembrane movement of substances</t>
  </si>
  <si>
    <t>LmjF.23.0210,LmjF.23.0220,LmjF.23.0250,LmjF.31.1270,LmjF.31.1280,LmjF.31.1290,LmjF.31.1430,</t>
  </si>
  <si>
    <t>GO:0015405</t>
  </si>
  <si>
    <t>P-P-bond-hydrolysis-driven transmembrane transporter activity</t>
  </si>
  <si>
    <t>GO:0016820</t>
  </si>
  <si>
    <t>hydrolase activity, acting on acid anhydrides, catalyzing transmembrane movement of substances</t>
  </si>
  <si>
    <t>GO:0043492</t>
  </si>
  <si>
    <t>ATPase activity, coupled to movement of substances</t>
  </si>
  <si>
    <t>GO:0015399</t>
  </si>
  <si>
    <t>primary active transmembrane transporter activity</t>
  </si>
  <si>
    <t>GO:0008047</t>
  </si>
  <si>
    <t>enzyme activator activity</t>
  </si>
  <si>
    <t>LmjF.10.0460,LmjF.10.0465,LmjF.10.0470,LmjF.10.0480,LmjF.28.1770,</t>
  </si>
  <si>
    <t>GO:0043168</t>
  </si>
  <si>
    <t>anion binding</t>
  </si>
  <si>
    <t>LmjF.08.1230,LmjF.09.1070,LmjF.13.0700,LmjF.19.0680,LmjF.19.0690,LmjF.20.1330,LmjF.21.1860,LmjF.23.0210,LmjF.23.0220,LmjF.23.0250,LmjF.23.0260,LmjF.23.0300,LmjF.24.1050,LmjF.24.1100,LmjF.27.2020,LmjF.27.2460,LmjF.29.0060,LmjF.29.0280,LmjF.30.2350,LmjF.31.1270,LmjF.31.1280,LmjF.31.1290,LmjF.31.1430,LmjF.33.0792,LmjF.33.0794,LmjF.33.0796,LmjF.33.0798,LmjF.33.0800,LmjF.33.0802,LmjF.33.0804,LmjF.33.0806,LmjF.33.0808,LmjF.33.0810,LmjF.33.0812,LmjF.33.0814,LmjF.33.0816,LmjF.33.0818,LmjF.33.0819,LmjF.33.0820,LmjF.34.3520,LmjF.35.1200,LmjF.36.0470,LmjF.36.2830,</t>
  </si>
  <si>
    <t>GO:0003676</t>
  </si>
  <si>
    <t>nucleic acid binding</t>
  </si>
  <si>
    <t>LmjF.02.0020,LmjF.06.0010,LmjF.10.0870,LmjF.10.0970,LmjF.10.0990,LmjF.15.0010,LmjF.15.0140,LmjF.16.0570,LmjF.16.0575,LmjF.16.0600,LmjF.16.0610,LmjF.20.1365,LmjF.20.1370,LmjF.21.0620,LmjF.21.0630,LmjF.21.1120,LmjF.23.0290,LmjF.24.1050,LmjF.24.1100,LmjF.25.2450,LmjF.29.0420,LmjF.30.1060,LmjF.30.2610,LmjF.31.3180,LmjF.32.0750,LmjF.32.3470,LmjF.33.2660,LmjF.35.1200,LmjF.35.1310,LmjF.35.5200,LmjF.36.0020,LmjF.36.1640,LmjF.36.2830,</t>
  </si>
  <si>
    <t>GO:0035639</t>
  </si>
  <si>
    <t>purine ribonucleoside triphosphate binding</t>
  </si>
  <si>
    <t>LmjF.08.1230,LmjF.09.1070,LmjF.13.0700,LmjF.19.0680,LmjF.19.0690,LmjF.20.1330,LmjF.21.1860,LmjF.23.0210,LmjF.23.0220,LmjF.23.0250,LmjF.23.0260,LmjF.23.0300,LmjF.24.1050,LmjF.24.1100,LmjF.27.2460,LmjF.29.0060,LmjF.31.1270,LmjF.31.1280,LmjF.31.1290,LmjF.31.1430,LmjF.33.0792,LmjF.33.0794,LmjF.33.0796,LmjF.33.0798,LmjF.33.0800,LmjF.33.0802,LmjF.33.0804,LmjF.33.0806,LmjF.33.0808,LmjF.33.0810,LmjF.33.0812,LmjF.33.0814,LmjF.33.0816,LmjF.33.0818,LmjF.33.0819,LmjF.33.0820,LmjF.34.3520,LmjF.35.1200,LmjF.36.2830,</t>
  </si>
  <si>
    <t>GO:0004177</t>
  </si>
  <si>
    <t>aminopeptidase activity</t>
  </si>
  <si>
    <t>LmjF.11.0620,LmjF.11.0630,LmjF.33.2570,</t>
  </si>
  <si>
    <t>GO:0004553</t>
  </si>
  <si>
    <t>hydrolase activity, hydrolyzing O-glycosyl compounds</t>
  </si>
  <si>
    <t>LmjF.23.0870,LmjF.23.0880,LmjF.27.2340,</t>
  </si>
  <si>
    <t>GO:0001883</t>
  </si>
  <si>
    <t>purine nucleoside binding</t>
  </si>
  <si>
    <t>GO:0032550</t>
  </si>
  <si>
    <t>purine ribonucleoside binding</t>
  </si>
  <si>
    <t>GO:0032549</t>
  </si>
  <si>
    <t>ribonucleoside binding</t>
  </si>
  <si>
    <t>GO:0001882</t>
  </si>
  <si>
    <t>nucleoside binding</t>
  </si>
  <si>
    <t>GO:0032555</t>
  </si>
  <si>
    <t>purine ribonucleotide binding</t>
  </si>
  <si>
    <t>GO:0017076</t>
  </si>
  <si>
    <t>purine nucleotide binding</t>
  </si>
  <si>
    <t>GO:0032553</t>
  </si>
  <si>
    <t>ribonucleotide binding</t>
  </si>
  <si>
    <t>GO:0097367</t>
  </si>
  <si>
    <t>carbohydrate derivative binding</t>
  </si>
  <si>
    <t>GO:0008762</t>
  </si>
  <si>
    <t>UDP-N-acetylmuramate dehydrogenase activity</t>
  </si>
  <si>
    <t>LmjF.27.2020,LmjF.29.0280,</t>
  </si>
  <si>
    <t>GO:0022804</t>
  </si>
  <si>
    <t>active transmembrane transporter activity</t>
  </si>
  <si>
    <t>GO:0003684</t>
  </si>
  <si>
    <t>damaged DNA binding</t>
  </si>
  <si>
    <t>LmjF.21.0620,LmjF.21.0630,LmjF.23.0290,</t>
  </si>
  <si>
    <t>GO:0070011</t>
  </si>
  <si>
    <t>peptidase activity, acting on L-amino acid peptides</t>
  </si>
  <si>
    <t>GO:0000166</t>
  </si>
  <si>
    <t>nucleotide binding</t>
  </si>
  <si>
    <t>LmjF.08.1230,LmjF.09.1070,LmjF.13.0700,LmjF.19.0680,LmjF.19.0690,LmjF.20.1330,LmjF.21.1860,LmjF.23.0210,LmjF.23.0220,LmjF.23.0250,LmjF.23.0260,LmjF.23.0300,LmjF.24.1050,LmjF.24.1100,LmjF.27.2020,LmjF.27.2460,LmjF.29.0060,LmjF.29.0280,LmjF.31.1270,LmjF.31.1280,LmjF.31.1290,LmjF.31.1430,LmjF.33.0792,LmjF.33.0794,LmjF.33.0796,LmjF.33.0798,LmjF.33.0800,LmjF.33.0802,LmjF.33.0804,LmjF.33.0806,LmjF.33.0808,LmjF.33.0810,LmjF.33.0812,LmjF.33.0814,LmjF.33.0816,LmjF.33.0818,LmjF.33.0819,LmjF.33.0820,LmjF.34.3520,LmjF.35.1200,LmjF.36.0470,LmjF.36.2830,</t>
  </si>
  <si>
    <t>GO:1901265</t>
  </si>
  <si>
    <t>nucleoside phosphate binding</t>
  </si>
  <si>
    <t>GO:0030234</t>
  </si>
  <si>
    <t>enzyme regulator activity</t>
  </si>
  <si>
    <t>GO:0008233</t>
  </si>
  <si>
    <t>peptidase activity</t>
  </si>
  <si>
    <t>GO:0036094</t>
  </si>
  <si>
    <t>small molecule binding</t>
  </si>
  <si>
    <t>GO:0016798</t>
  </si>
  <si>
    <t>hydrolase activity, acting on glycosyl bonds</t>
  </si>
  <si>
    <t>GO:0098772</t>
  </si>
  <si>
    <t>molecular function regulator</t>
  </si>
  <si>
    <t>GO:0042623</t>
  </si>
  <si>
    <t>ATPase activity, coupled</t>
  </si>
  <si>
    <t>GO:0016758</t>
  </si>
  <si>
    <t>transferase activity, transferring hexosyl groups</t>
  </si>
  <si>
    <t>GO:0003993</t>
  </si>
  <si>
    <t>acid phosphatase activity</t>
  </si>
  <si>
    <t>LmjF.28.2650,LmjF.36.6480,</t>
  </si>
  <si>
    <t>GO:0004155</t>
  </si>
  <si>
    <t>6,7-dihydropteridine reductase activity</t>
  </si>
  <si>
    <t>LmjF.23.0270,</t>
  </si>
  <si>
    <t>GO:0016892</t>
  </si>
  <si>
    <t>endoribonuclease activity, producing 3'-phosphomonoesters</t>
  </si>
  <si>
    <t>LmjF.36.3730,</t>
  </si>
  <si>
    <t>GO:0004719</t>
  </si>
  <si>
    <t>protein-L-isoaspartate (D-aspartate) O-methyltransferase activity</t>
  </si>
  <si>
    <t>LmjF.36.6550,</t>
  </si>
  <si>
    <t>GO:0008117</t>
  </si>
  <si>
    <t>sphinganine-1-phosphate aldolase activity</t>
  </si>
  <si>
    <t>LmjF.30.2350,</t>
  </si>
  <si>
    <t>GO:0016894</t>
  </si>
  <si>
    <t>endonuclease activity, active with either ribo- or deoxyribonucleic acids and producing 3'-phosphomonoesters</t>
  </si>
  <si>
    <t>GO:0031593</t>
  </si>
  <si>
    <t>polyubiquitin binding</t>
  </si>
  <si>
    <t>GO:0004549</t>
  </si>
  <si>
    <t>tRNA-specific ribonuclease activity</t>
  </si>
  <si>
    <t>GO:0005385</t>
  </si>
  <si>
    <t>zinc ion transmembrane transporter activity</t>
  </si>
  <si>
    <t>GO:0004066</t>
  </si>
  <si>
    <t>asparagine synthase (glutamine-hydrolyzing) activity</t>
  </si>
  <si>
    <t>LmjF.29.1490,</t>
  </si>
  <si>
    <t>GO:0000213</t>
  </si>
  <si>
    <t>tRNA-intron endonuclease activity</t>
  </si>
  <si>
    <t>GO:0047040</t>
  </si>
  <si>
    <t>pteridine reductase activity</t>
  </si>
  <si>
    <t>CC</t>
  </si>
  <si>
    <t>GO:0000786</t>
  </si>
  <si>
    <t>nucleosome</t>
  </si>
  <si>
    <t>GO:0044815</t>
  </si>
  <si>
    <t>DNA packaging complex</t>
  </si>
  <si>
    <t>GO:0032993</t>
  </si>
  <si>
    <t>protein-DNA complex</t>
  </si>
  <si>
    <t>GO:0000785</t>
  </si>
  <si>
    <t>chromatin</t>
  </si>
  <si>
    <t>GO:0032991</t>
  </si>
  <si>
    <t>macromolecular complex</t>
  </si>
  <si>
    <t>LmjF.02.0020,LmjF.03.0430,LmjF.03.0440,LmjF.06.0010,LmjF.08.1230,LmjF.10.0870,LmjF.10.0970,LmjF.10.0990,LmjF.15.0010,LmjF.15.0370,LmjF.15.0380,LmjF.15.1203,LmjF.15.1207,LmjF.16.0570,LmjF.16.0575,LmjF.16.0600,LmjF.16.0610,LmjF.19.0460,LmjF.19.0680,LmjF.19.0690,LmjF.21.0520,LmjF.21.1860,LmjF.22.1520,LmjF.22.1560,LmjF.23.0290,LmjF.25.2450,LmjF.26.2430,LmjF.28.0540,LmjF.29.2860,LmjF.30.3200,LmjF.30.3720,LmjF.30.3730,LmjF.31.3180,LmjF.33.0792,LmjF.33.0794,LmjF.33.0796,LmjF.33.0798,LmjF.33.0800,LmjF.33.0802,LmjF.33.0804,LmjF.33.0806,LmjF.33.0808,LmjF.33.0810,LmjF.33.0812,LmjF.33.0814,LmjF.33.0816,LmjF.33.0818,LmjF.33.0819,LmjF.33.0820,LmjF.34.2780,LmjF.35.1160,LmjF.35.1310,LmjF.35.4850,LmjF.36.0020,LmjF.36.3390,LmjF.36.3400,</t>
  </si>
  <si>
    <t>GO:0044427</t>
  </si>
  <si>
    <t>chromosomal part</t>
  </si>
  <si>
    <t>LmjF.02.0020,LmjF.06.0010,LmjF.10.0870,LmjF.10.0970,LmjF.10.0990,LmjF.15.0010,LmjF.16.0570,LmjF.16.0575,LmjF.16.0600,LmjF.16.0610,LmjF.23.0290,LmjF.25.2450,LmjF.31.3180,LmjF.35.1310,LmjF.36.0020,</t>
  </si>
  <si>
    <t>GO:0005694</t>
  </si>
  <si>
    <t>chromosome</t>
  </si>
  <si>
    <t>GO:0043234</t>
  </si>
  <si>
    <t>protein complex</t>
  </si>
  <si>
    <t>LmjF.02.0020,LmjF.06.0010,LmjF.08.1230,LmjF.10.0870,LmjF.10.0970,LmjF.10.0990,LmjF.15.0010,LmjF.16.0570,LmjF.16.0575,LmjF.16.0600,LmjF.16.0610,LmjF.19.0460,LmjF.19.0680,LmjF.19.0690,LmjF.21.0520,LmjF.21.1860,LmjF.23.0290,LmjF.25.2450,LmjF.26.2430,LmjF.31.3180,LmjF.33.0792,LmjF.33.0794,LmjF.33.0796,LmjF.33.0798,LmjF.33.0800,LmjF.33.0802,LmjF.33.0804,LmjF.33.0806,LmjF.33.0808,LmjF.33.0810,LmjF.33.0812,LmjF.33.0814,LmjF.33.0816,LmjF.33.0818,LmjF.33.0819,LmjF.33.0820,LmjF.35.1160,LmjF.35.1310,LmjF.35.4850,LmjF.36.0020,</t>
  </si>
  <si>
    <t>GO:0043228</t>
  </si>
  <si>
    <t>non-membrane-bounded organelle</t>
  </si>
  <si>
    <t>LmjF.02.0020,LmjF.03.0430,LmjF.03.0440,LmjF.06.0010,LmjF.10.0870,LmjF.10.0970,LmjF.10.0990,LmjF.15.0010,LmjF.15.0370,LmjF.15.0380,LmjF.15.1203,LmjF.15.1207,LmjF.16.0570,LmjF.16.0575,LmjF.16.0600,LmjF.16.0610,LmjF.19.0680,LmjF.19.0690,LmjF.22.1520,LmjF.22.1560,LmjF.23.0040,LmjF.23.0290,LmjF.25.2450,LmjF.28.0540,LmjF.29.2860,LmjF.30.3200,LmjF.30.3720,LmjF.30.3730,LmjF.31.3180,LmjF.34.2780,LmjF.35.1310,LmjF.36.0020,LmjF.36.3390,LmjF.36.3400,</t>
  </si>
  <si>
    <t>GO:0043232</t>
  </si>
  <si>
    <t>intracellular non-membrane-bounded organelle</t>
  </si>
  <si>
    <t>GO:0005575</t>
  </si>
  <si>
    <t>cellular component</t>
  </si>
  <si>
    <t>LmjF.02.0020,LmjF.03.0430,LmjF.03.0440,LmjF.06.0010,LmjF.06.0170,LmjF.08.1230,LmjF.09.1070,LmjF.10.0195,LmjF.10.0460,LmjF.10.0465,LmjF.10.0470,LmjF.10.0480,LmjF.10.0870,LmjF.10.0970,LmjF.10.0990,LmjF.11.0620,LmjF.11.0630,LmjF.15.0010,LmjF.15.0140,LmjF.15.0370,LmjF.15.0380,LmjF.15.1040,LmjF.15.1060,LmjF.15.1080,LmjF.15.1100,LmjF.15.1120,LmjF.15.1140,LmjF.15.1160,LmjF.15.1203,LmjF.15.1207,LmjF.16.0570,LmjF.16.0575,LmjF.16.0600,LmjF.16.0610,LmjF.18.0880,LmjF.19.0020,LmjF.19.0460,LmjF.19.0490,LmjF.19.0680,LmjF.19.0690,LmjF.20.1365,LmjF.20.1370,LmjF.21.0520,LmjF.21.0620,LmjF.21.0630,LmjF.21.0843,LmjF.21.1120,LmjF.21.1860,LmjF.22.1520,LmjF.22.1560,LmjF.23.0040,LmjF.23.0210,LmjF.23.0220,LmjF.23.0240,LmjF.23.0250,LmjF.23.0270,LmjF.23.0290,LmjF.23.0300,LmjF.23.0320,LmjF.23.0330,LmjF.23.0880,LmjF.25.0930,LmjF.25.2450,LmjF.26.2430,LmjF.27.2030,LmjF.27.2340,LmjF.27.2480,LmjF.28.0540,LmjF.28.0570,LmjF.28.1200,LmjF.28.1470,LmjF.28.1480,LmjF.28.1930,LmjF.28.2590,LmjF.29.0060,LmjF.29.1500,LmjF.29.1510,LmjF.29.2860,LmjF.30.0930,LmjF.30.2350,LmjF.30.3200,LmjF.30.3720,LmjF.30.3730,LmjF.31.1270,LmjF.31.1280,LmjF.31.1290,LmjF.31.1430,LmjF.31.3180,LmjF.32.0750,LmjF.33.0150,LmjF.33.0792,LmjF.33.0794,LmjF.33.0796,LmjF.33.0798,LmjF.33.0800,LmjF.33.0802,LmjF.33.0804,LmjF.33.0806,LmjF.33.0808,LmjF.33.0810,LmjF.33.0812,LmjF.33.0814,LmjF.33.0816,LmjF.33.0818,LmjF.33.0819,LmjF.33.0820,LmjF.33.1230,LmjF.33.2570,LmjF.33.3200,LmjF.34.2010,LmjF.34.2780,LmjF.34.3520,LmjF.35.0390,LmjF.35.0840,LmjF.35.1130,LmjF.35.1140,LmjF.35.1150,LmjF.35.1160,LmjF.35.1310,LmjF.35.4850,LmjF.36.0020,LmjF.36.1640,LmjF.36.2830,LmjF.36.3235,LmjF.36.3390,LmjF.36.3400,LmjF.36.3730,LmjF.36.4670,</t>
  </si>
  <si>
    <t>GO:0005840</t>
  </si>
  <si>
    <t>ribosome</t>
  </si>
  <si>
    <t>GO:0005635</t>
  </si>
  <si>
    <t>nuclear envelope</t>
  </si>
  <si>
    <t>LmjF.19.0490,LmjF.21.0520,LmjF.34.2010,LmjF.35.0840,LmjF.35.1130,LmjF.35.1140,LmjF.35.1150,LmjF.35.1160,</t>
  </si>
  <si>
    <t>GO:0005634</t>
  </si>
  <si>
    <t>nucleus</t>
  </si>
  <si>
    <t>LmjF.02.0020,LmjF.06.0010,LmjF.06.0170,LmjF.15.0010,LmjF.15.1040,LmjF.15.1060,LmjF.15.1080,LmjF.15.1100,LmjF.15.1120,LmjF.15.1140,LmjF.15.1160,LmjF.18.0880,LmjF.19.0020,LmjF.19.0460,LmjF.19.0490,LmjF.21.0520,LmjF.21.0620,LmjF.21.0630,LmjF.21.1120,LmjF.23.0290,LmjF.23.0320,LmjF.25.0930,LmjF.25.2450,LmjF.26.2430,LmjF.27.2030,LmjF.27.2480,LmjF.28.2590,LmjF.31.3180,LmjF.32.0750,LmjF.33.2570,LmjF.34.2010,LmjF.35.0840,LmjF.35.1130,LmjF.35.1140,LmjF.35.1150,LmjF.35.1160,LmjF.35.1310,LmjF.36.0020,LmjF.36.1640,LmjF.36.2830,</t>
  </si>
  <si>
    <t>GO:0043229</t>
  </si>
  <si>
    <t>intracellular organelle</t>
  </si>
  <si>
    <t>LmjF.02.0020,LmjF.03.0430,LmjF.03.0440,LmjF.06.0010,LmjF.06.0170,LmjF.10.0870,LmjF.10.0970,LmjF.10.0990,LmjF.15.0010,LmjF.15.0370,LmjF.15.0380,LmjF.15.1040,LmjF.15.1060,LmjF.15.1080,LmjF.15.1100,LmjF.15.1120,LmjF.15.1140,LmjF.15.1160,LmjF.15.1203,LmjF.15.1207,LmjF.16.0570,LmjF.16.0575,LmjF.16.0600,LmjF.16.0610,LmjF.18.0880,LmjF.19.0020,LmjF.19.0460,LmjF.19.0490,LmjF.19.0680,LmjF.19.0690,LmjF.21.0520,LmjF.21.0620,LmjF.21.0630,LmjF.21.0843,LmjF.21.1120,LmjF.22.1520,LmjF.22.1560,LmjF.23.0040,LmjF.23.0290,LmjF.23.0320,LmjF.25.0930,LmjF.25.2450,LmjF.26.2430,LmjF.27.2030,LmjF.27.2480,LmjF.28.0540,LmjF.28.1200,LmjF.28.2590,LmjF.29.2860,LmjF.30.0930,LmjF.30.3200,LmjF.30.3720,LmjF.30.3730,LmjF.31.3180,LmjF.32.0750,LmjF.33.2570,LmjF.34.2010,LmjF.34.2780,LmjF.34.3520,LmjF.35.0840,LmjF.35.1130,LmjF.35.1140,LmjF.35.1150,LmjF.35.1160,LmjF.35.1310,LmjF.36.0020,LmjF.36.1640,LmjF.36.2830,LmjF.36.3235,LmjF.36.3390,LmjF.36.3400,</t>
  </si>
  <si>
    <t>GO:0030529</t>
  </si>
  <si>
    <t>ribonucleoprotein complex</t>
  </si>
  <si>
    <t>GO:0044446</t>
  </si>
  <si>
    <t>intracellular organelle part</t>
  </si>
  <si>
    <t>Table S1-(A): Summary of patient characteristics</t>
  </si>
  <si>
    <t>Table S8: Gene  ontology enrichment in Sri Lankan Leishmania donovani CL and VL isolates based on genes identified with high copy numbers</t>
  </si>
  <si>
    <r>
      <t xml:space="preserve">Table S9: REVIGO analysis of GO ontology terms for genes with high copy numbers in Sri Lankan Cutaneous and Visceral </t>
    </r>
    <r>
      <rPr>
        <b/>
        <i/>
        <sz val="11"/>
        <color indexed="55"/>
        <rFont val="Calibri"/>
        <family val="2"/>
      </rPr>
      <t>Leishmania donovani</t>
    </r>
    <r>
      <rPr>
        <b/>
        <sz val="11"/>
        <color indexed="55"/>
        <rFont val="Calibri"/>
        <family val="2"/>
      </rPr>
      <t xml:space="preserve"> populations</t>
    </r>
  </si>
  <si>
    <r>
      <t xml:space="preserve">Table S10: High SNP count genes in Sri Lankan </t>
    </r>
    <r>
      <rPr>
        <b/>
        <i/>
        <sz val="11"/>
        <color indexed="55"/>
        <rFont val="Calibri"/>
        <family val="2"/>
        <charset val="1"/>
      </rPr>
      <t xml:space="preserve">L. donovani </t>
    </r>
    <r>
      <rPr>
        <b/>
        <sz val="11"/>
        <color indexed="55"/>
        <rFont val="Calibri"/>
        <family val="2"/>
        <charset val="1"/>
      </rPr>
      <t>CL isolates</t>
    </r>
  </si>
  <si>
    <r>
      <t xml:space="preserve">Table S11: High indel count genes in Sri Lankan </t>
    </r>
    <r>
      <rPr>
        <b/>
        <i/>
        <sz val="11"/>
        <color indexed="55"/>
        <rFont val="Calibri"/>
        <family val="2"/>
        <charset val="1"/>
      </rPr>
      <t>L. donovani</t>
    </r>
    <r>
      <rPr>
        <b/>
        <sz val="11"/>
        <color indexed="55"/>
        <rFont val="Calibri"/>
        <family val="2"/>
        <charset val="1"/>
      </rPr>
      <t xml:space="preserve"> CL isolate</t>
    </r>
  </si>
  <si>
    <r>
      <t xml:space="preserve">Table S12 : High SNP count genes in Sri Lankan </t>
    </r>
    <r>
      <rPr>
        <b/>
        <i/>
        <sz val="11"/>
        <color indexed="55"/>
        <rFont val="Calibri"/>
        <family val="2"/>
        <charset val="1"/>
      </rPr>
      <t>L. donovani</t>
    </r>
    <r>
      <rPr>
        <b/>
        <sz val="11"/>
        <color indexed="55"/>
        <rFont val="Calibri"/>
        <family val="2"/>
        <charset val="1"/>
      </rPr>
      <t xml:space="preserve"> VL isolates</t>
    </r>
  </si>
  <si>
    <r>
      <t xml:space="preserve">Table S13 : High indel count genes in Sri Lankan </t>
    </r>
    <r>
      <rPr>
        <b/>
        <i/>
        <sz val="11"/>
        <color indexed="55"/>
        <rFont val="Calibri"/>
        <family val="2"/>
        <charset val="1"/>
      </rPr>
      <t>L. donovani</t>
    </r>
    <r>
      <rPr>
        <b/>
        <sz val="11"/>
        <color indexed="55"/>
        <rFont val="Calibri"/>
        <family val="2"/>
        <charset val="1"/>
      </rPr>
      <t xml:space="preserve"> VL isolate</t>
    </r>
  </si>
  <si>
    <r>
      <t xml:space="preserve">Table S14: Predicted pseudogenes among </t>
    </r>
    <r>
      <rPr>
        <b/>
        <i/>
        <sz val="11"/>
        <rFont val="Calibri"/>
        <family val="2"/>
        <charset val="1"/>
      </rPr>
      <t>L. donovani</t>
    </r>
    <r>
      <rPr>
        <b/>
        <sz val="11"/>
        <rFont val="Calibri"/>
        <family val="2"/>
        <charset val="1"/>
      </rPr>
      <t xml:space="preserve"> CL-SL and VL-SL isolates</t>
    </r>
  </si>
  <si>
    <r>
      <t xml:space="preserve">Table S15: Genes under strong selection among the high SNP count genes in Sri Lankan </t>
    </r>
    <r>
      <rPr>
        <b/>
        <i/>
        <sz val="11"/>
        <color indexed="55"/>
        <rFont val="Calibri"/>
        <family val="2"/>
        <charset val="1"/>
      </rPr>
      <t xml:space="preserve">L. donovani </t>
    </r>
    <r>
      <rPr>
        <b/>
        <sz val="11"/>
        <color indexed="55"/>
        <rFont val="Calibri"/>
        <family val="2"/>
        <charset val="1"/>
      </rPr>
      <t xml:space="preserve">CL isolates </t>
    </r>
  </si>
  <si>
    <r>
      <t xml:space="preserve">Table S16: Genes under strong selection among the high SNP count genes in Sri Lankan </t>
    </r>
    <r>
      <rPr>
        <b/>
        <i/>
        <sz val="11"/>
        <color indexed="55"/>
        <rFont val="Calibri"/>
        <family val="2"/>
        <charset val="1"/>
      </rPr>
      <t>L. donovani V</t>
    </r>
    <r>
      <rPr>
        <b/>
        <sz val="11"/>
        <color indexed="55"/>
        <rFont val="Calibri"/>
        <family val="2"/>
        <charset val="1"/>
      </rPr>
      <t xml:space="preserve">L isolates </t>
    </r>
  </si>
  <si>
    <t xml:space="preserve">Table S17: Genes with highly variable copy numbers between Sri Lankan L. donovani CL wild type and CL poor responders to sodium stibogluconate </t>
  </si>
  <si>
    <r>
      <t xml:space="preserve">Table S18 : Multicopy genes (tandem arrays) in Sri Lankan </t>
    </r>
    <r>
      <rPr>
        <b/>
        <i/>
        <sz val="11"/>
        <color indexed="55"/>
        <rFont val="Calibri"/>
        <family val="2"/>
        <charset val="1"/>
      </rPr>
      <t xml:space="preserve">L. donovani </t>
    </r>
    <r>
      <rPr>
        <b/>
        <sz val="11"/>
        <color indexed="55"/>
        <rFont val="Calibri"/>
        <family val="2"/>
        <charset val="1"/>
      </rPr>
      <t xml:space="preserve">CL wild type </t>
    </r>
  </si>
  <si>
    <r>
      <t xml:space="preserve"> Table S19: Multicopy genes (tandem arrays) in Sri Lankan </t>
    </r>
    <r>
      <rPr>
        <b/>
        <i/>
        <sz val="11"/>
        <color indexed="55"/>
        <rFont val="Calibri"/>
        <family val="2"/>
        <charset val="1"/>
      </rPr>
      <t xml:space="preserve">L. donovani </t>
    </r>
    <r>
      <rPr>
        <b/>
        <sz val="11"/>
        <color indexed="55"/>
        <rFont val="Calibri"/>
        <family val="2"/>
        <charset val="1"/>
      </rPr>
      <t>CL poor responders to sodium stibogluconate</t>
    </r>
  </si>
  <si>
    <r>
      <t xml:space="preserve">Table S20: Multicopy genes (tandem arrays) with highly variable copy numbers between Sri Lankan </t>
    </r>
    <r>
      <rPr>
        <b/>
        <i/>
        <sz val="11"/>
        <color indexed="55"/>
        <rFont val="Calibri"/>
        <family val="2"/>
        <charset val="1"/>
      </rPr>
      <t xml:space="preserve">L. donovani </t>
    </r>
    <r>
      <rPr>
        <b/>
        <sz val="11"/>
        <color indexed="55"/>
        <rFont val="Calibri"/>
        <family val="2"/>
        <charset val="1"/>
      </rPr>
      <t xml:space="preserve">CL wild type and CL poor responders to sodium stibogluconate </t>
    </r>
  </si>
  <si>
    <r>
      <t xml:space="preserve">Table S21 : Top genes with non-synonymous unique SNPs  in Sri Lankan </t>
    </r>
    <r>
      <rPr>
        <b/>
        <i/>
        <sz val="11"/>
        <color indexed="55"/>
        <rFont val="Calibri"/>
        <family val="2"/>
        <charset val="1"/>
      </rPr>
      <t>L. donovani</t>
    </r>
    <r>
      <rPr>
        <b/>
        <sz val="11"/>
        <color indexed="55"/>
        <rFont val="Calibri"/>
        <family val="2"/>
        <charset val="1"/>
      </rPr>
      <t xml:space="preserve"> CL poor responders to SSG</t>
    </r>
  </si>
  <si>
    <r>
      <t xml:space="preserve">Table S22: Predicted pseudogenes and their functions in </t>
    </r>
    <r>
      <rPr>
        <b/>
        <i/>
        <sz val="10"/>
        <rFont val="Arial"/>
        <family val="2"/>
        <charset val="1"/>
      </rPr>
      <t>L. donovani</t>
    </r>
    <r>
      <rPr>
        <b/>
        <sz val="10"/>
        <rFont val="Arial"/>
        <family val="2"/>
        <charset val="1"/>
      </rPr>
      <t xml:space="preserve"> CL wild type and CL poor responders to sodium stibogluconate</t>
    </r>
  </si>
  <si>
    <t>Table S9: REVIGO analysis of GO ontology terms for genes with high copy numbers in Sri Lankan Cutaneous and Visceral Leishmania donovani populations</t>
  </si>
  <si>
    <t>Table S10: High SNP count genes in Sri Lankan L. donovani CL isolates</t>
  </si>
  <si>
    <t>Table S11: High indel count genes in Sri Lankan L. donovani CL isolate</t>
  </si>
  <si>
    <t>Table S12 : High SNP count genes in Sri Lankan L. donovani VL isolates</t>
  </si>
  <si>
    <t>Table S13 : High indel count genes in Sri Lankan L. donovani VL isolate</t>
  </si>
  <si>
    <t>Table S14: Predicted pseudogenes among L. donovani CL-SL and VL-SL isolates</t>
  </si>
  <si>
    <t xml:space="preserve">Table S15: Genes under strong selection among the high SNP count genes in Sri Lankan L. donovani CL isolates </t>
  </si>
  <si>
    <t xml:space="preserve">Table S16: Genes under strong selection among the high SNP count genes in Sri Lankan L. donovani VL isolates </t>
  </si>
  <si>
    <t xml:space="preserve">Table S18 : Multicopy genes (tandem arrays) in Sri Lankan L. donovani CL wild type </t>
  </si>
  <si>
    <t>Table S19: Multicopy genes (tandem arrays) in Sri Lankan L. donovani CL poor responders to sodium stibogluconate</t>
  </si>
  <si>
    <t xml:space="preserve">Table S20 : Multicopy genes (tandem arrays) with highly variable copy numbers between Sri Lankan L. donovani CL wild type and CL poor responders to sodium stibogluconate </t>
  </si>
  <si>
    <t>Table S21 : Top genes with non-synonymous unique SNPs  in Sri Lankan L. donovani CL poor responders to SSG</t>
  </si>
  <si>
    <t>Table S22: Predicted pseudogenes and their functions in L. donovani CL wild type and CL poor responders to sodium stibogluconate</t>
  </si>
  <si>
    <t>Table S1-(B): Genome coverage and number of sequencing reads per sample</t>
  </si>
  <si>
    <r>
      <t xml:space="preserve">Table S8: Gene  ontology enrichment in Sri Lankan </t>
    </r>
    <r>
      <rPr>
        <b/>
        <i/>
        <sz val="11"/>
        <color indexed="55"/>
        <rFont val="Calibri"/>
        <family val="2"/>
      </rPr>
      <t xml:space="preserve">Leishmania donovani </t>
    </r>
    <r>
      <rPr>
        <b/>
        <sz val="11"/>
        <color indexed="55"/>
        <rFont val="Calibri"/>
        <family val="2"/>
      </rPr>
      <t>CL and VL isolates based on genes identified with high copy numbers</t>
    </r>
  </si>
  <si>
    <r>
      <rPr>
        <b/>
        <sz val="11"/>
        <color rgb="FF000000"/>
        <rFont val="Calibri"/>
        <family val="2"/>
        <charset val="1"/>
      </rPr>
      <t xml:space="preserve">Table S3 : Chromosome somy calls in Sri Lankan </t>
    </r>
    <r>
      <rPr>
        <b/>
        <i/>
        <sz val="11"/>
        <color rgb="FF000000"/>
        <rFont val="Calibri"/>
        <family val="2"/>
        <charset val="1"/>
      </rPr>
      <t>L. donovani</t>
    </r>
    <r>
      <rPr>
        <b/>
        <sz val="11"/>
        <color rgb="FF000000"/>
        <rFont val="Calibri"/>
        <family val="2"/>
        <charset val="1"/>
      </rPr>
      <t xml:space="preserve"> six CL and two VL isolates</t>
    </r>
  </si>
  <si>
    <t>(5) Number of genes with this term in the background</t>
  </si>
  <si>
    <t>(6) Number of genes with this term related to given population</t>
  </si>
  <si>
    <t>(8) Of the genes in the background with this term, the percent that are present in one population</t>
  </si>
  <si>
    <t>(10) Odd ratio statistics from the Fisher's exact test</t>
  </si>
  <si>
    <t>(11) P-value from Fisher's exact test</t>
  </si>
  <si>
    <t>(12) The Benjamini- Hochberg false discovery rate (FDR)</t>
  </si>
  <si>
    <t>(13) Bonferroni adjusted p-value</t>
  </si>
  <si>
    <t>(4) GO ID name</t>
  </si>
  <si>
    <t>(7) Gene list</t>
  </si>
  <si>
    <t>(9) Fold enrichment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</si>
</sst>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0000000"/>
    <numFmt numFmtId="165" formatCode="0.000"/>
    <numFmt numFmtId="166" formatCode="####.000"/>
    <numFmt numFmtId="167" formatCode="####.00000"/>
    <numFmt numFmtId="168" formatCode="####.000000"/>
    <numFmt numFmtId="169" formatCode="_(* #,##0_);_(* \(#,##0\);_(* &quot;-&quot;??_);_(@_)"/>
  </numFmts>
  <fonts count="33" x14ac:knownFonts="1">
    <font>
      <sz val="10"/>
      <name val="Arial"/>
      <family val="2"/>
      <charset val="1"/>
    </font>
    <font>
      <sz val="11"/>
      <name val="Calibri"/>
      <family val="2"/>
      <charset val="1"/>
    </font>
    <font>
      <b/>
      <sz val="11"/>
      <name val="Calibri"/>
      <family val="2"/>
      <charset val="1"/>
    </font>
    <font>
      <b/>
      <sz val="11"/>
      <color indexed="55"/>
      <name val="Calibri"/>
      <family val="2"/>
      <charset val="1"/>
    </font>
    <font>
      <b/>
      <i/>
      <sz val="11"/>
      <color indexed="55"/>
      <name val="Calibri"/>
      <family val="2"/>
      <charset val="1"/>
    </font>
    <font>
      <sz val="10"/>
      <color indexed="55"/>
      <name val="Calibri"/>
      <family val="2"/>
      <charset val="1"/>
    </font>
    <font>
      <sz val="10"/>
      <color indexed="52"/>
      <name val="Arial"/>
      <family val="2"/>
      <charset val="1"/>
    </font>
    <font>
      <b/>
      <sz val="11"/>
      <color indexed="52"/>
      <name val="Calibri"/>
      <family val="2"/>
      <charset val="1"/>
    </font>
    <font>
      <b/>
      <i/>
      <sz val="11"/>
      <name val="Calibri"/>
      <family val="2"/>
      <charset val="1"/>
    </font>
    <font>
      <sz val="11"/>
      <color indexed="45"/>
      <name val="Calibri"/>
      <family val="2"/>
      <charset val="1"/>
    </font>
    <font>
      <b/>
      <sz val="11"/>
      <color indexed="45"/>
      <name val="Calibri"/>
      <family val="2"/>
      <charset val="1"/>
    </font>
    <font>
      <b/>
      <sz val="11"/>
      <color indexed="45"/>
      <name val="Calibri"/>
      <family val="2"/>
      <charset val="1"/>
    </font>
    <font>
      <sz val="11"/>
      <color indexed="55"/>
      <name val="Calibri"/>
      <family val="2"/>
      <charset val="1"/>
    </font>
    <font>
      <sz val="11"/>
      <color indexed="45"/>
      <name val="Calibri"/>
      <family val="2"/>
      <charset val="1"/>
    </font>
    <font>
      <b/>
      <sz val="10"/>
      <name val="Arial"/>
      <family val="2"/>
      <charset val="1"/>
    </font>
    <font>
      <b/>
      <i/>
      <sz val="10"/>
      <name val="Arial"/>
      <family val="2"/>
      <charset val="1"/>
    </font>
    <font>
      <sz val="10"/>
      <name val="Arial"/>
      <family val="2"/>
      <charset val="1"/>
    </font>
    <font>
      <sz val="11"/>
      <name val="Calibri"/>
      <family val="2"/>
    </font>
    <font>
      <b/>
      <sz val="11"/>
      <name val="Calibri"/>
      <family val="2"/>
    </font>
    <font>
      <b/>
      <i/>
      <sz val="11"/>
      <name val="Calibri"/>
      <family val="2"/>
    </font>
    <font>
      <sz val="10"/>
      <name val="Arial"/>
      <family val="2"/>
    </font>
    <font>
      <b/>
      <sz val="10"/>
      <name val="Arial"/>
      <family val="2"/>
    </font>
    <font>
      <b/>
      <sz val="11"/>
      <color indexed="55"/>
      <name val="Calibri"/>
      <family val="2"/>
    </font>
    <font>
      <sz val="11"/>
      <color indexed="55"/>
      <name val="Calibri"/>
      <family val="2"/>
      <charset val="177"/>
    </font>
    <font>
      <i/>
      <sz val="11"/>
      <color indexed="55"/>
      <name val="Calibri"/>
      <family val="2"/>
    </font>
    <font>
      <i/>
      <sz val="10"/>
      <color indexed="55"/>
      <name val="Calibri"/>
      <family val="2"/>
    </font>
    <font>
      <b/>
      <i/>
      <sz val="11"/>
      <color indexed="55"/>
      <name val="Calibri"/>
      <family val="2"/>
    </font>
    <font>
      <b/>
      <sz val="12"/>
      <color indexed="55"/>
      <name val="Calibri"/>
      <family val="2"/>
    </font>
    <font>
      <u/>
      <sz val="11"/>
      <color rgb="FF0000FF"/>
      <name val="Calibri"/>
      <family val="2"/>
      <charset val="1"/>
    </font>
    <font>
      <sz val="12"/>
      <color theme="1"/>
      <name val="Calibri"/>
      <family val="2"/>
      <scheme val="minor"/>
    </font>
    <font>
      <sz val="11"/>
      <color theme="1"/>
      <name val="Calibri"/>
      <family val="2"/>
      <charset val="177"/>
      <scheme val="minor"/>
    </font>
    <font>
      <b/>
      <sz val="11"/>
      <color rgb="FF000000"/>
      <name val="Calibri"/>
      <family val="2"/>
      <charset val="1"/>
    </font>
    <font>
      <b/>
      <i/>
      <sz val="11"/>
      <color rgb="FF000000"/>
      <name val="Calibri"/>
      <family val="2"/>
      <charset val="1"/>
    </font>
  </fonts>
  <fills count="17">
    <fill>
      <patternFill patternType="none"/>
    </fill>
    <fill>
      <patternFill patternType="gray125"/>
    </fill>
    <fill>
      <patternFill patternType="solid">
        <fgColor indexed="38"/>
        <bgColor indexed="39"/>
      </patternFill>
    </fill>
    <fill>
      <patternFill patternType="solid">
        <fgColor indexed="19"/>
        <bgColor indexed="34"/>
      </patternFill>
    </fill>
    <fill>
      <patternFill patternType="solid">
        <fgColor indexed="21"/>
        <bgColor indexed="11"/>
      </patternFill>
    </fill>
    <fill>
      <patternFill patternType="solid">
        <fgColor indexed="23"/>
        <bgColor indexed="33"/>
      </patternFill>
    </fill>
    <fill>
      <patternFill patternType="solid">
        <fgColor indexed="39"/>
        <bgColor indexed="38"/>
      </patternFill>
    </fill>
    <fill>
      <patternFill patternType="solid">
        <fgColor indexed="44"/>
        <bgColor indexed="11"/>
      </patternFill>
    </fill>
    <fill>
      <patternFill patternType="solid">
        <fgColor indexed="35"/>
        <bgColor indexed="64"/>
      </patternFill>
    </fill>
    <fill>
      <patternFill patternType="solid">
        <fgColor indexed="33"/>
        <bgColor indexed="64"/>
      </patternFill>
    </fill>
    <fill>
      <patternFill patternType="solid">
        <fgColor indexed="11"/>
        <bgColor indexed="26"/>
      </patternFill>
    </fill>
    <fill>
      <patternFill patternType="solid">
        <fgColor indexed="11"/>
        <bgColor indexed="39"/>
      </patternFill>
    </fill>
    <fill>
      <patternFill patternType="solid">
        <fgColor indexed="11"/>
        <bgColor indexed="64"/>
      </patternFill>
    </fill>
    <fill>
      <patternFill patternType="solid">
        <fgColor indexed="33"/>
        <bgColor indexed="23"/>
      </patternFill>
    </fill>
    <fill>
      <patternFill patternType="solid">
        <fgColor indexed="34"/>
        <bgColor indexed="19"/>
      </patternFill>
    </fill>
    <fill>
      <patternFill patternType="solid">
        <fgColor indexed="37"/>
        <bgColor indexed="38"/>
      </patternFill>
    </fill>
    <fill>
      <patternFill patternType="solid">
        <fgColor indexed="27"/>
        <bgColor indexed="41"/>
      </patternFill>
    </fill>
  </fills>
  <borders count="9">
    <border>
      <left/>
      <right/>
      <top/>
      <bottom/>
      <diagonal/>
    </border>
    <border>
      <left style="thin">
        <color indexed="51"/>
      </left>
      <right style="thin">
        <color indexed="51"/>
      </right>
      <top style="thin">
        <color indexed="51"/>
      </top>
      <bottom style="thin">
        <color indexed="51"/>
      </bottom>
      <diagonal/>
    </border>
    <border>
      <left style="medium">
        <color indexed="51"/>
      </left>
      <right/>
      <top style="medium">
        <color indexed="51"/>
      </top>
      <bottom style="medium">
        <color indexed="51"/>
      </bottom>
      <diagonal/>
    </border>
    <border>
      <left/>
      <right/>
      <top style="medium">
        <color indexed="51"/>
      </top>
      <bottom style="medium">
        <color indexed="51"/>
      </bottom>
      <diagonal/>
    </border>
    <border>
      <left/>
      <right style="medium">
        <color indexed="51"/>
      </right>
      <top style="medium">
        <color indexed="51"/>
      </top>
      <bottom style="medium">
        <color indexed="51"/>
      </bottom>
      <diagonal/>
    </border>
    <border>
      <left/>
      <right/>
      <top style="thin">
        <color indexed="51"/>
      </top>
      <bottom style="thin">
        <color indexed="51"/>
      </bottom>
      <diagonal/>
    </border>
    <border>
      <left/>
      <right/>
      <top style="thin">
        <color indexed="51"/>
      </top>
      <bottom/>
      <diagonal/>
    </border>
    <border>
      <left/>
      <right/>
      <top/>
      <bottom style="thin">
        <color indexed="51"/>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6" fillId="0" borderId="0" applyFont="0" applyFill="0" applyBorder="0" applyAlignment="0" applyProtection="0"/>
    <xf numFmtId="0" fontId="16" fillId="0" borderId="0"/>
    <xf numFmtId="0" fontId="28" fillId="0" borderId="0" applyBorder="0" applyProtection="0"/>
    <xf numFmtId="0" fontId="29" fillId="0" borderId="0"/>
    <xf numFmtId="0" fontId="30" fillId="0" borderId="0"/>
  </cellStyleXfs>
  <cellXfs count="168">
    <xf numFmtId="0" fontId="0" fillId="0" borderId="0" xfId="0"/>
    <xf numFmtId="0" fontId="1" fillId="0" borderId="0" xfId="0" applyFont="1"/>
    <xf numFmtId="0" fontId="2" fillId="0" borderId="0" xfId="0" applyFont="1"/>
    <xf numFmtId="0" fontId="28" fillId="0" borderId="0" xfId="3" applyBorder="1" applyAlignment="1" applyProtection="1"/>
    <xf numFmtId="0" fontId="0" fillId="0" borderId="0" xfId="0" applyAlignment="1">
      <alignment horizontal="center"/>
    </xf>
    <xf numFmtId="0" fontId="3" fillId="0" borderId="0" xfId="0" applyFont="1"/>
    <xf numFmtId="0" fontId="3" fillId="0" borderId="0" xfId="0" applyFont="1" applyAlignment="1">
      <alignment horizontal="center"/>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center" wrapText="1"/>
    </xf>
    <xf numFmtId="0" fontId="0" fillId="0" borderId="1" xfId="0" applyFont="1" applyBorder="1"/>
    <xf numFmtId="0" fontId="0" fillId="0" borderId="1" xfId="0" applyBorder="1" applyAlignment="1">
      <alignment horizontal="center"/>
    </xf>
    <xf numFmtId="0" fontId="3" fillId="0" borderId="0" xfId="0" applyFont="1" applyAlignment="1">
      <alignment horizontal="left"/>
    </xf>
    <xf numFmtId="0" fontId="3" fillId="0" borderId="0" xfId="0" applyFont="1" applyAlignment="1">
      <alignment horizontal="center" wrapText="1"/>
    </xf>
    <xf numFmtId="0" fontId="0" fillId="0" borderId="0" xfId="0" applyFont="1" applyAlignment="1">
      <alignment horizontal="center" wrapText="1"/>
    </xf>
    <xf numFmtId="0" fontId="0" fillId="0" borderId="2" xfId="0" applyBorder="1" applyAlignment="1">
      <alignment horizontal="center"/>
    </xf>
    <xf numFmtId="0" fontId="0" fillId="0" borderId="3" xfId="0" applyBorder="1"/>
    <xf numFmtId="0" fontId="0" fillId="0" borderId="4" xfId="0" applyBorder="1"/>
    <xf numFmtId="0" fontId="0" fillId="0" borderId="2" xfId="0" applyBorder="1"/>
    <xf numFmtId="0" fontId="0" fillId="0" borderId="0" xfId="0" applyBorder="1"/>
    <xf numFmtId="0" fontId="3" fillId="0" borderId="0" xfId="0" applyFont="1" applyBorder="1" applyAlignment="1">
      <alignment horizontal="center"/>
    </xf>
    <xf numFmtId="0" fontId="0" fillId="0" borderId="0" xfId="0" applyFont="1"/>
    <xf numFmtId="0" fontId="5" fillId="0" borderId="0" xfId="0" applyFont="1"/>
    <xf numFmtId="2" fontId="0" fillId="0" borderId="0" xfId="0" applyNumberFormat="1" applyAlignment="1">
      <alignment horizontal="center"/>
    </xf>
    <xf numFmtId="0" fontId="6" fillId="0" borderId="0" xfId="0" applyFont="1"/>
    <xf numFmtId="0" fontId="7" fillId="0" borderId="0" xfId="0" applyFont="1"/>
    <xf numFmtId="164" fontId="0" fillId="0" borderId="0" xfId="0" applyNumberFormat="1" applyAlignment="1">
      <alignment horizontal="center"/>
    </xf>
    <xf numFmtId="0" fontId="0" fillId="2" borderId="0" xfId="0" applyFill="1" applyAlignment="1">
      <alignment horizontal="center"/>
    </xf>
    <xf numFmtId="0" fontId="0" fillId="2" borderId="0" xfId="0" applyFill="1"/>
    <xf numFmtId="0" fontId="6" fillId="2" borderId="0" xfId="0" applyFont="1" applyFill="1"/>
    <xf numFmtId="2" fontId="0" fillId="2" borderId="0" xfId="0" applyNumberFormat="1" applyFill="1" applyAlignment="1">
      <alignment horizontal="center"/>
    </xf>
    <xf numFmtId="164" fontId="0" fillId="2" borderId="0" xfId="0" applyNumberFormat="1" applyFill="1" applyAlignment="1">
      <alignment horizontal="center"/>
    </xf>
    <xf numFmtId="0" fontId="0" fillId="2" borderId="0" xfId="0" applyFont="1" applyFill="1"/>
    <xf numFmtId="1" fontId="0" fillId="2" borderId="0" xfId="0" applyNumberFormat="1" applyFill="1" applyAlignment="1">
      <alignment horizontal="center"/>
    </xf>
    <xf numFmtId="165" fontId="0" fillId="2" borderId="0" xfId="0" applyNumberFormat="1" applyFont="1" applyFill="1" applyAlignment="1">
      <alignment horizontal="center"/>
    </xf>
    <xf numFmtId="165" fontId="0" fillId="2" borderId="0" xfId="0" applyNumberFormat="1" applyFill="1"/>
    <xf numFmtId="165" fontId="6" fillId="2" borderId="0" xfId="0" applyNumberFormat="1" applyFont="1" applyFill="1"/>
    <xf numFmtId="165" fontId="0" fillId="2" borderId="0" xfId="0" applyNumberFormat="1" applyFont="1" applyFill="1"/>
    <xf numFmtId="0" fontId="1" fillId="2" borderId="0" xfId="0" applyFont="1" applyFill="1"/>
    <xf numFmtId="0" fontId="0" fillId="0" borderId="0" xfId="0" applyAlignment="1">
      <alignment wrapText="1"/>
    </xf>
    <xf numFmtId="0" fontId="3" fillId="0" borderId="0" xfId="0" applyFont="1" applyAlignment="1">
      <alignment wrapText="1"/>
    </xf>
    <xf numFmtId="2" fontId="3" fillId="0" borderId="0" xfId="0" applyNumberFormat="1" applyFont="1" applyAlignment="1">
      <alignment horizontal="center"/>
    </xf>
    <xf numFmtId="2" fontId="3" fillId="0" borderId="0" xfId="0" applyNumberFormat="1" applyFont="1" applyAlignment="1">
      <alignment horizontal="center" wrapText="1"/>
    </xf>
    <xf numFmtId="0" fontId="0" fillId="0" borderId="0" xfId="0" applyFont="1" applyAlignment="1">
      <alignment horizontal="center"/>
    </xf>
    <xf numFmtId="1" fontId="0" fillId="0" borderId="0" xfId="0" applyNumberFormat="1"/>
    <xf numFmtId="1" fontId="0" fillId="0" borderId="0" xfId="0" applyNumberFormat="1" applyAlignment="1">
      <alignment horizontal="center"/>
    </xf>
    <xf numFmtId="1" fontId="3" fillId="0" borderId="0" xfId="0" applyNumberFormat="1" applyFont="1" applyAlignment="1">
      <alignment horizontal="center" wrapText="1"/>
    </xf>
    <xf numFmtId="0" fontId="1" fillId="0" borderId="0" xfId="0" applyFont="1" applyAlignment="1">
      <alignment horizontal="center"/>
    </xf>
    <xf numFmtId="2" fontId="1" fillId="0" borderId="0" xfId="0" applyNumberFormat="1" applyFont="1" applyAlignment="1">
      <alignment horizontal="center"/>
    </xf>
    <xf numFmtId="1" fontId="1"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center" wrapText="1"/>
    </xf>
    <xf numFmtId="2" fontId="2" fillId="0" borderId="0" xfId="0" applyNumberFormat="1" applyFont="1" applyAlignment="1">
      <alignment horizontal="center" wrapText="1"/>
    </xf>
    <xf numFmtId="1" fontId="2" fillId="0" borderId="0" xfId="0" applyNumberFormat="1" applyFont="1" applyAlignment="1">
      <alignment horizontal="center" wrapText="1"/>
    </xf>
    <xf numFmtId="2" fontId="0" fillId="0" borderId="0" xfId="0" applyNumberFormat="1" applyFont="1" applyAlignment="1">
      <alignment horizontal="center"/>
    </xf>
    <xf numFmtId="1" fontId="0" fillId="0" borderId="0" xfId="0" applyNumberFormat="1" applyFont="1" applyAlignment="1">
      <alignment horizontal="center"/>
    </xf>
    <xf numFmtId="0" fontId="9" fillId="0" borderId="0" xfId="0" applyFont="1"/>
    <xf numFmtId="0" fontId="10" fillId="0" borderId="0" xfId="0" applyFont="1"/>
    <xf numFmtId="2" fontId="9" fillId="0" borderId="0" xfId="0" applyNumberFormat="1" applyFont="1"/>
    <xf numFmtId="2" fontId="0" fillId="0" borderId="0" xfId="0" applyNumberFormat="1"/>
    <xf numFmtId="2" fontId="3" fillId="0" borderId="0" xfId="0" applyNumberFormat="1" applyFont="1"/>
    <xf numFmtId="0" fontId="3" fillId="0" borderId="5" xfId="0" applyFont="1" applyBorder="1"/>
    <xf numFmtId="0" fontId="3" fillId="0" borderId="5" xfId="0" applyFont="1" applyBorder="1" applyAlignment="1">
      <alignment horizontal="center"/>
    </xf>
    <xf numFmtId="0" fontId="3" fillId="0" borderId="5" xfId="0" applyFont="1" applyBorder="1" applyAlignment="1">
      <alignment horizontal="center" wrapText="1"/>
    </xf>
    <xf numFmtId="2" fontId="3" fillId="0" borderId="5" xfId="0" applyNumberFormat="1" applyFont="1" applyBorder="1"/>
    <xf numFmtId="0" fontId="2" fillId="3" borderId="5" xfId="0" applyFont="1" applyFill="1" applyBorder="1"/>
    <xf numFmtId="0" fontId="0" fillId="0" borderId="6" xfId="0" applyFont="1" applyBorder="1"/>
    <xf numFmtId="0" fontId="0" fillId="0" borderId="0" xfId="0" applyFont="1" applyBorder="1"/>
    <xf numFmtId="0" fontId="0" fillId="0" borderId="7" xfId="0" applyFont="1" applyBorder="1"/>
    <xf numFmtId="0" fontId="2" fillId="0" borderId="0" xfId="0" applyFont="1" applyBorder="1"/>
    <xf numFmtId="0" fontId="11" fillId="0" borderId="0" xfId="0" applyFont="1" applyAlignment="1">
      <alignment horizontal="left"/>
    </xf>
    <xf numFmtId="0" fontId="0" fillId="4" borderId="0" xfId="0" applyFont="1" applyFill="1"/>
    <xf numFmtId="2" fontId="1" fillId="4" borderId="0" xfId="0" applyNumberFormat="1" applyFont="1" applyFill="1"/>
    <xf numFmtId="2" fontId="1" fillId="0" borderId="0" xfId="0" applyNumberFormat="1" applyFont="1"/>
    <xf numFmtId="0" fontId="0" fillId="0" borderId="0" xfId="0" applyFont="1" applyBorder="1" applyAlignment="1">
      <alignment horizontal="center"/>
    </xf>
    <xf numFmtId="0" fontId="0" fillId="5" borderId="0" xfId="0" applyFill="1" applyAlignment="1">
      <alignment horizontal="center"/>
    </xf>
    <xf numFmtId="0" fontId="0" fillId="5" borderId="0" xfId="0" applyFont="1" applyFill="1"/>
    <xf numFmtId="1" fontId="3" fillId="0" borderId="0" xfId="0" applyNumberFormat="1" applyFont="1" applyAlignment="1">
      <alignment horizontal="center"/>
    </xf>
    <xf numFmtId="0" fontId="13" fillId="0" borderId="0" xfId="0" applyFont="1" applyAlignment="1">
      <alignment horizontal="center"/>
    </xf>
    <xf numFmtId="0" fontId="13" fillId="0" borderId="0" xfId="0" applyFont="1"/>
    <xf numFmtId="0" fontId="13" fillId="0" borderId="0" xfId="0" applyFont="1" applyAlignment="1">
      <alignment horizontal="center" wrapText="1"/>
    </xf>
    <xf numFmtId="2" fontId="13" fillId="0" borderId="0" xfId="0" applyNumberFormat="1" applyFont="1"/>
    <xf numFmtId="1" fontId="13" fillId="0" borderId="0" xfId="0" applyNumberFormat="1" applyFont="1" applyAlignment="1">
      <alignment horizontal="center"/>
    </xf>
    <xf numFmtId="0" fontId="0" fillId="0" borderId="0" xfId="0" applyAlignment="1">
      <alignment horizontal="center" wrapText="1"/>
    </xf>
    <xf numFmtId="0" fontId="1" fillId="0" borderId="0" xfId="0" applyFont="1" applyAlignment="1">
      <alignment horizontal="center" wrapText="1"/>
    </xf>
    <xf numFmtId="0" fontId="0" fillId="5" borderId="0" xfId="0" applyFill="1" applyAlignment="1">
      <alignment horizontal="center" wrapText="1"/>
    </xf>
    <xf numFmtId="2" fontId="0" fillId="5" borderId="0" xfId="0" applyNumberFormat="1" applyFill="1"/>
    <xf numFmtId="1" fontId="0" fillId="5" borderId="0" xfId="0" applyNumberFormat="1" applyFill="1" applyAlignment="1">
      <alignment horizontal="center"/>
    </xf>
    <xf numFmtId="0" fontId="0" fillId="6" borderId="0" xfId="0" applyFont="1" applyFill="1"/>
    <xf numFmtId="0" fontId="0" fillId="7" borderId="0" xfId="0" applyFont="1" applyFill="1"/>
    <xf numFmtId="0" fontId="14" fillId="0" borderId="0" xfId="0" applyFont="1"/>
    <xf numFmtId="0" fontId="3" fillId="3" borderId="5" xfId="0" applyFont="1" applyFill="1" applyBorder="1"/>
    <xf numFmtId="0" fontId="14" fillId="3" borderId="5" xfId="0" applyFont="1" applyFill="1" applyBorder="1"/>
    <xf numFmtId="0" fontId="14" fillId="0" borderId="5" xfId="0" applyFont="1" applyBorder="1"/>
    <xf numFmtId="0" fontId="0" fillId="8" borderId="0" xfId="0" applyFill="1" applyAlignment="1">
      <alignment horizontal="center"/>
    </xf>
    <xf numFmtId="0" fontId="0" fillId="8" borderId="0" xfId="0" applyFill="1"/>
    <xf numFmtId="2" fontId="0" fillId="8" borderId="0" xfId="0" applyNumberFormat="1" applyFill="1" applyAlignment="1">
      <alignment horizontal="center"/>
    </xf>
    <xf numFmtId="166" fontId="12" fillId="8" borderId="0" xfId="2" applyNumberFormat="1" applyFont="1" applyFill="1" applyBorder="1" applyAlignment="1">
      <alignment horizontal="center" vertical="top"/>
    </xf>
    <xf numFmtId="167" fontId="12" fillId="8" borderId="0" xfId="2" applyNumberFormat="1" applyFont="1" applyFill="1" applyBorder="1" applyAlignment="1">
      <alignment horizontal="center" vertical="top"/>
    </xf>
    <xf numFmtId="0" fontId="0" fillId="8" borderId="0" xfId="0" applyFont="1" applyFill="1"/>
    <xf numFmtId="2" fontId="0" fillId="8" borderId="0" xfId="0" applyNumberFormat="1" applyFill="1"/>
    <xf numFmtId="168" fontId="12" fillId="8" borderId="0" xfId="2" applyNumberFormat="1" applyFont="1" applyFill="1" applyBorder="1" applyAlignment="1">
      <alignment horizontal="center" vertical="top"/>
    </xf>
    <xf numFmtId="0" fontId="3" fillId="0" borderId="0" xfId="0" applyFont="1" applyFill="1"/>
    <xf numFmtId="0" fontId="3" fillId="0" borderId="0" xfId="0" applyFont="1" applyFill="1" applyAlignment="1">
      <alignment horizontal="center"/>
    </xf>
    <xf numFmtId="0" fontId="3" fillId="0" borderId="0" xfId="0" applyFont="1" applyFill="1" applyAlignment="1">
      <alignment horizontal="center" wrapText="1"/>
    </xf>
    <xf numFmtId="0" fontId="3" fillId="0" borderId="0" xfId="0" applyFont="1" applyFill="1" applyBorder="1" applyAlignment="1">
      <alignment horizontal="center" wrapText="1"/>
    </xf>
    <xf numFmtId="0" fontId="0" fillId="0" borderId="0" xfId="0" applyFill="1"/>
    <xf numFmtId="0" fontId="0" fillId="0" borderId="0" xfId="0" applyFill="1" applyAlignment="1">
      <alignment horizontal="center"/>
    </xf>
    <xf numFmtId="2" fontId="0" fillId="0" borderId="0" xfId="0" applyNumberFormat="1" applyFill="1" applyAlignment="1">
      <alignment horizontal="center"/>
    </xf>
    <xf numFmtId="168" fontId="12" fillId="0" borderId="0" xfId="2" applyNumberFormat="1" applyFont="1" applyFill="1" applyBorder="1" applyAlignment="1">
      <alignment horizontal="center" vertical="top"/>
    </xf>
    <xf numFmtId="167" fontId="12" fillId="0" borderId="0" xfId="2" applyNumberFormat="1" applyFont="1" applyFill="1" applyBorder="1" applyAlignment="1">
      <alignment horizontal="center" vertical="top"/>
    </xf>
    <xf numFmtId="166" fontId="12" fillId="0" borderId="0" xfId="2" applyNumberFormat="1" applyFont="1" applyFill="1" applyBorder="1" applyAlignment="1">
      <alignment horizontal="center" vertical="top"/>
    </xf>
    <xf numFmtId="2" fontId="0" fillId="0" borderId="0" xfId="0" applyNumberFormat="1" applyFill="1"/>
    <xf numFmtId="2" fontId="3" fillId="9" borderId="0" xfId="0" applyNumberFormat="1" applyFont="1" applyFill="1" applyAlignment="1">
      <alignment horizontal="center" wrapText="1"/>
    </xf>
    <xf numFmtId="1" fontId="3" fillId="9" borderId="0" xfId="0" applyNumberFormat="1" applyFont="1" applyFill="1" applyAlignment="1">
      <alignment horizontal="center" wrapText="1"/>
    </xf>
    <xf numFmtId="2" fontId="1" fillId="9" borderId="0" xfId="0" applyNumberFormat="1" applyFont="1" applyFill="1" applyAlignment="1">
      <alignment horizontal="center"/>
    </xf>
    <xf numFmtId="1" fontId="1" fillId="9" borderId="0" xfId="0" applyNumberFormat="1" applyFont="1" applyFill="1" applyAlignment="1">
      <alignment horizontal="center"/>
    </xf>
    <xf numFmtId="2" fontId="0" fillId="9" borderId="0" xfId="0" applyNumberFormat="1" applyFill="1" applyAlignment="1">
      <alignment horizontal="center"/>
    </xf>
    <xf numFmtId="1" fontId="0" fillId="9" borderId="0" xfId="0" applyNumberFormat="1" applyFill="1" applyAlignment="1">
      <alignment horizontal="center"/>
    </xf>
    <xf numFmtId="0" fontId="0" fillId="10" borderId="0" xfId="0" applyFont="1" applyFill="1"/>
    <xf numFmtId="0" fontId="0" fillId="10" borderId="0" xfId="0" applyFill="1" applyAlignment="1">
      <alignment horizontal="center"/>
    </xf>
    <xf numFmtId="2" fontId="0" fillId="10" borderId="0" xfId="0" applyNumberFormat="1" applyFill="1" applyAlignment="1">
      <alignment horizontal="center"/>
    </xf>
    <xf numFmtId="1" fontId="0" fillId="10" borderId="0" xfId="0" applyNumberFormat="1" applyFill="1" applyAlignment="1">
      <alignment horizontal="center"/>
    </xf>
    <xf numFmtId="2" fontId="2" fillId="9" borderId="0" xfId="0" applyNumberFormat="1" applyFont="1" applyFill="1" applyAlignment="1">
      <alignment horizontal="center" wrapText="1"/>
    </xf>
    <xf numFmtId="1" fontId="2" fillId="9" borderId="0" xfId="0" applyNumberFormat="1" applyFont="1" applyFill="1" applyAlignment="1">
      <alignment horizontal="center" wrapText="1"/>
    </xf>
    <xf numFmtId="2" fontId="0" fillId="9" borderId="0" xfId="0" applyNumberFormat="1" applyFont="1" applyFill="1" applyAlignment="1">
      <alignment horizontal="center"/>
    </xf>
    <xf numFmtId="1" fontId="0" fillId="9" borderId="0" xfId="0" applyNumberFormat="1" applyFont="1" applyFill="1" applyAlignment="1">
      <alignment horizontal="center"/>
    </xf>
    <xf numFmtId="0" fontId="0" fillId="10" borderId="0" xfId="0" applyFont="1" applyFill="1" applyAlignment="1">
      <alignment horizontal="center"/>
    </xf>
    <xf numFmtId="2" fontId="0" fillId="10" borderId="0" xfId="0" applyNumberFormat="1" applyFont="1" applyFill="1" applyAlignment="1">
      <alignment horizontal="center"/>
    </xf>
    <xf numFmtId="1" fontId="0" fillId="10" borderId="0" xfId="0" applyNumberFormat="1" applyFont="1" applyFill="1" applyAlignment="1">
      <alignment horizontal="center"/>
    </xf>
    <xf numFmtId="0" fontId="1" fillId="10" borderId="0" xfId="0" applyFont="1" applyFill="1"/>
    <xf numFmtId="0" fontId="6" fillId="11" borderId="0" xfId="0" applyFont="1" applyFill="1"/>
    <xf numFmtId="0" fontId="6" fillId="12" borderId="0" xfId="0" applyFont="1" applyFill="1"/>
    <xf numFmtId="0" fontId="6" fillId="0" borderId="0" xfId="0" applyFont="1" applyFill="1"/>
    <xf numFmtId="0" fontId="17" fillId="0" borderId="0" xfId="0" applyFont="1" applyFill="1" applyAlignment="1">
      <alignment horizontal="center"/>
    </xf>
    <xf numFmtId="0" fontId="0" fillId="12" borderId="0" xfId="0" applyFill="1" applyAlignment="1">
      <alignment horizontal="center"/>
    </xf>
    <xf numFmtId="0" fontId="18" fillId="0" borderId="0" xfId="0" applyFont="1" applyFill="1"/>
    <xf numFmtId="0" fontId="0" fillId="0" borderId="0" xfId="0" applyFont="1" applyFill="1"/>
    <xf numFmtId="0" fontId="20" fillId="0" borderId="0" xfId="0" applyFont="1" applyFill="1" applyAlignment="1">
      <alignment horizontal="center"/>
    </xf>
    <xf numFmtId="0" fontId="20" fillId="12" borderId="0" xfId="0" applyFont="1" applyFill="1" applyAlignment="1">
      <alignment horizontal="center"/>
    </xf>
    <xf numFmtId="0" fontId="20" fillId="0" borderId="0" xfId="0" applyFont="1" applyFill="1"/>
    <xf numFmtId="0" fontId="21" fillId="0" borderId="0" xfId="0" applyFont="1"/>
    <xf numFmtId="0" fontId="3" fillId="0" borderId="8" xfId="0" applyFont="1" applyBorder="1"/>
    <xf numFmtId="0" fontId="0" fillId="0" borderId="8" xfId="0" applyBorder="1"/>
    <xf numFmtId="0" fontId="0" fillId="0" borderId="8" xfId="0" applyFont="1" applyBorder="1"/>
    <xf numFmtId="0" fontId="14" fillId="0" borderId="8" xfId="0" applyFont="1" applyBorder="1"/>
    <xf numFmtId="0" fontId="3" fillId="0" borderId="8" xfId="0" applyFont="1" applyBorder="1" applyAlignment="1">
      <alignment horizontal="center" wrapText="1"/>
    </xf>
    <xf numFmtId="169" fontId="0" fillId="0" borderId="8" xfId="1" applyNumberFormat="1" applyFont="1" applyBorder="1"/>
    <xf numFmtId="0" fontId="28" fillId="0" borderId="0" xfId="3"/>
    <xf numFmtId="0" fontId="30" fillId="0" borderId="0" xfId="5" applyFill="1"/>
    <xf numFmtId="0" fontId="22" fillId="0" borderId="0" xfId="0" applyFont="1"/>
    <xf numFmtId="0" fontId="27" fillId="0" borderId="0" xfId="4" applyFont="1"/>
    <xf numFmtId="0" fontId="29" fillId="0" borderId="0" xfId="4"/>
    <xf numFmtId="10" fontId="0" fillId="0" borderId="0" xfId="0" applyNumberFormat="1"/>
    <xf numFmtId="0" fontId="0" fillId="0" borderId="0" xfId="0" applyFont="1" applyAlignment="1"/>
    <xf numFmtId="0" fontId="28" fillId="0" borderId="0" xfId="3" applyBorder="1" applyProtection="1"/>
    <xf numFmtId="0" fontId="22" fillId="0" borderId="0" xfId="5" applyFont="1" applyFill="1"/>
    <xf numFmtId="0" fontId="22" fillId="0" borderId="0" xfId="0" applyFont="1" applyFill="1"/>
    <xf numFmtId="11" fontId="0" fillId="0" borderId="0" xfId="0" applyNumberFormat="1" applyFill="1"/>
    <xf numFmtId="0" fontId="31" fillId="0" borderId="0" xfId="0" applyFont="1"/>
    <xf numFmtId="0" fontId="31" fillId="0" borderId="0" xfId="0" applyFont="1" applyBorder="1" applyAlignment="1">
      <alignment horizontal="center"/>
    </xf>
    <xf numFmtId="0" fontId="3" fillId="13" borderId="0" xfId="0" applyFont="1" applyFill="1" applyBorder="1" applyAlignment="1">
      <alignment horizontal="center"/>
    </xf>
    <xf numFmtId="0" fontId="3" fillId="14" borderId="0" xfId="0" applyFont="1" applyFill="1" applyBorder="1" applyAlignment="1">
      <alignment horizontal="center"/>
    </xf>
    <xf numFmtId="0" fontId="3" fillId="0" borderId="0" xfId="0" applyFont="1" applyBorder="1" applyAlignment="1">
      <alignment horizontal="left"/>
    </xf>
    <xf numFmtId="0" fontId="2" fillId="0" borderId="0" xfId="0" applyFont="1" applyBorder="1" applyAlignment="1">
      <alignment horizontal="left"/>
    </xf>
    <xf numFmtId="0" fontId="3" fillId="15" borderId="0" xfId="0" applyFont="1" applyFill="1" applyBorder="1" applyAlignment="1">
      <alignment horizontal="center"/>
    </xf>
    <xf numFmtId="0" fontId="3" fillId="16" borderId="0" xfId="0" applyFont="1" applyFill="1" applyBorder="1" applyAlignment="1">
      <alignment horizontal="center"/>
    </xf>
  </cellXfs>
  <cellStyles count="6">
    <cellStyle name="Comma" xfId="1" builtinId="3"/>
    <cellStyle name="Explanatory Text" xfId="2" builtinId="53" customBuiltin="1"/>
    <cellStyle name="Hyperlink" xfId="3" builtinId="8"/>
    <cellStyle name="Normal" xfId="0" builtinId="0"/>
    <cellStyle name="Normal 2" xfId="4"/>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F79646"/>
      <rgbColor rgb="00800080"/>
      <rgbColor rgb="00008080"/>
      <rgbColor rgb="00C0C0C0"/>
      <rgbColor rgb="008064A2"/>
      <rgbColor rgb="004BACC6"/>
      <rgbColor rgb="00C0504D"/>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BDD7EE"/>
      <rgbColor rgb="00CCFFCC"/>
      <rgbColor rgb="00FFFF99"/>
      <rgbColor rgb="0099CCFF"/>
      <rgbColor rgb="00FF99CC"/>
      <rgbColor rgb="00F4B183"/>
      <rgbColor rgb="00FFCC99"/>
      <rgbColor rgb="004F81BD"/>
      <rgbColor rgb="0033CCCC"/>
      <rgbColor rgb="009BBB59"/>
      <rgbColor rgb="00FFCC00"/>
      <rgbColor rgb="00FF9900"/>
      <rgbColor rgb="00FF6600"/>
      <rgbColor rgb="00666699"/>
      <rgbColor rgb="00969696"/>
      <rgbColor rgb="00003366"/>
      <rgbColor rgb="00339966"/>
      <rgbColor rgb="00003300"/>
      <rgbColor rgb="003C3C3C"/>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a:t>L2331_S1</a:t>
            </a:r>
          </a:p>
        </c:rich>
      </c:tx>
      <c:layout/>
      <c:overlay val="0"/>
      <c:spPr>
        <a:noFill/>
        <a:ln w="25400">
          <a:noFill/>
        </a:ln>
      </c:spPr>
    </c:title>
    <c:autoTitleDeleted val="0"/>
    <c:plotArea>
      <c:layout>
        <c:manualLayout>
          <c:layoutTarget val="inner"/>
          <c:xMode val="edge"/>
          <c:yMode val="edge"/>
          <c:x val="0.11357273016032232"/>
          <c:y val="0.2279817271975951"/>
          <c:w val="0.82475438977771087"/>
          <c:h val="0.68805856015402922"/>
        </c:manualLayout>
      </c:layout>
      <c:barChart>
        <c:barDir val="col"/>
        <c:grouping val="clustered"/>
        <c:varyColors val="0"/>
        <c:ser>
          <c:idx val="0"/>
          <c:order val="0"/>
          <c:tx>
            <c:strRef>
              <c:f>[2]L2331!$E$48</c:f>
              <c:strCache>
                <c:ptCount val="1"/>
                <c:pt idx="0">
                  <c:v>RAW SOMY DATA</c:v>
                </c:pt>
              </c:strCache>
            </c:strRef>
          </c:tx>
          <c:spPr>
            <a:solidFill>
              <a:srgbClr val="4F81BD"/>
            </a:solidFill>
            <a:ln w="25400">
              <a:noFill/>
            </a:ln>
          </c:spPr>
          <c:invertIfNegative val="0"/>
          <c:val>
            <c:numRef>
              <c:f>[2]L2331!$F$48:$AO$48</c:f>
              <c:numCache>
                <c:formatCode>General</c:formatCode>
                <c:ptCount val="36"/>
                <c:pt idx="0">
                  <c:v>0.97727272727272729</c:v>
                </c:pt>
                <c:pt idx="1">
                  <c:v>0.77272727272727271</c:v>
                </c:pt>
                <c:pt idx="2">
                  <c:v>1.0454545454545454</c:v>
                </c:pt>
                <c:pt idx="3">
                  <c:v>0.97727272727272729</c:v>
                </c:pt>
                <c:pt idx="4">
                  <c:v>1.0681818181818181</c:v>
                </c:pt>
                <c:pt idx="5">
                  <c:v>1.0454545454545454</c:v>
                </c:pt>
                <c:pt idx="6">
                  <c:v>1</c:v>
                </c:pt>
                <c:pt idx="7">
                  <c:v>1.1136363636363635</c:v>
                </c:pt>
                <c:pt idx="8">
                  <c:v>1</c:v>
                </c:pt>
                <c:pt idx="9">
                  <c:v>1.0454545454545454</c:v>
                </c:pt>
                <c:pt idx="10">
                  <c:v>1.0227272727272727</c:v>
                </c:pt>
                <c:pt idx="11">
                  <c:v>1</c:v>
                </c:pt>
                <c:pt idx="12">
                  <c:v>1.0681818181818181</c:v>
                </c:pt>
                <c:pt idx="13">
                  <c:v>0.95454545454545459</c:v>
                </c:pt>
                <c:pt idx="14">
                  <c:v>1</c:v>
                </c:pt>
                <c:pt idx="15">
                  <c:v>1</c:v>
                </c:pt>
                <c:pt idx="16">
                  <c:v>1.0227272727272727</c:v>
                </c:pt>
                <c:pt idx="17">
                  <c:v>1</c:v>
                </c:pt>
                <c:pt idx="18">
                  <c:v>0.93181818181818177</c:v>
                </c:pt>
                <c:pt idx="19">
                  <c:v>1</c:v>
                </c:pt>
                <c:pt idx="20">
                  <c:v>1.1136363636363635</c:v>
                </c:pt>
                <c:pt idx="21">
                  <c:v>1.3181818181818181</c:v>
                </c:pt>
                <c:pt idx="22">
                  <c:v>1.0454545454545454</c:v>
                </c:pt>
                <c:pt idx="23">
                  <c:v>0.97727272727272729</c:v>
                </c:pt>
                <c:pt idx="24">
                  <c:v>0.95454545454545459</c:v>
                </c:pt>
                <c:pt idx="25">
                  <c:v>1.2727272727272727</c:v>
                </c:pt>
                <c:pt idx="26">
                  <c:v>0.97727272727272729</c:v>
                </c:pt>
                <c:pt idx="27">
                  <c:v>0.97727272727272729</c:v>
                </c:pt>
                <c:pt idx="28">
                  <c:v>0.97727272727272729</c:v>
                </c:pt>
                <c:pt idx="29">
                  <c:v>1</c:v>
                </c:pt>
                <c:pt idx="30">
                  <c:v>2.2045454545454546</c:v>
                </c:pt>
                <c:pt idx="31">
                  <c:v>0.97727272727272729</c:v>
                </c:pt>
                <c:pt idx="32">
                  <c:v>0.97727272727272729</c:v>
                </c:pt>
                <c:pt idx="33">
                  <c:v>0.95454545454545459</c:v>
                </c:pt>
                <c:pt idx="34">
                  <c:v>0.97727272727272729</c:v>
                </c:pt>
                <c:pt idx="35">
                  <c:v>0.95454545454545459</c:v>
                </c:pt>
              </c:numCache>
            </c:numRef>
          </c:val>
        </c:ser>
        <c:ser>
          <c:idx val="1"/>
          <c:order val="1"/>
          <c:tx>
            <c:strRef>
              <c:f>[2]L2331!$E$49</c:f>
              <c:strCache>
                <c:ptCount val="1"/>
                <c:pt idx="0">
                  <c:v>ADJUSTED</c:v>
                </c:pt>
              </c:strCache>
            </c:strRef>
          </c:tx>
          <c:spPr>
            <a:solidFill>
              <a:srgbClr val="C0504D"/>
            </a:solidFill>
            <a:ln w="25400">
              <a:noFill/>
            </a:ln>
          </c:spPr>
          <c:invertIfNegative val="0"/>
          <c:val>
            <c:numRef>
              <c:f>[2]L2331!$F$49:$AO$49</c:f>
              <c:numCache>
                <c:formatCode>General</c:formatCode>
                <c:ptCount val="36"/>
                <c:pt idx="0">
                  <c:v>1</c:v>
                </c:pt>
                <c:pt idx="1">
                  <c:v>0.79069767441860461</c:v>
                </c:pt>
                <c:pt idx="2">
                  <c:v>1.0454545454545454</c:v>
                </c:pt>
                <c:pt idx="3">
                  <c:v>0.97727272727272729</c:v>
                </c:pt>
                <c:pt idx="4">
                  <c:v>1.0681818181818181</c:v>
                </c:pt>
                <c:pt idx="5">
                  <c:v>1</c:v>
                </c:pt>
                <c:pt idx="6">
                  <c:v>0.95652173913043481</c:v>
                </c:pt>
                <c:pt idx="7">
                  <c:v>1.0888888888888888</c:v>
                </c:pt>
                <c:pt idx="8">
                  <c:v>0.95652173913043481</c:v>
                </c:pt>
                <c:pt idx="9">
                  <c:v>1.0222222222222221</c:v>
                </c:pt>
                <c:pt idx="10">
                  <c:v>1.0227272727272727</c:v>
                </c:pt>
                <c:pt idx="11">
                  <c:v>1</c:v>
                </c:pt>
                <c:pt idx="12">
                  <c:v>1.0681818181818181</c:v>
                </c:pt>
                <c:pt idx="13">
                  <c:v>0.95454545454545459</c:v>
                </c:pt>
                <c:pt idx="14">
                  <c:v>1</c:v>
                </c:pt>
                <c:pt idx="15">
                  <c:v>1</c:v>
                </c:pt>
                <c:pt idx="16">
                  <c:v>1.0227272727272727</c:v>
                </c:pt>
                <c:pt idx="17">
                  <c:v>1</c:v>
                </c:pt>
                <c:pt idx="18">
                  <c:v>0.93181818181818177</c:v>
                </c:pt>
                <c:pt idx="19">
                  <c:v>1</c:v>
                </c:pt>
                <c:pt idx="20">
                  <c:v>1.1136363636363635</c:v>
                </c:pt>
                <c:pt idx="21">
                  <c:v>1.3181818181818181</c:v>
                </c:pt>
                <c:pt idx="22">
                  <c:v>1.0454545454545454</c:v>
                </c:pt>
                <c:pt idx="23">
                  <c:v>0.97727272727272729</c:v>
                </c:pt>
                <c:pt idx="24">
                  <c:v>0.9767441860465117</c:v>
                </c:pt>
                <c:pt idx="25">
                  <c:v>1.3023255813953487</c:v>
                </c:pt>
                <c:pt idx="26">
                  <c:v>1</c:v>
                </c:pt>
                <c:pt idx="27">
                  <c:v>1</c:v>
                </c:pt>
                <c:pt idx="28">
                  <c:v>1</c:v>
                </c:pt>
                <c:pt idx="29">
                  <c:v>1.0232558139534884</c:v>
                </c:pt>
                <c:pt idx="30">
                  <c:v>2.2558139534883721</c:v>
                </c:pt>
                <c:pt idx="31">
                  <c:v>1</c:v>
                </c:pt>
                <c:pt idx="32">
                  <c:v>1</c:v>
                </c:pt>
                <c:pt idx="33">
                  <c:v>0.9767441860465117</c:v>
                </c:pt>
                <c:pt idx="34">
                  <c:v>1</c:v>
                </c:pt>
                <c:pt idx="35">
                  <c:v>0.9767441860465117</c:v>
                </c:pt>
              </c:numCache>
            </c:numRef>
          </c:val>
        </c:ser>
        <c:dLbls>
          <c:showLegendKey val="0"/>
          <c:showVal val="0"/>
          <c:showCatName val="0"/>
          <c:showSerName val="0"/>
          <c:showPercent val="0"/>
          <c:showBubbleSize val="0"/>
        </c:dLbls>
        <c:gapWidth val="199"/>
        <c:axId val="-1929606624"/>
        <c:axId val="-1929615328"/>
      </c:barChart>
      <c:catAx>
        <c:axId val="-192960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929615328"/>
        <c:crosses val="autoZero"/>
        <c:auto val="1"/>
        <c:lblAlgn val="ctr"/>
        <c:lblOffset val="100"/>
        <c:noMultiLvlLbl val="0"/>
      </c:catAx>
      <c:valAx>
        <c:axId val="-192961532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9606624"/>
        <c:crosses val="autoZero"/>
        <c:crossBetween val="between"/>
      </c:valAx>
      <c:spPr>
        <a:noFill/>
        <a:ln w="25400">
          <a:noFill/>
        </a:ln>
      </c:spPr>
    </c:plotArea>
    <c:legend>
      <c:legendPos val="r"/>
      <c:layout>
        <c:manualLayout>
          <c:xMode val="edge"/>
          <c:yMode val="edge"/>
          <c:x val="0.39490490440287318"/>
          <c:y val="0.15340290076197222"/>
          <c:w val="0.20700659232882512"/>
          <c:h val="7.6124567474048443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CL samples</a:t>
            </a:r>
          </a:p>
        </c:rich>
      </c:tx>
      <c:layout>
        <c:manualLayout>
          <c:xMode val="edge"/>
          <c:yMode val="edge"/>
          <c:x val="0.44723336938160824"/>
          <c:y val="0.1551071830306926"/>
        </c:manualLayout>
      </c:layout>
      <c:overlay val="0"/>
      <c:spPr>
        <a:noFill/>
        <a:ln w="25400">
          <a:noFill/>
        </a:ln>
      </c:spPr>
    </c:title>
    <c:autoTitleDeleted val="0"/>
    <c:plotArea>
      <c:layout>
        <c:manualLayout>
          <c:layoutTarget val="inner"/>
          <c:xMode val="edge"/>
          <c:yMode val="edge"/>
          <c:x val="7.4917260429365889E-2"/>
          <c:y val="0.53471168315736495"/>
          <c:w val="0.90468267518491841"/>
          <c:h val="0.3224597173239071"/>
        </c:manualLayout>
      </c:layout>
      <c:barChart>
        <c:barDir val="col"/>
        <c:grouping val="clustered"/>
        <c:varyColors val="0"/>
        <c:ser>
          <c:idx val="0"/>
          <c:order val="0"/>
          <c:tx>
            <c:strRef>
              <c:f>[2]Sheet10!$A$14</c:f>
              <c:strCache>
                <c:ptCount val="1"/>
                <c:pt idx="0">
                  <c:v>L2331_S1</c:v>
                </c:pt>
              </c:strCache>
            </c:strRef>
          </c:tx>
          <c:spPr>
            <a:solidFill>
              <a:srgbClr val="4F81BD"/>
            </a:solidFill>
            <a:ln w="25400">
              <a:noFill/>
            </a:ln>
          </c:spPr>
          <c:invertIfNegative val="0"/>
          <c:val>
            <c:numRef>
              <c:f>[2]Sheet10!$B$14:$AK$14</c:f>
              <c:numCache>
                <c:formatCode>General</c:formatCode>
                <c:ptCount val="36"/>
                <c:pt idx="0">
                  <c:v>2</c:v>
                </c:pt>
                <c:pt idx="1">
                  <c:v>1.5813953488372092</c:v>
                </c:pt>
                <c:pt idx="2">
                  <c:v>2.0909090909090908</c:v>
                </c:pt>
                <c:pt idx="3">
                  <c:v>1.9545454545454546</c:v>
                </c:pt>
                <c:pt idx="4">
                  <c:v>2.1363636363636362</c:v>
                </c:pt>
                <c:pt idx="5">
                  <c:v>2</c:v>
                </c:pt>
                <c:pt idx="6">
                  <c:v>1.9130434782608696</c:v>
                </c:pt>
                <c:pt idx="7">
                  <c:v>2.1777777777777776</c:v>
                </c:pt>
                <c:pt idx="8">
                  <c:v>1.9130434782608696</c:v>
                </c:pt>
                <c:pt idx="9">
                  <c:v>2.0444444444444443</c:v>
                </c:pt>
                <c:pt idx="10">
                  <c:v>2.0454545454545454</c:v>
                </c:pt>
                <c:pt idx="11">
                  <c:v>2</c:v>
                </c:pt>
                <c:pt idx="12">
                  <c:v>2.1363636363636362</c:v>
                </c:pt>
                <c:pt idx="13">
                  <c:v>1.9090909090909092</c:v>
                </c:pt>
                <c:pt idx="14">
                  <c:v>2</c:v>
                </c:pt>
                <c:pt idx="15">
                  <c:v>2</c:v>
                </c:pt>
                <c:pt idx="16">
                  <c:v>2.0454545454545454</c:v>
                </c:pt>
                <c:pt idx="17">
                  <c:v>2</c:v>
                </c:pt>
                <c:pt idx="18">
                  <c:v>1.8636363636363635</c:v>
                </c:pt>
                <c:pt idx="19">
                  <c:v>2</c:v>
                </c:pt>
                <c:pt idx="20">
                  <c:v>2.2272727272727271</c:v>
                </c:pt>
                <c:pt idx="21">
                  <c:v>2.6363636363636362</c:v>
                </c:pt>
                <c:pt idx="22">
                  <c:v>2.0909090909090908</c:v>
                </c:pt>
                <c:pt idx="23">
                  <c:v>1.9545454545454546</c:v>
                </c:pt>
                <c:pt idx="24">
                  <c:v>1.9534883720930234</c:v>
                </c:pt>
                <c:pt idx="25">
                  <c:v>2.6046511627906974</c:v>
                </c:pt>
                <c:pt idx="26">
                  <c:v>2</c:v>
                </c:pt>
                <c:pt idx="27">
                  <c:v>2</c:v>
                </c:pt>
                <c:pt idx="28">
                  <c:v>2</c:v>
                </c:pt>
                <c:pt idx="29">
                  <c:v>2.0465116279069768</c:v>
                </c:pt>
                <c:pt idx="30">
                  <c:v>4.5116279069767442</c:v>
                </c:pt>
                <c:pt idx="31">
                  <c:v>2</c:v>
                </c:pt>
                <c:pt idx="32">
                  <c:v>2</c:v>
                </c:pt>
                <c:pt idx="33">
                  <c:v>1.9534883720930234</c:v>
                </c:pt>
                <c:pt idx="34">
                  <c:v>2</c:v>
                </c:pt>
                <c:pt idx="35">
                  <c:v>1.9534883720930234</c:v>
                </c:pt>
              </c:numCache>
            </c:numRef>
          </c:val>
        </c:ser>
        <c:ser>
          <c:idx val="1"/>
          <c:order val="1"/>
          <c:tx>
            <c:strRef>
              <c:f>[2]Sheet10!$A$15</c:f>
              <c:strCache>
                <c:ptCount val="1"/>
                <c:pt idx="0">
                  <c:v>L2339_S2</c:v>
                </c:pt>
              </c:strCache>
            </c:strRef>
          </c:tx>
          <c:spPr>
            <a:solidFill>
              <a:srgbClr val="C0504D"/>
            </a:solidFill>
            <a:ln w="25400">
              <a:noFill/>
            </a:ln>
          </c:spPr>
          <c:invertIfNegative val="0"/>
          <c:val>
            <c:numRef>
              <c:f>[2]Sheet10!$B$15:$AK$15</c:f>
              <c:numCache>
                <c:formatCode>General</c:formatCode>
                <c:ptCount val="36"/>
                <c:pt idx="0">
                  <c:v>2</c:v>
                </c:pt>
                <c:pt idx="1">
                  <c:v>1.0714285714285714</c:v>
                </c:pt>
                <c:pt idx="2">
                  <c:v>2.1379310344827585</c:v>
                </c:pt>
                <c:pt idx="3">
                  <c:v>1.9310344827586208</c:v>
                </c:pt>
                <c:pt idx="4">
                  <c:v>2</c:v>
                </c:pt>
                <c:pt idx="5">
                  <c:v>2.0689655172413794</c:v>
                </c:pt>
                <c:pt idx="6">
                  <c:v>2</c:v>
                </c:pt>
                <c:pt idx="7">
                  <c:v>2.1379310344827585</c:v>
                </c:pt>
                <c:pt idx="8">
                  <c:v>1.9310344827586208</c:v>
                </c:pt>
                <c:pt idx="9">
                  <c:v>2</c:v>
                </c:pt>
                <c:pt idx="10">
                  <c:v>2</c:v>
                </c:pt>
                <c:pt idx="11">
                  <c:v>2</c:v>
                </c:pt>
                <c:pt idx="12">
                  <c:v>1.9310344827586208</c:v>
                </c:pt>
                <c:pt idx="13">
                  <c:v>1.8620689655172413</c:v>
                </c:pt>
                <c:pt idx="14">
                  <c:v>1.9310344827586208</c:v>
                </c:pt>
                <c:pt idx="15">
                  <c:v>2</c:v>
                </c:pt>
                <c:pt idx="16">
                  <c:v>2.0689655172413794</c:v>
                </c:pt>
                <c:pt idx="17">
                  <c:v>2.0689655172413794</c:v>
                </c:pt>
                <c:pt idx="18">
                  <c:v>1.8620689655172413</c:v>
                </c:pt>
                <c:pt idx="19">
                  <c:v>2</c:v>
                </c:pt>
                <c:pt idx="20">
                  <c:v>2</c:v>
                </c:pt>
                <c:pt idx="21">
                  <c:v>2.9655172413793105</c:v>
                </c:pt>
                <c:pt idx="22">
                  <c:v>2</c:v>
                </c:pt>
                <c:pt idx="23">
                  <c:v>1.9310344827586208</c:v>
                </c:pt>
                <c:pt idx="24">
                  <c:v>1.9310344827586208</c:v>
                </c:pt>
                <c:pt idx="25">
                  <c:v>2.8275862068965516</c:v>
                </c:pt>
                <c:pt idx="26">
                  <c:v>2</c:v>
                </c:pt>
                <c:pt idx="27">
                  <c:v>2</c:v>
                </c:pt>
                <c:pt idx="28">
                  <c:v>2</c:v>
                </c:pt>
                <c:pt idx="29">
                  <c:v>2</c:v>
                </c:pt>
                <c:pt idx="30">
                  <c:v>4.8275862068965516</c:v>
                </c:pt>
                <c:pt idx="31">
                  <c:v>2</c:v>
                </c:pt>
                <c:pt idx="32">
                  <c:v>2</c:v>
                </c:pt>
                <c:pt idx="33">
                  <c:v>2</c:v>
                </c:pt>
                <c:pt idx="34">
                  <c:v>1.9759422614274258</c:v>
                </c:pt>
                <c:pt idx="35">
                  <c:v>1.975942261427426</c:v>
                </c:pt>
              </c:numCache>
            </c:numRef>
          </c:val>
        </c:ser>
        <c:ser>
          <c:idx val="2"/>
          <c:order val="2"/>
          <c:tx>
            <c:strRef>
              <c:f>[2]Sheet10!$A$16</c:f>
              <c:strCache>
                <c:ptCount val="1"/>
                <c:pt idx="0">
                  <c:v>L2343_S3</c:v>
                </c:pt>
              </c:strCache>
            </c:strRef>
          </c:tx>
          <c:spPr>
            <a:solidFill>
              <a:srgbClr val="9BBB59"/>
            </a:solidFill>
            <a:ln w="25400">
              <a:noFill/>
            </a:ln>
          </c:spPr>
          <c:invertIfNegative val="0"/>
          <c:val>
            <c:numRef>
              <c:f>[2]Sheet10!$B$16:$AK$16</c:f>
              <c:numCache>
                <c:formatCode>General</c:formatCode>
                <c:ptCount val="36"/>
                <c:pt idx="0">
                  <c:v>2</c:v>
                </c:pt>
                <c:pt idx="1">
                  <c:v>1.04</c:v>
                </c:pt>
                <c:pt idx="2">
                  <c:v>2.08</c:v>
                </c:pt>
                <c:pt idx="3">
                  <c:v>1.92</c:v>
                </c:pt>
                <c:pt idx="4">
                  <c:v>2</c:v>
                </c:pt>
                <c:pt idx="5">
                  <c:v>2.08</c:v>
                </c:pt>
                <c:pt idx="6">
                  <c:v>2</c:v>
                </c:pt>
                <c:pt idx="7">
                  <c:v>2.08</c:v>
                </c:pt>
                <c:pt idx="8">
                  <c:v>2</c:v>
                </c:pt>
                <c:pt idx="9">
                  <c:v>1.92</c:v>
                </c:pt>
                <c:pt idx="10">
                  <c:v>2</c:v>
                </c:pt>
                <c:pt idx="11">
                  <c:v>2</c:v>
                </c:pt>
                <c:pt idx="12">
                  <c:v>1.92</c:v>
                </c:pt>
                <c:pt idx="13">
                  <c:v>1.92</c:v>
                </c:pt>
                <c:pt idx="14">
                  <c:v>1.92</c:v>
                </c:pt>
                <c:pt idx="15">
                  <c:v>2</c:v>
                </c:pt>
                <c:pt idx="16">
                  <c:v>2.08</c:v>
                </c:pt>
                <c:pt idx="17">
                  <c:v>2</c:v>
                </c:pt>
                <c:pt idx="18">
                  <c:v>1.84</c:v>
                </c:pt>
                <c:pt idx="19">
                  <c:v>2</c:v>
                </c:pt>
                <c:pt idx="20">
                  <c:v>2</c:v>
                </c:pt>
                <c:pt idx="21">
                  <c:v>2.96</c:v>
                </c:pt>
                <c:pt idx="22">
                  <c:v>2</c:v>
                </c:pt>
                <c:pt idx="23">
                  <c:v>1.92</c:v>
                </c:pt>
                <c:pt idx="24">
                  <c:v>1.92</c:v>
                </c:pt>
                <c:pt idx="25">
                  <c:v>2.72</c:v>
                </c:pt>
                <c:pt idx="26">
                  <c:v>1.92</c:v>
                </c:pt>
                <c:pt idx="27">
                  <c:v>2</c:v>
                </c:pt>
                <c:pt idx="28">
                  <c:v>2</c:v>
                </c:pt>
                <c:pt idx="29">
                  <c:v>2</c:v>
                </c:pt>
                <c:pt idx="30">
                  <c:v>4.8</c:v>
                </c:pt>
                <c:pt idx="31">
                  <c:v>2</c:v>
                </c:pt>
                <c:pt idx="32">
                  <c:v>2</c:v>
                </c:pt>
                <c:pt idx="33">
                  <c:v>2</c:v>
                </c:pt>
                <c:pt idx="34">
                  <c:v>1.92</c:v>
                </c:pt>
                <c:pt idx="35">
                  <c:v>2.0465116279069768</c:v>
                </c:pt>
              </c:numCache>
            </c:numRef>
          </c:val>
        </c:ser>
        <c:ser>
          <c:idx val="3"/>
          <c:order val="3"/>
          <c:tx>
            <c:strRef>
              <c:f>[2]Sheet10!$A$17</c:f>
              <c:strCache>
                <c:ptCount val="1"/>
                <c:pt idx="0">
                  <c:v>L2372_S4</c:v>
                </c:pt>
              </c:strCache>
            </c:strRef>
          </c:tx>
          <c:spPr>
            <a:solidFill>
              <a:srgbClr val="8064A2"/>
            </a:solidFill>
            <a:ln w="25400">
              <a:noFill/>
            </a:ln>
          </c:spPr>
          <c:invertIfNegative val="0"/>
          <c:val>
            <c:numRef>
              <c:f>[2]Sheet10!$B$17:$AK$17</c:f>
              <c:numCache>
                <c:formatCode>General</c:formatCode>
                <c:ptCount val="36"/>
                <c:pt idx="0">
                  <c:v>1.8888888888888888</c:v>
                </c:pt>
                <c:pt idx="1">
                  <c:v>1</c:v>
                </c:pt>
                <c:pt idx="2">
                  <c:v>2.1111111111111112</c:v>
                </c:pt>
                <c:pt idx="3">
                  <c:v>2</c:v>
                </c:pt>
                <c:pt idx="4">
                  <c:v>2</c:v>
                </c:pt>
                <c:pt idx="5">
                  <c:v>2.1111111111111112</c:v>
                </c:pt>
                <c:pt idx="6">
                  <c:v>2</c:v>
                </c:pt>
                <c:pt idx="7">
                  <c:v>2.2222222222222223</c:v>
                </c:pt>
                <c:pt idx="8">
                  <c:v>2</c:v>
                </c:pt>
                <c:pt idx="9">
                  <c:v>2</c:v>
                </c:pt>
                <c:pt idx="10">
                  <c:v>2</c:v>
                </c:pt>
                <c:pt idx="11">
                  <c:v>2</c:v>
                </c:pt>
                <c:pt idx="12">
                  <c:v>2</c:v>
                </c:pt>
                <c:pt idx="13">
                  <c:v>1.8888888888888888</c:v>
                </c:pt>
                <c:pt idx="14">
                  <c:v>2</c:v>
                </c:pt>
                <c:pt idx="15">
                  <c:v>2</c:v>
                </c:pt>
                <c:pt idx="16">
                  <c:v>2.1111111111111112</c:v>
                </c:pt>
                <c:pt idx="17">
                  <c:v>2.1111111111111112</c:v>
                </c:pt>
                <c:pt idx="18">
                  <c:v>1.7894736842105263</c:v>
                </c:pt>
                <c:pt idx="19">
                  <c:v>2</c:v>
                </c:pt>
                <c:pt idx="20">
                  <c:v>1.8947368421052631</c:v>
                </c:pt>
                <c:pt idx="21">
                  <c:v>2.9473684210526314</c:v>
                </c:pt>
                <c:pt idx="22">
                  <c:v>2.1111111111111112</c:v>
                </c:pt>
                <c:pt idx="23">
                  <c:v>1.8947368421052631</c:v>
                </c:pt>
                <c:pt idx="24">
                  <c:v>2</c:v>
                </c:pt>
                <c:pt idx="25">
                  <c:v>2.8888888888888888</c:v>
                </c:pt>
                <c:pt idx="26">
                  <c:v>2</c:v>
                </c:pt>
                <c:pt idx="27">
                  <c:v>2.1111111111111112</c:v>
                </c:pt>
                <c:pt idx="28">
                  <c:v>2</c:v>
                </c:pt>
                <c:pt idx="29">
                  <c:v>2</c:v>
                </c:pt>
                <c:pt idx="30">
                  <c:v>5</c:v>
                </c:pt>
                <c:pt idx="31">
                  <c:v>2.1111111111111112</c:v>
                </c:pt>
                <c:pt idx="32">
                  <c:v>2</c:v>
                </c:pt>
                <c:pt idx="33">
                  <c:v>2</c:v>
                </c:pt>
                <c:pt idx="34">
                  <c:v>2</c:v>
                </c:pt>
                <c:pt idx="35">
                  <c:v>2</c:v>
                </c:pt>
              </c:numCache>
            </c:numRef>
          </c:val>
        </c:ser>
        <c:ser>
          <c:idx val="4"/>
          <c:order val="4"/>
          <c:tx>
            <c:strRef>
              <c:f>[2]Sheet10!$A$18</c:f>
              <c:strCache>
                <c:ptCount val="1"/>
                <c:pt idx="0">
                  <c:v>R5_S5</c:v>
                </c:pt>
              </c:strCache>
            </c:strRef>
          </c:tx>
          <c:spPr>
            <a:solidFill>
              <a:srgbClr val="4BACC6"/>
            </a:solidFill>
            <a:ln w="25400">
              <a:noFill/>
            </a:ln>
          </c:spPr>
          <c:invertIfNegative val="0"/>
          <c:val>
            <c:numRef>
              <c:f>[2]Sheet10!$B$18:$AK$18</c:f>
              <c:numCache>
                <c:formatCode>General</c:formatCode>
                <c:ptCount val="36"/>
                <c:pt idx="0">
                  <c:v>2.1379310344827585</c:v>
                </c:pt>
                <c:pt idx="1">
                  <c:v>1.1724137931034482</c:v>
                </c:pt>
                <c:pt idx="2">
                  <c:v>2.068965517241379</c:v>
                </c:pt>
                <c:pt idx="3">
                  <c:v>1.9310344827586206</c:v>
                </c:pt>
                <c:pt idx="4">
                  <c:v>2</c:v>
                </c:pt>
                <c:pt idx="5">
                  <c:v>2.1428571428571428</c:v>
                </c:pt>
                <c:pt idx="6">
                  <c:v>1.9310344827586206</c:v>
                </c:pt>
                <c:pt idx="7">
                  <c:v>2.2857142857142856</c:v>
                </c:pt>
                <c:pt idx="8">
                  <c:v>2</c:v>
                </c:pt>
                <c:pt idx="9">
                  <c:v>1.9285714285714286</c:v>
                </c:pt>
                <c:pt idx="10">
                  <c:v>2.1428571428571428</c:v>
                </c:pt>
                <c:pt idx="11">
                  <c:v>1.9285714285714286</c:v>
                </c:pt>
                <c:pt idx="12">
                  <c:v>2</c:v>
                </c:pt>
                <c:pt idx="13">
                  <c:v>1.925925925925926</c:v>
                </c:pt>
                <c:pt idx="14">
                  <c:v>2</c:v>
                </c:pt>
                <c:pt idx="15">
                  <c:v>2.1481481481481484</c:v>
                </c:pt>
                <c:pt idx="16">
                  <c:v>2.0714285714285716</c:v>
                </c:pt>
                <c:pt idx="17">
                  <c:v>1.9285714285714286</c:v>
                </c:pt>
                <c:pt idx="18">
                  <c:v>1.7241379310344827</c:v>
                </c:pt>
                <c:pt idx="19">
                  <c:v>2</c:v>
                </c:pt>
                <c:pt idx="20">
                  <c:v>2</c:v>
                </c:pt>
                <c:pt idx="21">
                  <c:v>2.6428571428571428</c:v>
                </c:pt>
                <c:pt idx="22">
                  <c:v>2.1428571428571428</c:v>
                </c:pt>
                <c:pt idx="23">
                  <c:v>1.9285714285714286</c:v>
                </c:pt>
                <c:pt idx="24">
                  <c:v>2</c:v>
                </c:pt>
                <c:pt idx="25">
                  <c:v>2.7407407407407405</c:v>
                </c:pt>
                <c:pt idx="26">
                  <c:v>1.925925925925926</c:v>
                </c:pt>
                <c:pt idx="27">
                  <c:v>2</c:v>
                </c:pt>
                <c:pt idx="28">
                  <c:v>1.925925925925926</c:v>
                </c:pt>
                <c:pt idx="29">
                  <c:v>2.1538461538461537</c:v>
                </c:pt>
                <c:pt idx="30">
                  <c:v>4.8461538461538458</c:v>
                </c:pt>
                <c:pt idx="31">
                  <c:v>2</c:v>
                </c:pt>
                <c:pt idx="32">
                  <c:v>2</c:v>
                </c:pt>
                <c:pt idx="33">
                  <c:v>1.9230769230769231</c:v>
                </c:pt>
                <c:pt idx="34">
                  <c:v>2</c:v>
                </c:pt>
                <c:pt idx="35">
                  <c:v>1.9230769230769231</c:v>
                </c:pt>
              </c:numCache>
            </c:numRef>
          </c:val>
        </c:ser>
        <c:ser>
          <c:idx val="5"/>
          <c:order val="5"/>
          <c:tx>
            <c:strRef>
              <c:f>[2]Sheet10!$A$19</c:f>
              <c:strCache>
                <c:ptCount val="1"/>
                <c:pt idx="0">
                  <c:v>R7_S6</c:v>
                </c:pt>
              </c:strCache>
            </c:strRef>
          </c:tx>
          <c:spPr>
            <a:solidFill>
              <a:srgbClr val="F79646"/>
            </a:solidFill>
            <a:ln w="25400">
              <a:noFill/>
            </a:ln>
          </c:spPr>
          <c:invertIfNegative val="0"/>
          <c:val>
            <c:numRef>
              <c:f>[2]Sheet10!$B$19:$AK$19</c:f>
              <c:numCache>
                <c:formatCode>General</c:formatCode>
                <c:ptCount val="36"/>
                <c:pt idx="0">
                  <c:v>2.1739130434782612</c:v>
                </c:pt>
                <c:pt idx="1">
                  <c:v>1.2173913043478262</c:v>
                </c:pt>
                <c:pt idx="2">
                  <c:v>2.0869565217391304</c:v>
                </c:pt>
                <c:pt idx="3">
                  <c:v>2</c:v>
                </c:pt>
                <c:pt idx="4">
                  <c:v>2</c:v>
                </c:pt>
                <c:pt idx="5">
                  <c:v>2</c:v>
                </c:pt>
                <c:pt idx="6">
                  <c:v>2</c:v>
                </c:pt>
                <c:pt idx="7">
                  <c:v>2.2608695652173911</c:v>
                </c:pt>
                <c:pt idx="8">
                  <c:v>2</c:v>
                </c:pt>
                <c:pt idx="9">
                  <c:v>1.9130434782608696</c:v>
                </c:pt>
                <c:pt idx="10">
                  <c:v>2.2727272727272729</c:v>
                </c:pt>
                <c:pt idx="11">
                  <c:v>1.9090909090909092</c:v>
                </c:pt>
                <c:pt idx="12">
                  <c:v>2</c:v>
                </c:pt>
                <c:pt idx="13">
                  <c:v>1.9090909090909092</c:v>
                </c:pt>
                <c:pt idx="14">
                  <c:v>2</c:v>
                </c:pt>
                <c:pt idx="15">
                  <c:v>2.0909090909090908</c:v>
                </c:pt>
                <c:pt idx="16">
                  <c:v>2.0909090909090908</c:v>
                </c:pt>
                <c:pt idx="17">
                  <c:v>1.9130434782608696</c:v>
                </c:pt>
                <c:pt idx="18">
                  <c:v>1.7391304347826086</c:v>
                </c:pt>
                <c:pt idx="19">
                  <c:v>2.0869565217391304</c:v>
                </c:pt>
                <c:pt idx="20">
                  <c:v>2</c:v>
                </c:pt>
                <c:pt idx="21">
                  <c:v>2.6086956521739131</c:v>
                </c:pt>
                <c:pt idx="22">
                  <c:v>2.1739130434782612</c:v>
                </c:pt>
                <c:pt idx="23">
                  <c:v>1.9130434782608696</c:v>
                </c:pt>
                <c:pt idx="24">
                  <c:v>2</c:v>
                </c:pt>
                <c:pt idx="25">
                  <c:v>2.6363636363636367</c:v>
                </c:pt>
                <c:pt idx="26">
                  <c:v>1.9090909090909092</c:v>
                </c:pt>
                <c:pt idx="27">
                  <c:v>2</c:v>
                </c:pt>
                <c:pt idx="28">
                  <c:v>1.9090909090909092</c:v>
                </c:pt>
                <c:pt idx="29">
                  <c:v>2.1818181818181817</c:v>
                </c:pt>
                <c:pt idx="30">
                  <c:v>4.8571428571428568</c:v>
                </c:pt>
                <c:pt idx="31">
                  <c:v>2.0952380952380953</c:v>
                </c:pt>
                <c:pt idx="32">
                  <c:v>2</c:v>
                </c:pt>
                <c:pt idx="33">
                  <c:v>1.8624338624338623</c:v>
                </c:pt>
                <c:pt idx="34">
                  <c:v>1.9555555555555555</c:v>
                </c:pt>
                <c:pt idx="35">
                  <c:v>1.8624338624338623</c:v>
                </c:pt>
              </c:numCache>
            </c:numRef>
          </c:val>
        </c:ser>
        <c:dLbls>
          <c:showLegendKey val="0"/>
          <c:showVal val="0"/>
          <c:showCatName val="0"/>
          <c:showSerName val="0"/>
          <c:showPercent val="0"/>
          <c:showBubbleSize val="0"/>
        </c:dLbls>
        <c:gapWidth val="199"/>
        <c:axId val="-45249408"/>
        <c:axId val="-45257568"/>
      </c:barChart>
      <c:catAx>
        <c:axId val="-45249408"/>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45257568"/>
        <c:crossesAt val="0"/>
        <c:auto val="1"/>
        <c:lblAlgn val="ctr"/>
        <c:lblOffset val="100"/>
        <c:tickLblSkip val="1"/>
        <c:tickMarkSkip val="1"/>
        <c:noMultiLvlLbl val="0"/>
      </c:catAx>
      <c:valAx>
        <c:axId val="-45257568"/>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45249408"/>
        <c:crossesAt val="1"/>
        <c:crossBetween val="between"/>
      </c:valAx>
      <c:spPr>
        <a:noFill/>
        <a:ln w="25400">
          <a:noFill/>
        </a:ln>
      </c:spPr>
    </c:plotArea>
    <c:legend>
      <c:legendPos val="r"/>
      <c:layout>
        <c:manualLayout>
          <c:xMode val="edge"/>
          <c:yMode val="edge"/>
          <c:x val="0.28264242792579419"/>
          <c:y val="0.40001328405377895"/>
          <c:w val="0.44496310265416605"/>
          <c:h val="8.9798917992393812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VL samples</a:t>
            </a:r>
          </a:p>
        </c:rich>
      </c:tx>
      <c:layout>
        <c:manualLayout>
          <c:xMode val="edge"/>
          <c:yMode val="edge"/>
          <c:x val="0.44445837127501925"/>
          <c:y val="0.15638335331540348"/>
        </c:manualLayout>
      </c:layout>
      <c:overlay val="0"/>
      <c:spPr>
        <a:noFill/>
        <a:ln w="25400">
          <a:noFill/>
        </a:ln>
      </c:spPr>
    </c:title>
    <c:autoTitleDeleted val="0"/>
    <c:plotArea>
      <c:layout>
        <c:manualLayout>
          <c:layoutTarget val="inner"/>
          <c:xMode val="edge"/>
          <c:yMode val="edge"/>
          <c:x val="8.5036679334280718E-2"/>
          <c:y val="0.53499622097630684"/>
          <c:w val="0.89458586659663319"/>
          <c:h val="0.32099773258578407"/>
        </c:manualLayout>
      </c:layout>
      <c:barChart>
        <c:barDir val="col"/>
        <c:grouping val="clustered"/>
        <c:varyColors val="0"/>
        <c:ser>
          <c:idx val="0"/>
          <c:order val="0"/>
          <c:tx>
            <c:strRef>
              <c:f>[2]Sheet10!$A$20</c:f>
              <c:strCache>
                <c:ptCount val="1"/>
                <c:pt idx="0">
                  <c:v>VL28_S7</c:v>
                </c:pt>
              </c:strCache>
            </c:strRef>
          </c:tx>
          <c:spPr>
            <a:solidFill>
              <a:srgbClr val="4F81BD"/>
            </a:solidFill>
            <a:ln w="25400">
              <a:noFill/>
            </a:ln>
          </c:spPr>
          <c:invertIfNegative val="0"/>
          <c:val>
            <c:numRef>
              <c:f>[2]Sheet10!$B$20:$AK$20</c:f>
              <c:numCache>
                <c:formatCode>General</c:formatCode>
                <c:ptCount val="36"/>
                <c:pt idx="0">
                  <c:v>2</c:v>
                </c:pt>
                <c:pt idx="1">
                  <c:v>2</c:v>
                </c:pt>
                <c:pt idx="2">
                  <c:v>2.1428571428571428</c:v>
                </c:pt>
                <c:pt idx="3">
                  <c:v>1.7142857142857142</c:v>
                </c:pt>
                <c:pt idx="4">
                  <c:v>2</c:v>
                </c:pt>
                <c:pt idx="5">
                  <c:v>2</c:v>
                </c:pt>
                <c:pt idx="6">
                  <c:v>2</c:v>
                </c:pt>
                <c:pt idx="7">
                  <c:v>2.5</c:v>
                </c:pt>
                <c:pt idx="8">
                  <c:v>1.8461538461538463</c:v>
                </c:pt>
                <c:pt idx="9">
                  <c:v>2</c:v>
                </c:pt>
                <c:pt idx="10">
                  <c:v>1.8333333333333333</c:v>
                </c:pt>
                <c:pt idx="11">
                  <c:v>1.8333333333333333</c:v>
                </c:pt>
                <c:pt idx="12">
                  <c:v>2.1666666666666665</c:v>
                </c:pt>
                <c:pt idx="13">
                  <c:v>1.8333333333333333</c:v>
                </c:pt>
                <c:pt idx="14">
                  <c:v>2.1818181818181821</c:v>
                </c:pt>
                <c:pt idx="15">
                  <c:v>2.3636363636363638</c:v>
                </c:pt>
                <c:pt idx="16">
                  <c:v>2</c:v>
                </c:pt>
                <c:pt idx="17">
                  <c:v>1.6666666666666667</c:v>
                </c:pt>
                <c:pt idx="18">
                  <c:v>1.6666666666666667</c:v>
                </c:pt>
                <c:pt idx="19">
                  <c:v>1.8333333333333333</c:v>
                </c:pt>
                <c:pt idx="20">
                  <c:v>2.3333333333333335</c:v>
                </c:pt>
                <c:pt idx="21">
                  <c:v>2.3333333333333335</c:v>
                </c:pt>
                <c:pt idx="22">
                  <c:v>2</c:v>
                </c:pt>
                <c:pt idx="23">
                  <c:v>2</c:v>
                </c:pt>
                <c:pt idx="24">
                  <c:v>1.8333333333333333</c:v>
                </c:pt>
                <c:pt idx="25">
                  <c:v>2.5454545454545459</c:v>
                </c:pt>
                <c:pt idx="26">
                  <c:v>1.8181818181818183</c:v>
                </c:pt>
                <c:pt idx="27">
                  <c:v>2</c:v>
                </c:pt>
                <c:pt idx="28">
                  <c:v>2</c:v>
                </c:pt>
                <c:pt idx="29">
                  <c:v>2</c:v>
                </c:pt>
                <c:pt idx="30">
                  <c:v>4.3999999999999995</c:v>
                </c:pt>
                <c:pt idx="31">
                  <c:v>2</c:v>
                </c:pt>
                <c:pt idx="32">
                  <c:v>2</c:v>
                </c:pt>
                <c:pt idx="33">
                  <c:v>2</c:v>
                </c:pt>
                <c:pt idx="34">
                  <c:v>1.7999999999999998</c:v>
                </c:pt>
                <c:pt idx="35">
                  <c:v>1.7999999999999998</c:v>
                </c:pt>
              </c:numCache>
            </c:numRef>
          </c:val>
        </c:ser>
        <c:ser>
          <c:idx val="1"/>
          <c:order val="1"/>
          <c:tx>
            <c:strRef>
              <c:f>[2]Sheet10!$A$21</c:f>
              <c:strCache>
                <c:ptCount val="1"/>
                <c:pt idx="0">
                  <c:v>VL38_S8</c:v>
                </c:pt>
              </c:strCache>
            </c:strRef>
          </c:tx>
          <c:spPr>
            <a:solidFill>
              <a:srgbClr val="C0504D"/>
            </a:solidFill>
            <a:ln w="25400">
              <a:noFill/>
            </a:ln>
          </c:spPr>
          <c:invertIfNegative val="0"/>
          <c:val>
            <c:numRef>
              <c:f>[2]Sheet10!$B$21:$AK$21</c:f>
              <c:numCache>
                <c:formatCode>General</c:formatCode>
                <c:ptCount val="36"/>
                <c:pt idx="0">
                  <c:v>1.9259259259259258</c:v>
                </c:pt>
                <c:pt idx="1">
                  <c:v>2.2222222222222219</c:v>
                </c:pt>
                <c:pt idx="2">
                  <c:v>2</c:v>
                </c:pt>
                <c:pt idx="3">
                  <c:v>1.8518518518518516</c:v>
                </c:pt>
                <c:pt idx="4">
                  <c:v>2.2222222222222219</c:v>
                </c:pt>
                <c:pt idx="5">
                  <c:v>2</c:v>
                </c:pt>
                <c:pt idx="6">
                  <c:v>1.9259259259259258</c:v>
                </c:pt>
                <c:pt idx="7">
                  <c:v>2.3076923076923075</c:v>
                </c:pt>
                <c:pt idx="8">
                  <c:v>1.8518518518518516</c:v>
                </c:pt>
                <c:pt idx="9">
                  <c:v>2.1538461538461542</c:v>
                </c:pt>
                <c:pt idx="10">
                  <c:v>2</c:v>
                </c:pt>
                <c:pt idx="11">
                  <c:v>1.92</c:v>
                </c:pt>
                <c:pt idx="12">
                  <c:v>2.3199999999999998</c:v>
                </c:pt>
                <c:pt idx="13">
                  <c:v>1.92</c:v>
                </c:pt>
                <c:pt idx="14">
                  <c:v>2</c:v>
                </c:pt>
                <c:pt idx="15">
                  <c:v>2.166666666666667</c:v>
                </c:pt>
                <c:pt idx="16">
                  <c:v>2.08</c:v>
                </c:pt>
                <c:pt idx="17">
                  <c:v>1.92</c:v>
                </c:pt>
                <c:pt idx="18">
                  <c:v>1.76</c:v>
                </c:pt>
                <c:pt idx="19">
                  <c:v>1.92</c:v>
                </c:pt>
                <c:pt idx="20">
                  <c:v>2.56</c:v>
                </c:pt>
                <c:pt idx="21">
                  <c:v>2.3199999999999998</c:v>
                </c:pt>
                <c:pt idx="22">
                  <c:v>2</c:v>
                </c:pt>
                <c:pt idx="23">
                  <c:v>1.92</c:v>
                </c:pt>
                <c:pt idx="24">
                  <c:v>2</c:v>
                </c:pt>
                <c:pt idx="25">
                  <c:v>2.5</c:v>
                </c:pt>
                <c:pt idx="26">
                  <c:v>2</c:v>
                </c:pt>
                <c:pt idx="27">
                  <c:v>2</c:v>
                </c:pt>
                <c:pt idx="28">
                  <c:v>1.9166666666666667</c:v>
                </c:pt>
                <c:pt idx="29">
                  <c:v>2</c:v>
                </c:pt>
                <c:pt idx="30">
                  <c:v>4.25</c:v>
                </c:pt>
                <c:pt idx="31">
                  <c:v>2</c:v>
                </c:pt>
                <c:pt idx="32">
                  <c:v>2</c:v>
                </c:pt>
                <c:pt idx="33">
                  <c:v>1.9166666666666667</c:v>
                </c:pt>
                <c:pt idx="34">
                  <c:v>1.9166666666666667</c:v>
                </c:pt>
                <c:pt idx="35">
                  <c:v>1.9166666666666667</c:v>
                </c:pt>
              </c:numCache>
            </c:numRef>
          </c:val>
        </c:ser>
        <c:dLbls>
          <c:showLegendKey val="0"/>
          <c:showVal val="0"/>
          <c:showCatName val="0"/>
          <c:showSerName val="0"/>
          <c:showPercent val="0"/>
          <c:showBubbleSize val="0"/>
        </c:dLbls>
        <c:gapWidth val="199"/>
        <c:axId val="-45246688"/>
        <c:axId val="-45257024"/>
      </c:barChart>
      <c:catAx>
        <c:axId val="-45246688"/>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45257024"/>
        <c:crossesAt val="0"/>
        <c:auto val="1"/>
        <c:lblAlgn val="ctr"/>
        <c:lblOffset val="100"/>
        <c:tickLblSkip val="1"/>
        <c:tickMarkSkip val="1"/>
        <c:noMultiLvlLbl val="0"/>
      </c:catAx>
      <c:valAx>
        <c:axId val="-45257024"/>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45246688"/>
        <c:crossesAt val="1"/>
        <c:crossBetween val="between"/>
      </c:valAx>
      <c:spPr>
        <a:noFill/>
        <a:ln w="25400">
          <a:noFill/>
        </a:ln>
      </c:spPr>
    </c:plotArea>
    <c:legend>
      <c:legendPos val="r"/>
      <c:layout>
        <c:manualLayout>
          <c:xMode val="edge"/>
          <c:yMode val="edge"/>
          <c:x val="0.42631718654215844"/>
          <c:y val="0.39918948403054555"/>
          <c:w val="0.14853071937436391"/>
          <c:h val="9.0538003737187178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L2331_S1</a:t>
            </a:r>
          </a:p>
        </c:rich>
      </c:tx>
      <c:layout>
        <c:manualLayout>
          <c:xMode val="edge"/>
          <c:yMode val="edge"/>
          <c:x val="0.39652208062520861"/>
          <c:y val="0.15638335331540348"/>
        </c:manualLayout>
      </c:layout>
      <c:overlay val="0"/>
      <c:spPr>
        <a:noFill/>
        <a:ln w="25400">
          <a:noFill/>
        </a:ln>
      </c:spPr>
    </c:title>
    <c:autoTitleDeleted val="0"/>
    <c:plotArea>
      <c:layout>
        <c:manualLayout>
          <c:layoutTarget val="inner"/>
          <c:xMode val="edge"/>
          <c:yMode val="edge"/>
          <c:x val="0.16210020756709145"/>
          <c:y val="0.53499622097630684"/>
          <c:w val="0.79553794175234116"/>
          <c:h val="0.32099773258578407"/>
        </c:manualLayout>
      </c:layout>
      <c:barChart>
        <c:barDir val="col"/>
        <c:grouping val="clustered"/>
        <c:varyColors val="0"/>
        <c:ser>
          <c:idx val="0"/>
          <c:order val="0"/>
          <c:tx>
            <c:strRef>
              <c:f>[2]L2331!$E$48</c:f>
              <c:strCache>
                <c:ptCount val="1"/>
                <c:pt idx="0">
                  <c:v>RAW SOMY DATA</c:v>
                </c:pt>
              </c:strCache>
            </c:strRef>
          </c:tx>
          <c:spPr>
            <a:solidFill>
              <a:srgbClr val="4F81BD"/>
            </a:solidFill>
            <a:ln w="25400">
              <a:noFill/>
            </a:ln>
          </c:spPr>
          <c:invertIfNegative val="0"/>
          <c:val>
            <c:numRef>
              <c:f>[2]L2331!$F$48:$AO$48</c:f>
              <c:numCache>
                <c:formatCode>General</c:formatCode>
                <c:ptCount val="36"/>
                <c:pt idx="0">
                  <c:v>0.97727272727272729</c:v>
                </c:pt>
                <c:pt idx="1">
                  <c:v>0.77272727272727271</c:v>
                </c:pt>
                <c:pt idx="2">
                  <c:v>1.0454545454545454</c:v>
                </c:pt>
                <c:pt idx="3">
                  <c:v>0.97727272727272729</c:v>
                </c:pt>
                <c:pt idx="4">
                  <c:v>1.0681818181818181</c:v>
                </c:pt>
                <c:pt idx="5">
                  <c:v>1.0454545454545454</c:v>
                </c:pt>
                <c:pt idx="6">
                  <c:v>1</c:v>
                </c:pt>
                <c:pt idx="7">
                  <c:v>1.1136363636363635</c:v>
                </c:pt>
                <c:pt idx="8">
                  <c:v>1</c:v>
                </c:pt>
                <c:pt idx="9">
                  <c:v>1.0454545454545454</c:v>
                </c:pt>
                <c:pt idx="10">
                  <c:v>1.0227272727272727</c:v>
                </c:pt>
                <c:pt idx="11">
                  <c:v>1</c:v>
                </c:pt>
                <c:pt idx="12">
                  <c:v>1.0681818181818181</c:v>
                </c:pt>
                <c:pt idx="13">
                  <c:v>0.95454545454545459</c:v>
                </c:pt>
                <c:pt idx="14">
                  <c:v>1</c:v>
                </c:pt>
                <c:pt idx="15">
                  <c:v>1</c:v>
                </c:pt>
                <c:pt idx="16">
                  <c:v>1.0227272727272727</c:v>
                </c:pt>
                <c:pt idx="17">
                  <c:v>1</c:v>
                </c:pt>
                <c:pt idx="18">
                  <c:v>0.93181818181818177</c:v>
                </c:pt>
                <c:pt idx="19">
                  <c:v>1</c:v>
                </c:pt>
                <c:pt idx="20">
                  <c:v>1.1136363636363635</c:v>
                </c:pt>
                <c:pt idx="21">
                  <c:v>1.3181818181818181</c:v>
                </c:pt>
                <c:pt idx="22">
                  <c:v>1.0454545454545454</c:v>
                </c:pt>
                <c:pt idx="23">
                  <c:v>0.97727272727272729</c:v>
                </c:pt>
                <c:pt idx="24">
                  <c:v>0.95454545454545459</c:v>
                </c:pt>
                <c:pt idx="25">
                  <c:v>1.2727272727272727</c:v>
                </c:pt>
                <c:pt idx="26">
                  <c:v>0.97727272727272729</c:v>
                </c:pt>
                <c:pt idx="27">
                  <c:v>0.97727272727272729</c:v>
                </c:pt>
                <c:pt idx="28">
                  <c:v>0.97727272727272729</c:v>
                </c:pt>
                <c:pt idx="29">
                  <c:v>1</c:v>
                </c:pt>
                <c:pt idx="30">
                  <c:v>2.2045454545454546</c:v>
                </c:pt>
                <c:pt idx="31">
                  <c:v>0.97727272727272729</c:v>
                </c:pt>
                <c:pt idx="32">
                  <c:v>0.97727272727272729</c:v>
                </c:pt>
                <c:pt idx="33">
                  <c:v>0.95454545454545459</c:v>
                </c:pt>
                <c:pt idx="34">
                  <c:v>0.97727272727272729</c:v>
                </c:pt>
                <c:pt idx="35">
                  <c:v>0.95454545454545459</c:v>
                </c:pt>
              </c:numCache>
            </c:numRef>
          </c:val>
        </c:ser>
        <c:ser>
          <c:idx val="1"/>
          <c:order val="1"/>
          <c:tx>
            <c:strRef>
              <c:f>[2]L2331!$E$49</c:f>
              <c:strCache>
                <c:ptCount val="1"/>
                <c:pt idx="0">
                  <c:v>ADJUSTED</c:v>
                </c:pt>
              </c:strCache>
            </c:strRef>
          </c:tx>
          <c:spPr>
            <a:solidFill>
              <a:srgbClr val="C0504D"/>
            </a:solidFill>
            <a:ln w="25400">
              <a:noFill/>
            </a:ln>
          </c:spPr>
          <c:invertIfNegative val="0"/>
          <c:val>
            <c:numRef>
              <c:f>[2]L2331!$F$49:$AO$49</c:f>
              <c:numCache>
                <c:formatCode>General</c:formatCode>
                <c:ptCount val="36"/>
                <c:pt idx="0">
                  <c:v>1</c:v>
                </c:pt>
                <c:pt idx="1">
                  <c:v>0.79069767441860461</c:v>
                </c:pt>
                <c:pt idx="2">
                  <c:v>1.0454545454545454</c:v>
                </c:pt>
                <c:pt idx="3">
                  <c:v>0.97727272727272729</c:v>
                </c:pt>
                <c:pt idx="4">
                  <c:v>1.0681818181818181</c:v>
                </c:pt>
                <c:pt idx="5">
                  <c:v>1</c:v>
                </c:pt>
                <c:pt idx="6">
                  <c:v>0.95652173913043481</c:v>
                </c:pt>
                <c:pt idx="7">
                  <c:v>1.0888888888888888</c:v>
                </c:pt>
                <c:pt idx="8">
                  <c:v>0.95652173913043481</c:v>
                </c:pt>
                <c:pt idx="9">
                  <c:v>1.0222222222222221</c:v>
                </c:pt>
                <c:pt idx="10">
                  <c:v>1.0227272727272727</c:v>
                </c:pt>
                <c:pt idx="11">
                  <c:v>1</c:v>
                </c:pt>
                <c:pt idx="12">
                  <c:v>1.0681818181818181</c:v>
                </c:pt>
                <c:pt idx="13">
                  <c:v>0.95454545454545459</c:v>
                </c:pt>
                <c:pt idx="14">
                  <c:v>1</c:v>
                </c:pt>
                <c:pt idx="15">
                  <c:v>1</c:v>
                </c:pt>
                <c:pt idx="16">
                  <c:v>1.0227272727272727</c:v>
                </c:pt>
                <c:pt idx="17">
                  <c:v>1</c:v>
                </c:pt>
                <c:pt idx="18">
                  <c:v>0.93181818181818177</c:v>
                </c:pt>
                <c:pt idx="19">
                  <c:v>1</c:v>
                </c:pt>
                <c:pt idx="20">
                  <c:v>1.1136363636363635</c:v>
                </c:pt>
                <c:pt idx="21">
                  <c:v>1.3181818181818181</c:v>
                </c:pt>
                <c:pt idx="22">
                  <c:v>1.0454545454545454</c:v>
                </c:pt>
                <c:pt idx="23">
                  <c:v>0.97727272727272729</c:v>
                </c:pt>
                <c:pt idx="24">
                  <c:v>0.9767441860465117</c:v>
                </c:pt>
                <c:pt idx="25">
                  <c:v>1.3023255813953487</c:v>
                </c:pt>
                <c:pt idx="26">
                  <c:v>1</c:v>
                </c:pt>
                <c:pt idx="27">
                  <c:v>1</c:v>
                </c:pt>
                <c:pt idx="28">
                  <c:v>1</c:v>
                </c:pt>
                <c:pt idx="29">
                  <c:v>1.0232558139534884</c:v>
                </c:pt>
                <c:pt idx="30">
                  <c:v>2.2558139534883721</c:v>
                </c:pt>
                <c:pt idx="31">
                  <c:v>1</c:v>
                </c:pt>
                <c:pt idx="32">
                  <c:v>1</c:v>
                </c:pt>
                <c:pt idx="33">
                  <c:v>0.9767441860465117</c:v>
                </c:pt>
                <c:pt idx="34">
                  <c:v>1</c:v>
                </c:pt>
                <c:pt idx="35">
                  <c:v>0.9767441860465117</c:v>
                </c:pt>
              </c:numCache>
            </c:numRef>
          </c:val>
        </c:ser>
        <c:dLbls>
          <c:showLegendKey val="0"/>
          <c:showVal val="0"/>
          <c:showCatName val="0"/>
          <c:showSerName val="0"/>
          <c:showPercent val="0"/>
          <c:showBubbleSize val="0"/>
        </c:dLbls>
        <c:gapWidth val="199"/>
        <c:axId val="-45254848"/>
        <c:axId val="-45254304"/>
      </c:barChart>
      <c:catAx>
        <c:axId val="-45254848"/>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45254304"/>
        <c:crossesAt val="0"/>
        <c:auto val="1"/>
        <c:lblAlgn val="ctr"/>
        <c:lblOffset val="100"/>
        <c:tickLblSkip val="2"/>
        <c:tickMarkSkip val="1"/>
        <c:noMultiLvlLbl val="0"/>
      </c:catAx>
      <c:valAx>
        <c:axId val="-45254304"/>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45254848"/>
        <c:crossesAt val="1"/>
        <c:crossBetween val="between"/>
      </c:valAx>
      <c:spPr>
        <a:noFill/>
        <a:ln w="25400">
          <a:noFill/>
        </a:ln>
      </c:spPr>
    </c:plotArea>
    <c:legend>
      <c:legendPos val="r"/>
      <c:layout>
        <c:manualLayout>
          <c:xMode val="edge"/>
          <c:yMode val="edge"/>
          <c:x val="0.28679272946243317"/>
          <c:y val="0.40330471036799415"/>
          <c:w val="0.48630052166172488"/>
          <c:h val="9.0538003737187178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L2339_S2</a:t>
            </a:r>
          </a:p>
        </c:rich>
      </c:tx>
      <c:layout>
        <c:manualLayout>
          <c:xMode val="edge"/>
          <c:yMode val="edge"/>
          <c:x val="0.39595161010964997"/>
          <c:y val="0.15638335331540348"/>
        </c:manualLayout>
      </c:layout>
      <c:overlay val="0"/>
      <c:spPr>
        <a:noFill/>
        <a:ln w="25400">
          <a:noFill/>
        </a:ln>
      </c:spPr>
    </c:title>
    <c:autoTitleDeleted val="0"/>
    <c:plotArea>
      <c:layout>
        <c:manualLayout>
          <c:layoutTarget val="inner"/>
          <c:xMode val="edge"/>
          <c:yMode val="edge"/>
          <c:x val="0.16497980741718207"/>
          <c:y val="0.53499622097630684"/>
          <c:w val="0.79190307560247386"/>
          <c:h val="0.32099773258578407"/>
        </c:manualLayout>
      </c:layout>
      <c:barChart>
        <c:barDir val="col"/>
        <c:grouping val="clustered"/>
        <c:varyColors val="0"/>
        <c:ser>
          <c:idx val="0"/>
          <c:order val="0"/>
          <c:tx>
            <c:strRef>
              <c:f>[2]L2339!$E$48</c:f>
              <c:strCache>
                <c:ptCount val="1"/>
                <c:pt idx="0">
                  <c:v>RAW SOMY DATA</c:v>
                </c:pt>
              </c:strCache>
            </c:strRef>
          </c:tx>
          <c:spPr>
            <a:solidFill>
              <a:srgbClr val="4F81BD"/>
            </a:solidFill>
            <a:ln w="25400">
              <a:noFill/>
            </a:ln>
          </c:spPr>
          <c:invertIfNegative val="0"/>
          <c:val>
            <c:numRef>
              <c:f>[2]L2339!$F$48:$AO$48</c:f>
              <c:numCache>
                <c:formatCode>General</c:formatCode>
                <c:ptCount val="36"/>
                <c:pt idx="0">
                  <c:v>0.96551724137931039</c:v>
                </c:pt>
                <c:pt idx="1">
                  <c:v>0.51724137931034486</c:v>
                </c:pt>
                <c:pt idx="2">
                  <c:v>1.0689655172413792</c:v>
                </c:pt>
                <c:pt idx="3">
                  <c:v>0.96551724137931039</c:v>
                </c:pt>
                <c:pt idx="4">
                  <c:v>1</c:v>
                </c:pt>
                <c:pt idx="5">
                  <c:v>1.0344827586206897</c:v>
                </c:pt>
                <c:pt idx="6">
                  <c:v>1</c:v>
                </c:pt>
                <c:pt idx="7">
                  <c:v>1.0689655172413792</c:v>
                </c:pt>
                <c:pt idx="8">
                  <c:v>0.96551724137931039</c:v>
                </c:pt>
                <c:pt idx="9">
                  <c:v>1</c:v>
                </c:pt>
                <c:pt idx="10">
                  <c:v>1</c:v>
                </c:pt>
                <c:pt idx="11">
                  <c:v>1</c:v>
                </c:pt>
                <c:pt idx="12">
                  <c:v>0.96551724137931039</c:v>
                </c:pt>
                <c:pt idx="13">
                  <c:v>0.93103448275862066</c:v>
                </c:pt>
                <c:pt idx="14">
                  <c:v>0.96551724137931039</c:v>
                </c:pt>
                <c:pt idx="15">
                  <c:v>1</c:v>
                </c:pt>
                <c:pt idx="16">
                  <c:v>1.0344827586206897</c:v>
                </c:pt>
                <c:pt idx="17">
                  <c:v>1.0344827586206897</c:v>
                </c:pt>
                <c:pt idx="18">
                  <c:v>0.93103448275862066</c:v>
                </c:pt>
                <c:pt idx="19">
                  <c:v>1</c:v>
                </c:pt>
                <c:pt idx="20">
                  <c:v>1</c:v>
                </c:pt>
                <c:pt idx="21">
                  <c:v>1.4827586206896552</c:v>
                </c:pt>
                <c:pt idx="22">
                  <c:v>1</c:v>
                </c:pt>
                <c:pt idx="23">
                  <c:v>0.96551724137931039</c:v>
                </c:pt>
                <c:pt idx="24">
                  <c:v>0.96551724137931039</c:v>
                </c:pt>
                <c:pt idx="25">
                  <c:v>1.4137931034482758</c:v>
                </c:pt>
                <c:pt idx="26">
                  <c:v>1</c:v>
                </c:pt>
                <c:pt idx="27">
                  <c:v>1</c:v>
                </c:pt>
                <c:pt idx="28">
                  <c:v>1</c:v>
                </c:pt>
                <c:pt idx="29">
                  <c:v>1</c:v>
                </c:pt>
                <c:pt idx="30">
                  <c:v>2.4137931034482758</c:v>
                </c:pt>
                <c:pt idx="31">
                  <c:v>1</c:v>
                </c:pt>
                <c:pt idx="32">
                  <c:v>1</c:v>
                </c:pt>
                <c:pt idx="33">
                  <c:v>1</c:v>
                </c:pt>
                <c:pt idx="34">
                  <c:v>0.96551724137931039</c:v>
                </c:pt>
                <c:pt idx="35">
                  <c:v>0.96551724137931039</c:v>
                </c:pt>
              </c:numCache>
            </c:numRef>
          </c:val>
        </c:ser>
        <c:ser>
          <c:idx val="1"/>
          <c:order val="1"/>
          <c:tx>
            <c:strRef>
              <c:f>[2]L2339!$E$49</c:f>
              <c:strCache>
                <c:ptCount val="1"/>
                <c:pt idx="0">
                  <c:v>ADJUSTED</c:v>
                </c:pt>
              </c:strCache>
            </c:strRef>
          </c:tx>
          <c:spPr>
            <a:solidFill>
              <a:srgbClr val="C0504D"/>
            </a:solidFill>
            <a:ln w="25400">
              <a:noFill/>
            </a:ln>
          </c:spPr>
          <c:invertIfNegative val="0"/>
          <c:val>
            <c:numRef>
              <c:f>[2]L2339!$F$49:$AO$49</c:f>
              <c:numCache>
                <c:formatCode>General</c:formatCode>
                <c:ptCount val="36"/>
                <c:pt idx="0">
                  <c:v>1</c:v>
                </c:pt>
                <c:pt idx="1">
                  <c:v>0.5357142857142857</c:v>
                </c:pt>
                <c:pt idx="2">
                  <c:v>1.0689655172413792</c:v>
                </c:pt>
                <c:pt idx="3">
                  <c:v>0.96551724137931039</c:v>
                </c:pt>
                <c:pt idx="4">
                  <c:v>1</c:v>
                </c:pt>
                <c:pt idx="5">
                  <c:v>1.0344827586206897</c:v>
                </c:pt>
                <c:pt idx="6">
                  <c:v>1</c:v>
                </c:pt>
                <c:pt idx="7">
                  <c:v>1.0689655172413792</c:v>
                </c:pt>
                <c:pt idx="8">
                  <c:v>0.96551724137931039</c:v>
                </c:pt>
                <c:pt idx="9">
                  <c:v>1</c:v>
                </c:pt>
                <c:pt idx="10">
                  <c:v>1</c:v>
                </c:pt>
                <c:pt idx="11">
                  <c:v>1</c:v>
                </c:pt>
                <c:pt idx="12">
                  <c:v>0.96551724137931039</c:v>
                </c:pt>
                <c:pt idx="13">
                  <c:v>0.93103448275862066</c:v>
                </c:pt>
                <c:pt idx="14">
                  <c:v>0.96551724137931039</c:v>
                </c:pt>
                <c:pt idx="15">
                  <c:v>1</c:v>
                </c:pt>
                <c:pt idx="16">
                  <c:v>1.0344827586206897</c:v>
                </c:pt>
                <c:pt idx="17">
                  <c:v>1.0344827586206897</c:v>
                </c:pt>
                <c:pt idx="18">
                  <c:v>0.93103448275862066</c:v>
                </c:pt>
                <c:pt idx="19">
                  <c:v>1</c:v>
                </c:pt>
                <c:pt idx="20">
                  <c:v>1</c:v>
                </c:pt>
                <c:pt idx="21">
                  <c:v>1.4827586206896552</c:v>
                </c:pt>
                <c:pt idx="22">
                  <c:v>1</c:v>
                </c:pt>
                <c:pt idx="23">
                  <c:v>0.96551724137931039</c:v>
                </c:pt>
                <c:pt idx="24">
                  <c:v>0.96551724137931039</c:v>
                </c:pt>
                <c:pt idx="25">
                  <c:v>1.4137931034482758</c:v>
                </c:pt>
                <c:pt idx="26">
                  <c:v>1</c:v>
                </c:pt>
                <c:pt idx="27">
                  <c:v>1</c:v>
                </c:pt>
                <c:pt idx="28">
                  <c:v>1</c:v>
                </c:pt>
                <c:pt idx="29">
                  <c:v>1</c:v>
                </c:pt>
                <c:pt idx="30">
                  <c:v>2.4137931034482758</c:v>
                </c:pt>
                <c:pt idx="31">
                  <c:v>1</c:v>
                </c:pt>
                <c:pt idx="32">
                  <c:v>1</c:v>
                </c:pt>
                <c:pt idx="33">
                  <c:v>1</c:v>
                </c:pt>
                <c:pt idx="34">
                  <c:v>0.9879711307137129</c:v>
                </c:pt>
                <c:pt idx="35">
                  <c:v>0.9879711307137129</c:v>
                </c:pt>
              </c:numCache>
            </c:numRef>
          </c:val>
        </c:ser>
        <c:dLbls>
          <c:showLegendKey val="0"/>
          <c:showVal val="0"/>
          <c:showCatName val="0"/>
          <c:showSerName val="0"/>
          <c:showPercent val="0"/>
          <c:showBubbleSize val="0"/>
        </c:dLbls>
        <c:gapWidth val="199"/>
        <c:axId val="-2057756608"/>
        <c:axId val="-2057753344"/>
      </c:barChart>
      <c:catAx>
        <c:axId val="-2057756608"/>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53344"/>
        <c:crossesAt val="0"/>
        <c:auto val="1"/>
        <c:lblAlgn val="ctr"/>
        <c:lblOffset val="100"/>
        <c:tickLblSkip val="2"/>
        <c:tickMarkSkip val="1"/>
        <c:noMultiLvlLbl val="0"/>
      </c:catAx>
      <c:valAx>
        <c:axId val="-2057753344"/>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56608"/>
        <c:crossesAt val="1"/>
        <c:crossBetween val="between"/>
      </c:valAx>
      <c:spPr>
        <a:noFill/>
        <a:ln w="25400">
          <a:noFill/>
        </a:ln>
      </c:spPr>
    </c:plotArea>
    <c:legend>
      <c:legendPos val="r"/>
      <c:layout>
        <c:manualLayout>
          <c:xMode val="edge"/>
          <c:yMode val="edge"/>
          <c:x val="0.28173468164195214"/>
          <c:y val="0.39918948403054555"/>
          <c:w val="0.49493931278894709"/>
          <c:h val="9.0538003737187178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L2343</a:t>
            </a:r>
          </a:p>
        </c:rich>
      </c:tx>
      <c:layout>
        <c:manualLayout>
          <c:xMode val="edge"/>
          <c:yMode val="edge"/>
          <c:x val="0.43001338582677162"/>
          <c:y val="0.15447623925058149"/>
        </c:manualLayout>
      </c:layout>
      <c:overlay val="0"/>
      <c:spPr>
        <a:noFill/>
        <a:ln w="25400">
          <a:noFill/>
        </a:ln>
      </c:spPr>
    </c:title>
    <c:autoTitleDeleted val="0"/>
    <c:plotArea>
      <c:layout>
        <c:manualLayout>
          <c:layoutTarget val="inner"/>
          <c:xMode val="edge"/>
          <c:yMode val="edge"/>
          <c:x val="0.16250506671172557"/>
          <c:y val="0.5325369733258104"/>
          <c:w val="0.79502478791274978"/>
          <c:h val="0.32521341882492238"/>
        </c:manualLayout>
      </c:layout>
      <c:barChart>
        <c:barDir val="col"/>
        <c:grouping val="clustered"/>
        <c:varyColors val="0"/>
        <c:ser>
          <c:idx val="0"/>
          <c:order val="0"/>
          <c:tx>
            <c:strRef>
              <c:f>[2]L2343!$E$48</c:f>
              <c:strCache>
                <c:ptCount val="1"/>
                <c:pt idx="0">
                  <c:v>RAW SOMY DATA</c:v>
                </c:pt>
              </c:strCache>
            </c:strRef>
          </c:tx>
          <c:spPr>
            <a:solidFill>
              <a:srgbClr val="4F81BD"/>
            </a:solidFill>
            <a:ln w="25400">
              <a:noFill/>
            </a:ln>
          </c:spPr>
          <c:invertIfNegative val="0"/>
          <c:val>
            <c:numRef>
              <c:f>[2]L2343!$F$48:$AO$48</c:f>
              <c:numCache>
                <c:formatCode>General</c:formatCode>
                <c:ptCount val="36"/>
                <c:pt idx="0">
                  <c:v>1</c:v>
                </c:pt>
                <c:pt idx="1">
                  <c:v>0.52</c:v>
                </c:pt>
                <c:pt idx="2">
                  <c:v>1.04</c:v>
                </c:pt>
                <c:pt idx="3">
                  <c:v>0.96</c:v>
                </c:pt>
                <c:pt idx="4">
                  <c:v>1</c:v>
                </c:pt>
                <c:pt idx="5">
                  <c:v>1.04</c:v>
                </c:pt>
                <c:pt idx="6">
                  <c:v>1</c:v>
                </c:pt>
                <c:pt idx="7">
                  <c:v>1.04</c:v>
                </c:pt>
                <c:pt idx="8">
                  <c:v>1</c:v>
                </c:pt>
                <c:pt idx="9">
                  <c:v>0.96</c:v>
                </c:pt>
                <c:pt idx="10">
                  <c:v>1</c:v>
                </c:pt>
                <c:pt idx="11">
                  <c:v>1</c:v>
                </c:pt>
                <c:pt idx="12">
                  <c:v>0.96</c:v>
                </c:pt>
                <c:pt idx="13">
                  <c:v>0.96</c:v>
                </c:pt>
                <c:pt idx="14">
                  <c:v>0.96</c:v>
                </c:pt>
                <c:pt idx="15">
                  <c:v>1</c:v>
                </c:pt>
                <c:pt idx="16">
                  <c:v>1.04</c:v>
                </c:pt>
                <c:pt idx="17">
                  <c:v>1</c:v>
                </c:pt>
                <c:pt idx="18">
                  <c:v>0.92</c:v>
                </c:pt>
                <c:pt idx="19">
                  <c:v>1</c:v>
                </c:pt>
                <c:pt idx="20">
                  <c:v>1</c:v>
                </c:pt>
                <c:pt idx="21">
                  <c:v>1.48</c:v>
                </c:pt>
                <c:pt idx="22">
                  <c:v>1</c:v>
                </c:pt>
                <c:pt idx="23">
                  <c:v>0.96</c:v>
                </c:pt>
                <c:pt idx="24">
                  <c:v>0.96</c:v>
                </c:pt>
                <c:pt idx="25">
                  <c:v>1.36</c:v>
                </c:pt>
                <c:pt idx="26">
                  <c:v>0.96</c:v>
                </c:pt>
                <c:pt idx="27">
                  <c:v>1</c:v>
                </c:pt>
                <c:pt idx="28">
                  <c:v>1</c:v>
                </c:pt>
                <c:pt idx="29">
                  <c:v>1</c:v>
                </c:pt>
                <c:pt idx="30">
                  <c:v>2.4</c:v>
                </c:pt>
                <c:pt idx="31">
                  <c:v>1</c:v>
                </c:pt>
                <c:pt idx="32">
                  <c:v>1</c:v>
                </c:pt>
                <c:pt idx="33">
                  <c:v>1</c:v>
                </c:pt>
                <c:pt idx="34">
                  <c:v>0.96</c:v>
                </c:pt>
                <c:pt idx="35">
                  <c:v>1</c:v>
                </c:pt>
              </c:numCache>
            </c:numRef>
          </c:val>
        </c:ser>
        <c:ser>
          <c:idx val="1"/>
          <c:order val="1"/>
          <c:tx>
            <c:strRef>
              <c:f>[2]L2343!$E$49</c:f>
              <c:strCache>
                <c:ptCount val="1"/>
                <c:pt idx="0">
                  <c:v>ADJUSTED</c:v>
                </c:pt>
              </c:strCache>
            </c:strRef>
          </c:tx>
          <c:spPr>
            <a:solidFill>
              <a:srgbClr val="C0504D"/>
            </a:solidFill>
            <a:ln w="25400">
              <a:noFill/>
            </a:ln>
          </c:spPr>
          <c:invertIfNegative val="0"/>
          <c:val>
            <c:numRef>
              <c:f>[2]L2343!$F$49:$AO$49</c:f>
              <c:numCache>
                <c:formatCode>General</c:formatCode>
                <c:ptCount val="36"/>
                <c:pt idx="0">
                  <c:v>1</c:v>
                </c:pt>
                <c:pt idx="1">
                  <c:v>0.52</c:v>
                </c:pt>
                <c:pt idx="2">
                  <c:v>1.04</c:v>
                </c:pt>
                <c:pt idx="3">
                  <c:v>0.96</c:v>
                </c:pt>
                <c:pt idx="4">
                  <c:v>1</c:v>
                </c:pt>
                <c:pt idx="5">
                  <c:v>1.04</c:v>
                </c:pt>
                <c:pt idx="6">
                  <c:v>1</c:v>
                </c:pt>
                <c:pt idx="7">
                  <c:v>1.04</c:v>
                </c:pt>
                <c:pt idx="8">
                  <c:v>1</c:v>
                </c:pt>
                <c:pt idx="9">
                  <c:v>0.96</c:v>
                </c:pt>
                <c:pt idx="10">
                  <c:v>1</c:v>
                </c:pt>
                <c:pt idx="11">
                  <c:v>1</c:v>
                </c:pt>
                <c:pt idx="12">
                  <c:v>0.96</c:v>
                </c:pt>
                <c:pt idx="13">
                  <c:v>0.96</c:v>
                </c:pt>
                <c:pt idx="14">
                  <c:v>0.96</c:v>
                </c:pt>
                <c:pt idx="15">
                  <c:v>1</c:v>
                </c:pt>
                <c:pt idx="16">
                  <c:v>1.04</c:v>
                </c:pt>
                <c:pt idx="17">
                  <c:v>1</c:v>
                </c:pt>
                <c:pt idx="18">
                  <c:v>0.92</c:v>
                </c:pt>
                <c:pt idx="19">
                  <c:v>1</c:v>
                </c:pt>
                <c:pt idx="20">
                  <c:v>1</c:v>
                </c:pt>
                <c:pt idx="21">
                  <c:v>1.48</c:v>
                </c:pt>
                <c:pt idx="22">
                  <c:v>1</c:v>
                </c:pt>
                <c:pt idx="23">
                  <c:v>0.96</c:v>
                </c:pt>
                <c:pt idx="24">
                  <c:v>0.96</c:v>
                </c:pt>
                <c:pt idx="25">
                  <c:v>1.36</c:v>
                </c:pt>
                <c:pt idx="26">
                  <c:v>0.96</c:v>
                </c:pt>
                <c:pt idx="27">
                  <c:v>1</c:v>
                </c:pt>
                <c:pt idx="28">
                  <c:v>1</c:v>
                </c:pt>
                <c:pt idx="29">
                  <c:v>1</c:v>
                </c:pt>
                <c:pt idx="30">
                  <c:v>2.4</c:v>
                </c:pt>
                <c:pt idx="31">
                  <c:v>1</c:v>
                </c:pt>
                <c:pt idx="32">
                  <c:v>1</c:v>
                </c:pt>
                <c:pt idx="33">
                  <c:v>1</c:v>
                </c:pt>
                <c:pt idx="34">
                  <c:v>0.96</c:v>
                </c:pt>
                <c:pt idx="35">
                  <c:v>1.0232558139534884</c:v>
                </c:pt>
              </c:numCache>
            </c:numRef>
          </c:val>
        </c:ser>
        <c:dLbls>
          <c:showLegendKey val="0"/>
          <c:showVal val="0"/>
          <c:showCatName val="0"/>
          <c:showSerName val="0"/>
          <c:showPercent val="0"/>
          <c:showBubbleSize val="0"/>
        </c:dLbls>
        <c:gapWidth val="199"/>
        <c:axId val="-2057761504"/>
        <c:axId val="-2057764224"/>
      </c:barChart>
      <c:catAx>
        <c:axId val="-2057761504"/>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64224"/>
        <c:crossesAt val="0"/>
        <c:auto val="1"/>
        <c:lblAlgn val="ctr"/>
        <c:lblOffset val="100"/>
        <c:tickLblSkip val="2"/>
        <c:tickMarkSkip val="1"/>
        <c:noMultiLvlLbl val="0"/>
      </c:catAx>
      <c:valAx>
        <c:axId val="-2057764224"/>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61504"/>
        <c:crossesAt val="1"/>
        <c:crossBetween val="between"/>
      </c:valAx>
      <c:spPr>
        <a:noFill/>
        <a:ln w="25400">
          <a:noFill/>
        </a:ln>
      </c:spPr>
    </c:plotArea>
    <c:legend>
      <c:legendPos val="r"/>
      <c:layout>
        <c:manualLayout>
          <c:xMode val="edge"/>
          <c:yMode val="edge"/>
          <c:x val="0.28500892388451443"/>
          <c:y val="0.39838636024155516"/>
          <c:w val="0.48751522309711287"/>
          <c:h val="8.943388174039224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L2372_S4</a:t>
            </a:r>
          </a:p>
        </c:rich>
      </c:tx>
      <c:layout>
        <c:manualLayout>
          <c:xMode val="edge"/>
          <c:yMode val="edge"/>
          <c:x val="0.3979973158267055"/>
          <c:y val="0.1557432984811325"/>
        </c:manualLayout>
      </c:layout>
      <c:overlay val="0"/>
      <c:spPr>
        <a:noFill/>
        <a:ln w="25400">
          <a:noFill/>
        </a:ln>
      </c:spPr>
    </c:title>
    <c:autoTitleDeleted val="0"/>
    <c:plotArea>
      <c:layout>
        <c:manualLayout>
          <c:layoutTarget val="inner"/>
          <c:xMode val="edge"/>
          <c:yMode val="edge"/>
          <c:x val="0.16373308649280446"/>
          <c:y val="0.53690422745104838"/>
          <c:w val="0.79347572684974477"/>
          <c:h val="0.31968343313879216"/>
        </c:manualLayout>
      </c:layout>
      <c:barChart>
        <c:barDir val="col"/>
        <c:grouping val="clustered"/>
        <c:varyColors val="0"/>
        <c:ser>
          <c:idx val="0"/>
          <c:order val="0"/>
          <c:tx>
            <c:strRef>
              <c:f>[2]L2372!$E$49</c:f>
              <c:strCache>
                <c:ptCount val="1"/>
                <c:pt idx="0">
                  <c:v>RAW SOMY DATA</c:v>
                </c:pt>
              </c:strCache>
            </c:strRef>
          </c:tx>
          <c:spPr>
            <a:solidFill>
              <a:srgbClr val="4F81BD"/>
            </a:solidFill>
            <a:ln w="25400">
              <a:noFill/>
            </a:ln>
          </c:spPr>
          <c:invertIfNegative val="0"/>
          <c:val>
            <c:numRef>
              <c:f>[2]L2372!$F$49:$AO$49</c:f>
              <c:numCache>
                <c:formatCode>General</c:formatCode>
                <c:ptCount val="36"/>
                <c:pt idx="0">
                  <c:v>0.94444444444444442</c:v>
                </c:pt>
                <c:pt idx="1">
                  <c:v>0.5</c:v>
                </c:pt>
                <c:pt idx="2">
                  <c:v>1.0555555555555556</c:v>
                </c:pt>
                <c:pt idx="3">
                  <c:v>1</c:v>
                </c:pt>
                <c:pt idx="4">
                  <c:v>1</c:v>
                </c:pt>
                <c:pt idx="5">
                  <c:v>1.0555555555555556</c:v>
                </c:pt>
                <c:pt idx="6">
                  <c:v>1</c:v>
                </c:pt>
                <c:pt idx="7">
                  <c:v>1.1111111111111112</c:v>
                </c:pt>
                <c:pt idx="8">
                  <c:v>1</c:v>
                </c:pt>
                <c:pt idx="9">
                  <c:v>1</c:v>
                </c:pt>
                <c:pt idx="10">
                  <c:v>1</c:v>
                </c:pt>
                <c:pt idx="11">
                  <c:v>1</c:v>
                </c:pt>
                <c:pt idx="12">
                  <c:v>1</c:v>
                </c:pt>
                <c:pt idx="13">
                  <c:v>0.94444444444444442</c:v>
                </c:pt>
                <c:pt idx="14">
                  <c:v>1</c:v>
                </c:pt>
                <c:pt idx="15">
                  <c:v>1</c:v>
                </c:pt>
                <c:pt idx="16">
                  <c:v>1.0555555555555556</c:v>
                </c:pt>
                <c:pt idx="17">
                  <c:v>1.0555555555555556</c:v>
                </c:pt>
                <c:pt idx="18">
                  <c:v>0.94444444444444442</c:v>
                </c:pt>
                <c:pt idx="19">
                  <c:v>1.0555555555555556</c:v>
                </c:pt>
                <c:pt idx="20">
                  <c:v>1</c:v>
                </c:pt>
                <c:pt idx="21">
                  <c:v>1.5555555555555556</c:v>
                </c:pt>
                <c:pt idx="22">
                  <c:v>1.0555555555555556</c:v>
                </c:pt>
                <c:pt idx="23">
                  <c:v>1</c:v>
                </c:pt>
                <c:pt idx="24">
                  <c:v>1</c:v>
                </c:pt>
                <c:pt idx="25">
                  <c:v>1.4444444444444444</c:v>
                </c:pt>
                <c:pt idx="26">
                  <c:v>1</c:v>
                </c:pt>
                <c:pt idx="27">
                  <c:v>1.0555555555555556</c:v>
                </c:pt>
                <c:pt idx="28">
                  <c:v>1</c:v>
                </c:pt>
                <c:pt idx="29">
                  <c:v>1</c:v>
                </c:pt>
                <c:pt idx="30">
                  <c:v>2.5</c:v>
                </c:pt>
                <c:pt idx="31">
                  <c:v>1.0555555555555556</c:v>
                </c:pt>
                <c:pt idx="32">
                  <c:v>1</c:v>
                </c:pt>
                <c:pt idx="33">
                  <c:v>1</c:v>
                </c:pt>
                <c:pt idx="34">
                  <c:v>1</c:v>
                </c:pt>
                <c:pt idx="35">
                  <c:v>1</c:v>
                </c:pt>
              </c:numCache>
            </c:numRef>
          </c:val>
        </c:ser>
        <c:ser>
          <c:idx val="1"/>
          <c:order val="1"/>
          <c:tx>
            <c:strRef>
              <c:f>[2]L2372!$E$50</c:f>
              <c:strCache>
                <c:ptCount val="1"/>
                <c:pt idx="0">
                  <c:v>ADJUSTED</c:v>
                </c:pt>
              </c:strCache>
            </c:strRef>
          </c:tx>
          <c:spPr>
            <a:solidFill>
              <a:srgbClr val="C0504D"/>
            </a:solidFill>
            <a:ln w="25400">
              <a:noFill/>
            </a:ln>
          </c:spPr>
          <c:invertIfNegative val="0"/>
          <c:val>
            <c:numRef>
              <c:f>[2]L2372!$F$50:$AO$50</c:f>
              <c:numCache>
                <c:formatCode>General</c:formatCode>
                <c:ptCount val="36"/>
                <c:pt idx="0">
                  <c:v>0.94444444444444442</c:v>
                </c:pt>
                <c:pt idx="1">
                  <c:v>0.5</c:v>
                </c:pt>
                <c:pt idx="2">
                  <c:v>1.0555555555555556</c:v>
                </c:pt>
                <c:pt idx="3">
                  <c:v>1</c:v>
                </c:pt>
                <c:pt idx="4">
                  <c:v>1</c:v>
                </c:pt>
                <c:pt idx="5">
                  <c:v>1.0555555555555556</c:v>
                </c:pt>
                <c:pt idx="6">
                  <c:v>1</c:v>
                </c:pt>
                <c:pt idx="7">
                  <c:v>1.1111111111111112</c:v>
                </c:pt>
                <c:pt idx="8">
                  <c:v>1</c:v>
                </c:pt>
                <c:pt idx="9">
                  <c:v>1</c:v>
                </c:pt>
                <c:pt idx="10">
                  <c:v>1</c:v>
                </c:pt>
                <c:pt idx="11">
                  <c:v>1</c:v>
                </c:pt>
                <c:pt idx="12">
                  <c:v>1</c:v>
                </c:pt>
                <c:pt idx="13">
                  <c:v>0.94444444444444442</c:v>
                </c:pt>
                <c:pt idx="14">
                  <c:v>1</c:v>
                </c:pt>
                <c:pt idx="15">
                  <c:v>1</c:v>
                </c:pt>
                <c:pt idx="16">
                  <c:v>1.0555555555555556</c:v>
                </c:pt>
                <c:pt idx="17">
                  <c:v>1.0555555555555556</c:v>
                </c:pt>
                <c:pt idx="18">
                  <c:v>0.89473684210526316</c:v>
                </c:pt>
                <c:pt idx="19">
                  <c:v>1</c:v>
                </c:pt>
                <c:pt idx="20">
                  <c:v>0.94736842105263153</c:v>
                </c:pt>
                <c:pt idx="21">
                  <c:v>1.4736842105263157</c:v>
                </c:pt>
                <c:pt idx="22">
                  <c:v>1.0555555555555556</c:v>
                </c:pt>
                <c:pt idx="23">
                  <c:v>0.94736842105263153</c:v>
                </c:pt>
                <c:pt idx="24">
                  <c:v>1</c:v>
                </c:pt>
                <c:pt idx="25">
                  <c:v>1.4444444444444444</c:v>
                </c:pt>
                <c:pt idx="26">
                  <c:v>1</c:v>
                </c:pt>
                <c:pt idx="27">
                  <c:v>1.0555555555555556</c:v>
                </c:pt>
                <c:pt idx="28">
                  <c:v>1</c:v>
                </c:pt>
                <c:pt idx="29">
                  <c:v>1</c:v>
                </c:pt>
                <c:pt idx="30">
                  <c:v>2.5</c:v>
                </c:pt>
                <c:pt idx="31">
                  <c:v>1.0555555555555556</c:v>
                </c:pt>
                <c:pt idx="32">
                  <c:v>1</c:v>
                </c:pt>
                <c:pt idx="33">
                  <c:v>1</c:v>
                </c:pt>
                <c:pt idx="34">
                  <c:v>1</c:v>
                </c:pt>
                <c:pt idx="35">
                  <c:v>1</c:v>
                </c:pt>
              </c:numCache>
            </c:numRef>
          </c:val>
        </c:ser>
        <c:dLbls>
          <c:showLegendKey val="0"/>
          <c:showVal val="0"/>
          <c:showCatName val="0"/>
          <c:showSerName val="0"/>
          <c:showPercent val="0"/>
          <c:showBubbleSize val="0"/>
        </c:dLbls>
        <c:gapWidth val="199"/>
        <c:axId val="-2057762592"/>
        <c:axId val="-2057752256"/>
      </c:barChart>
      <c:catAx>
        <c:axId val="-2057762592"/>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52256"/>
        <c:crossesAt val="0"/>
        <c:auto val="1"/>
        <c:lblAlgn val="ctr"/>
        <c:lblOffset val="100"/>
        <c:tickLblSkip val="2"/>
        <c:tickMarkSkip val="1"/>
        <c:noMultiLvlLbl val="0"/>
      </c:catAx>
      <c:valAx>
        <c:axId val="-2057752256"/>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62592"/>
        <c:crossesAt val="1"/>
        <c:crossBetween val="between"/>
      </c:valAx>
      <c:spPr>
        <a:noFill/>
        <a:ln w="25400">
          <a:noFill/>
        </a:ln>
      </c:spPr>
    </c:plotArea>
    <c:legend>
      <c:legendPos val="r"/>
      <c:layout>
        <c:manualLayout>
          <c:xMode val="edge"/>
          <c:yMode val="edge"/>
          <c:x val="0.28464375202469966"/>
          <c:y val="0.40165354330708664"/>
          <c:w val="0.49119921722631016"/>
          <c:h val="9.0166946344821641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R5_S5</a:t>
            </a:r>
          </a:p>
        </c:rich>
      </c:tx>
      <c:layout>
        <c:manualLayout>
          <c:xMode val="edge"/>
          <c:yMode val="edge"/>
          <c:x val="0.43251338582677162"/>
          <c:y val="0.14449148229094938"/>
        </c:manualLayout>
      </c:layout>
      <c:overlay val="0"/>
      <c:spPr>
        <a:noFill/>
        <a:ln w="25400">
          <a:noFill/>
        </a:ln>
      </c:spPr>
    </c:title>
    <c:autoTitleDeleted val="0"/>
    <c:plotArea>
      <c:layout>
        <c:manualLayout>
          <c:layoutTarget val="inner"/>
          <c:xMode val="edge"/>
          <c:yMode val="edge"/>
          <c:x val="0.16250506671172557"/>
          <c:y val="0.50571961825580536"/>
          <c:w val="0.79502478791274978"/>
          <c:h val="0.36122829875414669"/>
        </c:manualLayout>
      </c:layout>
      <c:barChart>
        <c:barDir val="col"/>
        <c:grouping val="clustered"/>
        <c:varyColors val="0"/>
        <c:ser>
          <c:idx val="0"/>
          <c:order val="0"/>
          <c:tx>
            <c:strRef>
              <c:f>[2]R5!$E$48</c:f>
              <c:strCache>
                <c:ptCount val="1"/>
                <c:pt idx="0">
                  <c:v>RAW SOMY DATA</c:v>
                </c:pt>
              </c:strCache>
            </c:strRef>
          </c:tx>
          <c:spPr>
            <a:solidFill>
              <a:srgbClr val="4F81BD"/>
            </a:solidFill>
            <a:ln w="25400">
              <a:noFill/>
            </a:ln>
          </c:spPr>
          <c:invertIfNegative val="0"/>
          <c:val>
            <c:numRef>
              <c:f>[2]R5!$F$48:$AO$48</c:f>
              <c:numCache>
                <c:formatCode>General</c:formatCode>
                <c:ptCount val="36"/>
                <c:pt idx="0">
                  <c:v>1.1071428571428572</c:v>
                </c:pt>
                <c:pt idx="1">
                  <c:v>0.6071428571428571</c:v>
                </c:pt>
                <c:pt idx="2">
                  <c:v>1.0714285714285714</c:v>
                </c:pt>
                <c:pt idx="3">
                  <c:v>1</c:v>
                </c:pt>
                <c:pt idx="4">
                  <c:v>1.0357142857142858</c:v>
                </c:pt>
                <c:pt idx="5">
                  <c:v>1.0714285714285714</c:v>
                </c:pt>
                <c:pt idx="6">
                  <c:v>1</c:v>
                </c:pt>
                <c:pt idx="7">
                  <c:v>1.1428571428571428</c:v>
                </c:pt>
                <c:pt idx="8">
                  <c:v>1</c:v>
                </c:pt>
                <c:pt idx="9">
                  <c:v>0.9642857142857143</c:v>
                </c:pt>
                <c:pt idx="10">
                  <c:v>1.0714285714285714</c:v>
                </c:pt>
                <c:pt idx="11">
                  <c:v>0.9642857142857143</c:v>
                </c:pt>
                <c:pt idx="12">
                  <c:v>1</c:v>
                </c:pt>
                <c:pt idx="13">
                  <c:v>0.9285714285714286</c:v>
                </c:pt>
                <c:pt idx="14">
                  <c:v>0.9642857142857143</c:v>
                </c:pt>
                <c:pt idx="15">
                  <c:v>1.0357142857142858</c:v>
                </c:pt>
                <c:pt idx="16">
                  <c:v>1.0357142857142858</c:v>
                </c:pt>
                <c:pt idx="17">
                  <c:v>0.9642857142857143</c:v>
                </c:pt>
                <c:pt idx="18">
                  <c:v>0.8928571428571429</c:v>
                </c:pt>
                <c:pt idx="19">
                  <c:v>1.0357142857142858</c:v>
                </c:pt>
                <c:pt idx="20">
                  <c:v>1</c:v>
                </c:pt>
                <c:pt idx="21">
                  <c:v>1.3214285714285714</c:v>
                </c:pt>
                <c:pt idx="22">
                  <c:v>1.0714285714285714</c:v>
                </c:pt>
                <c:pt idx="23">
                  <c:v>0.9642857142857143</c:v>
                </c:pt>
                <c:pt idx="24">
                  <c:v>0.9642857142857143</c:v>
                </c:pt>
                <c:pt idx="25">
                  <c:v>1.3214285714285714</c:v>
                </c:pt>
                <c:pt idx="26">
                  <c:v>0.9285714285714286</c:v>
                </c:pt>
                <c:pt idx="27">
                  <c:v>0.9642857142857143</c:v>
                </c:pt>
                <c:pt idx="28">
                  <c:v>0.9285714285714286</c:v>
                </c:pt>
                <c:pt idx="29">
                  <c:v>1</c:v>
                </c:pt>
                <c:pt idx="30">
                  <c:v>2.25</c:v>
                </c:pt>
                <c:pt idx="31">
                  <c:v>0.9285714285714286</c:v>
                </c:pt>
                <c:pt idx="32">
                  <c:v>0.9285714285714286</c:v>
                </c:pt>
                <c:pt idx="33">
                  <c:v>0.8928571428571429</c:v>
                </c:pt>
                <c:pt idx="34">
                  <c:v>0.9285714285714286</c:v>
                </c:pt>
                <c:pt idx="35">
                  <c:v>0.8928571428571429</c:v>
                </c:pt>
              </c:numCache>
            </c:numRef>
          </c:val>
        </c:ser>
        <c:ser>
          <c:idx val="1"/>
          <c:order val="1"/>
          <c:tx>
            <c:strRef>
              <c:f>[2]R5!$E$49</c:f>
              <c:strCache>
                <c:ptCount val="1"/>
                <c:pt idx="0">
                  <c:v>ADJUSTED</c:v>
                </c:pt>
              </c:strCache>
            </c:strRef>
          </c:tx>
          <c:spPr>
            <a:solidFill>
              <a:srgbClr val="C0504D"/>
            </a:solidFill>
            <a:ln w="25400">
              <a:noFill/>
            </a:ln>
          </c:spPr>
          <c:invertIfNegative val="0"/>
          <c:val>
            <c:numRef>
              <c:f>[2]R5!$F$49:$AO$49</c:f>
              <c:numCache>
                <c:formatCode>General</c:formatCode>
                <c:ptCount val="36"/>
                <c:pt idx="0">
                  <c:v>1.0689655172413792</c:v>
                </c:pt>
                <c:pt idx="1">
                  <c:v>0.58620689655172409</c:v>
                </c:pt>
                <c:pt idx="2">
                  <c:v>1.0344827586206895</c:v>
                </c:pt>
                <c:pt idx="3">
                  <c:v>0.96551724137931028</c:v>
                </c:pt>
                <c:pt idx="4">
                  <c:v>1</c:v>
                </c:pt>
                <c:pt idx="5">
                  <c:v>1.0714285714285714</c:v>
                </c:pt>
                <c:pt idx="6">
                  <c:v>0.96551724137931028</c:v>
                </c:pt>
                <c:pt idx="7">
                  <c:v>1.1428571428571428</c:v>
                </c:pt>
                <c:pt idx="8">
                  <c:v>1</c:v>
                </c:pt>
                <c:pt idx="9">
                  <c:v>0.9642857142857143</c:v>
                </c:pt>
                <c:pt idx="10">
                  <c:v>1.0714285714285714</c:v>
                </c:pt>
                <c:pt idx="11">
                  <c:v>0.9642857142857143</c:v>
                </c:pt>
                <c:pt idx="12">
                  <c:v>1</c:v>
                </c:pt>
                <c:pt idx="13">
                  <c:v>0.96296296296296302</c:v>
                </c:pt>
                <c:pt idx="14">
                  <c:v>1</c:v>
                </c:pt>
                <c:pt idx="15">
                  <c:v>1.0740740740740742</c:v>
                </c:pt>
                <c:pt idx="16">
                  <c:v>1.0357142857142858</c:v>
                </c:pt>
                <c:pt idx="17">
                  <c:v>0.9642857142857143</c:v>
                </c:pt>
                <c:pt idx="18">
                  <c:v>0.86206896551724133</c:v>
                </c:pt>
                <c:pt idx="19">
                  <c:v>1</c:v>
                </c:pt>
                <c:pt idx="20">
                  <c:v>1</c:v>
                </c:pt>
                <c:pt idx="21">
                  <c:v>1.3214285714285714</c:v>
                </c:pt>
                <c:pt idx="22">
                  <c:v>1.0714285714285714</c:v>
                </c:pt>
                <c:pt idx="23">
                  <c:v>0.9642857142857143</c:v>
                </c:pt>
                <c:pt idx="24">
                  <c:v>1</c:v>
                </c:pt>
                <c:pt idx="25">
                  <c:v>1.3703703703703702</c:v>
                </c:pt>
                <c:pt idx="26">
                  <c:v>0.96296296296296302</c:v>
                </c:pt>
                <c:pt idx="27">
                  <c:v>1</c:v>
                </c:pt>
                <c:pt idx="28">
                  <c:v>0.96296296296296302</c:v>
                </c:pt>
                <c:pt idx="29">
                  <c:v>1.0769230769230769</c:v>
                </c:pt>
                <c:pt idx="30">
                  <c:v>2.4230769230769229</c:v>
                </c:pt>
                <c:pt idx="31">
                  <c:v>1</c:v>
                </c:pt>
                <c:pt idx="32">
                  <c:v>1</c:v>
                </c:pt>
                <c:pt idx="33">
                  <c:v>0.96153846153846156</c:v>
                </c:pt>
                <c:pt idx="34">
                  <c:v>1</c:v>
                </c:pt>
                <c:pt idx="35">
                  <c:v>0.96153846153846156</c:v>
                </c:pt>
              </c:numCache>
            </c:numRef>
          </c:val>
        </c:ser>
        <c:dLbls>
          <c:showLegendKey val="0"/>
          <c:showVal val="0"/>
          <c:showCatName val="0"/>
          <c:showSerName val="0"/>
          <c:showPercent val="0"/>
          <c:showBubbleSize val="0"/>
        </c:dLbls>
        <c:gapWidth val="199"/>
        <c:axId val="-2057760960"/>
        <c:axId val="-2057756064"/>
      </c:barChart>
      <c:catAx>
        <c:axId val="-2057760960"/>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56064"/>
        <c:crossesAt val="0"/>
        <c:auto val="1"/>
        <c:lblAlgn val="ctr"/>
        <c:lblOffset val="100"/>
        <c:tickLblSkip val="2"/>
        <c:tickMarkSkip val="1"/>
        <c:noMultiLvlLbl val="0"/>
      </c:catAx>
      <c:valAx>
        <c:axId val="-2057756064"/>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60960"/>
        <c:crossesAt val="1"/>
        <c:crossBetween val="between"/>
      </c:valAx>
      <c:spPr>
        <a:noFill/>
        <a:ln w="25400">
          <a:noFill/>
        </a:ln>
      </c:spPr>
    </c:plotArea>
    <c:legend>
      <c:legendPos val="r"/>
      <c:layout>
        <c:manualLayout>
          <c:xMode val="edge"/>
          <c:yMode val="edge"/>
          <c:x val="0.28500892388451443"/>
          <c:y val="0.38024051176112489"/>
          <c:w val="0.48751522309711287"/>
          <c:h val="8.3652984441583589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R7_S6</a:t>
            </a:r>
          </a:p>
        </c:rich>
      </c:tx>
      <c:layout>
        <c:manualLayout>
          <c:xMode val="edge"/>
          <c:yMode val="edge"/>
          <c:x val="0.42966274944275185"/>
          <c:y val="0.14449148229094938"/>
        </c:manualLayout>
      </c:layout>
      <c:overlay val="0"/>
      <c:spPr>
        <a:noFill/>
        <a:ln w="25400">
          <a:noFill/>
        </a:ln>
      </c:spPr>
    </c:title>
    <c:autoTitleDeleted val="0"/>
    <c:plotArea>
      <c:layout>
        <c:manualLayout>
          <c:layoutTarget val="inner"/>
          <c:xMode val="edge"/>
          <c:yMode val="edge"/>
          <c:x val="0.16332209307960663"/>
          <c:y val="0.50571961825580536"/>
          <c:w val="0.7939966371254723"/>
          <c:h val="0.36122829875414669"/>
        </c:manualLayout>
      </c:layout>
      <c:barChart>
        <c:barDir val="col"/>
        <c:grouping val="clustered"/>
        <c:varyColors val="0"/>
        <c:ser>
          <c:idx val="0"/>
          <c:order val="0"/>
          <c:tx>
            <c:strRef>
              <c:f>[2]R7!$E$48</c:f>
              <c:strCache>
                <c:ptCount val="1"/>
                <c:pt idx="0">
                  <c:v>RAW SOMY DATA</c:v>
                </c:pt>
              </c:strCache>
            </c:strRef>
          </c:tx>
          <c:spPr>
            <a:solidFill>
              <a:srgbClr val="4F81BD"/>
            </a:solidFill>
            <a:ln w="25400">
              <a:noFill/>
            </a:ln>
          </c:spPr>
          <c:invertIfNegative val="0"/>
          <c:val>
            <c:numRef>
              <c:f>[2]R7!$F$48:$AO$48</c:f>
              <c:numCache>
                <c:formatCode>General</c:formatCode>
                <c:ptCount val="36"/>
                <c:pt idx="0">
                  <c:v>1.1111111111111112</c:v>
                </c:pt>
                <c:pt idx="1">
                  <c:v>0.62222222222222223</c:v>
                </c:pt>
                <c:pt idx="2">
                  <c:v>1.0666666666666667</c:v>
                </c:pt>
                <c:pt idx="3">
                  <c:v>1.0222222222222221</c:v>
                </c:pt>
                <c:pt idx="4">
                  <c:v>1.0222222222222221</c:v>
                </c:pt>
                <c:pt idx="5">
                  <c:v>1.0222222222222221</c:v>
                </c:pt>
                <c:pt idx="6">
                  <c:v>1.0222222222222221</c:v>
                </c:pt>
                <c:pt idx="7">
                  <c:v>1.1555555555555554</c:v>
                </c:pt>
                <c:pt idx="8">
                  <c:v>1.0222222222222221</c:v>
                </c:pt>
                <c:pt idx="9">
                  <c:v>0.97777777777777775</c:v>
                </c:pt>
                <c:pt idx="10">
                  <c:v>1.1111111111111112</c:v>
                </c:pt>
                <c:pt idx="11">
                  <c:v>0.93333333333333335</c:v>
                </c:pt>
                <c:pt idx="12">
                  <c:v>0.97777777777777775</c:v>
                </c:pt>
                <c:pt idx="13">
                  <c:v>0.93333333333333335</c:v>
                </c:pt>
                <c:pt idx="14">
                  <c:v>0.97777777777777775</c:v>
                </c:pt>
                <c:pt idx="15">
                  <c:v>1.0222222222222221</c:v>
                </c:pt>
                <c:pt idx="16">
                  <c:v>1.0222222222222221</c:v>
                </c:pt>
                <c:pt idx="17">
                  <c:v>0.97777777777777775</c:v>
                </c:pt>
                <c:pt idx="18">
                  <c:v>0.88888888888888884</c:v>
                </c:pt>
                <c:pt idx="19">
                  <c:v>1.0666666666666667</c:v>
                </c:pt>
                <c:pt idx="20">
                  <c:v>1.0222222222222221</c:v>
                </c:pt>
                <c:pt idx="21">
                  <c:v>1.3333333333333333</c:v>
                </c:pt>
                <c:pt idx="22">
                  <c:v>1.1111111111111112</c:v>
                </c:pt>
                <c:pt idx="23">
                  <c:v>0.97777777777777775</c:v>
                </c:pt>
                <c:pt idx="24">
                  <c:v>0.97777777777777775</c:v>
                </c:pt>
                <c:pt idx="25">
                  <c:v>1.288888888888889</c:v>
                </c:pt>
                <c:pt idx="26">
                  <c:v>0.93333333333333335</c:v>
                </c:pt>
                <c:pt idx="27">
                  <c:v>0.97777777777777775</c:v>
                </c:pt>
                <c:pt idx="28">
                  <c:v>0.93333333333333335</c:v>
                </c:pt>
                <c:pt idx="29">
                  <c:v>1.0666666666666667</c:v>
                </c:pt>
                <c:pt idx="30">
                  <c:v>2.2666666666666666</c:v>
                </c:pt>
                <c:pt idx="31">
                  <c:v>0.97777777777777775</c:v>
                </c:pt>
                <c:pt idx="32">
                  <c:v>0.93333333333333335</c:v>
                </c:pt>
                <c:pt idx="33">
                  <c:v>0.88888888888888884</c:v>
                </c:pt>
                <c:pt idx="34">
                  <c:v>0.93333333333333335</c:v>
                </c:pt>
                <c:pt idx="35">
                  <c:v>0.88888888888888884</c:v>
                </c:pt>
              </c:numCache>
            </c:numRef>
          </c:val>
        </c:ser>
        <c:ser>
          <c:idx val="1"/>
          <c:order val="1"/>
          <c:tx>
            <c:strRef>
              <c:f>[2]R7!$E$49</c:f>
              <c:strCache>
                <c:ptCount val="1"/>
                <c:pt idx="0">
                  <c:v>ADJUSTED</c:v>
                </c:pt>
              </c:strCache>
            </c:strRef>
          </c:tx>
          <c:spPr>
            <a:solidFill>
              <a:srgbClr val="C0504D"/>
            </a:solidFill>
            <a:ln w="25400">
              <a:noFill/>
            </a:ln>
          </c:spPr>
          <c:invertIfNegative val="0"/>
          <c:val>
            <c:numRef>
              <c:f>[2]R7!$F$49:$AO$49</c:f>
              <c:numCache>
                <c:formatCode>General</c:formatCode>
                <c:ptCount val="36"/>
                <c:pt idx="0">
                  <c:v>1.0869565217391306</c:v>
                </c:pt>
                <c:pt idx="1">
                  <c:v>0.60869565217391308</c:v>
                </c:pt>
                <c:pt idx="2">
                  <c:v>1.0434782608695652</c:v>
                </c:pt>
                <c:pt idx="3">
                  <c:v>1</c:v>
                </c:pt>
                <c:pt idx="4">
                  <c:v>1</c:v>
                </c:pt>
                <c:pt idx="5">
                  <c:v>1</c:v>
                </c:pt>
                <c:pt idx="6">
                  <c:v>1</c:v>
                </c:pt>
                <c:pt idx="7">
                  <c:v>1.1304347826086956</c:v>
                </c:pt>
                <c:pt idx="8">
                  <c:v>1</c:v>
                </c:pt>
                <c:pt idx="9">
                  <c:v>0.95652173913043481</c:v>
                </c:pt>
                <c:pt idx="10">
                  <c:v>1.1363636363636365</c:v>
                </c:pt>
                <c:pt idx="11">
                  <c:v>0.95454545454545459</c:v>
                </c:pt>
                <c:pt idx="12">
                  <c:v>1</c:v>
                </c:pt>
                <c:pt idx="13">
                  <c:v>0.95454545454545459</c:v>
                </c:pt>
                <c:pt idx="14">
                  <c:v>1</c:v>
                </c:pt>
                <c:pt idx="15">
                  <c:v>1.0454545454545454</c:v>
                </c:pt>
                <c:pt idx="16">
                  <c:v>1.0454545454545454</c:v>
                </c:pt>
                <c:pt idx="17">
                  <c:v>0.95652173913043481</c:v>
                </c:pt>
                <c:pt idx="18">
                  <c:v>0.86956521739130432</c:v>
                </c:pt>
                <c:pt idx="19">
                  <c:v>1.0434782608695652</c:v>
                </c:pt>
                <c:pt idx="20">
                  <c:v>1</c:v>
                </c:pt>
                <c:pt idx="21">
                  <c:v>1.3043478260869565</c:v>
                </c:pt>
                <c:pt idx="22">
                  <c:v>1.0869565217391306</c:v>
                </c:pt>
                <c:pt idx="23">
                  <c:v>0.95652173913043481</c:v>
                </c:pt>
                <c:pt idx="24">
                  <c:v>1</c:v>
                </c:pt>
                <c:pt idx="25">
                  <c:v>1.3181818181818183</c:v>
                </c:pt>
                <c:pt idx="26">
                  <c:v>0.95454545454545459</c:v>
                </c:pt>
                <c:pt idx="27">
                  <c:v>1</c:v>
                </c:pt>
                <c:pt idx="28">
                  <c:v>0.95454545454545459</c:v>
                </c:pt>
                <c:pt idx="29">
                  <c:v>1.0909090909090908</c:v>
                </c:pt>
                <c:pt idx="30">
                  <c:v>2.4285714285714284</c:v>
                </c:pt>
                <c:pt idx="31">
                  <c:v>1.0476190476190477</c:v>
                </c:pt>
                <c:pt idx="32">
                  <c:v>1</c:v>
                </c:pt>
                <c:pt idx="33">
                  <c:v>0.93121693121693117</c:v>
                </c:pt>
                <c:pt idx="34">
                  <c:v>0.97777777777777775</c:v>
                </c:pt>
                <c:pt idx="35">
                  <c:v>0.93121693121693117</c:v>
                </c:pt>
              </c:numCache>
            </c:numRef>
          </c:val>
        </c:ser>
        <c:dLbls>
          <c:showLegendKey val="0"/>
          <c:showVal val="0"/>
          <c:showCatName val="0"/>
          <c:showSerName val="0"/>
          <c:showPercent val="0"/>
          <c:showBubbleSize val="0"/>
        </c:dLbls>
        <c:gapWidth val="199"/>
        <c:axId val="-2057754432"/>
        <c:axId val="-2057760416"/>
      </c:barChart>
      <c:catAx>
        <c:axId val="-2057754432"/>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60416"/>
        <c:crossesAt val="0"/>
        <c:auto val="1"/>
        <c:lblAlgn val="ctr"/>
        <c:lblOffset val="100"/>
        <c:tickLblSkip val="2"/>
        <c:tickMarkSkip val="1"/>
        <c:noMultiLvlLbl val="0"/>
      </c:catAx>
      <c:valAx>
        <c:axId val="-2057760416"/>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54432"/>
        <c:crossesAt val="1"/>
        <c:crossBetween val="between"/>
      </c:valAx>
      <c:spPr>
        <a:noFill/>
        <a:ln w="25400">
          <a:noFill/>
        </a:ln>
      </c:spPr>
    </c:plotArea>
    <c:legend>
      <c:legendPos val="r"/>
      <c:layout>
        <c:manualLayout>
          <c:xMode val="edge"/>
          <c:yMode val="edge"/>
          <c:x val="0.28644192089054193"/>
          <c:y val="0.37643783120265861"/>
          <c:w val="0.48996636726941795"/>
          <c:h val="8.3652984441583589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VL28_S7</a:t>
            </a:r>
          </a:p>
        </c:rich>
      </c:tx>
      <c:layout>
        <c:manualLayout>
          <c:xMode val="edge"/>
          <c:yMode val="edge"/>
          <c:x val="0.40666250478281007"/>
          <c:y val="0.15638335331540348"/>
        </c:manualLayout>
      </c:layout>
      <c:overlay val="0"/>
      <c:spPr>
        <a:noFill/>
        <a:ln w="25400">
          <a:noFill/>
        </a:ln>
      </c:spPr>
    </c:title>
    <c:autoTitleDeleted val="0"/>
    <c:plotArea>
      <c:layout>
        <c:manualLayout>
          <c:layoutTarget val="inner"/>
          <c:xMode val="edge"/>
          <c:yMode val="edge"/>
          <c:x val="0.16624565130311827"/>
          <c:y val="0.53499622097630684"/>
          <c:w val="0.79030625004097754"/>
          <c:h val="0.32099773258578407"/>
        </c:manualLayout>
      </c:layout>
      <c:barChart>
        <c:barDir val="col"/>
        <c:grouping val="clustered"/>
        <c:varyColors val="0"/>
        <c:ser>
          <c:idx val="0"/>
          <c:order val="0"/>
          <c:tx>
            <c:strRef>
              <c:f>[2]VL28!$E$48</c:f>
              <c:strCache>
                <c:ptCount val="1"/>
                <c:pt idx="0">
                  <c:v>RAW SOMY DATA</c:v>
                </c:pt>
              </c:strCache>
            </c:strRef>
          </c:tx>
          <c:spPr>
            <a:solidFill>
              <a:srgbClr val="4F81BD"/>
            </a:solidFill>
            <a:ln w="25400">
              <a:noFill/>
            </a:ln>
          </c:spPr>
          <c:invertIfNegative val="0"/>
          <c:val>
            <c:numRef>
              <c:f>[2]VL28!$F$48:$AO$48</c:f>
              <c:numCache>
                <c:formatCode>General</c:formatCode>
                <c:ptCount val="36"/>
                <c:pt idx="0">
                  <c:v>1.1666666666666667</c:v>
                </c:pt>
                <c:pt idx="1">
                  <c:v>1.1666666666666667</c:v>
                </c:pt>
                <c:pt idx="2">
                  <c:v>1.25</c:v>
                </c:pt>
                <c:pt idx="3">
                  <c:v>1</c:v>
                </c:pt>
                <c:pt idx="4">
                  <c:v>1.1666666666666667</c:v>
                </c:pt>
                <c:pt idx="5">
                  <c:v>1.1666666666666667</c:v>
                </c:pt>
                <c:pt idx="6">
                  <c:v>1.0833333333333333</c:v>
                </c:pt>
                <c:pt idx="7">
                  <c:v>1.25</c:v>
                </c:pt>
                <c:pt idx="8">
                  <c:v>1</c:v>
                </c:pt>
                <c:pt idx="9">
                  <c:v>1</c:v>
                </c:pt>
                <c:pt idx="10">
                  <c:v>0.91666666666666663</c:v>
                </c:pt>
                <c:pt idx="11">
                  <c:v>0.91666666666666663</c:v>
                </c:pt>
                <c:pt idx="12">
                  <c:v>1.0833333333333333</c:v>
                </c:pt>
                <c:pt idx="13">
                  <c:v>0.91666666666666663</c:v>
                </c:pt>
                <c:pt idx="14">
                  <c:v>1</c:v>
                </c:pt>
                <c:pt idx="15">
                  <c:v>1.0833333333333333</c:v>
                </c:pt>
                <c:pt idx="16">
                  <c:v>1</c:v>
                </c:pt>
                <c:pt idx="17">
                  <c:v>0.83333333333333337</c:v>
                </c:pt>
                <c:pt idx="18">
                  <c:v>0.83333333333333337</c:v>
                </c:pt>
                <c:pt idx="19">
                  <c:v>0.91666666666666663</c:v>
                </c:pt>
                <c:pt idx="20">
                  <c:v>1.1666666666666667</c:v>
                </c:pt>
                <c:pt idx="21">
                  <c:v>1.1666666666666667</c:v>
                </c:pt>
                <c:pt idx="22">
                  <c:v>1</c:v>
                </c:pt>
                <c:pt idx="23">
                  <c:v>1</c:v>
                </c:pt>
                <c:pt idx="24">
                  <c:v>0.91666666666666663</c:v>
                </c:pt>
                <c:pt idx="25">
                  <c:v>1.1666666666666667</c:v>
                </c:pt>
                <c:pt idx="26">
                  <c:v>0.83333333333333337</c:v>
                </c:pt>
                <c:pt idx="27">
                  <c:v>0.91666666666666663</c:v>
                </c:pt>
                <c:pt idx="28">
                  <c:v>0.83333333333333337</c:v>
                </c:pt>
                <c:pt idx="29">
                  <c:v>0.83333333333333337</c:v>
                </c:pt>
                <c:pt idx="30">
                  <c:v>1.8333333333333333</c:v>
                </c:pt>
                <c:pt idx="31">
                  <c:v>0.83333333333333337</c:v>
                </c:pt>
                <c:pt idx="32">
                  <c:v>0.83333333333333337</c:v>
                </c:pt>
                <c:pt idx="33">
                  <c:v>0.83333333333333337</c:v>
                </c:pt>
                <c:pt idx="34">
                  <c:v>0.75</c:v>
                </c:pt>
                <c:pt idx="35">
                  <c:v>0.75</c:v>
                </c:pt>
              </c:numCache>
            </c:numRef>
          </c:val>
        </c:ser>
        <c:ser>
          <c:idx val="1"/>
          <c:order val="1"/>
          <c:tx>
            <c:strRef>
              <c:f>[2]VL28!$E$49</c:f>
              <c:strCache>
                <c:ptCount val="1"/>
                <c:pt idx="0">
                  <c:v>ADJUSTED</c:v>
                </c:pt>
              </c:strCache>
            </c:strRef>
          </c:tx>
          <c:spPr>
            <a:solidFill>
              <a:srgbClr val="C0504D"/>
            </a:solidFill>
            <a:ln w="25400">
              <a:noFill/>
            </a:ln>
          </c:spPr>
          <c:invertIfNegative val="0"/>
          <c:val>
            <c:numRef>
              <c:f>[2]VL28!$F$49:$AO$49</c:f>
              <c:numCache>
                <c:formatCode>General</c:formatCode>
                <c:ptCount val="36"/>
                <c:pt idx="0">
                  <c:v>1</c:v>
                </c:pt>
                <c:pt idx="1">
                  <c:v>1</c:v>
                </c:pt>
                <c:pt idx="2">
                  <c:v>1.0714285714285714</c:v>
                </c:pt>
                <c:pt idx="3">
                  <c:v>0.8571428571428571</c:v>
                </c:pt>
                <c:pt idx="4">
                  <c:v>1</c:v>
                </c:pt>
                <c:pt idx="5">
                  <c:v>1</c:v>
                </c:pt>
                <c:pt idx="6">
                  <c:v>1</c:v>
                </c:pt>
                <c:pt idx="7">
                  <c:v>1.25</c:v>
                </c:pt>
                <c:pt idx="8">
                  <c:v>0.92307692307692313</c:v>
                </c:pt>
                <c:pt idx="9">
                  <c:v>1</c:v>
                </c:pt>
                <c:pt idx="10">
                  <c:v>0.91666666666666663</c:v>
                </c:pt>
                <c:pt idx="11">
                  <c:v>0.91666666666666663</c:v>
                </c:pt>
                <c:pt idx="12">
                  <c:v>1.0833333333333333</c:v>
                </c:pt>
                <c:pt idx="13">
                  <c:v>0.91666666666666663</c:v>
                </c:pt>
                <c:pt idx="14">
                  <c:v>1.0909090909090911</c:v>
                </c:pt>
                <c:pt idx="15">
                  <c:v>1.1818181818181819</c:v>
                </c:pt>
                <c:pt idx="16">
                  <c:v>1</c:v>
                </c:pt>
                <c:pt idx="17">
                  <c:v>0.83333333333333337</c:v>
                </c:pt>
                <c:pt idx="18">
                  <c:v>0.83333333333333337</c:v>
                </c:pt>
                <c:pt idx="19">
                  <c:v>0.91666666666666663</c:v>
                </c:pt>
                <c:pt idx="20">
                  <c:v>1.1666666666666667</c:v>
                </c:pt>
                <c:pt idx="21">
                  <c:v>1.1666666666666667</c:v>
                </c:pt>
                <c:pt idx="22">
                  <c:v>1</c:v>
                </c:pt>
                <c:pt idx="23">
                  <c:v>1</c:v>
                </c:pt>
                <c:pt idx="24">
                  <c:v>0.91666666666666663</c:v>
                </c:pt>
                <c:pt idx="25">
                  <c:v>1.2727272727272729</c:v>
                </c:pt>
                <c:pt idx="26">
                  <c:v>0.90909090909090917</c:v>
                </c:pt>
                <c:pt idx="27">
                  <c:v>1</c:v>
                </c:pt>
                <c:pt idx="28">
                  <c:v>1</c:v>
                </c:pt>
                <c:pt idx="29">
                  <c:v>1</c:v>
                </c:pt>
                <c:pt idx="30">
                  <c:v>2.1999999999999997</c:v>
                </c:pt>
                <c:pt idx="31">
                  <c:v>1</c:v>
                </c:pt>
                <c:pt idx="32">
                  <c:v>1</c:v>
                </c:pt>
                <c:pt idx="33">
                  <c:v>1</c:v>
                </c:pt>
                <c:pt idx="34">
                  <c:v>0.89999999999999991</c:v>
                </c:pt>
                <c:pt idx="35">
                  <c:v>0.89999999999999991</c:v>
                </c:pt>
              </c:numCache>
            </c:numRef>
          </c:val>
        </c:ser>
        <c:dLbls>
          <c:showLegendKey val="0"/>
          <c:showVal val="0"/>
          <c:showCatName val="0"/>
          <c:showSerName val="0"/>
          <c:showPercent val="0"/>
          <c:showBubbleSize val="0"/>
        </c:dLbls>
        <c:gapWidth val="199"/>
        <c:axId val="-2057759328"/>
        <c:axId val="-2057766400"/>
      </c:barChart>
      <c:catAx>
        <c:axId val="-2057759328"/>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66400"/>
        <c:crossesAt val="0"/>
        <c:auto val="1"/>
        <c:lblAlgn val="ctr"/>
        <c:lblOffset val="100"/>
        <c:tickLblSkip val="2"/>
        <c:tickMarkSkip val="1"/>
        <c:noMultiLvlLbl val="0"/>
      </c:catAx>
      <c:valAx>
        <c:axId val="-2057766400"/>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59328"/>
        <c:crossesAt val="1"/>
        <c:crossBetween val="between"/>
      </c:valAx>
      <c:spPr>
        <a:noFill/>
        <a:ln w="25400">
          <a:noFill/>
        </a:ln>
      </c:spPr>
    </c:plotArea>
    <c:legend>
      <c:legendPos val="r"/>
      <c:layout>
        <c:manualLayout>
          <c:xMode val="edge"/>
          <c:yMode val="edge"/>
          <c:x val="0.28133878405864227"/>
          <c:y val="0.39918948403054555"/>
          <c:w val="0.49873706963100201"/>
          <c:h val="9.0538003737187178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Calibri Light"/>
                <a:ea typeface="Calibri Light"/>
                <a:cs typeface="Calibri Light"/>
              </a:defRPr>
            </a:pPr>
            <a:r>
              <a:rPr lang="en-US"/>
              <a:t>VL38_S8</a:t>
            </a:r>
          </a:p>
        </c:rich>
      </c:tx>
      <c:layout>
        <c:manualLayout>
          <c:xMode val="edge"/>
          <c:yMode val="edge"/>
          <c:x val="0.40713803904282958"/>
          <c:y val="0.1557432984811325"/>
        </c:manualLayout>
      </c:layout>
      <c:overlay val="0"/>
      <c:spPr>
        <a:noFill/>
        <a:ln w="25400">
          <a:noFill/>
        </a:ln>
      </c:spPr>
    </c:title>
    <c:autoTitleDeleted val="0"/>
    <c:plotArea>
      <c:layout>
        <c:manualLayout>
          <c:layoutTarget val="inner"/>
          <c:xMode val="edge"/>
          <c:yMode val="edge"/>
          <c:x val="0.16539981354418054"/>
          <c:y val="0.53690422745104838"/>
          <c:w val="0.79137449249600234"/>
          <c:h val="0.31968343313879216"/>
        </c:manualLayout>
      </c:layout>
      <c:barChart>
        <c:barDir val="col"/>
        <c:grouping val="clustered"/>
        <c:varyColors val="0"/>
        <c:ser>
          <c:idx val="0"/>
          <c:order val="0"/>
          <c:tx>
            <c:strRef>
              <c:f>[2]VL38!$E$48</c:f>
              <c:strCache>
                <c:ptCount val="1"/>
                <c:pt idx="0">
                  <c:v>RAW SOMY DATA</c:v>
                </c:pt>
              </c:strCache>
            </c:strRef>
          </c:tx>
          <c:spPr>
            <a:solidFill>
              <a:srgbClr val="4F81BD"/>
            </a:solidFill>
            <a:ln w="25400">
              <a:noFill/>
            </a:ln>
          </c:spPr>
          <c:invertIfNegative val="0"/>
          <c:val>
            <c:numRef>
              <c:f>[2]VL38!$F$48:$AO$48</c:f>
              <c:numCache>
                <c:formatCode>General</c:formatCode>
                <c:ptCount val="36"/>
                <c:pt idx="0">
                  <c:v>1.04</c:v>
                </c:pt>
                <c:pt idx="1">
                  <c:v>1.2</c:v>
                </c:pt>
                <c:pt idx="2">
                  <c:v>1.08</c:v>
                </c:pt>
                <c:pt idx="3">
                  <c:v>1</c:v>
                </c:pt>
                <c:pt idx="4">
                  <c:v>1.2</c:v>
                </c:pt>
                <c:pt idx="5">
                  <c:v>1.08</c:v>
                </c:pt>
                <c:pt idx="6">
                  <c:v>1.04</c:v>
                </c:pt>
                <c:pt idx="7">
                  <c:v>1.2</c:v>
                </c:pt>
                <c:pt idx="8">
                  <c:v>1</c:v>
                </c:pt>
                <c:pt idx="9">
                  <c:v>1.1200000000000001</c:v>
                </c:pt>
                <c:pt idx="10">
                  <c:v>1</c:v>
                </c:pt>
                <c:pt idx="11">
                  <c:v>0.96</c:v>
                </c:pt>
                <c:pt idx="12">
                  <c:v>1.1599999999999999</c:v>
                </c:pt>
                <c:pt idx="13">
                  <c:v>0.96</c:v>
                </c:pt>
                <c:pt idx="14">
                  <c:v>1</c:v>
                </c:pt>
                <c:pt idx="15">
                  <c:v>1.04</c:v>
                </c:pt>
                <c:pt idx="16">
                  <c:v>1.04</c:v>
                </c:pt>
                <c:pt idx="17">
                  <c:v>0.96</c:v>
                </c:pt>
                <c:pt idx="18">
                  <c:v>0.88</c:v>
                </c:pt>
                <c:pt idx="19">
                  <c:v>0.96</c:v>
                </c:pt>
                <c:pt idx="20">
                  <c:v>1.28</c:v>
                </c:pt>
                <c:pt idx="21">
                  <c:v>1.1599999999999999</c:v>
                </c:pt>
                <c:pt idx="22">
                  <c:v>1</c:v>
                </c:pt>
                <c:pt idx="23">
                  <c:v>0.96</c:v>
                </c:pt>
                <c:pt idx="24">
                  <c:v>1</c:v>
                </c:pt>
                <c:pt idx="25">
                  <c:v>1.2</c:v>
                </c:pt>
                <c:pt idx="26">
                  <c:v>0.96</c:v>
                </c:pt>
                <c:pt idx="27">
                  <c:v>0.96</c:v>
                </c:pt>
                <c:pt idx="28">
                  <c:v>0.92</c:v>
                </c:pt>
                <c:pt idx="29">
                  <c:v>0.96</c:v>
                </c:pt>
                <c:pt idx="30">
                  <c:v>2.04</c:v>
                </c:pt>
                <c:pt idx="31">
                  <c:v>0.96</c:v>
                </c:pt>
                <c:pt idx="32">
                  <c:v>0.96</c:v>
                </c:pt>
                <c:pt idx="33">
                  <c:v>0.92</c:v>
                </c:pt>
                <c:pt idx="34">
                  <c:v>0.92</c:v>
                </c:pt>
                <c:pt idx="35">
                  <c:v>0.92</c:v>
                </c:pt>
              </c:numCache>
            </c:numRef>
          </c:val>
        </c:ser>
        <c:ser>
          <c:idx val="1"/>
          <c:order val="1"/>
          <c:tx>
            <c:strRef>
              <c:f>[2]VL38!$E$49</c:f>
              <c:strCache>
                <c:ptCount val="1"/>
                <c:pt idx="0">
                  <c:v>ADJUSTED</c:v>
                </c:pt>
              </c:strCache>
            </c:strRef>
          </c:tx>
          <c:spPr>
            <a:solidFill>
              <a:srgbClr val="C0504D"/>
            </a:solidFill>
            <a:ln w="25400">
              <a:noFill/>
            </a:ln>
          </c:spPr>
          <c:invertIfNegative val="0"/>
          <c:val>
            <c:numRef>
              <c:f>[2]VL38!$F$49:$AO$49</c:f>
              <c:numCache>
                <c:formatCode>General</c:formatCode>
                <c:ptCount val="36"/>
                <c:pt idx="0">
                  <c:v>0.96296296296296291</c:v>
                </c:pt>
                <c:pt idx="1">
                  <c:v>1.1111111111111109</c:v>
                </c:pt>
                <c:pt idx="2">
                  <c:v>1</c:v>
                </c:pt>
                <c:pt idx="3">
                  <c:v>0.92592592592592582</c:v>
                </c:pt>
                <c:pt idx="4">
                  <c:v>1.1111111111111109</c:v>
                </c:pt>
                <c:pt idx="5">
                  <c:v>1</c:v>
                </c:pt>
                <c:pt idx="6">
                  <c:v>0.96296296296296291</c:v>
                </c:pt>
                <c:pt idx="7">
                  <c:v>1.1538461538461537</c:v>
                </c:pt>
                <c:pt idx="8">
                  <c:v>0.92592592592592582</c:v>
                </c:pt>
                <c:pt idx="9">
                  <c:v>1.0769230769230771</c:v>
                </c:pt>
                <c:pt idx="10">
                  <c:v>1</c:v>
                </c:pt>
                <c:pt idx="11">
                  <c:v>0.96</c:v>
                </c:pt>
                <c:pt idx="12">
                  <c:v>1.1599999999999999</c:v>
                </c:pt>
                <c:pt idx="13">
                  <c:v>0.96</c:v>
                </c:pt>
                <c:pt idx="14">
                  <c:v>1</c:v>
                </c:pt>
                <c:pt idx="15">
                  <c:v>1.0833333333333335</c:v>
                </c:pt>
                <c:pt idx="16">
                  <c:v>1.04</c:v>
                </c:pt>
                <c:pt idx="17">
                  <c:v>0.96</c:v>
                </c:pt>
                <c:pt idx="18">
                  <c:v>0.88</c:v>
                </c:pt>
                <c:pt idx="19">
                  <c:v>0.96</c:v>
                </c:pt>
                <c:pt idx="20">
                  <c:v>1.28</c:v>
                </c:pt>
                <c:pt idx="21">
                  <c:v>1.1599999999999999</c:v>
                </c:pt>
                <c:pt idx="22">
                  <c:v>1</c:v>
                </c:pt>
                <c:pt idx="23">
                  <c:v>0.96</c:v>
                </c:pt>
                <c:pt idx="24">
                  <c:v>1</c:v>
                </c:pt>
                <c:pt idx="25">
                  <c:v>1.25</c:v>
                </c:pt>
                <c:pt idx="26">
                  <c:v>1</c:v>
                </c:pt>
                <c:pt idx="27">
                  <c:v>1</c:v>
                </c:pt>
                <c:pt idx="28">
                  <c:v>0.95833333333333337</c:v>
                </c:pt>
                <c:pt idx="29">
                  <c:v>1</c:v>
                </c:pt>
                <c:pt idx="30">
                  <c:v>2.125</c:v>
                </c:pt>
                <c:pt idx="31">
                  <c:v>1</c:v>
                </c:pt>
                <c:pt idx="32">
                  <c:v>1</c:v>
                </c:pt>
                <c:pt idx="33">
                  <c:v>0.95833333333333337</c:v>
                </c:pt>
                <c:pt idx="34">
                  <c:v>0.95833333333333337</c:v>
                </c:pt>
                <c:pt idx="35">
                  <c:v>0.95833333333333337</c:v>
                </c:pt>
              </c:numCache>
            </c:numRef>
          </c:val>
        </c:ser>
        <c:dLbls>
          <c:showLegendKey val="0"/>
          <c:showVal val="0"/>
          <c:showCatName val="0"/>
          <c:showSerName val="0"/>
          <c:showPercent val="0"/>
          <c:showBubbleSize val="0"/>
        </c:dLbls>
        <c:gapWidth val="199"/>
        <c:axId val="-2057765856"/>
        <c:axId val="-2057755520"/>
      </c:barChart>
      <c:catAx>
        <c:axId val="-2057765856"/>
        <c:scaling>
          <c:orientation val="minMax"/>
        </c:scaling>
        <c:delete val="0"/>
        <c:axPos val="b"/>
        <c:numFmt formatCode="General" sourceLinked="1"/>
        <c:majorTickMark val="none"/>
        <c:minorTickMark val="none"/>
        <c:tickLblPos val="nextTo"/>
        <c:spPr>
          <a:ln w="3175">
            <a:solidFill>
              <a:srgbClr val="C0C0C0"/>
            </a:solidFill>
            <a:prstDash val="solid"/>
          </a:ln>
        </c:spPr>
        <c:txPr>
          <a:bodyPr rot="0" vert="horz"/>
          <a:lstStyle/>
          <a:p>
            <a:pPr>
              <a:defRPr sz="900" b="0" i="0" u="none" strike="noStrike" baseline="0">
                <a:solidFill>
                  <a:srgbClr val="333333"/>
                </a:solidFill>
                <a:latin typeface="Calibri"/>
                <a:ea typeface="Calibri"/>
                <a:cs typeface="Calibri"/>
              </a:defRPr>
            </a:pPr>
            <a:endParaRPr lang="en-US"/>
          </a:p>
        </c:txPr>
        <c:crossAx val="-2057755520"/>
        <c:crossesAt val="0"/>
        <c:auto val="1"/>
        <c:lblAlgn val="ctr"/>
        <c:lblOffset val="100"/>
        <c:tickLblSkip val="2"/>
        <c:tickMarkSkip val="1"/>
        <c:noMultiLvlLbl val="0"/>
      </c:catAx>
      <c:valAx>
        <c:axId val="-2057755520"/>
        <c:scaling>
          <c:orientation val="minMax"/>
        </c:scaling>
        <c:delete val="0"/>
        <c:axPos val="l"/>
        <c:majorGridlines>
          <c:spPr>
            <a:ln w="3175">
              <a:solidFill>
                <a:srgbClr val="C0C0C0"/>
              </a:solidFill>
              <a:prstDash val="solid"/>
            </a:ln>
          </c:spPr>
        </c:majorGridlines>
        <c:minorGridlines>
          <c:spPr>
            <a:ln w="3175">
              <a:solidFill>
                <a:srgbClr val="FFFFFF"/>
              </a:solidFill>
              <a:prstDash val="solid"/>
            </a:ln>
          </c:spPr>
        </c:minorGridlines>
        <c:numFmt formatCode="General"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2057765856"/>
        <c:crossesAt val="1"/>
        <c:crossBetween val="between"/>
      </c:valAx>
      <c:spPr>
        <a:noFill/>
        <a:ln w="25400">
          <a:noFill/>
        </a:ln>
      </c:spPr>
    </c:plotArea>
    <c:legend>
      <c:legendPos val="r"/>
      <c:layout>
        <c:manualLayout>
          <c:xMode val="edge"/>
          <c:yMode val="edge"/>
          <c:x val="0.28499662732998066"/>
          <c:y val="0.40575190396282435"/>
          <c:w val="0.49619950177983474"/>
          <c:h val="9.0166946344821641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rgbClr val="FFFFFF"/>
    </a:solidFill>
    <a:ln w="3175">
      <a:solidFill>
        <a:srgbClr val="C0C0C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10" Type="http://schemas.openxmlformats.org/officeDocument/2006/relationships/chart" Target="../charts/chart11.xml"/><Relationship Id="rId4" Type="http://schemas.openxmlformats.org/officeDocument/2006/relationships/chart" Target="../charts/chart5.xml"/><Relationship Id="rId9"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600075</xdr:colOff>
      <xdr:row>9</xdr:row>
      <xdr:rowOff>104775</xdr:rowOff>
    </xdr:from>
    <xdr:to>
      <xdr:col>18</xdr:col>
      <xdr:colOff>0</xdr:colOff>
      <xdr:row>26</xdr:row>
      <xdr:rowOff>104775</xdr:rowOff>
    </xdr:to>
    <xdr:graphicFrame macro="">
      <xdr:nvGraphicFramePr>
        <xdr:cNvPr id="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390525</xdr:colOff>
      <xdr:row>12</xdr:row>
      <xdr:rowOff>85725</xdr:rowOff>
    </xdr:from>
    <xdr:to>
      <xdr:col>14</xdr:col>
      <xdr:colOff>247650</xdr:colOff>
      <xdr:row>26</xdr:row>
      <xdr:rowOff>152400</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390525</xdr:colOff>
      <xdr:row>27</xdr:row>
      <xdr:rowOff>95250</xdr:rowOff>
    </xdr:from>
    <xdr:to>
      <xdr:col>14</xdr:col>
      <xdr:colOff>257175</xdr:colOff>
      <xdr:row>41</xdr:row>
      <xdr:rowOff>142875</xdr:rowOff>
    </xdr:to>
    <xdr:graphicFrame macro="">
      <xdr:nvGraphicFramePr>
        <xdr:cNvPr id="1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43</xdr:row>
      <xdr:rowOff>0</xdr:rowOff>
    </xdr:from>
    <xdr:to>
      <xdr:col>6</xdr:col>
      <xdr:colOff>390525</xdr:colOff>
      <xdr:row>57</xdr:row>
      <xdr:rowOff>119062</xdr:rowOff>
    </xdr:to>
    <xdr:graphicFrame macro="">
      <xdr:nvGraphicFramePr>
        <xdr:cNvPr id="1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504825</xdr:colOff>
      <xdr:row>43</xdr:row>
      <xdr:rowOff>19050</xdr:rowOff>
    </xdr:from>
    <xdr:to>
      <xdr:col>13</xdr:col>
      <xdr:colOff>47625</xdr:colOff>
      <xdr:row>57</xdr:row>
      <xdr:rowOff>138112</xdr:rowOff>
    </xdr:to>
    <xdr:graphicFrame macro="">
      <xdr:nvGraphicFramePr>
        <xdr:cNvPr id="15"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200025</xdr:colOff>
      <xdr:row>58</xdr:row>
      <xdr:rowOff>90487</xdr:rowOff>
    </xdr:from>
    <xdr:to>
      <xdr:col>6</xdr:col>
      <xdr:colOff>400050</xdr:colOff>
      <xdr:row>73</xdr:row>
      <xdr:rowOff>76200</xdr:rowOff>
    </xdr:to>
    <xdr:graphicFrame macro="">
      <xdr:nvGraphicFramePr>
        <xdr:cNvPr id="1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581025</xdr:colOff>
      <xdr:row>58</xdr:row>
      <xdr:rowOff>119062</xdr:rowOff>
    </xdr:from>
    <xdr:to>
      <xdr:col>13</xdr:col>
      <xdr:colOff>152400</xdr:colOff>
      <xdr:row>73</xdr:row>
      <xdr:rowOff>85725</xdr:rowOff>
    </xdr:to>
    <xdr:graphicFrame macro="">
      <xdr:nvGraphicFramePr>
        <xdr:cNvPr id="17"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200025</xdr:colOff>
      <xdr:row>74</xdr:row>
      <xdr:rowOff>0</xdr:rowOff>
    </xdr:from>
    <xdr:to>
      <xdr:col>6</xdr:col>
      <xdr:colOff>400050</xdr:colOff>
      <xdr:row>89</xdr:row>
      <xdr:rowOff>147637</xdr:rowOff>
    </xdr:to>
    <xdr:graphicFrame macro="">
      <xdr:nvGraphicFramePr>
        <xdr:cNvPr id="18"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0</xdr:colOff>
      <xdr:row>74</xdr:row>
      <xdr:rowOff>19050</xdr:rowOff>
    </xdr:from>
    <xdr:to>
      <xdr:col>13</xdr:col>
      <xdr:colOff>190500</xdr:colOff>
      <xdr:row>90</xdr:row>
      <xdr:rowOff>4762</xdr:rowOff>
    </xdr:to>
    <xdr:graphicFrame macro="">
      <xdr:nvGraphicFramePr>
        <xdr:cNvPr id="19"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13</xdr:col>
      <xdr:colOff>123825</xdr:colOff>
      <xdr:row>43</xdr:row>
      <xdr:rowOff>9525</xdr:rowOff>
    </xdr:from>
    <xdr:to>
      <xdr:col>19</xdr:col>
      <xdr:colOff>257175</xdr:colOff>
      <xdr:row>57</xdr:row>
      <xdr:rowOff>128587</xdr:rowOff>
    </xdr:to>
    <xdr:graphicFrame macro="">
      <xdr:nvGraphicFramePr>
        <xdr:cNvPr id="20"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xdr:col>
      <xdr:colOff>266700</xdr:colOff>
      <xdr:row>58</xdr:row>
      <xdr:rowOff>147637</xdr:rowOff>
    </xdr:from>
    <xdr:to>
      <xdr:col>19</xdr:col>
      <xdr:colOff>409575</xdr:colOff>
      <xdr:row>73</xdr:row>
      <xdr:rowOff>114300</xdr:rowOff>
    </xdr:to>
    <xdr:graphicFrame macro="">
      <xdr:nvGraphicFramePr>
        <xdr:cNvPr id="21"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umud/Documents/NEW_MANUSCRIPT/SupplementaryData/SuppForFinal/FINAL/Supps/corrected/FinalRevision/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mud/Desktop/Work/Somy_New_Calculation%20-SuppTable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Lfinal"/>
      <sheetName val="CLfinal"/>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2331"/>
      <sheetName val="L2339"/>
      <sheetName val="L2343"/>
      <sheetName val="L2372"/>
      <sheetName val="R5"/>
      <sheetName val="R7"/>
      <sheetName val="VL28"/>
      <sheetName val="VL38"/>
      <sheetName val="Sheet10"/>
      <sheetName val="Sheet2"/>
    </sheetNames>
    <sheetDataSet>
      <sheetData sheetId="0"/>
      <sheetData sheetId="1">
        <row r="48">
          <cell r="E48" t="str">
            <v>RAW SOMY DATA</v>
          </cell>
          <cell r="F48">
            <v>0.97727272727272729</v>
          </cell>
          <cell r="G48">
            <v>0.77272727272727271</v>
          </cell>
          <cell r="H48">
            <v>1.0454545454545454</v>
          </cell>
          <cell r="I48">
            <v>0.97727272727272729</v>
          </cell>
          <cell r="J48">
            <v>1.0681818181818181</v>
          </cell>
          <cell r="K48">
            <v>1.0454545454545454</v>
          </cell>
          <cell r="L48">
            <v>1</v>
          </cell>
          <cell r="M48">
            <v>1.1136363636363635</v>
          </cell>
          <cell r="N48">
            <v>1</v>
          </cell>
          <cell r="O48">
            <v>1.0454545454545454</v>
          </cell>
          <cell r="P48">
            <v>1.0227272727272727</v>
          </cell>
          <cell r="Q48">
            <v>1</v>
          </cell>
          <cell r="R48">
            <v>1.0681818181818181</v>
          </cell>
          <cell r="S48">
            <v>0.95454545454545459</v>
          </cell>
          <cell r="T48">
            <v>1</v>
          </cell>
          <cell r="U48">
            <v>1</v>
          </cell>
          <cell r="V48">
            <v>1.0227272727272727</v>
          </cell>
          <cell r="W48">
            <v>1</v>
          </cell>
          <cell r="X48">
            <v>0.93181818181818177</v>
          </cell>
          <cell r="Y48">
            <v>1</v>
          </cell>
          <cell r="Z48">
            <v>1.1136363636363635</v>
          </cell>
          <cell r="AA48">
            <v>1.3181818181818181</v>
          </cell>
          <cell r="AB48">
            <v>1.0454545454545454</v>
          </cell>
          <cell r="AC48">
            <v>0.97727272727272729</v>
          </cell>
          <cell r="AD48">
            <v>0.95454545454545459</v>
          </cell>
          <cell r="AE48">
            <v>1.2727272727272727</v>
          </cell>
          <cell r="AF48">
            <v>0.97727272727272729</v>
          </cell>
          <cell r="AG48">
            <v>0.97727272727272729</v>
          </cell>
          <cell r="AH48">
            <v>0.97727272727272729</v>
          </cell>
          <cell r="AI48">
            <v>1</v>
          </cell>
          <cell r="AJ48">
            <v>2.2045454545454546</v>
          </cell>
          <cell r="AK48">
            <v>0.97727272727272729</v>
          </cell>
          <cell r="AL48">
            <v>0.97727272727272729</v>
          </cell>
          <cell r="AM48">
            <v>0.95454545454545459</v>
          </cell>
          <cell r="AN48">
            <v>0.97727272727272729</v>
          </cell>
          <cell r="AO48">
            <v>0.95454545454545459</v>
          </cell>
        </row>
        <row r="49">
          <cell r="E49" t="str">
            <v>ADJUSTED</v>
          </cell>
          <cell r="F49">
            <v>1</v>
          </cell>
          <cell r="G49">
            <v>0.79069767441860461</v>
          </cell>
          <cell r="H49">
            <v>1.0454545454545454</v>
          </cell>
          <cell r="I49">
            <v>0.97727272727272729</v>
          </cell>
          <cell r="J49">
            <v>1.0681818181818181</v>
          </cell>
          <cell r="K49">
            <v>1</v>
          </cell>
          <cell r="L49">
            <v>0.95652173913043481</v>
          </cell>
          <cell r="M49">
            <v>1.0888888888888888</v>
          </cell>
          <cell r="N49">
            <v>0.95652173913043481</v>
          </cell>
          <cell r="O49">
            <v>1.0222222222222221</v>
          </cell>
          <cell r="P49">
            <v>1.0227272727272727</v>
          </cell>
          <cell r="Q49">
            <v>1</v>
          </cell>
          <cell r="R49">
            <v>1.0681818181818181</v>
          </cell>
          <cell r="S49">
            <v>0.95454545454545459</v>
          </cell>
          <cell r="T49">
            <v>1</v>
          </cell>
          <cell r="U49">
            <v>1</v>
          </cell>
          <cell r="V49">
            <v>1.0227272727272727</v>
          </cell>
          <cell r="W49">
            <v>1</v>
          </cell>
          <cell r="X49">
            <v>0.93181818181818177</v>
          </cell>
          <cell r="Y49">
            <v>1</v>
          </cell>
          <cell r="Z49">
            <v>1.1136363636363635</v>
          </cell>
          <cell r="AA49">
            <v>1.3181818181818181</v>
          </cell>
          <cell r="AB49">
            <v>1.0454545454545454</v>
          </cell>
          <cell r="AC49">
            <v>0.97727272727272729</v>
          </cell>
          <cell r="AD49">
            <v>0.9767441860465117</v>
          </cell>
          <cell r="AE49">
            <v>1.3023255813953487</v>
          </cell>
          <cell r="AF49">
            <v>1</v>
          </cell>
          <cell r="AG49">
            <v>1</v>
          </cell>
          <cell r="AH49">
            <v>1</v>
          </cell>
          <cell r="AI49">
            <v>1.0232558139534884</v>
          </cell>
          <cell r="AJ49">
            <v>2.2558139534883721</v>
          </cell>
          <cell r="AK49">
            <v>1</v>
          </cell>
          <cell r="AL49">
            <v>1</v>
          </cell>
          <cell r="AM49">
            <v>0.9767441860465117</v>
          </cell>
          <cell r="AN49">
            <v>1</v>
          </cell>
          <cell r="AO49">
            <v>0.9767441860465117</v>
          </cell>
        </row>
      </sheetData>
      <sheetData sheetId="2">
        <row r="48">
          <cell r="E48" t="str">
            <v>RAW SOMY DATA</v>
          </cell>
          <cell r="F48">
            <v>0.96551724137931039</v>
          </cell>
          <cell r="G48">
            <v>0.51724137931034486</v>
          </cell>
          <cell r="H48">
            <v>1.0689655172413792</v>
          </cell>
          <cell r="I48">
            <v>0.96551724137931039</v>
          </cell>
          <cell r="J48">
            <v>1</v>
          </cell>
          <cell r="K48">
            <v>1.0344827586206897</v>
          </cell>
          <cell r="L48">
            <v>1</v>
          </cell>
          <cell r="M48">
            <v>1.0689655172413792</v>
          </cell>
          <cell r="N48">
            <v>0.96551724137931039</v>
          </cell>
          <cell r="O48">
            <v>1</v>
          </cell>
          <cell r="P48">
            <v>1</v>
          </cell>
          <cell r="Q48">
            <v>1</v>
          </cell>
          <cell r="R48">
            <v>0.96551724137931039</v>
          </cell>
          <cell r="S48">
            <v>0.93103448275862066</v>
          </cell>
          <cell r="T48">
            <v>0.96551724137931039</v>
          </cell>
          <cell r="U48">
            <v>1</v>
          </cell>
          <cell r="V48">
            <v>1.0344827586206897</v>
          </cell>
          <cell r="W48">
            <v>1.0344827586206897</v>
          </cell>
          <cell r="X48">
            <v>0.93103448275862066</v>
          </cell>
          <cell r="Y48">
            <v>1</v>
          </cell>
          <cell r="Z48">
            <v>1</v>
          </cell>
          <cell r="AA48">
            <v>1.4827586206896552</v>
          </cell>
          <cell r="AB48">
            <v>1</v>
          </cell>
          <cell r="AC48">
            <v>0.96551724137931039</v>
          </cell>
          <cell r="AD48">
            <v>0.96551724137931039</v>
          </cell>
          <cell r="AE48">
            <v>1.4137931034482758</v>
          </cell>
          <cell r="AF48">
            <v>1</v>
          </cell>
          <cell r="AG48">
            <v>1</v>
          </cell>
          <cell r="AH48">
            <v>1</v>
          </cell>
          <cell r="AI48">
            <v>1</v>
          </cell>
          <cell r="AJ48">
            <v>2.4137931034482758</v>
          </cell>
          <cell r="AK48">
            <v>1</v>
          </cell>
          <cell r="AL48">
            <v>1</v>
          </cell>
          <cell r="AM48">
            <v>1</v>
          </cell>
          <cell r="AN48">
            <v>0.96551724137931039</v>
          </cell>
          <cell r="AO48">
            <v>0.96551724137931039</v>
          </cell>
        </row>
        <row r="49">
          <cell r="E49" t="str">
            <v>ADJUSTED</v>
          </cell>
          <cell r="F49">
            <v>1</v>
          </cell>
          <cell r="G49">
            <v>0.5357142857142857</v>
          </cell>
          <cell r="H49">
            <v>1.0689655172413792</v>
          </cell>
          <cell r="I49">
            <v>0.96551724137931039</v>
          </cell>
          <cell r="J49">
            <v>1</v>
          </cell>
          <cell r="K49">
            <v>1.0344827586206897</v>
          </cell>
          <cell r="L49">
            <v>1</v>
          </cell>
          <cell r="M49">
            <v>1.0689655172413792</v>
          </cell>
          <cell r="N49">
            <v>0.96551724137931039</v>
          </cell>
          <cell r="O49">
            <v>1</v>
          </cell>
          <cell r="P49">
            <v>1</v>
          </cell>
          <cell r="Q49">
            <v>1</v>
          </cell>
          <cell r="R49">
            <v>0.96551724137931039</v>
          </cell>
          <cell r="S49">
            <v>0.93103448275862066</v>
          </cell>
          <cell r="T49">
            <v>0.96551724137931039</v>
          </cell>
          <cell r="U49">
            <v>1</v>
          </cell>
          <cell r="V49">
            <v>1.0344827586206897</v>
          </cell>
          <cell r="W49">
            <v>1.0344827586206897</v>
          </cell>
          <cell r="X49">
            <v>0.93103448275862066</v>
          </cell>
          <cell r="Y49">
            <v>1</v>
          </cell>
          <cell r="Z49">
            <v>1</v>
          </cell>
          <cell r="AA49">
            <v>1.4827586206896552</v>
          </cell>
          <cell r="AB49">
            <v>1</v>
          </cell>
          <cell r="AC49">
            <v>0.96551724137931039</v>
          </cell>
          <cell r="AD49">
            <v>0.96551724137931039</v>
          </cell>
          <cell r="AE49">
            <v>1.4137931034482758</v>
          </cell>
          <cell r="AF49">
            <v>1</v>
          </cell>
          <cell r="AG49">
            <v>1</v>
          </cell>
          <cell r="AH49">
            <v>1</v>
          </cell>
          <cell r="AI49">
            <v>1</v>
          </cell>
          <cell r="AJ49">
            <v>2.4137931034482758</v>
          </cell>
          <cell r="AK49">
            <v>1</v>
          </cell>
          <cell r="AL49">
            <v>1</v>
          </cell>
          <cell r="AM49">
            <v>1</v>
          </cell>
          <cell r="AN49">
            <v>0.9879711307137129</v>
          </cell>
          <cell r="AO49">
            <v>0.9879711307137129</v>
          </cell>
        </row>
      </sheetData>
      <sheetData sheetId="3">
        <row r="48">
          <cell r="E48" t="str">
            <v>RAW SOMY DATA</v>
          </cell>
          <cell r="F48">
            <v>1</v>
          </cell>
          <cell r="G48">
            <v>0.52</v>
          </cell>
          <cell r="H48">
            <v>1.04</v>
          </cell>
          <cell r="I48">
            <v>0.96</v>
          </cell>
          <cell r="J48">
            <v>1</v>
          </cell>
          <cell r="K48">
            <v>1.04</v>
          </cell>
          <cell r="L48">
            <v>1</v>
          </cell>
          <cell r="M48">
            <v>1.04</v>
          </cell>
          <cell r="N48">
            <v>1</v>
          </cell>
          <cell r="O48">
            <v>0.96</v>
          </cell>
          <cell r="P48">
            <v>1</v>
          </cell>
          <cell r="Q48">
            <v>1</v>
          </cell>
          <cell r="R48">
            <v>0.96</v>
          </cell>
          <cell r="S48">
            <v>0.96</v>
          </cell>
          <cell r="T48">
            <v>0.96</v>
          </cell>
          <cell r="U48">
            <v>1</v>
          </cell>
          <cell r="V48">
            <v>1.04</v>
          </cell>
          <cell r="W48">
            <v>1</v>
          </cell>
          <cell r="X48">
            <v>0.92</v>
          </cell>
          <cell r="Y48">
            <v>1</v>
          </cell>
          <cell r="Z48">
            <v>1</v>
          </cell>
          <cell r="AA48">
            <v>1.48</v>
          </cell>
          <cell r="AB48">
            <v>1</v>
          </cell>
          <cell r="AC48">
            <v>0.96</v>
          </cell>
          <cell r="AD48">
            <v>0.96</v>
          </cell>
          <cell r="AE48">
            <v>1.36</v>
          </cell>
          <cell r="AF48">
            <v>0.96</v>
          </cell>
          <cell r="AG48">
            <v>1</v>
          </cell>
          <cell r="AH48">
            <v>1</v>
          </cell>
          <cell r="AI48">
            <v>1</v>
          </cell>
          <cell r="AJ48">
            <v>2.4</v>
          </cell>
          <cell r="AK48">
            <v>1</v>
          </cell>
          <cell r="AL48">
            <v>1</v>
          </cell>
          <cell r="AM48">
            <v>1</v>
          </cell>
          <cell r="AN48">
            <v>0.96</v>
          </cell>
          <cell r="AO48">
            <v>1</v>
          </cell>
        </row>
        <row r="49">
          <cell r="E49" t="str">
            <v>ADJUSTED</v>
          </cell>
          <cell r="F49">
            <v>1</v>
          </cell>
          <cell r="G49">
            <v>0.52</v>
          </cell>
          <cell r="H49">
            <v>1.04</v>
          </cell>
          <cell r="I49">
            <v>0.96</v>
          </cell>
          <cell r="J49">
            <v>1</v>
          </cell>
          <cell r="K49">
            <v>1.04</v>
          </cell>
          <cell r="L49">
            <v>1</v>
          </cell>
          <cell r="M49">
            <v>1.04</v>
          </cell>
          <cell r="N49">
            <v>1</v>
          </cell>
          <cell r="O49">
            <v>0.96</v>
          </cell>
          <cell r="P49">
            <v>1</v>
          </cell>
          <cell r="Q49">
            <v>1</v>
          </cell>
          <cell r="R49">
            <v>0.96</v>
          </cell>
          <cell r="S49">
            <v>0.96</v>
          </cell>
          <cell r="T49">
            <v>0.96</v>
          </cell>
          <cell r="U49">
            <v>1</v>
          </cell>
          <cell r="V49">
            <v>1.04</v>
          </cell>
          <cell r="W49">
            <v>1</v>
          </cell>
          <cell r="X49">
            <v>0.92</v>
          </cell>
          <cell r="Y49">
            <v>1</v>
          </cell>
          <cell r="Z49">
            <v>1</v>
          </cell>
          <cell r="AA49">
            <v>1.48</v>
          </cell>
          <cell r="AB49">
            <v>1</v>
          </cell>
          <cell r="AC49">
            <v>0.96</v>
          </cell>
          <cell r="AD49">
            <v>0.96</v>
          </cell>
          <cell r="AE49">
            <v>1.36</v>
          </cell>
          <cell r="AF49">
            <v>0.96</v>
          </cell>
          <cell r="AG49">
            <v>1</v>
          </cell>
          <cell r="AH49">
            <v>1</v>
          </cell>
          <cell r="AI49">
            <v>1</v>
          </cell>
          <cell r="AJ49">
            <v>2.4</v>
          </cell>
          <cell r="AK49">
            <v>1</v>
          </cell>
          <cell r="AL49">
            <v>1</v>
          </cell>
          <cell r="AM49">
            <v>1</v>
          </cell>
          <cell r="AN49">
            <v>0.96</v>
          </cell>
          <cell r="AO49">
            <v>1.0232558139534884</v>
          </cell>
        </row>
      </sheetData>
      <sheetData sheetId="4">
        <row r="49">
          <cell r="E49" t="str">
            <v>RAW SOMY DATA</v>
          </cell>
          <cell r="F49">
            <v>0.94444444444444442</v>
          </cell>
          <cell r="G49">
            <v>0.5</v>
          </cell>
          <cell r="H49">
            <v>1.0555555555555556</v>
          </cell>
          <cell r="I49">
            <v>1</v>
          </cell>
          <cell r="J49">
            <v>1</v>
          </cell>
          <cell r="K49">
            <v>1.0555555555555556</v>
          </cell>
          <cell r="L49">
            <v>1</v>
          </cell>
          <cell r="M49">
            <v>1.1111111111111112</v>
          </cell>
          <cell r="N49">
            <v>1</v>
          </cell>
          <cell r="O49">
            <v>1</v>
          </cell>
          <cell r="P49">
            <v>1</v>
          </cell>
          <cell r="Q49">
            <v>1</v>
          </cell>
          <cell r="R49">
            <v>1</v>
          </cell>
          <cell r="S49">
            <v>0.94444444444444442</v>
          </cell>
          <cell r="T49">
            <v>1</v>
          </cell>
          <cell r="U49">
            <v>1</v>
          </cell>
          <cell r="V49">
            <v>1.0555555555555556</v>
          </cell>
          <cell r="W49">
            <v>1.0555555555555556</v>
          </cell>
          <cell r="X49">
            <v>0.94444444444444442</v>
          </cell>
          <cell r="Y49">
            <v>1.0555555555555556</v>
          </cell>
          <cell r="Z49">
            <v>1</v>
          </cell>
          <cell r="AA49">
            <v>1.5555555555555556</v>
          </cell>
          <cell r="AB49">
            <v>1.0555555555555556</v>
          </cell>
          <cell r="AC49">
            <v>1</v>
          </cell>
          <cell r="AD49">
            <v>1</v>
          </cell>
          <cell r="AE49">
            <v>1.4444444444444444</v>
          </cell>
          <cell r="AF49">
            <v>1</v>
          </cell>
          <cell r="AG49">
            <v>1.0555555555555556</v>
          </cell>
          <cell r="AH49">
            <v>1</v>
          </cell>
          <cell r="AI49">
            <v>1</v>
          </cell>
          <cell r="AJ49">
            <v>2.5</v>
          </cell>
          <cell r="AK49">
            <v>1.0555555555555556</v>
          </cell>
          <cell r="AL49">
            <v>1</v>
          </cell>
          <cell r="AM49">
            <v>1</v>
          </cell>
          <cell r="AN49">
            <v>1</v>
          </cell>
          <cell r="AO49">
            <v>1</v>
          </cell>
        </row>
        <row r="50">
          <cell r="E50" t="str">
            <v>ADJUSTED</v>
          </cell>
          <cell r="F50">
            <v>0.94444444444444442</v>
          </cell>
          <cell r="G50">
            <v>0.5</v>
          </cell>
          <cell r="H50">
            <v>1.0555555555555556</v>
          </cell>
          <cell r="I50">
            <v>1</v>
          </cell>
          <cell r="J50">
            <v>1</v>
          </cell>
          <cell r="K50">
            <v>1.0555555555555556</v>
          </cell>
          <cell r="L50">
            <v>1</v>
          </cell>
          <cell r="M50">
            <v>1.1111111111111112</v>
          </cell>
          <cell r="N50">
            <v>1</v>
          </cell>
          <cell r="O50">
            <v>1</v>
          </cell>
          <cell r="P50">
            <v>1</v>
          </cell>
          <cell r="Q50">
            <v>1</v>
          </cell>
          <cell r="R50">
            <v>1</v>
          </cell>
          <cell r="S50">
            <v>0.94444444444444442</v>
          </cell>
          <cell r="T50">
            <v>1</v>
          </cell>
          <cell r="U50">
            <v>1</v>
          </cell>
          <cell r="V50">
            <v>1.0555555555555556</v>
          </cell>
          <cell r="W50">
            <v>1.0555555555555556</v>
          </cell>
          <cell r="X50">
            <v>0.89473684210526316</v>
          </cell>
          <cell r="Y50">
            <v>1</v>
          </cell>
          <cell r="Z50">
            <v>0.94736842105263153</v>
          </cell>
          <cell r="AA50">
            <v>1.4736842105263157</v>
          </cell>
          <cell r="AB50">
            <v>1.0555555555555556</v>
          </cell>
          <cell r="AC50">
            <v>0.94736842105263153</v>
          </cell>
          <cell r="AD50">
            <v>1</v>
          </cell>
          <cell r="AE50">
            <v>1.4444444444444444</v>
          </cell>
          <cell r="AF50">
            <v>1</v>
          </cell>
          <cell r="AG50">
            <v>1.0555555555555556</v>
          </cell>
          <cell r="AH50">
            <v>1</v>
          </cell>
          <cell r="AI50">
            <v>1</v>
          </cell>
          <cell r="AJ50">
            <v>2.5</v>
          </cell>
          <cell r="AK50">
            <v>1.0555555555555556</v>
          </cell>
          <cell r="AL50">
            <v>1</v>
          </cell>
          <cell r="AM50">
            <v>1</v>
          </cell>
          <cell r="AN50">
            <v>1</v>
          </cell>
          <cell r="AO50">
            <v>1</v>
          </cell>
        </row>
      </sheetData>
      <sheetData sheetId="5">
        <row r="48">
          <cell r="E48" t="str">
            <v>RAW SOMY DATA</v>
          </cell>
          <cell r="F48">
            <v>1.1071428571428572</v>
          </cell>
          <cell r="G48">
            <v>0.6071428571428571</v>
          </cell>
          <cell r="H48">
            <v>1.0714285714285714</v>
          </cell>
          <cell r="I48">
            <v>1</v>
          </cell>
          <cell r="J48">
            <v>1.0357142857142858</v>
          </cell>
          <cell r="K48">
            <v>1.0714285714285714</v>
          </cell>
          <cell r="L48">
            <v>1</v>
          </cell>
          <cell r="M48">
            <v>1.1428571428571428</v>
          </cell>
          <cell r="N48">
            <v>1</v>
          </cell>
          <cell r="O48">
            <v>0.9642857142857143</v>
          </cell>
          <cell r="P48">
            <v>1.0714285714285714</v>
          </cell>
          <cell r="Q48">
            <v>0.9642857142857143</v>
          </cell>
          <cell r="R48">
            <v>1</v>
          </cell>
          <cell r="S48">
            <v>0.9285714285714286</v>
          </cell>
          <cell r="T48">
            <v>0.9642857142857143</v>
          </cell>
          <cell r="U48">
            <v>1.0357142857142858</v>
          </cell>
          <cell r="V48">
            <v>1.0357142857142858</v>
          </cell>
          <cell r="W48">
            <v>0.9642857142857143</v>
          </cell>
          <cell r="X48">
            <v>0.8928571428571429</v>
          </cell>
          <cell r="Y48">
            <v>1.0357142857142858</v>
          </cell>
          <cell r="Z48">
            <v>1</v>
          </cell>
          <cell r="AA48">
            <v>1.3214285714285714</v>
          </cell>
          <cell r="AB48">
            <v>1.0714285714285714</v>
          </cell>
          <cell r="AC48">
            <v>0.9642857142857143</v>
          </cell>
          <cell r="AD48">
            <v>0.9642857142857143</v>
          </cell>
          <cell r="AE48">
            <v>1.3214285714285714</v>
          </cell>
          <cell r="AF48">
            <v>0.9285714285714286</v>
          </cell>
          <cell r="AG48">
            <v>0.9642857142857143</v>
          </cell>
          <cell r="AH48">
            <v>0.9285714285714286</v>
          </cell>
          <cell r="AI48">
            <v>1</v>
          </cell>
          <cell r="AJ48">
            <v>2.25</v>
          </cell>
          <cell r="AK48">
            <v>0.9285714285714286</v>
          </cell>
          <cell r="AL48">
            <v>0.9285714285714286</v>
          </cell>
          <cell r="AM48">
            <v>0.8928571428571429</v>
          </cell>
          <cell r="AN48">
            <v>0.9285714285714286</v>
          </cell>
          <cell r="AO48">
            <v>0.8928571428571429</v>
          </cell>
        </row>
        <row r="49">
          <cell r="E49" t="str">
            <v>ADJUSTED</v>
          </cell>
          <cell r="F49">
            <v>1.0689655172413792</v>
          </cell>
          <cell r="G49">
            <v>0.58620689655172409</v>
          </cell>
          <cell r="H49">
            <v>1.0344827586206895</v>
          </cell>
          <cell r="I49">
            <v>0.96551724137931028</v>
          </cell>
          <cell r="J49">
            <v>1</v>
          </cell>
          <cell r="K49">
            <v>1.0714285714285714</v>
          </cell>
          <cell r="L49">
            <v>0.96551724137931028</v>
          </cell>
          <cell r="M49">
            <v>1.1428571428571428</v>
          </cell>
          <cell r="N49">
            <v>1</v>
          </cell>
          <cell r="O49">
            <v>0.9642857142857143</v>
          </cell>
          <cell r="P49">
            <v>1.0714285714285714</v>
          </cell>
          <cell r="Q49">
            <v>0.9642857142857143</v>
          </cell>
          <cell r="R49">
            <v>1</v>
          </cell>
          <cell r="S49">
            <v>0.96296296296296302</v>
          </cell>
          <cell r="T49">
            <v>1</v>
          </cell>
          <cell r="U49">
            <v>1.0740740740740742</v>
          </cell>
          <cell r="V49">
            <v>1.0357142857142858</v>
          </cell>
          <cell r="W49">
            <v>0.9642857142857143</v>
          </cell>
          <cell r="X49">
            <v>0.86206896551724133</v>
          </cell>
          <cell r="Y49">
            <v>1</v>
          </cell>
          <cell r="Z49">
            <v>1</v>
          </cell>
          <cell r="AA49">
            <v>1.3214285714285714</v>
          </cell>
          <cell r="AB49">
            <v>1.0714285714285714</v>
          </cell>
          <cell r="AC49">
            <v>0.9642857142857143</v>
          </cell>
          <cell r="AD49">
            <v>1</v>
          </cell>
          <cell r="AE49">
            <v>1.3703703703703702</v>
          </cell>
          <cell r="AF49">
            <v>0.96296296296296302</v>
          </cell>
          <cell r="AG49">
            <v>1</v>
          </cell>
          <cell r="AH49">
            <v>0.96296296296296302</v>
          </cell>
          <cell r="AI49">
            <v>1.0769230769230769</v>
          </cell>
          <cell r="AJ49">
            <v>2.4230769230769229</v>
          </cell>
          <cell r="AK49">
            <v>1</v>
          </cell>
          <cell r="AL49">
            <v>1</v>
          </cell>
          <cell r="AM49">
            <v>0.96153846153846156</v>
          </cell>
          <cell r="AN49">
            <v>1</v>
          </cell>
          <cell r="AO49">
            <v>0.96153846153846156</v>
          </cell>
        </row>
      </sheetData>
      <sheetData sheetId="6">
        <row r="48">
          <cell r="E48" t="str">
            <v>RAW SOMY DATA</v>
          </cell>
          <cell r="F48">
            <v>1.1111111111111112</v>
          </cell>
          <cell r="G48">
            <v>0.62222222222222223</v>
          </cell>
          <cell r="H48">
            <v>1.0666666666666667</v>
          </cell>
          <cell r="I48">
            <v>1.0222222222222221</v>
          </cell>
          <cell r="J48">
            <v>1.0222222222222221</v>
          </cell>
          <cell r="K48">
            <v>1.0222222222222221</v>
          </cell>
          <cell r="L48">
            <v>1.0222222222222221</v>
          </cell>
          <cell r="M48">
            <v>1.1555555555555554</v>
          </cell>
          <cell r="N48">
            <v>1.0222222222222221</v>
          </cell>
          <cell r="O48">
            <v>0.97777777777777775</v>
          </cell>
          <cell r="P48">
            <v>1.1111111111111112</v>
          </cell>
          <cell r="Q48">
            <v>0.93333333333333335</v>
          </cell>
          <cell r="R48">
            <v>0.97777777777777775</v>
          </cell>
          <cell r="S48">
            <v>0.93333333333333335</v>
          </cell>
          <cell r="T48">
            <v>0.97777777777777775</v>
          </cell>
          <cell r="U48">
            <v>1.0222222222222221</v>
          </cell>
          <cell r="V48">
            <v>1.0222222222222221</v>
          </cell>
          <cell r="W48">
            <v>0.97777777777777775</v>
          </cell>
          <cell r="X48">
            <v>0.88888888888888884</v>
          </cell>
          <cell r="Y48">
            <v>1.0666666666666667</v>
          </cell>
          <cell r="Z48">
            <v>1.0222222222222221</v>
          </cell>
          <cell r="AA48">
            <v>1.3333333333333333</v>
          </cell>
          <cell r="AB48">
            <v>1.1111111111111112</v>
          </cell>
          <cell r="AC48">
            <v>0.97777777777777775</v>
          </cell>
          <cell r="AD48">
            <v>0.97777777777777775</v>
          </cell>
          <cell r="AE48">
            <v>1.288888888888889</v>
          </cell>
          <cell r="AF48">
            <v>0.93333333333333335</v>
          </cell>
          <cell r="AG48">
            <v>0.97777777777777775</v>
          </cell>
          <cell r="AH48">
            <v>0.93333333333333335</v>
          </cell>
          <cell r="AI48">
            <v>1.0666666666666667</v>
          </cell>
          <cell r="AJ48">
            <v>2.2666666666666666</v>
          </cell>
          <cell r="AK48">
            <v>0.97777777777777775</v>
          </cell>
          <cell r="AL48">
            <v>0.93333333333333335</v>
          </cell>
          <cell r="AM48">
            <v>0.88888888888888884</v>
          </cell>
          <cell r="AN48">
            <v>0.93333333333333335</v>
          </cell>
          <cell r="AO48">
            <v>0.88888888888888884</v>
          </cell>
        </row>
        <row r="49">
          <cell r="E49" t="str">
            <v>ADJUSTED</v>
          </cell>
          <cell r="F49">
            <v>1.0869565217391306</v>
          </cell>
          <cell r="G49">
            <v>0.60869565217391308</v>
          </cell>
          <cell r="H49">
            <v>1.0434782608695652</v>
          </cell>
          <cell r="I49">
            <v>1</v>
          </cell>
          <cell r="J49">
            <v>1</v>
          </cell>
          <cell r="K49">
            <v>1</v>
          </cell>
          <cell r="L49">
            <v>1</v>
          </cell>
          <cell r="M49">
            <v>1.1304347826086956</v>
          </cell>
          <cell r="N49">
            <v>1</v>
          </cell>
          <cell r="O49">
            <v>0.95652173913043481</v>
          </cell>
          <cell r="P49">
            <v>1.1363636363636365</v>
          </cell>
          <cell r="Q49">
            <v>0.95454545454545459</v>
          </cell>
          <cell r="R49">
            <v>1</v>
          </cell>
          <cell r="S49">
            <v>0.95454545454545459</v>
          </cell>
          <cell r="T49">
            <v>1</v>
          </cell>
          <cell r="U49">
            <v>1.0454545454545454</v>
          </cell>
          <cell r="V49">
            <v>1.0454545454545454</v>
          </cell>
          <cell r="W49">
            <v>0.95652173913043481</v>
          </cell>
          <cell r="X49">
            <v>0.86956521739130432</v>
          </cell>
          <cell r="Y49">
            <v>1.0434782608695652</v>
          </cell>
          <cell r="Z49">
            <v>1</v>
          </cell>
          <cell r="AA49">
            <v>1.3043478260869565</v>
          </cell>
          <cell r="AB49">
            <v>1.0869565217391306</v>
          </cell>
          <cell r="AC49">
            <v>0.95652173913043481</v>
          </cell>
          <cell r="AD49">
            <v>1</v>
          </cell>
          <cell r="AE49">
            <v>1.3181818181818183</v>
          </cell>
          <cell r="AF49">
            <v>0.95454545454545459</v>
          </cell>
          <cell r="AG49">
            <v>1</v>
          </cell>
          <cell r="AH49">
            <v>0.95454545454545459</v>
          </cell>
          <cell r="AI49">
            <v>1.0909090909090908</v>
          </cell>
          <cell r="AJ49">
            <v>2.4285714285714284</v>
          </cell>
          <cell r="AK49">
            <v>1.0476190476190477</v>
          </cell>
          <cell r="AL49">
            <v>1</v>
          </cell>
          <cell r="AM49">
            <v>0.93121693121693117</v>
          </cell>
          <cell r="AN49">
            <v>0.97777777777777775</v>
          </cell>
          <cell r="AO49">
            <v>0.93121693121693117</v>
          </cell>
        </row>
      </sheetData>
      <sheetData sheetId="7">
        <row r="48">
          <cell r="E48" t="str">
            <v>RAW SOMY DATA</v>
          </cell>
          <cell r="F48">
            <v>1.1666666666666667</v>
          </cell>
          <cell r="G48">
            <v>1.1666666666666667</v>
          </cell>
          <cell r="H48">
            <v>1.25</v>
          </cell>
          <cell r="I48">
            <v>1</v>
          </cell>
          <cell r="J48">
            <v>1.1666666666666667</v>
          </cell>
          <cell r="K48">
            <v>1.1666666666666667</v>
          </cell>
          <cell r="L48">
            <v>1.0833333333333333</v>
          </cell>
          <cell r="M48">
            <v>1.25</v>
          </cell>
          <cell r="N48">
            <v>1</v>
          </cell>
          <cell r="O48">
            <v>1</v>
          </cell>
          <cell r="P48">
            <v>0.91666666666666663</v>
          </cell>
          <cell r="Q48">
            <v>0.91666666666666663</v>
          </cell>
          <cell r="R48">
            <v>1.0833333333333333</v>
          </cell>
          <cell r="S48">
            <v>0.91666666666666663</v>
          </cell>
          <cell r="T48">
            <v>1</v>
          </cell>
          <cell r="U48">
            <v>1.0833333333333333</v>
          </cell>
          <cell r="V48">
            <v>1</v>
          </cell>
          <cell r="W48">
            <v>0.83333333333333337</v>
          </cell>
          <cell r="X48">
            <v>0.83333333333333337</v>
          </cell>
          <cell r="Y48">
            <v>0.91666666666666663</v>
          </cell>
          <cell r="Z48">
            <v>1.1666666666666667</v>
          </cell>
          <cell r="AA48">
            <v>1.1666666666666667</v>
          </cell>
          <cell r="AB48">
            <v>1</v>
          </cell>
          <cell r="AC48">
            <v>1</v>
          </cell>
          <cell r="AD48">
            <v>0.91666666666666663</v>
          </cell>
          <cell r="AE48">
            <v>1.1666666666666667</v>
          </cell>
          <cell r="AF48">
            <v>0.83333333333333337</v>
          </cell>
          <cell r="AG48">
            <v>0.91666666666666663</v>
          </cell>
          <cell r="AH48">
            <v>0.83333333333333337</v>
          </cell>
          <cell r="AI48">
            <v>0.83333333333333337</v>
          </cell>
          <cell r="AJ48">
            <v>1.8333333333333333</v>
          </cell>
          <cell r="AK48">
            <v>0.83333333333333337</v>
          </cell>
          <cell r="AL48">
            <v>0.83333333333333337</v>
          </cell>
          <cell r="AM48">
            <v>0.83333333333333337</v>
          </cell>
          <cell r="AN48">
            <v>0.75</v>
          </cell>
          <cell r="AO48">
            <v>0.75</v>
          </cell>
        </row>
        <row r="49">
          <cell r="E49" t="str">
            <v>ADJUSTED</v>
          </cell>
          <cell r="F49">
            <v>1</v>
          </cell>
          <cell r="G49">
            <v>1</v>
          </cell>
          <cell r="H49">
            <v>1.0714285714285714</v>
          </cell>
          <cell r="I49">
            <v>0.8571428571428571</v>
          </cell>
          <cell r="J49">
            <v>1</v>
          </cell>
          <cell r="K49">
            <v>1</v>
          </cell>
          <cell r="L49">
            <v>1</v>
          </cell>
          <cell r="M49">
            <v>1.25</v>
          </cell>
          <cell r="N49">
            <v>0.92307692307692313</v>
          </cell>
          <cell r="O49">
            <v>1</v>
          </cell>
          <cell r="P49">
            <v>0.91666666666666663</v>
          </cell>
          <cell r="Q49">
            <v>0.91666666666666663</v>
          </cell>
          <cell r="R49">
            <v>1.0833333333333333</v>
          </cell>
          <cell r="S49">
            <v>0.91666666666666663</v>
          </cell>
          <cell r="T49">
            <v>1.0909090909090911</v>
          </cell>
          <cell r="U49">
            <v>1.1818181818181819</v>
          </cell>
          <cell r="V49">
            <v>1</v>
          </cell>
          <cell r="W49">
            <v>0.83333333333333337</v>
          </cell>
          <cell r="X49">
            <v>0.83333333333333337</v>
          </cell>
          <cell r="Y49">
            <v>0.91666666666666663</v>
          </cell>
          <cell r="Z49">
            <v>1.1666666666666667</v>
          </cell>
          <cell r="AA49">
            <v>1.1666666666666667</v>
          </cell>
          <cell r="AB49">
            <v>1</v>
          </cell>
          <cell r="AC49">
            <v>1</v>
          </cell>
          <cell r="AD49">
            <v>0.91666666666666663</v>
          </cell>
          <cell r="AE49">
            <v>1.2727272727272729</v>
          </cell>
          <cell r="AF49">
            <v>0.90909090909090917</v>
          </cell>
          <cell r="AG49">
            <v>1</v>
          </cell>
          <cell r="AH49">
            <v>1</v>
          </cell>
          <cell r="AI49">
            <v>1</v>
          </cell>
          <cell r="AJ49">
            <v>2.1999999999999997</v>
          </cell>
          <cell r="AK49">
            <v>1</v>
          </cell>
          <cell r="AL49">
            <v>1</v>
          </cell>
          <cell r="AM49">
            <v>1</v>
          </cell>
          <cell r="AN49">
            <v>0.89999999999999991</v>
          </cell>
          <cell r="AO49">
            <v>0.89999999999999991</v>
          </cell>
        </row>
      </sheetData>
      <sheetData sheetId="8">
        <row r="48">
          <cell r="E48" t="str">
            <v>RAW SOMY DATA</v>
          </cell>
          <cell r="F48">
            <v>1.04</v>
          </cell>
          <cell r="G48">
            <v>1.2</v>
          </cell>
          <cell r="H48">
            <v>1.08</v>
          </cell>
          <cell r="I48">
            <v>1</v>
          </cell>
          <cell r="J48">
            <v>1.2</v>
          </cell>
          <cell r="K48">
            <v>1.08</v>
          </cell>
          <cell r="L48">
            <v>1.04</v>
          </cell>
          <cell r="M48">
            <v>1.2</v>
          </cell>
          <cell r="N48">
            <v>1</v>
          </cell>
          <cell r="O48">
            <v>1.1200000000000001</v>
          </cell>
          <cell r="P48">
            <v>1</v>
          </cell>
          <cell r="Q48">
            <v>0.96</v>
          </cell>
          <cell r="R48">
            <v>1.1599999999999999</v>
          </cell>
          <cell r="S48">
            <v>0.96</v>
          </cell>
          <cell r="T48">
            <v>1</v>
          </cell>
          <cell r="U48">
            <v>1.04</v>
          </cell>
          <cell r="V48">
            <v>1.04</v>
          </cell>
          <cell r="W48">
            <v>0.96</v>
          </cell>
          <cell r="X48">
            <v>0.88</v>
          </cell>
          <cell r="Y48">
            <v>0.96</v>
          </cell>
          <cell r="Z48">
            <v>1.28</v>
          </cell>
          <cell r="AA48">
            <v>1.1599999999999999</v>
          </cell>
          <cell r="AB48">
            <v>1</v>
          </cell>
          <cell r="AC48">
            <v>0.96</v>
          </cell>
          <cell r="AD48">
            <v>1</v>
          </cell>
          <cell r="AE48">
            <v>1.2</v>
          </cell>
          <cell r="AF48">
            <v>0.96</v>
          </cell>
          <cell r="AG48">
            <v>0.96</v>
          </cell>
          <cell r="AH48">
            <v>0.92</v>
          </cell>
          <cell r="AI48">
            <v>0.96</v>
          </cell>
          <cell r="AJ48">
            <v>2.04</v>
          </cell>
          <cell r="AK48">
            <v>0.96</v>
          </cell>
          <cell r="AL48">
            <v>0.96</v>
          </cell>
          <cell r="AM48">
            <v>0.92</v>
          </cell>
          <cell r="AN48">
            <v>0.92</v>
          </cell>
          <cell r="AO48">
            <v>0.92</v>
          </cell>
        </row>
        <row r="49">
          <cell r="E49" t="str">
            <v>ADJUSTED</v>
          </cell>
          <cell r="F49">
            <v>0.96296296296296291</v>
          </cell>
          <cell r="G49">
            <v>1.1111111111111109</v>
          </cell>
          <cell r="H49">
            <v>1</v>
          </cell>
          <cell r="I49">
            <v>0.92592592592592582</v>
          </cell>
          <cell r="J49">
            <v>1.1111111111111109</v>
          </cell>
          <cell r="K49">
            <v>1</v>
          </cell>
          <cell r="L49">
            <v>0.96296296296296291</v>
          </cell>
          <cell r="M49">
            <v>1.1538461538461537</v>
          </cell>
          <cell r="N49">
            <v>0.92592592592592582</v>
          </cell>
          <cell r="O49">
            <v>1.0769230769230771</v>
          </cell>
          <cell r="P49">
            <v>1</v>
          </cell>
          <cell r="Q49">
            <v>0.96</v>
          </cell>
          <cell r="R49">
            <v>1.1599999999999999</v>
          </cell>
          <cell r="S49">
            <v>0.96</v>
          </cell>
          <cell r="T49">
            <v>1</v>
          </cell>
          <cell r="U49">
            <v>1.0833333333333335</v>
          </cell>
          <cell r="V49">
            <v>1.04</v>
          </cell>
          <cell r="W49">
            <v>0.96</v>
          </cell>
          <cell r="X49">
            <v>0.88</v>
          </cell>
          <cell r="Y49">
            <v>0.96</v>
          </cell>
          <cell r="Z49">
            <v>1.28</v>
          </cell>
          <cell r="AA49">
            <v>1.1599999999999999</v>
          </cell>
          <cell r="AB49">
            <v>1</v>
          </cell>
          <cell r="AC49">
            <v>0.96</v>
          </cell>
          <cell r="AD49">
            <v>1</v>
          </cell>
          <cell r="AE49">
            <v>1.25</v>
          </cell>
          <cell r="AF49">
            <v>1</v>
          </cell>
          <cell r="AG49">
            <v>1</v>
          </cell>
          <cell r="AH49">
            <v>0.95833333333333337</v>
          </cell>
          <cell r="AI49">
            <v>1</v>
          </cell>
          <cell r="AJ49">
            <v>2.125</v>
          </cell>
          <cell r="AK49">
            <v>1</v>
          </cell>
          <cell r="AL49">
            <v>1</v>
          </cell>
          <cell r="AM49">
            <v>0.95833333333333337</v>
          </cell>
          <cell r="AN49">
            <v>0.95833333333333337</v>
          </cell>
          <cell r="AO49">
            <v>0.95833333333333337</v>
          </cell>
        </row>
      </sheetData>
      <sheetData sheetId="9">
        <row r="14">
          <cell r="A14" t="str">
            <v>L2331_S1</v>
          </cell>
          <cell r="B14">
            <v>2</v>
          </cell>
          <cell r="C14">
            <v>1.5813953488372092</v>
          </cell>
          <cell r="D14">
            <v>2.0909090909090908</v>
          </cell>
          <cell r="E14">
            <v>1.9545454545454546</v>
          </cell>
          <cell r="F14">
            <v>2.1363636363636362</v>
          </cell>
          <cell r="G14">
            <v>2</v>
          </cell>
          <cell r="H14">
            <v>1.9130434782608696</v>
          </cell>
          <cell r="I14">
            <v>2.1777777777777776</v>
          </cell>
          <cell r="J14">
            <v>1.9130434782608696</v>
          </cell>
          <cell r="K14">
            <v>2.0444444444444443</v>
          </cell>
          <cell r="L14">
            <v>2.0454545454545454</v>
          </cell>
          <cell r="M14">
            <v>2</v>
          </cell>
          <cell r="N14">
            <v>2.1363636363636362</v>
          </cell>
          <cell r="O14">
            <v>1.9090909090909092</v>
          </cell>
          <cell r="P14">
            <v>2</v>
          </cell>
          <cell r="Q14">
            <v>2</v>
          </cell>
          <cell r="R14">
            <v>2.0454545454545454</v>
          </cell>
          <cell r="S14">
            <v>2</v>
          </cell>
          <cell r="T14">
            <v>1.8636363636363635</v>
          </cell>
          <cell r="U14">
            <v>2</v>
          </cell>
          <cell r="V14">
            <v>2.2272727272727271</v>
          </cell>
          <cell r="W14">
            <v>2.6363636363636362</v>
          </cell>
          <cell r="X14">
            <v>2.0909090909090908</v>
          </cell>
          <cell r="Y14">
            <v>1.9545454545454546</v>
          </cell>
          <cell r="Z14">
            <v>1.9534883720930234</v>
          </cell>
          <cell r="AA14">
            <v>2.6046511627906974</v>
          </cell>
          <cell r="AB14">
            <v>2</v>
          </cell>
          <cell r="AC14">
            <v>2</v>
          </cell>
          <cell r="AD14">
            <v>2</v>
          </cell>
          <cell r="AE14">
            <v>2.0465116279069768</v>
          </cell>
          <cell r="AF14">
            <v>4.5116279069767442</v>
          </cell>
          <cell r="AG14">
            <v>2</v>
          </cell>
          <cell r="AH14">
            <v>2</v>
          </cell>
          <cell r="AI14">
            <v>1.9534883720930234</v>
          </cell>
          <cell r="AJ14">
            <v>2</v>
          </cell>
          <cell r="AK14">
            <v>1.9534883720930234</v>
          </cell>
        </row>
        <row r="15">
          <cell r="A15" t="str">
            <v>L2339_S2</v>
          </cell>
          <cell r="B15">
            <v>2</v>
          </cell>
          <cell r="C15">
            <v>1.0714285714285714</v>
          </cell>
          <cell r="D15">
            <v>2.1379310344827585</v>
          </cell>
          <cell r="E15">
            <v>1.9310344827586208</v>
          </cell>
          <cell r="F15">
            <v>2</v>
          </cell>
          <cell r="G15">
            <v>2.0689655172413794</v>
          </cell>
          <cell r="H15">
            <v>2</v>
          </cell>
          <cell r="I15">
            <v>2.1379310344827585</v>
          </cell>
          <cell r="J15">
            <v>1.9310344827586208</v>
          </cell>
          <cell r="K15">
            <v>2</v>
          </cell>
          <cell r="L15">
            <v>2</v>
          </cell>
          <cell r="M15">
            <v>2</v>
          </cell>
          <cell r="N15">
            <v>1.9310344827586208</v>
          </cell>
          <cell r="O15">
            <v>1.8620689655172413</v>
          </cell>
          <cell r="P15">
            <v>1.9310344827586208</v>
          </cell>
          <cell r="Q15">
            <v>2</v>
          </cell>
          <cell r="R15">
            <v>2.0689655172413794</v>
          </cell>
          <cell r="S15">
            <v>2.0689655172413794</v>
          </cell>
          <cell r="T15">
            <v>1.8620689655172413</v>
          </cell>
          <cell r="U15">
            <v>2</v>
          </cell>
          <cell r="V15">
            <v>2</v>
          </cell>
          <cell r="W15">
            <v>2.9655172413793105</v>
          </cell>
          <cell r="X15">
            <v>2</v>
          </cell>
          <cell r="Y15">
            <v>1.9310344827586208</v>
          </cell>
          <cell r="Z15">
            <v>1.9310344827586208</v>
          </cell>
          <cell r="AA15">
            <v>2.8275862068965516</v>
          </cell>
          <cell r="AB15">
            <v>2</v>
          </cell>
          <cell r="AC15">
            <v>2</v>
          </cell>
          <cell r="AD15">
            <v>2</v>
          </cell>
          <cell r="AE15">
            <v>2</v>
          </cell>
          <cell r="AF15">
            <v>4.8275862068965516</v>
          </cell>
          <cell r="AG15">
            <v>2</v>
          </cell>
          <cell r="AH15">
            <v>2</v>
          </cell>
          <cell r="AI15">
            <v>2</v>
          </cell>
          <cell r="AJ15">
            <v>1.9759422614274258</v>
          </cell>
          <cell r="AK15">
            <v>1.975942261427426</v>
          </cell>
        </row>
        <row r="16">
          <cell r="A16" t="str">
            <v>L2343_S3</v>
          </cell>
          <cell r="B16">
            <v>2</v>
          </cell>
          <cell r="C16">
            <v>1.04</v>
          </cell>
          <cell r="D16">
            <v>2.08</v>
          </cell>
          <cell r="E16">
            <v>1.92</v>
          </cell>
          <cell r="F16">
            <v>2</v>
          </cell>
          <cell r="G16">
            <v>2.08</v>
          </cell>
          <cell r="H16">
            <v>2</v>
          </cell>
          <cell r="I16">
            <v>2.08</v>
          </cell>
          <cell r="J16">
            <v>2</v>
          </cell>
          <cell r="K16">
            <v>1.92</v>
          </cell>
          <cell r="L16">
            <v>2</v>
          </cell>
          <cell r="M16">
            <v>2</v>
          </cell>
          <cell r="N16">
            <v>1.92</v>
          </cell>
          <cell r="O16">
            <v>1.92</v>
          </cell>
          <cell r="P16">
            <v>1.92</v>
          </cell>
          <cell r="Q16">
            <v>2</v>
          </cell>
          <cell r="R16">
            <v>2.08</v>
          </cell>
          <cell r="S16">
            <v>2</v>
          </cell>
          <cell r="T16">
            <v>1.84</v>
          </cell>
          <cell r="U16">
            <v>2</v>
          </cell>
          <cell r="V16">
            <v>2</v>
          </cell>
          <cell r="W16">
            <v>2.96</v>
          </cell>
          <cell r="X16">
            <v>2</v>
          </cell>
          <cell r="Y16">
            <v>1.92</v>
          </cell>
          <cell r="Z16">
            <v>1.92</v>
          </cell>
          <cell r="AA16">
            <v>2.72</v>
          </cell>
          <cell r="AB16">
            <v>1.92</v>
          </cell>
          <cell r="AC16">
            <v>2</v>
          </cell>
          <cell r="AD16">
            <v>2</v>
          </cell>
          <cell r="AE16">
            <v>2</v>
          </cell>
          <cell r="AF16">
            <v>4.8</v>
          </cell>
          <cell r="AG16">
            <v>2</v>
          </cell>
          <cell r="AH16">
            <v>2</v>
          </cell>
          <cell r="AI16">
            <v>2</v>
          </cell>
          <cell r="AJ16">
            <v>1.92</v>
          </cell>
          <cell r="AK16">
            <v>2.0465116279069768</v>
          </cell>
        </row>
        <row r="17">
          <cell r="A17" t="str">
            <v>L2372_S4</v>
          </cell>
          <cell r="B17">
            <v>1.8888888888888888</v>
          </cell>
          <cell r="C17">
            <v>1</v>
          </cell>
          <cell r="D17">
            <v>2.1111111111111112</v>
          </cell>
          <cell r="E17">
            <v>2</v>
          </cell>
          <cell r="F17">
            <v>2</v>
          </cell>
          <cell r="G17">
            <v>2.1111111111111112</v>
          </cell>
          <cell r="H17">
            <v>2</v>
          </cell>
          <cell r="I17">
            <v>2.2222222222222223</v>
          </cell>
          <cell r="J17">
            <v>2</v>
          </cell>
          <cell r="K17">
            <v>2</v>
          </cell>
          <cell r="L17">
            <v>2</v>
          </cell>
          <cell r="M17">
            <v>2</v>
          </cell>
          <cell r="N17">
            <v>2</v>
          </cell>
          <cell r="O17">
            <v>1.8888888888888888</v>
          </cell>
          <cell r="P17">
            <v>2</v>
          </cell>
          <cell r="Q17">
            <v>2</v>
          </cell>
          <cell r="R17">
            <v>2.1111111111111112</v>
          </cell>
          <cell r="S17">
            <v>2.1111111111111112</v>
          </cell>
          <cell r="T17">
            <v>1.7894736842105263</v>
          </cell>
          <cell r="U17">
            <v>2</v>
          </cell>
          <cell r="V17">
            <v>1.8947368421052631</v>
          </cell>
          <cell r="W17">
            <v>2.9473684210526314</v>
          </cell>
          <cell r="X17">
            <v>2.1111111111111112</v>
          </cell>
          <cell r="Y17">
            <v>1.8947368421052631</v>
          </cell>
          <cell r="Z17">
            <v>2</v>
          </cell>
          <cell r="AA17">
            <v>2.8888888888888888</v>
          </cell>
          <cell r="AB17">
            <v>2</v>
          </cell>
          <cell r="AC17">
            <v>2.1111111111111112</v>
          </cell>
          <cell r="AD17">
            <v>2</v>
          </cell>
          <cell r="AE17">
            <v>2</v>
          </cell>
          <cell r="AF17">
            <v>5</v>
          </cell>
          <cell r="AG17">
            <v>2.1111111111111112</v>
          </cell>
          <cell r="AH17">
            <v>2</v>
          </cell>
          <cell r="AI17">
            <v>2</v>
          </cell>
          <cell r="AJ17">
            <v>2</v>
          </cell>
          <cell r="AK17">
            <v>2</v>
          </cell>
        </row>
        <row r="18">
          <cell r="A18" t="str">
            <v>R5_S5</v>
          </cell>
          <cell r="B18">
            <v>2.1379310344827585</v>
          </cell>
          <cell r="C18">
            <v>1.1724137931034482</v>
          </cell>
          <cell r="D18">
            <v>2.068965517241379</v>
          </cell>
          <cell r="E18">
            <v>1.9310344827586206</v>
          </cell>
          <cell r="F18">
            <v>2</v>
          </cell>
          <cell r="G18">
            <v>2.1428571428571428</v>
          </cell>
          <cell r="H18">
            <v>1.9310344827586206</v>
          </cell>
          <cell r="I18">
            <v>2.2857142857142856</v>
          </cell>
          <cell r="J18">
            <v>2</v>
          </cell>
          <cell r="K18">
            <v>1.9285714285714286</v>
          </cell>
          <cell r="L18">
            <v>2.1428571428571428</v>
          </cell>
          <cell r="M18">
            <v>1.9285714285714286</v>
          </cell>
          <cell r="N18">
            <v>2</v>
          </cell>
          <cell r="O18">
            <v>1.925925925925926</v>
          </cell>
          <cell r="P18">
            <v>2</v>
          </cell>
          <cell r="Q18">
            <v>2.1481481481481484</v>
          </cell>
          <cell r="R18">
            <v>2.0714285714285716</v>
          </cell>
          <cell r="S18">
            <v>1.9285714285714286</v>
          </cell>
          <cell r="T18">
            <v>1.7241379310344827</v>
          </cell>
          <cell r="U18">
            <v>2</v>
          </cell>
          <cell r="V18">
            <v>2</v>
          </cell>
          <cell r="W18">
            <v>2.6428571428571428</v>
          </cell>
          <cell r="X18">
            <v>2.1428571428571428</v>
          </cell>
          <cell r="Y18">
            <v>1.9285714285714286</v>
          </cell>
          <cell r="Z18">
            <v>2</v>
          </cell>
          <cell r="AA18">
            <v>2.7407407407407405</v>
          </cell>
          <cell r="AB18">
            <v>1.925925925925926</v>
          </cell>
          <cell r="AC18">
            <v>2</v>
          </cell>
          <cell r="AD18">
            <v>1.925925925925926</v>
          </cell>
          <cell r="AE18">
            <v>2.1538461538461537</v>
          </cell>
          <cell r="AF18">
            <v>4.8461538461538458</v>
          </cell>
          <cell r="AG18">
            <v>2</v>
          </cell>
          <cell r="AH18">
            <v>2</v>
          </cell>
          <cell r="AI18">
            <v>1.9230769230769231</v>
          </cell>
          <cell r="AJ18">
            <v>2</v>
          </cell>
          <cell r="AK18">
            <v>1.9230769230769231</v>
          </cell>
        </row>
        <row r="19">
          <cell r="A19" t="str">
            <v>R7_S6</v>
          </cell>
          <cell r="B19">
            <v>2.1739130434782612</v>
          </cell>
          <cell r="C19">
            <v>1.2173913043478262</v>
          </cell>
          <cell r="D19">
            <v>2.0869565217391304</v>
          </cell>
          <cell r="E19">
            <v>2</v>
          </cell>
          <cell r="F19">
            <v>2</v>
          </cell>
          <cell r="G19">
            <v>2</v>
          </cell>
          <cell r="H19">
            <v>2</v>
          </cell>
          <cell r="I19">
            <v>2.2608695652173911</v>
          </cell>
          <cell r="J19">
            <v>2</v>
          </cell>
          <cell r="K19">
            <v>1.9130434782608696</v>
          </cell>
          <cell r="L19">
            <v>2.2727272727272729</v>
          </cell>
          <cell r="M19">
            <v>1.9090909090909092</v>
          </cell>
          <cell r="N19">
            <v>2</v>
          </cell>
          <cell r="O19">
            <v>1.9090909090909092</v>
          </cell>
          <cell r="P19">
            <v>2</v>
          </cell>
          <cell r="Q19">
            <v>2.0909090909090908</v>
          </cell>
          <cell r="R19">
            <v>2.0909090909090908</v>
          </cell>
          <cell r="S19">
            <v>1.9130434782608696</v>
          </cell>
          <cell r="T19">
            <v>1.7391304347826086</v>
          </cell>
          <cell r="U19">
            <v>2.0869565217391304</v>
          </cell>
          <cell r="V19">
            <v>2</v>
          </cell>
          <cell r="W19">
            <v>2.6086956521739131</v>
          </cell>
          <cell r="X19">
            <v>2.1739130434782612</v>
          </cell>
          <cell r="Y19">
            <v>1.9130434782608696</v>
          </cell>
          <cell r="Z19">
            <v>2</v>
          </cell>
          <cell r="AA19">
            <v>2.6363636363636367</v>
          </cell>
          <cell r="AB19">
            <v>1.9090909090909092</v>
          </cell>
          <cell r="AC19">
            <v>2</v>
          </cell>
          <cell r="AD19">
            <v>1.9090909090909092</v>
          </cell>
          <cell r="AE19">
            <v>2.1818181818181817</v>
          </cell>
          <cell r="AF19">
            <v>4.8571428571428568</v>
          </cell>
          <cell r="AG19">
            <v>2.0952380952380953</v>
          </cell>
          <cell r="AH19">
            <v>2</v>
          </cell>
          <cell r="AI19">
            <v>1.8624338624338623</v>
          </cell>
          <cell r="AJ19">
            <v>1.9555555555555555</v>
          </cell>
          <cell r="AK19">
            <v>1.8624338624338623</v>
          </cell>
        </row>
        <row r="20">
          <cell r="A20" t="str">
            <v>VL28_S7</v>
          </cell>
          <cell r="B20">
            <v>2</v>
          </cell>
          <cell r="C20">
            <v>2</v>
          </cell>
          <cell r="D20">
            <v>2.1428571428571428</v>
          </cell>
          <cell r="E20">
            <v>1.7142857142857142</v>
          </cell>
          <cell r="F20">
            <v>2</v>
          </cell>
          <cell r="G20">
            <v>2</v>
          </cell>
          <cell r="H20">
            <v>2</v>
          </cell>
          <cell r="I20">
            <v>2.5</v>
          </cell>
          <cell r="J20">
            <v>1.8461538461538463</v>
          </cell>
          <cell r="K20">
            <v>2</v>
          </cell>
          <cell r="L20">
            <v>1.8333333333333333</v>
          </cell>
          <cell r="M20">
            <v>1.8333333333333333</v>
          </cell>
          <cell r="N20">
            <v>2.1666666666666665</v>
          </cell>
          <cell r="O20">
            <v>1.8333333333333333</v>
          </cell>
          <cell r="P20">
            <v>2.1818181818181821</v>
          </cell>
          <cell r="Q20">
            <v>2.3636363636363638</v>
          </cell>
          <cell r="R20">
            <v>2</v>
          </cell>
          <cell r="S20">
            <v>1.6666666666666667</v>
          </cell>
          <cell r="T20">
            <v>1.6666666666666667</v>
          </cell>
          <cell r="U20">
            <v>1.8333333333333333</v>
          </cell>
          <cell r="V20">
            <v>2.3333333333333335</v>
          </cell>
          <cell r="W20">
            <v>2.3333333333333335</v>
          </cell>
          <cell r="X20">
            <v>2</v>
          </cell>
          <cell r="Y20">
            <v>2</v>
          </cell>
          <cell r="Z20">
            <v>1.8333333333333333</v>
          </cell>
          <cell r="AA20">
            <v>2.5454545454545459</v>
          </cell>
          <cell r="AB20">
            <v>1.8181818181818183</v>
          </cell>
          <cell r="AC20">
            <v>2</v>
          </cell>
          <cell r="AD20">
            <v>2</v>
          </cell>
          <cell r="AE20">
            <v>2</v>
          </cell>
          <cell r="AF20">
            <v>4.3999999999999995</v>
          </cell>
          <cell r="AG20">
            <v>2</v>
          </cell>
          <cell r="AH20">
            <v>2</v>
          </cell>
          <cell r="AI20">
            <v>2</v>
          </cell>
          <cell r="AJ20">
            <v>1.7999999999999998</v>
          </cell>
          <cell r="AK20">
            <v>1.7999999999999998</v>
          </cell>
        </row>
        <row r="21">
          <cell r="A21" t="str">
            <v>VL38_S8</v>
          </cell>
          <cell r="B21">
            <v>1.9259259259259258</v>
          </cell>
          <cell r="C21">
            <v>2.2222222222222219</v>
          </cell>
          <cell r="D21">
            <v>2</v>
          </cell>
          <cell r="E21">
            <v>1.8518518518518516</v>
          </cell>
          <cell r="F21">
            <v>2.2222222222222219</v>
          </cell>
          <cell r="G21">
            <v>2</v>
          </cell>
          <cell r="H21">
            <v>1.9259259259259258</v>
          </cell>
          <cell r="I21">
            <v>2.3076923076923075</v>
          </cell>
          <cell r="J21">
            <v>1.8518518518518516</v>
          </cell>
          <cell r="K21">
            <v>2.1538461538461542</v>
          </cell>
          <cell r="L21">
            <v>2</v>
          </cell>
          <cell r="M21">
            <v>1.92</v>
          </cell>
          <cell r="N21">
            <v>2.3199999999999998</v>
          </cell>
          <cell r="O21">
            <v>1.92</v>
          </cell>
          <cell r="P21">
            <v>2</v>
          </cell>
          <cell r="Q21">
            <v>2.166666666666667</v>
          </cell>
          <cell r="R21">
            <v>2.08</v>
          </cell>
          <cell r="S21">
            <v>1.92</v>
          </cell>
          <cell r="T21">
            <v>1.76</v>
          </cell>
          <cell r="U21">
            <v>1.92</v>
          </cell>
          <cell r="V21">
            <v>2.56</v>
          </cell>
          <cell r="W21">
            <v>2.3199999999999998</v>
          </cell>
          <cell r="X21">
            <v>2</v>
          </cell>
          <cell r="Y21">
            <v>1.92</v>
          </cell>
          <cell r="Z21">
            <v>2</v>
          </cell>
          <cell r="AA21">
            <v>2.5</v>
          </cell>
          <cell r="AB21">
            <v>2</v>
          </cell>
          <cell r="AC21">
            <v>2</v>
          </cell>
          <cell r="AD21">
            <v>1.9166666666666667</v>
          </cell>
          <cell r="AE21">
            <v>2</v>
          </cell>
          <cell r="AF21">
            <v>4.25</v>
          </cell>
          <cell r="AG21">
            <v>2</v>
          </cell>
          <cell r="AH21">
            <v>2</v>
          </cell>
          <cell r="AI21">
            <v>1.9166666666666667</v>
          </cell>
          <cell r="AJ21">
            <v>1.9166666666666667</v>
          </cell>
          <cell r="AK21">
            <v>1.9166666666666667</v>
          </cell>
        </row>
      </sheetData>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topLeftCell="A16" zoomScaleNormal="100" workbookViewId="0">
      <selection activeCell="A25" sqref="A25"/>
    </sheetView>
  </sheetViews>
  <sheetFormatPr defaultColWidth="8.42578125" defaultRowHeight="15" x14ac:dyDescent="0.25"/>
  <cols>
    <col min="1" max="16384" width="8.42578125" style="1"/>
  </cols>
  <sheetData>
    <row r="1" spans="1:17" s="2" customFormat="1" x14ac:dyDescent="0.25">
      <c r="A1" s="2" t="s">
        <v>150</v>
      </c>
    </row>
    <row r="2" spans="1:17" x14ac:dyDescent="0.25">
      <c r="A2"/>
      <c r="B2"/>
      <c r="C2"/>
      <c r="D2"/>
      <c r="E2"/>
      <c r="F2"/>
      <c r="G2"/>
      <c r="H2"/>
      <c r="I2"/>
      <c r="J2"/>
      <c r="K2"/>
      <c r="L2"/>
      <c r="M2"/>
      <c r="N2"/>
      <c r="O2"/>
      <c r="P2"/>
      <c r="Q2"/>
    </row>
    <row r="3" spans="1:17" x14ac:dyDescent="0.25">
      <c r="A3" s="149" t="s">
        <v>12314</v>
      </c>
      <c r="B3" s="149"/>
      <c r="C3" s="149"/>
      <c r="D3" s="156"/>
      <c r="E3" s="156"/>
      <c r="F3" s="149"/>
      <c r="G3"/>
      <c r="H3"/>
      <c r="I3"/>
      <c r="J3"/>
      <c r="K3"/>
      <c r="L3"/>
      <c r="M3"/>
      <c r="N3"/>
      <c r="O3"/>
      <c r="P3"/>
      <c r="Q3"/>
    </row>
    <row r="4" spans="1:17" x14ac:dyDescent="0.25">
      <c r="A4" s="149" t="s">
        <v>12343</v>
      </c>
      <c r="B4" s="149"/>
      <c r="C4" s="149"/>
      <c r="D4" s="156"/>
      <c r="E4" s="156"/>
      <c r="F4" s="156"/>
      <c r="G4" s="156"/>
      <c r="H4" s="156"/>
      <c r="I4" s="156"/>
      <c r="J4"/>
      <c r="K4"/>
      <c r="L4"/>
      <c r="M4"/>
      <c r="N4"/>
      <c r="O4"/>
      <c r="P4"/>
      <c r="Q4"/>
    </row>
    <row r="5" spans="1:17" x14ac:dyDescent="0.25">
      <c r="A5" s="156" t="s">
        <v>151</v>
      </c>
      <c r="B5" s="156"/>
      <c r="C5" s="156"/>
      <c r="D5" s="156"/>
      <c r="E5" s="156"/>
      <c r="F5" s="3"/>
      <c r="G5" s="3"/>
      <c r="H5" s="3"/>
      <c r="I5" s="3"/>
      <c r="J5" s="3"/>
      <c r="K5"/>
      <c r="L5"/>
      <c r="M5"/>
      <c r="N5"/>
      <c r="O5"/>
      <c r="P5"/>
      <c r="Q5"/>
    </row>
    <row r="6" spans="1:17" x14ac:dyDescent="0.25">
      <c r="A6" s="156" t="s">
        <v>152</v>
      </c>
      <c r="B6" s="156"/>
      <c r="C6" s="156"/>
      <c r="D6" s="156"/>
      <c r="E6" s="156"/>
      <c r="F6" s="156"/>
      <c r="G6" s="156"/>
      <c r="H6" s="156"/>
      <c r="I6" s="156"/>
      <c r="J6" s="3"/>
      <c r="K6" s="3"/>
      <c r="L6" s="3"/>
      <c r="M6" s="3"/>
      <c r="N6"/>
      <c r="O6"/>
      <c r="P6"/>
      <c r="Q6"/>
    </row>
    <row r="7" spans="1:17" x14ac:dyDescent="0.25">
      <c r="A7" s="156" t="s">
        <v>153</v>
      </c>
      <c r="B7" s="156"/>
      <c r="C7" s="156"/>
      <c r="D7" s="156"/>
      <c r="E7" s="156"/>
      <c r="F7" s="156"/>
      <c r="G7" s="156"/>
      <c r="H7" s="156"/>
      <c r="I7" s="149"/>
      <c r="J7" s="149"/>
      <c r="K7" s="149"/>
      <c r="L7"/>
      <c r="M7"/>
      <c r="N7"/>
      <c r="O7"/>
      <c r="P7"/>
      <c r="Q7"/>
    </row>
    <row r="8" spans="1:17" x14ac:dyDescent="0.25">
      <c r="A8" s="156" t="s">
        <v>154</v>
      </c>
      <c r="B8" s="156"/>
      <c r="C8" s="156"/>
      <c r="D8" s="156"/>
      <c r="E8" s="156"/>
      <c r="F8" s="156"/>
      <c r="G8" s="156"/>
      <c r="H8" s="156"/>
      <c r="I8" s="149"/>
      <c r="J8" s="149"/>
      <c r="K8" s="149"/>
      <c r="L8" s="149"/>
      <c r="M8" s="149"/>
      <c r="N8" s="149"/>
      <c r="O8"/>
      <c r="P8"/>
      <c r="Q8"/>
    </row>
    <row r="9" spans="1:17" x14ac:dyDescent="0.25">
      <c r="A9" s="156" t="s">
        <v>155</v>
      </c>
      <c r="B9" s="156"/>
      <c r="C9" s="156"/>
      <c r="D9" s="156"/>
      <c r="E9" s="156"/>
      <c r="F9" s="149"/>
      <c r="G9" s="149"/>
      <c r="H9" s="149"/>
      <c r="I9" s="149"/>
      <c r="J9"/>
      <c r="K9"/>
      <c r="L9"/>
      <c r="M9"/>
      <c r="N9"/>
      <c r="O9"/>
      <c r="P9"/>
      <c r="Q9"/>
    </row>
    <row r="10" spans="1:17" x14ac:dyDescent="0.25">
      <c r="A10" s="156" t="s">
        <v>156</v>
      </c>
      <c r="B10" s="156"/>
      <c r="C10" s="156"/>
      <c r="D10" s="156"/>
      <c r="E10" s="149"/>
      <c r="F10" s="156"/>
      <c r="G10" s="156"/>
      <c r="H10" s="149"/>
      <c r="I10" s="149"/>
      <c r="J10"/>
      <c r="K10"/>
      <c r="L10"/>
      <c r="M10"/>
      <c r="N10"/>
      <c r="O10"/>
      <c r="P10"/>
      <c r="Q10"/>
    </row>
    <row r="11" spans="1:17" x14ac:dyDescent="0.25">
      <c r="A11" s="156" t="s">
        <v>12315</v>
      </c>
      <c r="B11" s="156"/>
      <c r="C11" s="156"/>
      <c r="D11" s="156"/>
      <c r="E11" s="149"/>
      <c r="F11" s="156"/>
      <c r="G11" s="156"/>
      <c r="H11" s="149"/>
      <c r="I11" s="149"/>
      <c r="J11" s="149"/>
      <c r="K11" s="149"/>
      <c r="L11" s="149"/>
      <c r="M11" s="149"/>
      <c r="N11" s="149"/>
      <c r="O11" s="149"/>
      <c r="P11"/>
      <c r="Q11"/>
    </row>
    <row r="12" spans="1:17" x14ac:dyDescent="0.25">
      <c r="A12" s="156" t="s">
        <v>12330</v>
      </c>
      <c r="B12" s="156"/>
      <c r="C12" s="156"/>
      <c r="D12" s="156"/>
      <c r="E12" s="149"/>
      <c r="F12" s="156"/>
      <c r="G12" s="156"/>
      <c r="H12" s="149"/>
      <c r="I12" s="149"/>
      <c r="J12" s="149"/>
      <c r="K12" s="149"/>
      <c r="L12" s="149"/>
      <c r="M12" s="149"/>
      <c r="N12" s="149"/>
      <c r="O12" s="149"/>
      <c r="P12" s="149"/>
      <c r="Q12"/>
    </row>
    <row r="13" spans="1:17" x14ac:dyDescent="0.25">
      <c r="A13" s="156" t="s">
        <v>12331</v>
      </c>
      <c r="B13" s="156"/>
      <c r="C13" s="156"/>
      <c r="D13" s="156"/>
      <c r="E13" s="156"/>
      <c r="F13" s="156"/>
      <c r="G13" s="156"/>
      <c r="H13" s="149"/>
      <c r="I13"/>
      <c r="J13"/>
      <c r="K13"/>
      <c r="L13"/>
      <c r="M13"/>
      <c r="N13"/>
      <c r="O13"/>
      <c r="P13"/>
      <c r="Q13"/>
    </row>
    <row r="14" spans="1:17" x14ac:dyDescent="0.25">
      <c r="A14" s="156" t="s">
        <v>12332</v>
      </c>
      <c r="B14" s="156"/>
      <c r="C14" s="156"/>
      <c r="D14" s="156"/>
      <c r="E14" s="156"/>
      <c r="F14" s="156"/>
      <c r="G14" s="156"/>
      <c r="H14" s="149"/>
      <c r="I14"/>
      <c r="J14"/>
      <c r="K14"/>
      <c r="L14"/>
      <c r="M14"/>
      <c r="N14"/>
      <c r="O14"/>
      <c r="P14"/>
      <c r="Q14"/>
    </row>
    <row r="15" spans="1:17" x14ac:dyDescent="0.25">
      <c r="A15" s="156" t="s">
        <v>12333</v>
      </c>
      <c r="B15" s="156"/>
      <c r="C15" s="156"/>
      <c r="D15" s="156"/>
      <c r="E15" s="156"/>
      <c r="F15" s="156"/>
      <c r="G15" s="156"/>
      <c r="H15" s="156"/>
      <c r="I15"/>
      <c r="J15"/>
      <c r="K15"/>
      <c r="L15"/>
      <c r="M15"/>
      <c r="N15"/>
      <c r="O15"/>
      <c r="P15"/>
      <c r="Q15"/>
    </row>
    <row r="16" spans="1:17" x14ac:dyDescent="0.25">
      <c r="A16" s="156" t="s">
        <v>12334</v>
      </c>
      <c r="B16" s="156"/>
      <c r="C16" s="156"/>
      <c r="D16" s="156"/>
      <c r="E16" s="156"/>
      <c r="F16" s="156"/>
      <c r="G16" s="156"/>
      <c r="H16" s="156"/>
      <c r="I16" s="3"/>
      <c r="J16" s="3"/>
      <c r="K16" s="3"/>
      <c r="L16"/>
      <c r="M16"/>
      <c r="N16"/>
      <c r="O16"/>
      <c r="P16"/>
      <c r="Q16"/>
    </row>
    <row r="17" spans="1:19" x14ac:dyDescent="0.25">
      <c r="A17" s="156" t="s">
        <v>12335</v>
      </c>
      <c r="B17" s="156"/>
      <c r="C17" s="156"/>
      <c r="D17" s="156"/>
      <c r="E17" s="156"/>
      <c r="F17" s="156"/>
      <c r="G17" s="156"/>
      <c r="H17" s="156"/>
      <c r="I17" s="156"/>
      <c r="J17" s="3"/>
      <c r="K17" s="3"/>
      <c r="L17"/>
      <c r="M17"/>
      <c r="N17"/>
      <c r="O17"/>
      <c r="P17"/>
      <c r="Q17"/>
    </row>
    <row r="18" spans="1:19" x14ac:dyDescent="0.25">
      <c r="A18" s="156" t="s">
        <v>12336</v>
      </c>
      <c r="B18" s="156"/>
      <c r="C18" s="156"/>
      <c r="D18" s="156"/>
      <c r="E18" s="156"/>
      <c r="F18" s="156"/>
      <c r="G18" s="156"/>
      <c r="H18" s="156"/>
      <c r="I18" s="156"/>
      <c r="J18" s="156"/>
      <c r="K18" s="156"/>
      <c r="L18" s="156"/>
      <c r="M18" s="3"/>
      <c r="N18" s="3"/>
      <c r="O18" s="3"/>
      <c r="P18"/>
      <c r="Q18"/>
    </row>
    <row r="19" spans="1:19" x14ac:dyDescent="0.25">
      <c r="A19" s="156" t="s">
        <v>12337</v>
      </c>
      <c r="B19" s="156"/>
      <c r="C19" s="156"/>
      <c r="D19" s="156"/>
      <c r="E19" s="156"/>
      <c r="F19" s="156"/>
      <c r="G19" s="156"/>
      <c r="H19" s="156"/>
      <c r="I19" s="149"/>
      <c r="J19" s="149"/>
      <c r="K19" s="149"/>
      <c r="L19" s="149"/>
      <c r="M19"/>
      <c r="N19"/>
      <c r="O19"/>
      <c r="P19"/>
      <c r="Q19"/>
    </row>
    <row r="20" spans="1:19" x14ac:dyDescent="0.25">
      <c r="A20" s="156" t="s">
        <v>12324</v>
      </c>
      <c r="B20" s="156"/>
      <c r="C20" s="156"/>
      <c r="D20" s="156"/>
      <c r="E20" s="156"/>
      <c r="F20" s="156"/>
      <c r="G20" s="156"/>
      <c r="H20" s="156"/>
      <c r="I20" s="156"/>
      <c r="J20" s="156"/>
      <c r="K20" s="156"/>
      <c r="L20" s="156"/>
      <c r="M20" s="149"/>
      <c r="N20" s="149"/>
      <c r="O20" s="149"/>
      <c r="P20" s="149"/>
      <c r="Q20"/>
    </row>
    <row r="21" spans="1:19" x14ac:dyDescent="0.25">
      <c r="A21" s="156" t="s">
        <v>12338</v>
      </c>
      <c r="B21" s="156"/>
      <c r="C21" s="156"/>
      <c r="D21" s="156"/>
      <c r="E21" s="156"/>
      <c r="F21" s="156"/>
      <c r="G21" s="156"/>
      <c r="H21" s="156"/>
      <c r="I21" s="156"/>
      <c r="J21" s="156"/>
      <c r="K21" s="3"/>
      <c r="L21" s="3"/>
      <c r="M21" s="3"/>
      <c r="N21" s="3"/>
      <c r="O21" s="3"/>
      <c r="P21" s="3"/>
      <c r="Q21" s="3"/>
    </row>
    <row r="22" spans="1:19" x14ac:dyDescent="0.25">
      <c r="A22" s="156" t="s">
        <v>12339</v>
      </c>
      <c r="B22" s="156"/>
      <c r="C22" s="156"/>
      <c r="D22" s="156"/>
      <c r="E22" s="156"/>
      <c r="F22" s="156"/>
      <c r="G22" s="156"/>
      <c r="H22" s="156"/>
      <c r="I22" s="156"/>
      <c r="J22" s="156"/>
      <c r="K22" s="156"/>
      <c r="L22" s="149"/>
      <c r="M22" s="149"/>
    </row>
    <row r="23" spans="1:19" x14ac:dyDescent="0.25">
      <c r="A23" s="156" t="s">
        <v>12340</v>
      </c>
      <c r="B23" s="156"/>
      <c r="C23" s="156"/>
      <c r="D23" s="156"/>
      <c r="E23" s="156"/>
      <c r="F23" s="156"/>
      <c r="G23" s="156"/>
      <c r="H23" s="156"/>
      <c r="I23" s="156"/>
      <c r="J23" s="156"/>
      <c r="K23" s="156"/>
      <c r="L23" s="156"/>
      <c r="M23" s="156"/>
      <c r="N23" s="149"/>
      <c r="O23" s="149"/>
      <c r="P23" s="149"/>
      <c r="Q23" s="149"/>
      <c r="R23" s="149"/>
      <c r="S23" s="149"/>
    </row>
    <row r="24" spans="1:19" x14ac:dyDescent="0.25">
      <c r="A24" s="156" t="s">
        <v>12341</v>
      </c>
      <c r="B24" s="156"/>
      <c r="C24" s="156"/>
      <c r="D24" s="156"/>
      <c r="E24" s="156"/>
      <c r="F24" s="149"/>
      <c r="G24" s="149"/>
      <c r="H24" s="149"/>
      <c r="I24" s="149"/>
      <c r="J24" s="149"/>
      <c r="K24" s="149"/>
      <c r="L24" s="149"/>
    </row>
    <row r="25" spans="1:19" x14ac:dyDescent="0.25">
      <c r="A25" s="156" t="s">
        <v>12342</v>
      </c>
      <c r="B25" s="156"/>
      <c r="C25" s="156"/>
      <c r="D25" s="149"/>
      <c r="E25" s="149"/>
      <c r="F25" s="149"/>
      <c r="G25" s="149"/>
      <c r="H25" s="149"/>
      <c r="I25" s="149"/>
      <c r="J25" s="149"/>
      <c r="K25" s="149"/>
      <c r="L25" s="149"/>
      <c r="M25" s="149"/>
      <c r="N25" s="149"/>
      <c r="O25" s="149"/>
      <c r="P25" s="149"/>
    </row>
  </sheetData>
  <phoneticPr fontId="0" type="noConversion"/>
  <hyperlinks>
    <hyperlink ref="A5" location="'Table S2'!A1" display="Table S2:  Calculation of chromosome somy"/>
    <hyperlink ref="A6" location="'Table S3'!A1" display="Table S3 : Chromosome somy calls in Sri Lankan L. donovani six CL and two VL isolates"/>
    <hyperlink ref="A7" location="'Table S4'!A1" display="Table S4 : Genes with highly variable copy numbers between Sri Lankan L. donovani CL and VL isolates"/>
    <hyperlink ref="A8" location="'Table S5'!A1" display="Table S5 : Multicopy genes (tandem arrays) with highly variable copy numbers between Sri Lankan L. donovani CL and VL isolates"/>
    <hyperlink ref="A9" location="'Table S6'!A1" display="Table S6 : Multicopy genes (tandem arrays) in Sri Lankan L. donovani CL isolates"/>
    <hyperlink ref="A10" location="'Table S7'!A1" display="Table S7 : Multicopy genes (tandem arrays) in Sri Lankan L. donovani VL isolates"/>
    <hyperlink ref="A13" location="'Table S9'!A1" display="Table S9: High SNP count genes in Sri Lankan L. donovani CL isolates"/>
    <hyperlink ref="A14" location="'Table S10'!A1" display="Table S10: High indel count genes in Sri Lankan L. donovani CL isolate"/>
    <hyperlink ref="A15" location="'Table S11'!A1" display="Table S11 : High SNP count genes in Sri Lankan L. donovani VL isolates"/>
    <hyperlink ref="A16" location="'Table S12'!A1" display="Table S12 : High indel count genes in Sri Lankan L. donovani VL isolate"/>
    <hyperlink ref="A17" location="'Table S13'!A1" display="Table S13: Predicted pseudogenes among L. donovani CL-SL and VL-SL isolates"/>
    <hyperlink ref="A18" location="'Table S14'!A1" display="Table S14: Genes under strong selection among the high SNP count genes in Sri Lankan L. donovani CL isolates "/>
    <hyperlink ref="A19" location="'Table S15'!A1" display="Table S15: Genes under strong selection among the high SNP count genes in Sri Lankan L. donovani VL isolates "/>
    <hyperlink ref="A20" location="'Table S16'!A1" display="Table S16: Genes with highly variable copy numbers between Sri Lankan L. donovani CL wild type and CL poor responders to sodium stibogluconate "/>
    <hyperlink ref="A21" location="'Table S17'!A1" display="Table S17 : Multicopy genes (tandem arrays) in Sri Lankan L. donovani CL wild type "/>
    <hyperlink ref="A22" location="'Table S18'!A1" display="Table S18: Multicopy genes (tandem arrays) in Sri Lankan L. donovani CL poor responders to sodium stibogluconate"/>
    <hyperlink ref="A23" location="'Table S19'!A1" display="Table S19 : Multicopy genes (tandem arrays) with highly variable copy numbers between Sri Lankan L. donovani CL wild type and CL poor responders to sodium stibogluconate "/>
    <hyperlink ref="A24" location="'Table S20'!A1" display="Table S20 : Top genes with non-synonymous unique SNPs  in Sri Lankan L. donovani CL poor responders to SSG"/>
    <hyperlink ref="A25" location="'Table S21'!A1" display="Table S21: Predicted pseudogenes and their functions in L. donovani CL wild type and CL poor responders to sodium stibogluconate"/>
    <hyperlink ref="A24:H24" location="'Table S22'!A1" display="Table S21: Genome coverage and number of sequencing reads per samaple"/>
    <hyperlink ref="A25:O25" location="'Table S23'!A1" display="Table S23: Gene  ontology enrichment in Sri Lankan Leishmania donovani CL and VL isolates based on genes identified with high copy numbers"/>
    <hyperlink ref="A3:F3" location="'Table S1-(A) and (B)'!A1" display="Table S1-(A): Summary of patient characteristics"/>
    <hyperlink ref="A4:I4" location="'Table S1-(A) and (B)'!A1" display="Table S1-(B): Genome coverage and number of sequencing reads per samaple"/>
    <hyperlink ref="A11:O11" location="'Table S8'!A1" display="Table S8: Gene  ontology enrichment in Sri Lankan Leishmania donovani CL and VL isolates based on genes identified with high copy numbers"/>
    <hyperlink ref="A12:P12" location="'Table S9'!A1" display="Table S9: REVIGO analysis of GO ontology terms for genes with high copy numbers in Sri Lankan Cutaneous and Visceral Leishmania donovani populations"/>
    <hyperlink ref="A5:E5" location="'Table S2'!A1" display="Table S2:  Calculation of chromosome somy"/>
    <hyperlink ref="A6:I6" location="'Table S3'!A1" display="Table S3 : Chromosome somy calls in Sri Lankan L. donovani six CL and two VL isolates"/>
    <hyperlink ref="A7:K7" location="'Table S4'!A1" display="Table S4 : Genes with highly variable copy numbers between Sri Lankan L. donovani CL and VL isolates"/>
    <hyperlink ref="A8:N8" location="'Table S5'!A1" display="Table S5 : Multicopy genes (tandem arrays) with highly variable copy numbers between Sri Lankan L. donovani CL and VL isolates"/>
    <hyperlink ref="A9:I9" location="'Table S6'!A1" display="Table S6 : Multicopy genes (tandem arrays) in Sri Lankan L. donovani CL isolates"/>
    <hyperlink ref="A10:I10" location="'Table S7'!A1" display="Table S7 : Multicopy genes (tandem arrays) in Sri Lankan L. donovani VL isolates"/>
    <hyperlink ref="A13:H13" location="'Table S10'!A1" display="Table S10: High SNP count genes in Sri Lankan L. donovani CL isolates"/>
    <hyperlink ref="A14:H14" location="'Table S11'!A1" display="Table S11: High indel count genes in Sri Lankan L. donovani CL isolate"/>
    <hyperlink ref="A15:H15" location="'Table S12'!A1" display="Table S12 : High SNP count genes in Sri Lankan L. donovani VL isolates"/>
    <hyperlink ref="A16:H16" location="'Table S13'!A1" display="Table S13 : High indel count genes in Sri Lankan L. donovani VL isolate"/>
    <hyperlink ref="A17:I17" location="'Table S14'!A1" display="Table S14: Predicted pseudogenes among L. donovani CL-SL and VL-SL isolates"/>
    <hyperlink ref="A18:L18" location="'Table S15'!A1" display="Table S15: Genes under strong selection among the high SNP count genes in Sri Lankan L. donovani CL isolates "/>
    <hyperlink ref="A19:L19" location="'Table S16'!A1" display="Table S16: Genes under strong selection among the high SNP count genes in Sri Lankan L. donovani VL isolates "/>
    <hyperlink ref="A20:P20" location="'Table S17'!A1" display="Table S17: Genes with highly variable copy numbers between Sri Lankan L. donovani CL wild type and CL poor responders to sodium stibogluconate "/>
    <hyperlink ref="A21:J21" location="'Table S18'!A1" display="Table S18 : Multicopy genes (tandem arrays) in Sri Lankan L. donovani CL wild type "/>
    <hyperlink ref="A22:M22" location="'Table S19'!A1" display="Table S19: Multicopy genes (tandem arrays) in Sri Lankan L. donovani CL poor responders to sodium stibogluconate"/>
    <hyperlink ref="A23:S23" location="'Table S20'!A1" display="Table S20 : Multicopy genes (tandem arrays) with highly variable copy numbers between Sri Lankan L. donovani CL wild type and CL poor responders to sodium stibogluconate "/>
    <hyperlink ref="A24:L24" location="'Table S21'!A1" display="Table S21 : Top genes with non-synonymous unique SNPs  in Sri Lankan L. donovani CL poor responders to SSG"/>
    <hyperlink ref="A25:P25" location="'Table S22'!A1" display="Table S22: Predicted pseudogenes and their functions in L. donovani CL wild type and CL poor responders to sodium stibogluconate"/>
  </hyperlinks>
  <pageMargins left="0.75" right="0.75" top="1" bottom="1"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heetViews>
  <sheetFormatPr defaultRowHeight="12.75" x14ac:dyDescent="0.2"/>
  <cols>
    <col min="1" max="1" width="10.85546875" customWidth="1"/>
    <col min="2" max="2" width="17.5703125" customWidth="1"/>
    <col min="3" max="3" width="17.5703125" style="4" customWidth="1"/>
    <col min="4" max="5" width="17.5703125" customWidth="1"/>
    <col min="6" max="6" width="18.42578125" customWidth="1"/>
    <col min="7" max="7" width="15.42578125" style="4" customWidth="1"/>
    <col min="8" max="8" width="15.7109375" customWidth="1"/>
    <col min="9" max="9" width="26.85546875" customWidth="1"/>
  </cols>
  <sheetData>
    <row r="1" spans="1:10" ht="15" x14ac:dyDescent="0.25">
      <c r="A1" s="5" t="s">
        <v>12314</v>
      </c>
      <c r="B1" s="5"/>
      <c r="C1" s="6"/>
      <c r="D1" s="5"/>
      <c r="E1" s="5"/>
      <c r="F1" s="5"/>
      <c r="G1" s="6"/>
      <c r="H1" s="5"/>
      <c r="I1" s="5"/>
    </row>
    <row r="2" spans="1:10" x14ac:dyDescent="0.2">
      <c r="C2"/>
      <c r="G2"/>
    </row>
    <row r="3" spans="1:10" s="5" customFormat="1" ht="57.75" customHeight="1" x14ac:dyDescent="0.25">
      <c r="A3" s="7" t="s">
        <v>157</v>
      </c>
      <c r="B3" s="7" t="s">
        <v>158</v>
      </c>
      <c r="C3" s="8" t="s">
        <v>159</v>
      </c>
      <c r="D3" s="7" t="s">
        <v>160</v>
      </c>
      <c r="E3" s="9" t="s">
        <v>161</v>
      </c>
      <c r="F3" s="9" t="s">
        <v>162</v>
      </c>
      <c r="G3" s="10" t="s">
        <v>163</v>
      </c>
      <c r="H3" s="9" t="s">
        <v>164</v>
      </c>
      <c r="I3" s="9" t="s">
        <v>165</v>
      </c>
    </row>
    <row r="4" spans="1:10" x14ac:dyDescent="0.2">
      <c r="A4" s="11" t="s">
        <v>166</v>
      </c>
      <c r="B4" s="11" t="s">
        <v>167</v>
      </c>
      <c r="C4" s="12">
        <v>4</v>
      </c>
      <c r="D4" s="11" t="s">
        <v>168</v>
      </c>
      <c r="E4" s="11" t="s">
        <v>169</v>
      </c>
      <c r="F4" s="11" t="s">
        <v>170</v>
      </c>
      <c r="G4" s="12">
        <v>11</v>
      </c>
      <c r="H4" s="11"/>
      <c r="I4" s="11" t="s">
        <v>171</v>
      </c>
    </row>
    <row r="5" spans="1:10" x14ac:dyDescent="0.2">
      <c r="A5" s="11" t="s">
        <v>172</v>
      </c>
      <c r="B5" s="11" t="s">
        <v>173</v>
      </c>
      <c r="C5" s="12">
        <v>5</v>
      </c>
      <c r="D5" s="11" t="s">
        <v>168</v>
      </c>
      <c r="E5" s="11" t="s">
        <v>169</v>
      </c>
      <c r="F5" s="11" t="s">
        <v>170</v>
      </c>
      <c r="G5" s="12">
        <v>10</v>
      </c>
      <c r="H5" s="11"/>
      <c r="I5" s="11" t="s">
        <v>171</v>
      </c>
    </row>
    <row r="6" spans="1:10" x14ac:dyDescent="0.2">
      <c r="A6" s="11" t="s">
        <v>174</v>
      </c>
      <c r="B6" s="11" t="s">
        <v>175</v>
      </c>
      <c r="C6" s="12">
        <v>5</v>
      </c>
      <c r="D6" s="11" t="s">
        <v>168</v>
      </c>
      <c r="E6" s="11" t="s">
        <v>169</v>
      </c>
      <c r="F6" s="11" t="s">
        <v>176</v>
      </c>
      <c r="G6" s="12">
        <v>9</v>
      </c>
      <c r="H6" s="11"/>
      <c r="I6" s="11" t="s">
        <v>171</v>
      </c>
    </row>
    <row r="7" spans="1:10" x14ac:dyDescent="0.2">
      <c r="A7" s="11" t="s">
        <v>177</v>
      </c>
      <c r="B7" s="11" t="s">
        <v>167</v>
      </c>
      <c r="C7" s="12">
        <v>5</v>
      </c>
      <c r="D7" s="11" t="s">
        <v>168</v>
      </c>
      <c r="E7" s="11" t="s">
        <v>169</v>
      </c>
      <c r="F7" s="11" t="s">
        <v>170</v>
      </c>
      <c r="G7" s="12">
        <v>10</v>
      </c>
      <c r="H7" s="11"/>
      <c r="I7" s="11" t="s">
        <v>171</v>
      </c>
    </row>
    <row r="8" spans="1:10" x14ac:dyDescent="0.2">
      <c r="A8" s="11" t="s">
        <v>178</v>
      </c>
      <c r="B8" s="11" t="s">
        <v>179</v>
      </c>
      <c r="C8" s="12">
        <v>6</v>
      </c>
      <c r="D8" s="11" t="s">
        <v>180</v>
      </c>
      <c r="E8" s="11" t="s">
        <v>169</v>
      </c>
      <c r="F8" s="11" t="s">
        <v>170</v>
      </c>
      <c r="G8" s="12">
        <v>41</v>
      </c>
      <c r="H8" s="11"/>
      <c r="I8" s="11" t="s">
        <v>181</v>
      </c>
    </row>
    <row r="9" spans="1:10" x14ac:dyDescent="0.2">
      <c r="A9" s="11" t="s">
        <v>182</v>
      </c>
      <c r="B9" s="11" t="s">
        <v>183</v>
      </c>
      <c r="C9" s="12">
        <v>5</v>
      </c>
      <c r="D9" s="11" t="s">
        <v>180</v>
      </c>
      <c r="E9" s="11" t="s">
        <v>169</v>
      </c>
      <c r="F9" s="11" t="s">
        <v>184</v>
      </c>
      <c r="G9" s="12">
        <v>26</v>
      </c>
      <c r="H9" s="11"/>
      <c r="I9" s="11" t="s">
        <v>181</v>
      </c>
    </row>
    <row r="10" spans="1:10" x14ac:dyDescent="0.2">
      <c r="A10" s="11" t="s">
        <v>185</v>
      </c>
      <c r="B10" s="11" t="s">
        <v>186</v>
      </c>
      <c r="C10" s="12">
        <v>4</v>
      </c>
      <c r="D10" s="11" t="s">
        <v>187</v>
      </c>
      <c r="E10" s="11" t="s">
        <v>169</v>
      </c>
      <c r="F10" s="11"/>
      <c r="G10" s="12"/>
      <c r="H10" s="11" t="s">
        <v>188</v>
      </c>
      <c r="I10" s="11" t="s">
        <v>171</v>
      </c>
    </row>
    <row r="11" spans="1:10" x14ac:dyDescent="0.2">
      <c r="A11" s="11" t="s">
        <v>189</v>
      </c>
      <c r="B11" s="11" t="s">
        <v>190</v>
      </c>
      <c r="C11" s="12">
        <v>4</v>
      </c>
      <c r="D11" s="11" t="s">
        <v>187</v>
      </c>
      <c r="E11" s="11" t="s">
        <v>191</v>
      </c>
      <c r="F11" s="11"/>
      <c r="G11" s="12"/>
      <c r="H11" s="11" t="s">
        <v>188</v>
      </c>
      <c r="I11" s="11" t="s">
        <v>171</v>
      </c>
    </row>
    <row r="14" spans="1:10" ht="14.25" customHeight="1" x14ac:dyDescent="0.2">
      <c r="A14" s="155" t="s">
        <v>192</v>
      </c>
    </row>
    <row r="15" spans="1:10" x14ac:dyDescent="0.2">
      <c r="A15" t="s">
        <v>193</v>
      </c>
    </row>
    <row r="16" spans="1:10" x14ac:dyDescent="0.2">
      <c r="J16" t="s">
        <v>194</v>
      </c>
    </row>
    <row r="18" spans="1:4" x14ac:dyDescent="0.2">
      <c r="A18" s="142" t="s">
        <v>12343</v>
      </c>
      <c r="B18" s="142"/>
      <c r="C18" s="142"/>
      <c r="D18" s="142"/>
    </row>
    <row r="19" spans="1:4" x14ac:dyDescent="0.2">
      <c r="C19"/>
    </row>
    <row r="20" spans="1:4" x14ac:dyDescent="0.2">
      <c r="C20"/>
    </row>
    <row r="21" spans="1:4" ht="75" x14ac:dyDescent="0.25">
      <c r="A21" s="143" t="s">
        <v>157</v>
      </c>
      <c r="B21" s="143" t="s">
        <v>160</v>
      </c>
      <c r="C21" s="147" t="s">
        <v>11871</v>
      </c>
      <c r="D21" s="146" t="s">
        <v>11872</v>
      </c>
    </row>
    <row r="22" spans="1:4" x14ac:dyDescent="0.2">
      <c r="A22" s="145" t="s">
        <v>166</v>
      </c>
      <c r="B22" s="145" t="s">
        <v>168</v>
      </c>
      <c r="C22" s="148">
        <v>15496740</v>
      </c>
      <c r="D22" s="144">
        <v>51.124000000000002</v>
      </c>
    </row>
    <row r="23" spans="1:4" x14ac:dyDescent="0.2">
      <c r="A23" s="145" t="s">
        <v>172</v>
      </c>
      <c r="B23" s="145" t="s">
        <v>168</v>
      </c>
      <c r="C23" s="148">
        <v>6484852</v>
      </c>
      <c r="D23" s="144">
        <v>35.4358</v>
      </c>
    </row>
    <row r="24" spans="1:4" x14ac:dyDescent="0.2">
      <c r="A24" s="145" t="s">
        <v>174</v>
      </c>
      <c r="B24" s="145" t="s">
        <v>168</v>
      </c>
      <c r="C24" s="148">
        <v>6043859</v>
      </c>
      <c r="D24" s="144">
        <v>30.3446</v>
      </c>
    </row>
    <row r="25" spans="1:4" x14ac:dyDescent="0.2">
      <c r="A25" s="145" t="s">
        <v>177</v>
      </c>
      <c r="B25" s="145" t="s">
        <v>168</v>
      </c>
      <c r="C25" s="148">
        <v>3668475</v>
      </c>
      <c r="D25" s="144">
        <v>23.3459</v>
      </c>
    </row>
    <row r="26" spans="1:4" x14ac:dyDescent="0.2">
      <c r="A26" s="145" t="s">
        <v>178</v>
      </c>
      <c r="B26" s="145" t="s">
        <v>180</v>
      </c>
      <c r="C26" s="148">
        <v>7153130</v>
      </c>
      <c r="D26" s="144">
        <v>33.135199999999998</v>
      </c>
    </row>
    <row r="27" spans="1:4" x14ac:dyDescent="0.2">
      <c r="A27" s="145" t="s">
        <v>182</v>
      </c>
      <c r="B27" s="145" t="s">
        <v>180</v>
      </c>
      <c r="C27" s="148">
        <v>5780836</v>
      </c>
      <c r="D27" s="144">
        <v>27.3291</v>
      </c>
    </row>
    <row r="28" spans="1:4" x14ac:dyDescent="0.2">
      <c r="A28" s="145" t="s">
        <v>185</v>
      </c>
      <c r="B28" s="145" t="s">
        <v>187</v>
      </c>
      <c r="C28" s="148">
        <v>2788440</v>
      </c>
      <c r="D28" s="144">
        <v>15.4137</v>
      </c>
    </row>
    <row r="29" spans="1:4" x14ac:dyDescent="0.2">
      <c r="A29" s="145" t="s">
        <v>189</v>
      </c>
      <c r="B29" s="145" t="s">
        <v>187</v>
      </c>
      <c r="C29" s="148">
        <v>5971681</v>
      </c>
      <c r="D29" s="144">
        <v>30.637599999999999</v>
      </c>
    </row>
    <row r="30" spans="1:4" x14ac:dyDescent="0.2">
      <c r="C30"/>
    </row>
    <row r="31" spans="1:4" x14ac:dyDescent="0.2">
      <c r="C31"/>
    </row>
    <row r="32" spans="1:4" x14ac:dyDescent="0.2">
      <c r="C32"/>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2"/>
  <sheetViews>
    <sheetView tabSelected="1" topLeftCell="A7" zoomScaleNormal="100" workbookViewId="0">
      <selection activeCell="L8" sqref="L8"/>
    </sheetView>
  </sheetViews>
  <sheetFormatPr defaultRowHeight="12.75" x14ac:dyDescent="0.2"/>
  <cols>
    <col min="1" max="1" width="12.42578125" style="4" customWidth="1"/>
    <col min="2" max="2" width="10.42578125" customWidth="1"/>
    <col min="3" max="3" width="11" customWidth="1"/>
    <col min="5" max="5" width="15.5703125" customWidth="1"/>
  </cols>
  <sheetData>
    <row r="1" spans="1:3" ht="15" x14ac:dyDescent="0.25">
      <c r="A1" s="13" t="s">
        <v>151</v>
      </c>
    </row>
    <row r="2" spans="1:3" ht="15" x14ac:dyDescent="0.25">
      <c r="A2" s="6"/>
    </row>
    <row r="3" spans="1:3" s="5" customFormat="1" ht="35.25" customHeight="1" x14ac:dyDescent="0.25">
      <c r="A3" s="6" t="s">
        <v>195</v>
      </c>
      <c r="B3" s="14" t="s">
        <v>196</v>
      </c>
      <c r="C3" s="14" t="s">
        <v>197</v>
      </c>
    </row>
    <row r="4" spans="1:3" x14ac:dyDescent="0.2">
      <c r="A4" s="4">
        <v>1</v>
      </c>
      <c r="B4">
        <v>43</v>
      </c>
      <c r="C4">
        <f t="shared" ref="C4:C39" si="0">B4/44</f>
        <v>0.97727272727272729</v>
      </c>
    </row>
    <row r="5" spans="1:3" x14ac:dyDescent="0.2">
      <c r="A5" s="4">
        <v>2</v>
      </c>
      <c r="B5">
        <v>34</v>
      </c>
      <c r="C5">
        <f t="shared" si="0"/>
        <v>0.77272727272727271</v>
      </c>
    </row>
    <row r="6" spans="1:3" x14ac:dyDescent="0.2">
      <c r="A6" s="4">
        <v>3</v>
      </c>
      <c r="B6">
        <v>46</v>
      </c>
      <c r="C6">
        <f t="shared" si="0"/>
        <v>1.0454545454545454</v>
      </c>
    </row>
    <row r="7" spans="1:3" x14ac:dyDescent="0.2">
      <c r="A7" s="4">
        <v>4</v>
      </c>
      <c r="B7">
        <v>43</v>
      </c>
      <c r="C7">
        <f t="shared" si="0"/>
        <v>0.97727272727272729</v>
      </c>
    </row>
    <row r="8" spans="1:3" x14ac:dyDescent="0.2">
      <c r="A8" s="4">
        <v>5</v>
      </c>
      <c r="B8">
        <v>47</v>
      </c>
      <c r="C8">
        <f t="shared" si="0"/>
        <v>1.0681818181818181</v>
      </c>
    </row>
    <row r="9" spans="1:3" x14ac:dyDescent="0.2">
      <c r="A9" s="4">
        <v>6</v>
      </c>
      <c r="B9">
        <v>46</v>
      </c>
      <c r="C9">
        <f t="shared" si="0"/>
        <v>1.0454545454545454</v>
      </c>
    </row>
    <row r="10" spans="1:3" x14ac:dyDescent="0.2">
      <c r="A10" s="4">
        <v>7</v>
      </c>
      <c r="B10">
        <v>44</v>
      </c>
      <c r="C10">
        <f t="shared" si="0"/>
        <v>1</v>
      </c>
    </row>
    <row r="11" spans="1:3" x14ac:dyDescent="0.2">
      <c r="A11" s="4">
        <v>8</v>
      </c>
      <c r="B11">
        <v>49</v>
      </c>
      <c r="C11">
        <f t="shared" si="0"/>
        <v>1.1136363636363635</v>
      </c>
    </row>
    <row r="12" spans="1:3" x14ac:dyDescent="0.2">
      <c r="A12" s="4">
        <v>9</v>
      </c>
      <c r="B12">
        <v>44</v>
      </c>
      <c r="C12">
        <f t="shared" si="0"/>
        <v>1</v>
      </c>
    </row>
    <row r="13" spans="1:3" x14ac:dyDescent="0.2">
      <c r="A13" s="4">
        <v>10</v>
      </c>
      <c r="B13">
        <v>46</v>
      </c>
      <c r="C13">
        <f t="shared" si="0"/>
        <v>1.0454545454545454</v>
      </c>
    </row>
    <row r="14" spans="1:3" x14ac:dyDescent="0.2">
      <c r="A14" s="4">
        <v>11</v>
      </c>
      <c r="B14">
        <v>45</v>
      </c>
      <c r="C14">
        <f t="shared" si="0"/>
        <v>1.0227272727272727</v>
      </c>
    </row>
    <row r="15" spans="1:3" x14ac:dyDescent="0.2">
      <c r="A15" s="4">
        <v>12</v>
      </c>
      <c r="B15">
        <v>44</v>
      </c>
      <c r="C15">
        <f t="shared" si="0"/>
        <v>1</v>
      </c>
    </row>
    <row r="16" spans="1:3" x14ac:dyDescent="0.2">
      <c r="A16" s="4">
        <v>13</v>
      </c>
      <c r="B16">
        <v>47</v>
      </c>
      <c r="C16">
        <f t="shared" si="0"/>
        <v>1.0681818181818181</v>
      </c>
    </row>
    <row r="17" spans="1:3" x14ac:dyDescent="0.2">
      <c r="A17" s="4">
        <v>14</v>
      </c>
      <c r="B17">
        <v>42</v>
      </c>
      <c r="C17">
        <f t="shared" si="0"/>
        <v>0.95454545454545459</v>
      </c>
    </row>
    <row r="18" spans="1:3" x14ac:dyDescent="0.2">
      <c r="A18" s="4">
        <v>15</v>
      </c>
      <c r="B18">
        <v>44</v>
      </c>
      <c r="C18">
        <f t="shared" si="0"/>
        <v>1</v>
      </c>
    </row>
    <row r="19" spans="1:3" x14ac:dyDescent="0.2">
      <c r="A19" s="4">
        <v>16</v>
      </c>
      <c r="B19">
        <v>44</v>
      </c>
      <c r="C19">
        <f t="shared" si="0"/>
        <v>1</v>
      </c>
    </row>
    <row r="20" spans="1:3" x14ac:dyDescent="0.2">
      <c r="A20" s="4">
        <v>17</v>
      </c>
      <c r="B20">
        <v>45</v>
      </c>
      <c r="C20">
        <f t="shared" si="0"/>
        <v>1.0227272727272727</v>
      </c>
    </row>
    <row r="21" spans="1:3" x14ac:dyDescent="0.2">
      <c r="A21" s="4">
        <v>18</v>
      </c>
      <c r="B21">
        <v>44</v>
      </c>
      <c r="C21">
        <f t="shared" si="0"/>
        <v>1</v>
      </c>
    </row>
    <row r="22" spans="1:3" x14ac:dyDescent="0.2">
      <c r="A22" s="4">
        <v>19</v>
      </c>
      <c r="B22">
        <v>41</v>
      </c>
      <c r="C22">
        <f t="shared" si="0"/>
        <v>0.93181818181818177</v>
      </c>
    </row>
    <row r="23" spans="1:3" x14ac:dyDescent="0.2">
      <c r="A23" s="4">
        <v>20</v>
      </c>
      <c r="B23">
        <v>44</v>
      </c>
      <c r="C23">
        <f t="shared" si="0"/>
        <v>1</v>
      </c>
    </row>
    <row r="24" spans="1:3" x14ac:dyDescent="0.2">
      <c r="A24" s="4">
        <v>21</v>
      </c>
      <c r="B24">
        <v>49</v>
      </c>
      <c r="C24">
        <f t="shared" si="0"/>
        <v>1.1136363636363635</v>
      </c>
    </row>
    <row r="25" spans="1:3" x14ac:dyDescent="0.2">
      <c r="A25" s="4">
        <v>22</v>
      </c>
      <c r="B25">
        <v>58</v>
      </c>
      <c r="C25">
        <f t="shared" si="0"/>
        <v>1.3181818181818181</v>
      </c>
    </row>
    <row r="26" spans="1:3" x14ac:dyDescent="0.2">
      <c r="A26" s="4">
        <v>23</v>
      </c>
      <c r="B26">
        <v>46</v>
      </c>
      <c r="C26">
        <f t="shared" si="0"/>
        <v>1.0454545454545454</v>
      </c>
    </row>
    <row r="27" spans="1:3" x14ac:dyDescent="0.2">
      <c r="A27" s="4">
        <v>24</v>
      </c>
      <c r="B27">
        <v>43</v>
      </c>
      <c r="C27">
        <f t="shared" si="0"/>
        <v>0.97727272727272729</v>
      </c>
    </row>
    <row r="28" spans="1:3" x14ac:dyDescent="0.2">
      <c r="A28" s="4">
        <v>25</v>
      </c>
      <c r="B28">
        <v>42</v>
      </c>
      <c r="C28">
        <f t="shared" si="0"/>
        <v>0.95454545454545459</v>
      </c>
    </row>
    <row r="29" spans="1:3" x14ac:dyDescent="0.2">
      <c r="A29" s="4">
        <v>26</v>
      </c>
      <c r="B29">
        <v>56</v>
      </c>
      <c r="C29">
        <f t="shared" si="0"/>
        <v>1.2727272727272727</v>
      </c>
    </row>
    <row r="30" spans="1:3" x14ac:dyDescent="0.2">
      <c r="A30" s="4">
        <v>27</v>
      </c>
      <c r="B30">
        <v>43</v>
      </c>
      <c r="C30">
        <f t="shared" si="0"/>
        <v>0.97727272727272729</v>
      </c>
    </row>
    <row r="31" spans="1:3" x14ac:dyDescent="0.2">
      <c r="A31" s="4">
        <v>28</v>
      </c>
      <c r="B31">
        <v>43</v>
      </c>
      <c r="C31">
        <f t="shared" si="0"/>
        <v>0.97727272727272729</v>
      </c>
    </row>
    <row r="32" spans="1:3" x14ac:dyDescent="0.2">
      <c r="A32" s="4">
        <v>29</v>
      </c>
      <c r="B32">
        <v>43</v>
      </c>
      <c r="C32">
        <f t="shared" si="0"/>
        <v>0.97727272727272729</v>
      </c>
    </row>
    <row r="33" spans="1:46" x14ac:dyDescent="0.2">
      <c r="A33" s="4">
        <v>30</v>
      </c>
      <c r="B33">
        <v>44</v>
      </c>
      <c r="C33">
        <f t="shared" si="0"/>
        <v>1</v>
      </c>
    </row>
    <row r="34" spans="1:46" x14ac:dyDescent="0.2">
      <c r="A34" s="4">
        <v>31</v>
      </c>
      <c r="B34">
        <v>97</v>
      </c>
      <c r="C34">
        <f t="shared" si="0"/>
        <v>2.2045454545454546</v>
      </c>
    </row>
    <row r="35" spans="1:46" x14ac:dyDescent="0.2">
      <c r="A35" s="4">
        <v>32</v>
      </c>
      <c r="B35">
        <v>43</v>
      </c>
      <c r="C35">
        <f t="shared" si="0"/>
        <v>0.97727272727272729</v>
      </c>
    </row>
    <row r="36" spans="1:46" x14ac:dyDescent="0.2">
      <c r="A36" s="4">
        <v>33</v>
      </c>
      <c r="B36">
        <v>43</v>
      </c>
      <c r="C36">
        <f t="shared" si="0"/>
        <v>0.97727272727272729</v>
      </c>
    </row>
    <row r="37" spans="1:46" x14ac:dyDescent="0.2">
      <c r="A37" s="4">
        <v>34</v>
      </c>
      <c r="B37">
        <v>42</v>
      </c>
      <c r="C37">
        <f t="shared" si="0"/>
        <v>0.95454545454545459</v>
      </c>
    </row>
    <row r="38" spans="1:46" x14ac:dyDescent="0.2">
      <c r="A38" s="4">
        <v>35</v>
      </c>
      <c r="B38">
        <v>43</v>
      </c>
      <c r="C38">
        <f t="shared" si="0"/>
        <v>0.97727272727272729</v>
      </c>
    </row>
    <row r="39" spans="1:46" x14ac:dyDescent="0.2">
      <c r="A39" s="4">
        <v>36</v>
      </c>
      <c r="B39">
        <v>42</v>
      </c>
      <c r="C39">
        <f t="shared" si="0"/>
        <v>0.95454545454545459</v>
      </c>
    </row>
    <row r="40" spans="1:46" x14ac:dyDescent="0.2">
      <c r="A40"/>
    </row>
    <row r="41" spans="1:46" ht="42.75" customHeight="1" x14ac:dyDescent="0.2">
      <c r="A41" s="15" t="s">
        <v>198</v>
      </c>
      <c r="B41">
        <f>MEDIAN(B5:B40)</f>
        <v>44</v>
      </c>
    </row>
    <row r="42" spans="1:46" x14ac:dyDescent="0.2">
      <c r="A42"/>
      <c r="F42">
        <v>1</v>
      </c>
      <c r="G42">
        <v>2</v>
      </c>
      <c r="H42">
        <v>3</v>
      </c>
      <c r="I42">
        <v>4</v>
      </c>
      <c r="J42">
        <v>5</v>
      </c>
      <c r="K42">
        <v>6</v>
      </c>
      <c r="L42">
        <v>7</v>
      </c>
      <c r="M42">
        <v>8</v>
      </c>
      <c r="N42">
        <v>9</v>
      </c>
      <c r="O42">
        <v>10</v>
      </c>
      <c r="P42">
        <v>11</v>
      </c>
      <c r="Q42">
        <v>12</v>
      </c>
      <c r="R42">
        <v>13</v>
      </c>
      <c r="S42">
        <v>14</v>
      </c>
      <c r="T42">
        <v>15</v>
      </c>
      <c r="U42">
        <v>16</v>
      </c>
      <c r="V42">
        <v>17</v>
      </c>
      <c r="W42">
        <v>18</v>
      </c>
      <c r="X42">
        <v>19</v>
      </c>
      <c r="Y42">
        <v>20</v>
      </c>
      <c r="Z42">
        <v>21</v>
      </c>
      <c r="AA42">
        <v>22</v>
      </c>
      <c r="AB42">
        <v>23</v>
      </c>
      <c r="AC42">
        <v>24</v>
      </c>
      <c r="AD42">
        <v>25</v>
      </c>
      <c r="AE42">
        <v>26</v>
      </c>
      <c r="AF42">
        <v>27</v>
      </c>
      <c r="AG42">
        <v>28</v>
      </c>
      <c r="AH42">
        <v>29</v>
      </c>
      <c r="AI42">
        <v>30</v>
      </c>
      <c r="AJ42">
        <v>31</v>
      </c>
      <c r="AK42">
        <v>32</v>
      </c>
      <c r="AL42">
        <v>33</v>
      </c>
      <c r="AM42">
        <v>34</v>
      </c>
      <c r="AN42">
        <v>35</v>
      </c>
      <c r="AO42">
        <v>36</v>
      </c>
    </row>
    <row r="43" spans="1:46" x14ac:dyDescent="0.2">
      <c r="A43"/>
      <c r="E43" t="s">
        <v>199</v>
      </c>
      <c r="F43">
        <v>0.97727272727272696</v>
      </c>
      <c r="G43">
        <v>0.77272727272727304</v>
      </c>
      <c r="H43">
        <v>1.0454545454545501</v>
      </c>
      <c r="I43">
        <v>0.97727272727272696</v>
      </c>
      <c r="J43">
        <v>1.0681818181818199</v>
      </c>
      <c r="K43">
        <v>1.0454545454545501</v>
      </c>
      <c r="L43">
        <v>1</v>
      </c>
      <c r="M43">
        <v>1.11363636363636</v>
      </c>
      <c r="N43">
        <v>1</v>
      </c>
      <c r="O43">
        <v>1.0454545454545501</v>
      </c>
      <c r="P43">
        <v>1.02272727272727</v>
      </c>
      <c r="Q43">
        <v>1</v>
      </c>
      <c r="R43">
        <v>1.0681818181818199</v>
      </c>
      <c r="S43">
        <v>0.95454545454545503</v>
      </c>
      <c r="T43">
        <v>1</v>
      </c>
      <c r="U43">
        <v>1</v>
      </c>
      <c r="V43">
        <v>1.02272727272727</v>
      </c>
      <c r="W43">
        <v>1</v>
      </c>
      <c r="X43">
        <v>0.93181818181818199</v>
      </c>
      <c r="Y43">
        <v>1</v>
      </c>
      <c r="Z43">
        <v>1.11363636363636</v>
      </c>
      <c r="AA43">
        <v>1.3181818181818199</v>
      </c>
      <c r="AB43">
        <v>1.0454545454545501</v>
      </c>
      <c r="AC43">
        <v>0.97727272727272696</v>
      </c>
      <c r="AD43">
        <v>0.95454545454545503</v>
      </c>
      <c r="AE43">
        <v>1.27272727272727</v>
      </c>
      <c r="AF43">
        <v>0.97727272727272696</v>
      </c>
      <c r="AG43">
        <v>0.97727272727272696</v>
      </c>
      <c r="AH43">
        <v>0.97727272727272696</v>
      </c>
      <c r="AI43">
        <v>1</v>
      </c>
      <c r="AJ43">
        <v>2.2045454545454501</v>
      </c>
      <c r="AK43">
        <v>0.97727272727272696</v>
      </c>
      <c r="AL43">
        <v>0.97727272727272696</v>
      </c>
      <c r="AM43">
        <v>0.95454545454545503</v>
      </c>
      <c r="AN43">
        <v>0.97727272727272696</v>
      </c>
      <c r="AO43">
        <v>0.95454545454545503</v>
      </c>
    </row>
    <row r="44" spans="1:46" x14ac:dyDescent="0.2">
      <c r="A44"/>
      <c r="B44" t="s">
        <v>200</v>
      </c>
      <c r="AP44" t="s">
        <v>200</v>
      </c>
    </row>
    <row r="45" spans="1:46" x14ac:dyDescent="0.2">
      <c r="A45" s="16">
        <v>6</v>
      </c>
      <c r="B45" s="17">
        <v>5</v>
      </c>
      <c r="C45" s="17">
        <v>4</v>
      </c>
      <c r="D45" s="17">
        <v>3</v>
      </c>
      <c r="E45" s="18">
        <v>2</v>
      </c>
      <c r="F45" s="19">
        <v>1</v>
      </c>
      <c r="G45" s="17">
        <v>2</v>
      </c>
      <c r="H45" s="17">
        <v>3</v>
      </c>
      <c r="I45" s="17">
        <v>4</v>
      </c>
      <c r="J45" s="17">
        <v>5</v>
      </c>
      <c r="K45" s="17">
        <v>6</v>
      </c>
      <c r="L45" s="17">
        <v>7</v>
      </c>
      <c r="M45" s="17">
        <v>8</v>
      </c>
      <c r="N45" s="17">
        <v>9</v>
      </c>
      <c r="O45" s="17">
        <v>10</v>
      </c>
      <c r="P45" s="17">
        <v>11</v>
      </c>
      <c r="Q45" s="17">
        <v>12</v>
      </c>
      <c r="R45" s="17">
        <v>13</v>
      </c>
      <c r="S45" s="17">
        <v>14</v>
      </c>
      <c r="T45" s="17">
        <v>15</v>
      </c>
      <c r="U45" s="17">
        <v>16</v>
      </c>
      <c r="V45" s="17">
        <v>17</v>
      </c>
      <c r="W45" s="17">
        <v>18</v>
      </c>
      <c r="X45" s="17">
        <v>19</v>
      </c>
      <c r="Y45" s="17">
        <v>20</v>
      </c>
      <c r="Z45" s="17">
        <v>21</v>
      </c>
      <c r="AA45" s="17">
        <v>22</v>
      </c>
      <c r="AB45" s="17">
        <v>23</v>
      </c>
      <c r="AC45" s="17">
        <v>24</v>
      </c>
      <c r="AD45" s="17">
        <v>25</v>
      </c>
      <c r="AE45" s="17">
        <v>26</v>
      </c>
      <c r="AF45" s="17">
        <v>27</v>
      </c>
      <c r="AG45" s="17">
        <v>28</v>
      </c>
      <c r="AH45" s="17">
        <v>29</v>
      </c>
      <c r="AI45" s="17">
        <v>30</v>
      </c>
      <c r="AJ45" s="17">
        <v>31</v>
      </c>
      <c r="AK45" s="17">
        <v>32</v>
      </c>
      <c r="AL45" s="17">
        <v>33</v>
      </c>
      <c r="AM45" s="17">
        <v>34</v>
      </c>
      <c r="AN45" s="17">
        <v>35</v>
      </c>
      <c r="AO45" s="18">
        <v>36</v>
      </c>
      <c r="AP45" s="20">
        <v>35</v>
      </c>
      <c r="AQ45" s="20">
        <v>34</v>
      </c>
      <c r="AR45" s="20">
        <v>33</v>
      </c>
      <c r="AS45" s="20">
        <v>32</v>
      </c>
      <c r="AT45" s="20">
        <v>31</v>
      </c>
    </row>
    <row r="46" spans="1:46" x14ac:dyDescent="0.2">
      <c r="A46" s="4">
        <v>1.0454545454545501</v>
      </c>
      <c r="B46">
        <f>J46</f>
        <v>1.0681818181818199</v>
      </c>
      <c r="C46">
        <f>I46</f>
        <v>0.97727272727272696</v>
      </c>
      <c r="D46">
        <f>H46</f>
        <v>1.0454545454545501</v>
      </c>
      <c r="E46">
        <f>G46</f>
        <v>0.77272727272727304</v>
      </c>
      <c r="F46">
        <v>0.97727272727272696</v>
      </c>
      <c r="G46">
        <v>0.77272727272727304</v>
      </c>
      <c r="H46">
        <v>1.0454545454545501</v>
      </c>
      <c r="I46">
        <v>0.97727272727272696</v>
      </c>
      <c r="J46">
        <v>1.0681818181818199</v>
      </c>
      <c r="K46">
        <v>1.0454545454545501</v>
      </c>
      <c r="L46">
        <v>1</v>
      </c>
      <c r="M46">
        <v>1.11363636363636</v>
      </c>
      <c r="N46">
        <v>1</v>
      </c>
      <c r="O46">
        <v>1.0454545454545501</v>
      </c>
      <c r="P46">
        <v>1.02272727272727</v>
      </c>
      <c r="Q46">
        <v>1</v>
      </c>
      <c r="R46">
        <v>1.0681818181818199</v>
      </c>
      <c r="S46">
        <v>0.95454545454545503</v>
      </c>
      <c r="T46">
        <v>1</v>
      </c>
      <c r="U46">
        <v>1</v>
      </c>
      <c r="V46">
        <v>1.02272727272727</v>
      </c>
      <c r="W46">
        <v>1</v>
      </c>
      <c r="X46">
        <v>0.93181818181818199</v>
      </c>
      <c r="Y46">
        <v>1</v>
      </c>
      <c r="Z46">
        <v>1.11363636363636</v>
      </c>
      <c r="AA46">
        <v>1.3181818181818199</v>
      </c>
      <c r="AB46">
        <v>1.0454545454545501</v>
      </c>
      <c r="AC46">
        <v>0.97727272727272696</v>
      </c>
      <c r="AD46">
        <v>0.95454545454545503</v>
      </c>
      <c r="AE46">
        <v>1.27272727272727</v>
      </c>
      <c r="AF46">
        <v>0.97727272727272696</v>
      </c>
      <c r="AG46">
        <v>0.97727272727272696</v>
      </c>
      <c r="AH46">
        <v>0.97727272727272696</v>
      </c>
      <c r="AI46">
        <v>1</v>
      </c>
      <c r="AJ46">
        <v>2.2045454545454501</v>
      </c>
      <c r="AK46">
        <v>0.97727272727272696</v>
      </c>
      <c r="AL46">
        <v>0.97727272727272696</v>
      </c>
      <c r="AM46">
        <v>0.95454545454545503</v>
      </c>
      <c r="AN46">
        <v>0.97727272727272696</v>
      </c>
      <c r="AO46">
        <v>0.95454545454545503</v>
      </c>
      <c r="AP46">
        <v>0.97727272727272696</v>
      </c>
      <c r="AQ46">
        <v>0.95454545454545503</v>
      </c>
      <c r="AR46">
        <v>0.97727272727272696</v>
      </c>
      <c r="AS46">
        <v>0.97727272727272696</v>
      </c>
      <c r="AT46">
        <v>2.2045454545454501</v>
      </c>
    </row>
    <row r="47" spans="1:46" x14ac:dyDescent="0.2">
      <c r="F47">
        <f t="shared" ref="F47:AO47" si="1">MEDIAN(B46:J46)</f>
        <v>0.97727272727272696</v>
      </c>
      <c r="G47">
        <f t="shared" si="1"/>
        <v>0.97727272727272696</v>
      </c>
      <c r="H47">
        <f t="shared" si="1"/>
        <v>1</v>
      </c>
      <c r="I47">
        <f t="shared" si="1"/>
        <v>1</v>
      </c>
      <c r="J47">
        <f t="shared" si="1"/>
        <v>1</v>
      </c>
      <c r="K47">
        <f t="shared" si="1"/>
        <v>1.0454545454545501</v>
      </c>
      <c r="L47">
        <f t="shared" si="1"/>
        <v>1.0454545454545501</v>
      </c>
      <c r="M47">
        <f t="shared" si="1"/>
        <v>1.02272727272727</v>
      </c>
      <c r="N47">
        <f t="shared" si="1"/>
        <v>1.0454545454545501</v>
      </c>
      <c r="O47">
        <f t="shared" si="1"/>
        <v>1.02272727272727</v>
      </c>
      <c r="P47">
        <f t="shared" si="1"/>
        <v>1</v>
      </c>
      <c r="Q47">
        <f t="shared" si="1"/>
        <v>1</v>
      </c>
      <c r="R47">
        <f t="shared" si="1"/>
        <v>1</v>
      </c>
      <c r="S47">
        <f t="shared" si="1"/>
        <v>1</v>
      </c>
      <c r="T47">
        <f t="shared" si="1"/>
        <v>1</v>
      </c>
      <c r="U47">
        <f t="shared" si="1"/>
        <v>1</v>
      </c>
      <c r="V47">
        <f t="shared" si="1"/>
        <v>1</v>
      </c>
      <c r="W47">
        <f t="shared" si="1"/>
        <v>1</v>
      </c>
      <c r="X47">
        <f t="shared" si="1"/>
        <v>1</v>
      </c>
      <c r="Y47">
        <f t="shared" si="1"/>
        <v>1</v>
      </c>
      <c r="Z47">
        <f t="shared" si="1"/>
        <v>1</v>
      </c>
      <c r="AA47">
        <f t="shared" si="1"/>
        <v>1</v>
      </c>
      <c r="AB47">
        <f t="shared" si="1"/>
        <v>1</v>
      </c>
      <c r="AC47">
        <f t="shared" si="1"/>
        <v>1</v>
      </c>
      <c r="AD47">
        <f t="shared" si="1"/>
        <v>0.97727272727272696</v>
      </c>
      <c r="AE47">
        <f t="shared" si="1"/>
        <v>0.97727272727272696</v>
      </c>
      <c r="AF47">
        <f t="shared" si="1"/>
        <v>0.97727272727272696</v>
      </c>
      <c r="AG47">
        <f t="shared" si="1"/>
        <v>0.97727272727272696</v>
      </c>
      <c r="AH47">
        <f t="shared" si="1"/>
        <v>0.97727272727272696</v>
      </c>
      <c r="AI47">
        <f t="shared" si="1"/>
        <v>0.97727272727272696</v>
      </c>
      <c r="AJ47">
        <f t="shared" si="1"/>
        <v>0.97727272727272696</v>
      </c>
      <c r="AK47">
        <f t="shared" si="1"/>
        <v>0.97727272727272696</v>
      </c>
      <c r="AL47">
        <f t="shared" si="1"/>
        <v>0.97727272727272696</v>
      </c>
      <c r="AM47">
        <f t="shared" si="1"/>
        <v>0.97727272727272696</v>
      </c>
      <c r="AN47">
        <f t="shared" si="1"/>
        <v>0.97727272727272696</v>
      </c>
      <c r="AO47">
        <f t="shared" si="1"/>
        <v>0.97727272727272696</v>
      </c>
    </row>
    <row r="48" spans="1:46" x14ac:dyDescent="0.2">
      <c r="E48" t="s">
        <v>201</v>
      </c>
      <c r="F48">
        <f t="shared" ref="F48:AO48" si="2">F46/F47</f>
        <v>1</v>
      </c>
      <c r="G48">
        <f t="shared" si="2"/>
        <v>0.79069767441860528</v>
      </c>
      <c r="H48">
        <f t="shared" si="2"/>
        <v>1.0454545454545501</v>
      </c>
      <c r="I48">
        <f t="shared" si="2"/>
        <v>0.97727272727272696</v>
      </c>
      <c r="J48">
        <f t="shared" si="2"/>
        <v>1.0681818181818199</v>
      </c>
      <c r="K48">
        <f t="shared" si="2"/>
        <v>1</v>
      </c>
      <c r="L48">
        <f t="shared" si="2"/>
        <v>0.95652173913043059</v>
      </c>
      <c r="M48">
        <f t="shared" si="2"/>
        <v>1.0888888888888881</v>
      </c>
      <c r="N48">
        <f t="shared" si="2"/>
        <v>0.95652173913043059</v>
      </c>
      <c r="O48">
        <f t="shared" si="2"/>
        <v>1.0222222222222295</v>
      </c>
      <c r="P48">
        <f t="shared" si="2"/>
        <v>1.02272727272727</v>
      </c>
      <c r="Q48">
        <f t="shared" si="2"/>
        <v>1</v>
      </c>
      <c r="R48">
        <f t="shared" si="2"/>
        <v>1.0681818181818199</v>
      </c>
      <c r="S48">
        <f t="shared" si="2"/>
        <v>0.95454545454545503</v>
      </c>
      <c r="T48">
        <f t="shared" si="2"/>
        <v>1</v>
      </c>
      <c r="U48">
        <f t="shared" si="2"/>
        <v>1</v>
      </c>
      <c r="V48">
        <f t="shared" si="2"/>
        <v>1.02272727272727</v>
      </c>
      <c r="W48">
        <f t="shared" si="2"/>
        <v>1</v>
      </c>
      <c r="X48">
        <f t="shared" si="2"/>
        <v>0.93181818181818199</v>
      </c>
      <c r="Y48">
        <f t="shared" si="2"/>
        <v>1</v>
      </c>
      <c r="Z48">
        <f t="shared" si="2"/>
        <v>1.11363636363636</v>
      </c>
      <c r="AA48">
        <f t="shared" si="2"/>
        <v>1.3181818181818199</v>
      </c>
      <c r="AB48">
        <f t="shared" si="2"/>
        <v>1.0454545454545501</v>
      </c>
      <c r="AC48">
        <f t="shared" si="2"/>
        <v>0.97727272727272696</v>
      </c>
      <c r="AD48">
        <f t="shared" si="2"/>
        <v>0.97674418604651247</v>
      </c>
      <c r="AE48">
        <f t="shared" si="2"/>
        <v>1.3023255813953465</v>
      </c>
      <c r="AF48">
        <f t="shared" si="2"/>
        <v>1</v>
      </c>
      <c r="AG48">
        <f t="shared" si="2"/>
        <v>1</v>
      </c>
      <c r="AH48">
        <f t="shared" si="2"/>
        <v>1</v>
      </c>
      <c r="AI48">
        <f t="shared" si="2"/>
        <v>1.0232558139534886</v>
      </c>
      <c r="AJ48">
        <f t="shared" si="2"/>
        <v>2.2558139534883681</v>
      </c>
      <c r="AK48">
        <f t="shared" si="2"/>
        <v>1</v>
      </c>
      <c r="AL48">
        <f t="shared" si="2"/>
        <v>1</v>
      </c>
      <c r="AM48">
        <f t="shared" si="2"/>
        <v>0.97674418604651247</v>
      </c>
      <c r="AN48">
        <f t="shared" si="2"/>
        <v>1</v>
      </c>
      <c r="AO48">
        <f t="shared" si="2"/>
        <v>0.97674418604651247</v>
      </c>
    </row>
    <row r="51" spans="5:41" x14ac:dyDescent="0.2">
      <c r="E51" t="s">
        <v>199</v>
      </c>
      <c r="F51">
        <v>0.97727272727272696</v>
      </c>
      <c r="G51">
        <v>0.77272727272727304</v>
      </c>
      <c r="H51">
        <v>1.0454545454545501</v>
      </c>
      <c r="I51">
        <v>0.97727272727272696</v>
      </c>
      <c r="J51">
        <v>1.0681818181818199</v>
      </c>
      <c r="K51">
        <v>1.0454545454545501</v>
      </c>
      <c r="L51">
        <v>1</v>
      </c>
      <c r="M51">
        <v>1.11363636363636</v>
      </c>
      <c r="N51">
        <v>1</v>
      </c>
      <c r="O51">
        <v>1.0454545454545501</v>
      </c>
      <c r="P51">
        <v>1.02272727272727</v>
      </c>
      <c r="Q51">
        <v>1</v>
      </c>
      <c r="R51">
        <v>1.0681818181818199</v>
      </c>
      <c r="S51">
        <v>0.95454545454545503</v>
      </c>
      <c r="T51">
        <v>1</v>
      </c>
      <c r="U51">
        <v>1</v>
      </c>
      <c r="V51">
        <v>1.02272727272727</v>
      </c>
      <c r="W51">
        <v>1</v>
      </c>
      <c r="X51">
        <v>0.93181818181818199</v>
      </c>
      <c r="Y51">
        <v>1</v>
      </c>
      <c r="Z51">
        <v>1.11363636363636</v>
      </c>
      <c r="AA51">
        <v>1.3181818181818199</v>
      </c>
      <c r="AB51">
        <v>1.0454545454545501</v>
      </c>
      <c r="AC51">
        <v>0.97727272727272696</v>
      </c>
      <c r="AD51">
        <v>0.95454545454545503</v>
      </c>
      <c r="AE51">
        <v>1.27272727272727</v>
      </c>
      <c r="AF51">
        <v>0.97727272727272696</v>
      </c>
      <c r="AG51">
        <v>0.97727272727272696</v>
      </c>
      <c r="AH51">
        <v>0.97727272727272696</v>
      </c>
      <c r="AI51">
        <v>1</v>
      </c>
      <c r="AJ51">
        <v>2.2045454545454501</v>
      </c>
      <c r="AK51">
        <v>0.97727272727272696</v>
      </c>
      <c r="AL51">
        <v>0.97727272727272696</v>
      </c>
      <c r="AM51">
        <v>0.95454545454545503</v>
      </c>
      <c r="AN51">
        <v>0.97727272727272696</v>
      </c>
      <c r="AO51">
        <v>0.95454545454545503</v>
      </c>
    </row>
    <row r="52" spans="5:41" x14ac:dyDescent="0.2">
      <c r="E52" t="s">
        <v>201</v>
      </c>
      <c r="F52">
        <v>1</v>
      </c>
      <c r="G52">
        <v>0.79069767441860495</v>
      </c>
      <c r="H52">
        <v>1.0454545454545501</v>
      </c>
      <c r="I52">
        <v>0.97727272727272696</v>
      </c>
      <c r="J52">
        <v>1.0681818181818199</v>
      </c>
      <c r="K52">
        <v>1</v>
      </c>
      <c r="L52">
        <v>0.95652173913043503</v>
      </c>
      <c r="M52">
        <v>1.0888888888888899</v>
      </c>
      <c r="N52">
        <v>0.95652173913043503</v>
      </c>
      <c r="O52">
        <v>1.0222222222222199</v>
      </c>
      <c r="P52">
        <v>1.02272727272727</v>
      </c>
      <c r="Q52">
        <v>1</v>
      </c>
      <c r="R52">
        <v>1.0681818181818199</v>
      </c>
      <c r="S52">
        <v>0.95454545454545503</v>
      </c>
      <c r="T52">
        <v>1</v>
      </c>
      <c r="U52">
        <v>1</v>
      </c>
      <c r="V52">
        <v>1.02272727272727</v>
      </c>
      <c r="W52">
        <v>1</v>
      </c>
      <c r="X52">
        <v>0.93181818181818199</v>
      </c>
      <c r="Y52">
        <v>1</v>
      </c>
      <c r="Z52">
        <v>1.11363636363636</v>
      </c>
      <c r="AA52">
        <v>1.3181818181818199</v>
      </c>
      <c r="AB52">
        <v>1.0454545454545501</v>
      </c>
      <c r="AC52">
        <v>0.97727272727272696</v>
      </c>
      <c r="AD52">
        <v>0.97674418604651203</v>
      </c>
      <c r="AE52">
        <v>1.30232558139535</v>
      </c>
      <c r="AF52">
        <v>1</v>
      </c>
      <c r="AG52">
        <v>1</v>
      </c>
      <c r="AH52">
        <v>1</v>
      </c>
      <c r="AI52">
        <v>1.02325581395349</v>
      </c>
      <c r="AJ52">
        <v>2.2558139534883699</v>
      </c>
      <c r="AK52">
        <v>1</v>
      </c>
      <c r="AL52">
        <v>1</v>
      </c>
      <c r="AM52">
        <v>0.97674418604651203</v>
      </c>
      <c r="AN52">
        <v>1</v>
      </c>
      <c r="AO52">
        <v>0.97674418604651203</v>
      </c>
    </row>
  </sheetData>
  <phoneticPr fontId="0" type="noConversion"/>
  <pageMargins left="0.75" right="0.75" top="1" bottom="1" header="0.51180555555555496" footer="0.51180555555555496"/>
  <pageSetup paperSize="0" scale="0" firstPageNumber="0" orientation="portrait" usePrinterDefaults="0" horizontalDpi="0" verticalDpi="0" copie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topLeftCell="A52" workbookViewId="0">
      <selection activeCell="B94" sqref="B94"/>
    </sheetView>
  </sheetViews>
  <sheetFormatPr defaultRowHeight="12.75" x14ac:dyDescent="0.2"/>
  <sheetData>
    <row r="1" spans="1:37" ht="15" x14ac:dyDescent="0.25">
      <c r="A1" s="160" t="s">
        <v>12345</v>
      </c>
    </row>
    <row r="2" spans="1:37" ht="15" x14ac:dyDescent="0.25">
      <c r="A2" s="160"/>
    </row>
    <row r="3" spans="1:37" ht="15" x14ac:dyDescent="0.25">
      <c r="A3" s="160" t="s">
        <v>202</v>
      </c>
      <c r="B3" s="161" t="s">
        <v>203</v>
      </c>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row>
    <row r="4" spans="1:37" s="160" customFormat="1" ht="15" x14ac:dyDescent="0.25">
      <c r="B4" s="160">
        <v>1</v>
      </c>
      <c r="C4" s="160">
        <v>2</v>
      </c>
      <c r="D4" s="160">
        <v>3</v>
      </c>
      <c r="E4" s="160">
        <v>4</v>
      </c>
      <c r="F4" s="160">
        <v>5</v>
      </c>
      <c r="G4" s="160">
        <v>6</v>
      </c>
      <c r="H4" s="160">
        <v>7</v>
      </c>
      <c r="I4" s="160">
        <v>8</v>
      </c>
      <c r="J4" s="160">
        <v>9</v>
      </c>
      <c r="K4" s="160">
        <v>10</v>
      </c>
      <c r="L4" s="160">
        <v>11</v>
      </c>
      <c r="M4" s="160">
        <v>12</v>
      </c>
      <c r="N4" s="160">
        <v>13</v>
      </c>
      <c r="O4" s="160">
        <v>14</v>
      </c>
      <c r="P4" s="160">
        <v>15</v>
      </c>
      <c r="Q4" s="160">
        <v>16</v>
      </c>
      <c r="R4" s="160">
        <v>17</v>
      </c>
      <c r="S4" s="160">
        <v>18</v>
      </c>
      <c r="T4" s="160">
        <v>19</v>
      </c>
      <c r="U4" s="160">
        <v>20</v>
      </c>
      <c r="V4" s="160">
        <v>21</v>
      </c>
      <c r="W4" s="160">
        <v>22</v>
      </c>
      <c r="X4" s="160">
        <v>23</v>
      </c>
      <c r="Y4" s="160">
        <v>24</v>
      </c>
      <c r="Z4" s="160">
        <v>25</v>
      </c>
      <c r="AA4" s="160">
        <v>26</v>
      </c>
      <c r="AB4" s="160">
        <v>27</v>
      </c>
      <c r="AC4" s="160">
        <v>28</v>
      </c>
      <c r="AD4" s="160">
        <v>29</v>
      </c>
      <c r="AE4" s="160">
        <v>30</v>
      </c>
      <c r="AF4" s="160">
        <v>31</v>
      </c>
      <c r="AG4" s="160">
        <v>32</v>
      </c>
      <c r="AH4" s="160">
        <v>33</v>
      </c>
      <c r="AI4" s="160">
        <v>34</v>
      </c>
      <c r="AJ4" s="160">
        <v>35</v>
      </c>
      <c r="AK4" s="160">
        <v>36</v>
      </c>
    </row>
    <row r="5" spans="1:37" ht="15" x14ac:dyDescent="0.25">
      <c r="A5" s="160" t="s">
        <v>166</v>
      </c>
      <c r="B5">
        <v>2</v>
      </c>
      <c r="C5">
        <v>1.5813953488372099</v>
      </c>
      <c r="D5">
        <v>2.0909090909090899</v>
      </c>
      <c r="E5">
        <v>1.9545454545454499</v>
      </c>
      <c r="F5">
        <v>2.1363636363636398</v>
      </c>
      <c r="G5">
        <v>2</v>
      </c>
      <c r="H5">
        <v>1.9130434782608701</v>
      </c>
      <c r="I5">
        <v>2.1777777777777798</v>
      </c>
      <c r="J5">
        <v>1.9130434782608701</v>
      </c>
      <c r="K5">
        <v>2.0444444444444398</v>
      </c>
      <c r="L5">
        <v>2.0454545454545499</v>
      </c>
      <c r="M5">
        <v>2</v>
      </c>
      <c r="N5">
        <v>2.1363636363636398</v>
      </c>
      <c r="O5">
        <v>1.9090909090909101</v>
      </c>
      <c r="P5">
        <v>2</v>
      </c>
      <c r="Q5">
        <v>2</v>
      </c>
      <c r="R5">
        <v>2.0454545454545499</v>
      </c>
      <c r="S5">
        <v>2</v>
      </c>
      <c r="T5">
        <v>1.86363636363636</v>
      </c>
      <c r="U5">
        <v>2</v>
      </c>
      <c r="V5">
        <v>2.2272727272727302</v>
      </c>
      <c r="W5">
        <v>2.6363636363636398</v>
      </c>
      <c r="X5">
        <v>2.0909090909090899</v>
      </c>
      <c r="Y5">
        <v>1.9545454545454499</v>
      </c>
      <c r="Z5">
        <v>1.9534883720930201</v>
      </c>
      <c r="AA5">
        <v>2.6046511627907001</v>
      </c>
      <c r="AB5">
        <v>2</v>
      </c>
      <c r="AC5">
        <v>2</v>
      </c>
      <c r="AD5">
        <v>2</v>
      </c>
      <c r="AE5">
        <v>2.0465116279069799</v>
      </c>
      <c r="AF5">
        <v>4.5116279069767398</v>
      </c>
      <c r="AG5">
        <v>2</v>
      </c>
      <c r="AH5">
        <v>2</v>
      </c>
      <c r="AI5">
        <v>1.9534883720930201</v>
      </c>
      <c r="AJ5">
        <v>2</v>
      </c>
      <c r="AK5">
        <v>1.9534883720930201</v>
      </c>
    </row>
    <row r="6" spans="1:37" ht="15" x14ac:dyDescent="0.25">
      <c r="A6" s="160" t="s">
        <v>172</v>
      </c>
      <c r="B6">
        <v>2</v>
      </c>
      <c r="C6">
        <v>1.0714285714285701</v>
      </c>
      <c r="D6">
        <v>2.1379310344827598</v>
      </c>
      <c r="E6">
        <v>1.9310344827586201</v>
      </c>
      <c r="F6">
        <v>2</v>
      </c>
      <c r="G6">
        <v>2.0689655172413799</v>
      </c>
      <c r="H6">
        <v>2</v>
      </c>
      <c r="I6">
        <v>2.1379310344827598</v>
      </c>
      <c r="J6">
        <v>1.9310344827586201</v>
      </c>
      <c r="K6">
        <v>2</v>
      </c>
      <c r="L6">
        <v>2</v>
      </c>
      <c r="M6">
        <v>2</v>
      </c>
      <c r="N6">
        <v>1.9310344827586201</v>
      </c>
      <c r="O6">
        <v>1.86206896551724</v>
      </c>
      <c r="P6">
        <v>1.9310344827586201</v>
      </c>
      <c r="Q6">
        <v>2</v>
      </c>
      <c r="R6">
        <v>2.0689655172413799</v>
      </c>
      <c r="S6">
        <v>2.0689655172413799</v>
      </c>
      <c r="T6">
        <v>1.86206896551724</v>
      </c>
      <c r="U6">
        <v>2</v>
      </c>
      <c r="V6">
        <v>2</v>
      </c>
      <c r="W6">
        <v>2.9655172413793101</v>
      </c>
      <c r="X6">
        <v>2</v>
      </c>
      <c r="Y6">
        <v>1.9310344827586201</v>
      </c>
      <c r="Z6">
        <v>1.9310344827586201</v>
      </c>
      <c r="AA6">
        <v>2.8275862068965498</v>
      </c>
      <c r="AB6">
        <v>2</v>
      </c>
      <c r="AC6">
        <v>2</v>
      </c>
      <c r="AD6">
        <v>2</v>
      </c>
      <c r="AE6">
        <v>2</v>
      </c>
      <c r="AF6">
        <v>4.8275862068965498</v>
      </c>
      <c r="AG6">
        <v>2</v>
      </c>
      <c r="AH6">
        <v>2</v>
      </c>
      <c r="AI6">
        <v>2</v>
      </c>
      <c r="AJ6">
        <v>1.97594226142743</v>
      </c>
      <c r="AK6">
        <v>1.97594226142743</v>
      </c>
    </row>
    <row r="7" spans="1:37" ht="15" x14ac:dyDescent="0.25">
      <c r="A7" s="160" t="s">
        <v>174</v>
      </c>
      <c r="B7">
        <v>2</v>
      </c>
      <c r="C7">
        <v>1.04</v>
      </c>
      <c r="D7">
        <v>2.08</v>
      </c>
      <c r="E7">
        <v>1.92</v>
      </c>
      <c r="F7">
        <v>2</v>
      </c>
      <c r="G7">
        <v>2.08</v>
      </c>
      <c r="H7">
        <v>2</v>
      </c>
      <c r="I7">
        <v>2.08</v>
      </c>
      <c r="J7">
        <v>2</v>
      </c>
      <c r="K7">
        <v>1.92</v>
      </c>
      <c r="L7">
        <v>2</v>
      </c>
      <c r="M7">
        <v>2</v>
      </c>
      <c r="N7">
        <v>1.92</v>
      </c>
      <c r="O7">
        <v>1.92</v>
      </c>
      <c r="P7">
        <v>1.92</v>
      </c>
      <c r="Q7">
        <v>2</v>
      </c>
      <c r="R7">
        <v>2.08</v>
      </c>
      <c r="S7">
        <v>2</v>
      </c>
      <c r="T7">
        <v>1.84</v>
      </c>
      <c r="U7">
        <v>2</v>
      </c>
      <c r="V7">
        <v>2</v>
      </c>
      <c r="W7">
        <v>2.96</v>
      </c>
      <c r="X7">
        <v>2</v>
      </c>
      <c r="Y7">
        <v>1.92</v>
      </c>
      <c r="Z7">
        <v>1.92</v>
      </c>
      <c r="AA7">
        <v>2.72</v>
      </c>
      <c r="AB7">
        <v>1.92</v>
      </c>
      <c r="AC7">
        <v>2</v>
      </c>
      <c r="AD7">
        <v>2</v>
      </c>
      <c r="AE7">
        <v>2</v>
      </c>
      <c r="AF7">
        <v>4.8</v>
      </c>
      <c r="AG7">
        <v>2</v>
      </c>
      <c r="AH7">
        <v>2</v>
      </c>
      <c r="AI7">
        <v>2</v>
      </c>
      <c r="AJ7">
        <v>1.92</v>
      </c>
      <c r="AK7">
        <v>2.0465116279069799</v>
      </c>
    </row>
    <row r="8" spans="1:37" ht="15" x14ac:dyDescent="0.25">
      <c r="A8" s="160" t="s">
        <v>177</v>
      </c>
      <c r="B8">
        <v>1.8888888888888899</v>
      </c>
      <c r="C8">
        <v>1</v>
      </c>
      <c r="D8">
        <v>2.1111111111111098</v>
      </c>
      <c r="E8">
        <v>2</v>
      </c>
      <c r="F8">
        <v>2</v>
      </c>
      <c r="G8">
        <v>2.1111111111111098</v>
      </c>
      <c r="H8">
        <v>2</v>
      </c>
      <c r="I8">
        <v>2.2222222222222201</v>
      </c>
      <c r="J8">
        <v>2</v>
      </c>
      <c r="K8">
        <v>2</v>
      </c>
      <c r="L8">
        <v>2</v>
      </c>
      <c r="M8">
        <v>2</v>
      </c>
      <c r="N8">
        <v>2</v>
      </c>
      <c r="O8">
        <v>1.8888888888888899</v>
      </c>
      <c r="P8">
        <v>2</v>
      </c>
      <c r="Q8">
        <v>2</v>
      </c>
      <c r="R8">
        <v>2.1111111111111098</v>
      </c>
      <c r="S8">
        <v>2.1111111111111098</v>
      </c>
      <c r="T8">
        <v>1.7894736842105301</v>
      </c>
      <c r="U8">
        <v>2</v>
      </c>
      <c r="V8">
        <v>1.8947368421052599</v>
      </c>
      <c r="W8">
        <v>2.9473684210526301</v>
      </c>
      <c r="X8">
        <v>2.1111111111111098</v>
      </c>
      <c r="Y8">
        <v>1.8947368421052599</v>
      </c>
      <c r="Z8">
        <v>2</v>
      </c>
      <c r="AA8">
        <v>2.8888888888888902</v>
      </c>
      <c r="AB8">
        <v>2</v>
      </c>
      <c r="AC8">
        <v>2.1111111111111098</v>
      </c>
      <c r="AD8">
        <v>2</v>
      </c>
      <c r="AE8">
        <v>2</v>
      </c>
      <c r="AF8">
        <v>5</v>
      </c>
      <c r="AG8">
        <v>2.1111111111111098</v>
      </c>
      <c r="AH8">
        <v>2</v>
      </c>
      <c r="AI8">
        <v>2</v>
      </c>
      <c r="AJ8">
        <v>2</v>
      </c>
      <c r="AK8">
        <v>2</v>
      </c>
    </row>
    <row r="9" spans="1:37" ht="15" x14ac:dyDescent="0.25">
      <c r="A9" s="160" t="s">
        <v>178</v>
      </c>
      <c r="B9">
        <v>2.1379310344827598</v>
      </c>
      <c r="C9">
        <v>1.17241379310345</v>
      </c>
      <c r="D9">
        <v>2.0689655172413799</v>
      </c>
      <c r="E9">
        <v>1.9310344827586201</v>
      </c>
      <c r="F9">
        <v>2</v>
      </c>
      <c r="G9">
        <v>2.1428571428571401</v>
      </c>
      <c r="H9">
        <v>1.9310344827586201</v>
      </c>
      <c r="I9">
        <v>2.28571428571429</v>
      </c>
      <c r="J9">
        <v>2</v>
      </c>
      <c r="K9">
        <v>1.9285714285714299</v>
      </c>
      <c r="L9">
        <v>2.1428571428571401</v>
      </c>
      <c r="M9">
        <v>1.9285714285714299</v>
      </c>
      <c r="N9">
        <v>2</v>
      </c>
      <c r="O9">
        <v>1.92592592592593</v>
      </c>
      <c r="P9">
        <v>2</v>
      </c>
      <c r="Q9">
        <v>2.1481481481481501</v>
      </c>
      <c r="R9">
        <v>2.0714285714285698</v>
      </c>
      <c r="S9">
        <v>1.9285714285714299</v>
      </c>
      <c r="T9">
        <v>1.72413793103448</v>
      </c>
      <c r="U9">
        <v>2</v>
      </c>
      <c r="V9">
        <v>2</v>
      </c>
      <c r="W9">
        <v>2.6428571428571401</v>
      </c>
      <c r="X9">
        <v>2.1428571428571401</v>
      </c>
      <c r="Y9">
        <v>1.9285714285714299</v>
      </c>
      <c r="Z9">
        <v>2</v>
      </c>
      <c r="AA9">
        <v>2.74074074074074</v>
      </c>
      <c r="AB9">
        <v>1.92592592592593</v>
      </c>
      <c r="AC9">
        <v>2</v>
      </c>
      <c r="AD9">
        <v>1.92592592592593</v>
      </c>
      <c r="AE9">
        <v>2.1538461538461502</v>
      </c>
      <c r="AF9">
        <v>4.8461538461538503</v>
      </c>
      <c r="AG9">
        <v>2</v>
      </c>
      <c r="AH9">
        <v>2</v>
      </c>
      <c r="AI9">
        <v>1.92307692307692</v>
      </c>
      <c r="AJ9">
        <v>2</v>
      </c>
      <c r="AK9">
        <v>1.92307692307692</v>
      </c>
    </row>
    <row r="10" spans="1:37" ht="15" x14ac:dyDescent="0.25">
      <c r="A10" s="160" t="s">
        <v>182</v>
      </c>
      <c r="B10">
        <v>2.1739130434782599</v>
      </c>
      <c r="C10">
        <v>1.2173913043478299</v>
      </c>
      <c r="D10">
        <v>2.0869565217391299</v>
      </c>
      <c r="E10">
        <v>2</v>
      </c>
      <c r="F10">
        <v>2</v>
      </c>
      <c r="G10">
        <v>2</v>
      </c>
      <c r="H10">
        <v>2</v>
      </c>
      <c r="I10">
        <v>2.2608695652173898</v>
      </c>
      <c r="J10">
        <v>2</v>
      </c>
      <c r="K10">
        <v>1.9130434782608701</v>
      </c>
      <c r="L10">
        <v>2.2727272727272698</v>
      </c>
      <c r="M10">
        <v>1.9090909090909101</v>
      </c>
      <c r="N10">
        <v>2</v>
      </c>
      <c r="O10">
        <v>1.9090909090909101</v>
      </c>
      <c r="P10">
        <v>2</v>
      </c>
      <c r="Q10">
        <v>2.0909090909090899</v>
      </c>
      <c r="R10">
        <v>2.0909090909090899</v>
      </c>
      <c r="S10">
        <v>1.9130434782608701</v>
      </c>
      <c r="T10">
        <v>1.73913043478261</v>
      </c>
      <c r="U10">
        <v>2.0869565217391299</v>
      </c>
      <c r="V10">
        <v>2</v>
      </c>
      <c r="W10">
        <v>2.60869565217391</v>
      </c>
      <c r="X10">
        <v>2.1739130434782599</v>
      </c>
      <c r="Y10">
        <v>1.9130434782608701</v>
      </c>
      <c r="Z10">
        <v>2</v>
      </c>
      <c r="AA10">
        <v>2.6363636363636398</v>
      </c>
      <c r="AB10">
        <v>1.9090909090909101</v>
      </c>
      <c r="AC10">
        <v>2</v>
      </c>
      <c r="AD10">
        <v>1.9090909090909101</v>
      </c>
      <c r="AE10">
        <v>2.1818181818181799</v>
      </c>
      <c r="AF10">
        <v>4.8571428571428603</v>
      </c>
      <c r="AG10">
        <v>2.0952380952380998</v>
      </c>
      <c r="AH10">
        <v>2</v>
      </c>
      <c r="AI10">
        <v>1.8624338624338601</v>
      </c>
      <c r="AJ10">
        <v>1.9555555555555599</v>
      </c>
      <c r="AK10">
        <v>1.8624338624338601</v>
      </c>
    </row>
    <row r="11" spans="1:37" ht="15" x14ac:dyDescent="0.25">
      <c r="A11" s="160" t="s">
        <v>185</v>
      </c>
      <c r="B11">
        <v>2</v>
      </c>
      <c r="C11">
        <v>2</v>
      </c>
      <c r="D11">
        <v>2.1428571428571401</v>
      </c>
      <c r="E11">
        <v>1.71428571428571</v>
      </c>
      <c r="F11">
        <v>2</v>
      </c>
      <c r="G11">
        <v>2</v>
      </c>
      <c r="H11">
        <v>2</v>
      </c>
      <c r="I11">
        <v>2.5</v>
      </c>
      <c r="J11">
        <v>1.84615384615385</v>
      </c>
      <c r="K11">
        <v>2</v>
      </c>
      <c r="L11">
        <v>1.8333333333333299</v>
      </c>
      <c r="M11">
        <v>1.8333333333333299</v>
      </c>
      <c r="N11">
        <v>2.1666666666666701</v>
      </c>
      <c r="O11">
        <v>1.8333333333333299</v>
      </c>
      <c r="P11">
        <v>2.1818181818181799</v>
      </c>
      <c r="Q11">
        <v>2.3636363636363602</v>
      </c>
      <c r="R11">
        <v>2</v>
      </c>
      <c r="S11">
        <v>1.6666666666666701</v>
      </c>
      <c r="T11">
        <v>1.6666666666666701</v>
      </c>
      <c r="U11">
        <v>1.8333333333333299</v>
      </c>
      <c r="V11">
        <v>2.3333333333333299</v>
      </c>
      <c r="W11">
        <v>2.3333333333333299</v>
      </c>
      <c r="X11">
        <v>2</v>
      </c>
      <c r="Y11">
        <v>2</v>
      </c>
      <c r="Z11">
        <v>1.8333333333333299</v>
      </c>
      <c r="AA11">
        <v>2.5454545454545499</v>
      </c>
      <c r="AB11">
        <v>1.8181818181818199</v>
      </c>
      <c r="AC11">
        <v>2</v>
      </c>
      <c r="AD11">
        <v>2</v>
      </c>
      <c r="AE11">
        <v>2</v>
      </c>
      <c r="AF11">
        <v>4.4000000000000004</v>
      </c>
      <c r="AG11">
        <v>2</v>
      </c>
      <c r="AH11">
        <v>2</v>
      </c>
      <c r="AI11">
        <v>2</v>
      </c>
      <c r="AJ11">
        <v>1.8</v>
      </c>
      <c r="AK11">
        <v>1.8</v>
      </c>
    </row>
    <row r="12" spans="1:37" ht="15" x14ac:dyDescent="0.25">
      <c r="A12" s="160" t="s">
        <v>189</v>
      </c>
      <c r="B12">
        <v>1.92592592592593</v>
      </c>
      <c r="C12">
        <v>2.2222222222222201</v>
      </c>
      <c r="D12">
        <v>2</v>
      </c>
      <c r="E12">
        <v>1.8518518518518501</v>
      </c>
      <c r="F12">
        <v>2.2222222222222201</v>
      </c>
      <c r="G12">
        <v>2</v>
      </c>
      <c r="H12">
        <v>1.92592592592593</v>
      </c>
      <c r="I12">
        <v>2.3076923076923102</v>
      </c>
      <c r="J12">
        <v>1.8518518518518501</v>
      </c>
      <c r="K12">
        <v>2.1538461538461502</v>
      </c>
      <c r="L12">
        <v>2</v>
      </c>
      <c r="M12">
        <v>1.92</v>
      </c>
      <c r="N12">
        <v>2.3199999999999998</v>
      </c>
      <c r="O12">
        <v>1.92</v>
      </c>
      <c r="P12">
        <v>2</v>
      </c>
      <c r="Q12">
        <v>2.1666666666666701</v>
      </c>
      <c r="R12">
        <v>2.08</v>
      </c>
      <c r="S12">
        <v>1.92</v>
      </c>
      <c r="T12">
        <v>1.76</v>
      </c>
      <c r="U12">
        <v>1.92</v>
      </c>
      <c r="V12">
        <v>2.56</v>
      </c>
      <c r="W12">
        <v>2.3199999999999998</v>
      </c>
      <c r="X12">
        <v>2</v>
      </c>
      <c r="Y12">
        <v>1.92</v>
      </c>
      <c r="Z12">
        <v>2</v>
      </c>
      <c r="AA12">
        <v>2.5</v>
      </c>
      <c r="AB12">
        <v>2</v>
      </c>
      <c r="AC12">
        <v>2</v>
      </c>
      <c r="AD12">
        <v>1.9166666666666701</v>
      </c>
      <c r="AE12">
        <v>2</v>
      </c>
      <c r="AF12">
        <v>4.25</v>
      </c>
      <c r="AG12">
        <v>2</v>
      </c>
      <c r="AH12">
        <v>2</v>
      </c>
      <c r="AI12">
        <v>1.9166666666666701</v>
      </c>
      <c r="AJ12">
        <v>1.9166666666666701</v>
      </c>
      <c r="AK12">
        <v>1.9166666666666701</v>
      </c>
    </row>
  </sheetData>
  <mergeCells count="1">
    <mergeCell ref="B3:AK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7"/>
  <sheetViews>
    <sheetView zoomScaleNormal="100" workbookViewId="0"/>
  </sheetViews>
  <sheetFormatPr defaultRowHeight="12.75" x14ac:dyDescent="0.2"/>
  <cols>
    <col min="2" max="2" width="13.140625" customWidth="1"/>
    <col min="19" max="20" width="8.42578125" style="25" customWidth="1"/>
    <col min="21" max="21" width="11.5703125" customWidth="1"/>
    <col min="22" max="22" width="20.140625" customWidth="1"/>
    <col min="23" max="24" width="25.5703125" customWidth="1"/>
    <col min="25" max="25" width="69.85546875" style="22" customWidth="1"/>
  </cols>
  <sheetData>
    <row r="1" spans="1:25" ht="15" x14ac:dyDescent="0.25">
      <c r="A1" s="5" t="s">
        <v>204</v>
      </c>
      <c r="S1"/>
      <c r="T1"/>
      <c r="Y1"/>
    </row>
    <row r="2" spans="1:25" x14ac:dyDescent="0.2">
      <c r="A2" s="23" t="s">
        <v>11993</v>
      </c>
      <c r="S2"/>
      <c r="T2"/>
      <c r="Y2"/>
    </row>
    <row r="3" spans="1:25" x14ac:dyDescent="0.2">
      <c r="A3" s="23" t="s">
        <v>620</v>
      </c>
      <c r="S3"/>
      <c r="T3"/>
      <c r="Y3"/>
    </row>
    <row r="4" spans="1:25" x14ac:dyDescent="0.2">
      <c r="A4" s="23" t="s">
        <v>11994</v>
      </c>
      <c r="S4"/>
      <c r="T4"/>
      <c r="Y4"/>
    </row>
    <row r="5" spans="1:25" x14ac:dyDescent="0.2">
      <c r="A5" s="23" t="s">
        <v>11866</v>
      </c>
      <c r="S5"/>
      <c r="T5"/>
      <c r="Y5"/>
    </row>
    <row r="6" spans="1:25" x14ac:dyDescent="0.2">
      <c r="A6" s="23"/>
      <c r="S6"/>
      <c r="T6"/>
      <c r="Y6"/>
    </row>
    <row r="7" spans="1:25" x14ac:dyDescent="0.2">
      <c r="A7" s="23"/>
      <c r="S7"/>
      <c r="T7"/>
      <c r="Y7"/>
    </row>
    <row r="8" spans="1:25" s="5" customFormat="1" ht="15" x14ac:dyDescent="0.25">
      <c r="A8" s="6"/>
      <c r="B8" s="6"/>
      <c r="C8" s="162" t="s">
        <v>205</v>
      </c>
      <c r="D8" s="162"/>
      <c r="E8" s="162"/>
      <c r="F8" s="162"/>
      <c r="G8" s="162"/>
      <c r="H8" s="162"/>
      <c r="I8" s="162"/>
      <c r="J8" s="162"/>
      <c r="K8" s="163" t="s">
        <v>206</v>
      </c>
      <c r="L8" s="163"/>
      <c r="M8" s="163"/>
      <c r="N8" s="163"/>
      <c r="O8" s="163"/>
      <c r="P8" s="163"/>
      <c r="Q8" s="163"/>
      <c r="R8" s="163"/>
      <c r="S8" s="26"/>
      <c r="T8" s="26"/>
      <c r="U8" s="6"/>
      <c r="V8" s="6"/>
      <c r="W8" s="6"/>
      <c r="X8" s="6"/>
      <c r="Y8" s="2"/>
    </row>
    <row r="9" spans="1:25" ht="30" x14ac:dyDescent="0.25">
      <c r="A9" s="6" t="s">
        <v>195</v>
      </c>
      <c r="B9" s="6" t="s">
        <v>207</v>
      </c>
      <c r="C9" s="5" t="s">
        <v>208</v>
      </c>
      <c r="D9" s="5" t="s">
        <v>209</v>
      </c>
      <c r="E9" s="5" t="s">
        <v>210</v>
      </c>
      <c r="F9" s="5" t="s">
        <v>211</v>
      </c>
      <c r="G9" s="5" t="s">
        <v>212</v>
      </c>
      <c r="H9" s="5" t="s">
        <v>213</v>
      </c>
      <c r="I9" s="5" t="s">
        <v>214</v>
      </c>
      <c r="J9" s="5" t="s">
        <v>215</v>
      </c>
      <c r="K9" s="5" t="s">
        <v>208</v>
      </c>
      <c r="L9" s="5" t="s">
        <v>209</v>
      </c>
      <c r="M9" s="5" t="s">
        <v>210</v>
      </c>
      <c r="N9" s="5" t="s">
        <v>211</v>
      </c>
      <c r="O9" s="5" t="s">
        <v>212</v>
      </c>
      <c r="P9" s="5" t="s">
        <v>213</v>
      </c>
      <c r="Q9" s="5" t="s">
        <v>214</v>
      </c>
      <c r="R9" s="5" t="s">
        <v>215</v>
      </c>
      <c r="S9" s="26" t="s">
        <v>216</v>
      </c>
      <c r="T9" s="26" t="s">
        <v>217</v>
      </c>
      <c r="U9" s="6" t="s">
        <v>218</v>
      </c>
      <c r="V9" s="14" t="s">
        <v>621</v>
      </c>
      <c r="W9" s="14" t="s">
        <v>622</v>
      </c>
      <c r="X9" s="14" t="s">
        <v>623</v>
      </c>
      <c r="Y9" s="2" t="s">
        <v>219</v>
      </c>
    </row>
    <row r="10" spans="1:25" x14ac:dyDescent="0.2">
      <c r="A10" s="4">
        <v>27</v>
      </c>
      <c r="B10" s="4" t="s">
        <v>220</v>
      </c>
      <c r="C10">
        <v>601</v>
      </c>
      <c r="D10">
        <v>58</v>
      </c>
      <c r="E10">
        <v>55</v>
      </c>
      <c r="F10">
        <v>39</v>
      </c>
      <c r="G10">
        <v>59</v>
      </c>
      <c r="H10">
        <v>40</v>
      </c>
      <c r="I10">
        <v>259</v>
      </c>
      <c r="J10">
        <v>945</v>
      </c>
      <c r="K10">
        <v>13.976744186046499</v>
      </c>
      <c r="L10">
        <v>2</v>
      </c>
      <c r="M10">
        <v>2.2916666666666701</v>
      </c>
      <c r="N10">
        <v>2.1666666666666701</v>
      </c>
      <c r="O10">
        <v>2.2692307692307701</v>
      </c>
      <c r="P10">
        <v>1.9047619047619</v>
      </c>
      <c r="Q10">
        <v>25.9</v>
      </c>
      <c r="R10">
        <v>39.375</v>
      </c>
      <c r="S10" s="25">
        <v>4.1015116988954201</v>
      </c>
      <c r="T10" s="25">
        <v>32.637500000000003</v>
      </c>
      <c r="U10" s="24">
        <v>7.9574318924384899</v>
      </c>
      <c r="V10" s="27">
        <v>0.2717099</v>
      </c>
      <c r="W10" s="27">
        <v>0.37024206153846201</v>
      </c>
      <c r="X10" s="27"/>
      <c r="Y10" s="22" t="s">
        <v>221</v>
      </c>
    </row>
    <row r="11" spans="1:25" s="29" customFormat="1" x14ac:dyDescent="0.2">
      <c r="A11" s="28">
        <v>27</v>
      </c>
      <c r="B11" s="28" t="s">
        <v>222</v>
      </c>
      <c r="C11" s="29">
        <v>619</v>
      </c>
      <c r="D11" s="29">
        <v>96</v>
      </c>
      <c r="E11" s="29">
        <v>72</v>
      </c>
      <c r="F11" s="29">
        <v>63</v>
      </c>
      <c r="G11" s="29">
        <v>80</v>
      </c>
      <c r="H11" s="29">
        <v>64</v>
      </c>
      <c r="I11" s="29">
        <v>310</v>
      </c>
      <c r="J11" s="29">
        <v>915</v>
      </c>
      <c r="K11" s="29">
        <v>14.395348837209299</v>
      </c>
      <c r="L11" s="29">
        <v>3.31034482758621</v>
      </c>
      <c r="M11" s="29">
        <v>3</v>
      </c>
      <c r="N11" s="29">
        <v>3.5</v>
      </c>
      <c r="O11" s="29">
        <v>3.0769230769230802</v>
      </c>
      <c r="P11" s="29">
        <v>3.0476190476190501</v>
      </c>
      <c r="Q11" s="29">
        <v>31</v>
      </c>
      <c r="R11" s="29">
        <v>38.125</v>
      </c>
      <c r="S11" s="30">
        <v>5.0550392982229404</v>
      </c>
      <c r="T11" s="30">
        <v>34.5625</v>
      </c>
      <c r="U11" s="31">
        <v>6.8372366585063302</v>
      </c>
      <c r="V11" s="32">
        <v>1.223748E-3</v>
      </c>
      <c r="W11" s="32">
        <v>2.9465000388349499E-3</v>
      </c>
      <c r="X11" s="32" t="s">
        <v>624</v>
      </c>
      <c r="Y11" s="33" t="s">
        <v>223</v>
      </c>
    </row>
    <row r="12" spans="1:25" s="36" customFormat="1" x14ac:dyDescent="0.2">
      <c r="A12" s="34">
        <v>10</v>
      </c>
      <c r="B12" s="35" t="s">
        <v>226</v>
      </c>
      <c r="C12" s="36">
        <v>51</v>
      </c>
      <c r="D12" s="36">
        <v>34</v>
      </c>
      <c r="E12" s="36">
        <v>18</v>
      </c>
      <c r="F12" s="36">
        <v>12</v>
      </c>
      <c r="G12" s="36">
        <v>24</v>
      </c>
      <c r="H12" s="36">
        <v>19</v>
      </c>
      <c r="I12" s="36">
        <v>63</v>
      </c>
      <c r="J12" s="36">
        <v>92</v>
      </c>
      <c r="K12" s="36">
        <v>1.10869565217391</v>
      </c>
      <c r="L12" s="36">
        <v>1.17241379310345</v>
      </c>
      <c r="M12" s="36">
        <v>0.75</v>
      </c>
      <c r="N12" s="36">
        <v>0.66666666666666696</v>
      </c>
      <c r="O12" s="36">
        <v>0.88888888888888895</v>
      </c>
      <c r="P12" s="36">
        <v>0.86363636363636398</v>
      </c>
      <c r="Q12" s="36">
        <v>5.25</v>
      </c>
      <c r="R12" s="36">
        <v>3.28571428571429</v>
      </c>
      <c r="S12" s="37">
        <v>0.90838356074488003</v>
      </c>
      <c r="T12" s="37">
        <v>4.2678571428571397</v>
      </c>
      <c r="U12" s="35">
        <v>4.69829852420213</v>
      </c>
      <c r="V12" s="32">
        <v>2.632714E-7</v>
      </c>
      <c r="W12" s="32">
        <v>1.7164210526315801E-6</v>
      </c>
      <c r="X12" s="32" t="s">
        <v>624</v>
      </c>
      <c r="Y12" s="38" t="s">
        <v>227</v>
      </c>
    </row>
    <row r="13" spans="1:25" s="29" customFormat="1" x14ac:dyDescent="0.2">
      <c r="A13" s="28">
        <v>29</v>
      </c>
      <c r="B13" s="28" t="s">
        <v>229</v>
      </c>
      <c r="C13" s="29">
        <v>154</v>
      </c>
      <c r="D13" s="29">
        <v>29</v>
      </c>
      <c r="E13" s="29">
        <v>23</v>
      </c>
      <c r="F13" s="29">
        <v>16</v>
      </c>
      <c r="G13" s="29">
        <v>28</v>
      </c>
      <c r="H13" s="29">
        <v>27</v>
      </c>
      <c r="I13" s="29">
        <v>50</v>
      </c>
      <c r="J13" s="29">
        <v>181</v>
      </c>
      <c r="K13" s="29">
        <v>3.5813953488372099</v>
      </c>
      <c r="L13" s="29">
        <v>1</v>
      </c>
      <c r="M13" s="29">
        <v>0.92</v>
      </c>
      <c r="N13" s="29">
        <v>0.88888888888888895</v>
      </c>
      <c r="O13" s="29">
        <v>1.07692307692308</v>
      </c>
      <c r="P13" s="29">
        <v>1.28571428571429</v>
      </c>
      <c r="Q13" s="29">
        <v>5</v>
      </c>
      <c r="R13" s="29">
        <v>7.8695652173913002</v>
      </c>
      <c r="S13" s="30">
        <v>1.4588202667272401</v>
      </c>
      <c r="T13" s="30">
        <v>6.4347826086956497</v>
      </c>
      <c r="U13" s="31">
        <v>4.41094955661098</v>
      </c>
      <c r="V13" s="32">
        <v>1.1458280000000001E-19</v>
      </c>
      <c r="W13" s="32">
        <v>9.50666666666667E-18</v>
      </c>
      <c r="X13" s="32" t="s">
        <v>624</v>
      </c>
      <c r="Y13" s="33" t="s">
        <v>230</v>
      </c>
    </row>
    <row r="14" spans="1:25" s="29" customFormat="1" x14ac:dyDescent="0.2">
      <c r="A14" s="28">
        <v>23</v>
      </c>
      <c r="B14" s="28" t="s">
        <v>231</v>
      </c>
      <c r="C14" s="29">
        <v>62</v>
      </c>
      <c r="D14" s="29">
        <v>23</v>
      </c>
      <c r="E14" s="29">
        <v>21</v>
      </c>
      <c r="F14" s="29">
        <v>18</v>
      </c>
      <c r="G14" s="29">
        <v>37</v>
      </c>
      <c r="H14" s="29">
        <v>28</v>
      </c>
      <c r="I14" s="29">
        <v>61</v>
      </c>
      <c r="J14" s="29">
        <v>94</v>
      </c>
      <c r="K14" s="29">
        <v>1.34782608695652</v>
      </c>
      <c r="L14" s="29">
        <v>0.79310344827586199</v>
      </c>
      <c r="M14" s="29">
        <v>0.84</v>
      </c>
      <c r="N14" s="29">
        <v>0.94736842105263197</v>
      </c>
      <c r="O14" s="29">
        <v>1.2333333333333301</v>
      </c>
      <c r="P14" s="29">
        <v>1.1200000000000001</v>
      </c>
      <c r="Q14" s="29">
        <v>5.0833333333333304</v>
      </c>
      <c r="R14" s="29">
        <v>3.76</v>
      </c>
      <c r="S14" s="30">
        <v>1.04693854826972</v>
      </c>
      <c r="T14" s="30">
        <v>4.4216666666666704</v>
      </c>
      <c r="U14" s="31">
        <v>4.2234252181986802</v>
      </c>
      <c r="V14" s="32">
        <v>7.4139309999999997E-7</v>
      </c>
      <c r="W14" s="32">
        <v>4.4821463414634101E-6</v>
      </c>
      <c r="X14" s="32" t="s">
        <v>624</v>
      </c>
      <c r="Y14" s="33" t="s">
        <v>232</v>
      </c>
    </row>
    <row r="15" spans="1:25" s="29" customFormat="1" x14ac:dyDescent="0.2">
      <c r="A15" s="28">
        <v>23</v>
      </c>
      <c r="B15" s="28" t="s">
        <v>233</v>
      </c>
      <c r="C15" s="29">
        <v>116</v>
      </c>
      <c r="D15" s="29">
        <v>30</v>
      </c>
      <c r="E15" s="29">
        <v>30</v>
      </c>
      <c r="F15" s="29">
        <v>20</v>
      </c>
      <c r="G15" s="29">
        <v>31</v>
      </c>
      <c r="H15" s="29">
        <v>25</v>
      </c>
      <c r="I15" s="29">
        <v>60</v>
      </c>
      <c r="J15" s="29">
        <v>127</v>
      </c>
      <c r="K15" s="29">
        <v>2.52173913043478</v>
      </c>
      <c r="L15" s="29">
        <v>1.0344827586206899</v>
      </c>
      <c r="M15" s="29">
        <v>1.2</v>
      </c>
      <c r="N15" s="29">
        <v>1.0526315789473699</v>
      </c>
      <c r="O15" s="29">
        <v>1.0333333333333301</v>
      </c>
      <c r="P15" s="29">
        <v>1</v>
      </c>
      <c r="Q15" s="29">
        <v>5</v>
      </c>
      <c r="R15" s="29">
        <v>5.08</v>
      </c>
      <c r="S15" s="30">
        <v>1.3070311335560301</v>
      </c>
      <c r="T15" s="30">
        <v>5.04</v>
      </c>
      <c r="U15" s="31">
        <v>3.8560672891453698</v>
      </c>
      <c r="V15" s="32">
        <v>2.1782490000000002E-3</v>
      </c>
      <c r="W15" s="32">
        <v>5.00190511111111E-3</v>
      </c>
      <c r="X15" s="32" t="s">
        <v>624</v>
      </c>
      <c r="Y15" s="33" t="s">
        <v>232</v>
      </c>
    </row>
    <row r="16" spans="1:25" s="29" customFormat="1" x14ac:dyDescent="0.2">
      <c r="A16" s="28">
        <v>23</v>
      </c>
      <c r="B16" s="28" t="s">
        <v>234</v>
      </c>
      <c r="C16" s="29">
        <v>120</v>
      </c>
      <c r="D16" s="29">
        <v>26</v>
      </c>
      <c r="E16" s="29">
        <v>24</v>
      </c>
      <c r="F16" s="29">
        <v>18</v>
      </c>
      <c r="G16" s="29">
        <v>30</v>
      </c>
      <c r="H16" s="29">
        <v>23</v>
      </c>
      <c r="I16" s="29">
        <v>50</v>
      </c>
      <c r="J16" s="29">
        <v>131</v>
      </c>
      <c r="K16" s="29">
        <v>2.60869565217391</v>
      </c>
      <c r="L16" s="29">
        <v>0.89655172413793105</v>
      </c>
      <c r="M16" s="29">
        <v>0.96</v>
      </c>
      <c r="N16" s="29">
        <v>0.94736842105263197</v>
      </c>
      <c r="O16" s="29">
        <v>1</v>
      </c>
      <c r="P16" s="29">
        <v>0.92</v>
      </c>
      <c r="Q16" s="29">
        <v>4.1666666666666696</v>
      </c>
      <c r="R16" s="29">
        <v>5.24</v>
      </c>
      <c r="S16" s="30">
        <v>1.2221026328940801</v>
      </c>
      <c r="T16" s="30">
        <v>4.7033333333333296</v>
      </c>
      <c r="U16" s="31">
        <v>3.8485583835093302</v>
      </c>
      <c r="V16" s="32">
        <v>1.3282499999999999E-2</v>
      </c>
      <c r="W16" s="32">
        <v>2.6352480000000001E-2</v>
      </c>
      <c r="X16" s="32" t="s">
        <v>624</v>
      </c>
      <c r="Y16" s="33" t="s">
        <v>235</v>
      </c>
    </row>
    <row r="17" spans="1:25" s="29" customFormat="1" x14ac:dyDescent="0.2">
      <c r="A17" s="28">
        <v>25</v>
      </c>
      <c r="B17" s="28" t="s">
        <v>236</v>
      </c>
      <c r="C17" s="29">
        <v>4</v>
      </c>
      <c r="D17" s="29">
        <v>12</v>
      </c>
      <c r="E17" s="29">
        <v>6</v>
      </c>
      <c r="F17" s="29">
        <v>5</v>
      </c>
      <c r="G17" s="29">
        <v>21</v>
      </c>
      <c r="H17" s="29">
        <v>14</v>
      </c>
      <c r="I17" s="29">
        <v>19</v>
      </c>
      <c r="J17" s="29">
        <v>35</v>
      </c>
      <c r="K17" s="29">
        <v>9.5238095238095205E-2</v>
      </c>
      <c r="L17" s="29">
        <v>0.42857142857142899</v>
      </c>
      <c r="M17" s="29">
        <v>0.25</v>
      </c>
      <c r="N17" s="29">
        <v>0.27777777777777801</v>
      </c>
      <c r="O17" s="29">
        <v>0.77777777777777801</v>
      </c>
      <c r="P17" s="29">
        <v>0.63636363636363602</v>
      </c>
      <c r="Q17" s="29">
        <v>1.72727272727273</v>
      </c>
      <c r="R17" s="29">
        <v>1.4</v>
      </c>
      <c r="S17" s="132">
        <v>0.41095478595478602</v>
      </c>
      <c r="T17" s="30">
        <v>1.5636363636363599</v>
      </c>
      <c r="U17" s="31">
        <v>3.80488661302121</v>
      </c>
      <c r="V17" s="32">
        <v>9.3435130000000003E-4</v>
      </c>
      <c r="W17" s="32">
        <v>2.2942487366336599E-3</v>
      </c>
      <c r="X17" s="32" t="s">
        <v>624</v>
      </c>
      <c r="Y17" s="33" t="s">
        <v>237</v>
      </c>
    </row>
    <row r="18" spans="1:25" x14ac:dyDescent="0.2">
      <c r="A18" s="4">
        <v>10</v>
      </c>
      <c r="B18" s="4" t="s">
        <v>238</v>
      </c>
      <c r="C18">
        <v>10</v>
      </c>
      <c r="D18">
        <v>14</v>
      </c>
      <c r="E18">
        <v>17</v>
      </c>
      <c r="F18">
        <v>10</v>
      </c>
      <c r="G18">
        <v>7</v>
      </c>
      <c r="H18">
        <v>9</v>
      </c>
      <c r="I18">
        <v>28</v>
      </c>
      <c r="J18">
        <v>22</v>
      </c>
      <c r="K18">
        <v>0.217391304347826</v>
      </c>
      <c r="L18">
        <v>0.48275862068965503</v>
      </c>
      <c r="M18">
        <v>0.70833333333333304</v>
      </c>
      <c r="N18">
        <v>0.55555555555555602</v>
      </c>
      <c r="O18">
        <v>0.25925925925925902</v>
      </c>
      <c r="P18">
        <v>0.40909090909090901</v>
      </c>
      <c r="Q18">
        <v>2.3333333333333299</v>
      </c>
      <c r="R18">
        <v>0.78571428571428603</v>
      </c>
      <c r="S18" s="133">
        <v>0.43873149704608999</v>
      </c>
      <c r="T18" s="25">
        <v>1.55952380952381</v>
      </c>
      <c r="U18" s="24">
        <v>3.5546201264870199</v>
      </c>
      <c r="V18" s="27">
        <v>0.84615439999999997</v>
      </c>
      <c r="W18" s="27">
        <v>0.88170710588235301</v>
      </c>
      <c r="X18" s="27"/>
      <c r="Y18" s="22" t="s">
        <v>239</v>
      </c>
    </row>
    <row r="19" spans="1:25" s="29" customFormat="1" x14ac:dyDescent="0.2">
      <c r="A19" s="28">
        <v>23</v>
      </c>
      <c r="B19" s="28" t="s">
        <v>241</v>
      </c>
      <c r="C19" s="29">
        <v>116</v>
      </c>
      <c r="D19" s="29">
        <v>29</v>
      </c>
      <c r="E19" s="29">
        <v>27</v>
      </c>
      <c r="F19" s="29">
        <v>21</v>
      </c>
      <c r="G19" s="29">
        <v>34</v>
      </c>
      <c r="H19" s="29">
        <v>25</v>
      </c>
      <c r="I19" s="29">
        <v>46</v>
      </c>
      <c r="J19" s="29">
        <v>131</v>
      </c>
      <c r="K19" s="29">
        <v>2.52173913043478</v>
      </c>
      <c r="L19" s="29">
        <v>1</v>
      </c>
      <c r="M19" s="29">
        <v>1.08</v>
      </c>
      <c r="N19" s="29">
        <v>1.1052631578947401</v>
      </c>
      <c r="O19" s="29">
        <v>1.13333333333333</v>
      </c>
      <c r="P19" s="29">
        <v>1</v>
      </c>
      <c r="Q19" s="29">
        <v>3.8333333333333299</v>
      </c>
      <c r="R19" s="29">
        <v>5.24</v>
      </c>
      <c r="S19" s="30">
        <v>1.30672260361048</v>
      </c>
      <c r="T19" s="30">
        <v>4.5366666666666697</v>
      </c>
      <c r="U19" s="31">
        <v>3.4717901520428698</v>
      </c>
      <c r="V19" s="32">
        <v>1.045669E-4</v>
      </c>
      <c r="W19" s="32">
        <v>3.8705359999999998E-4</v>
      </c>
      <c r="X19" s="32" t="s">
        <v>624</v>
      </c>
      <c r="Y19" s="33" t="s">
        <v>242</v>
      </c>
    </row>
    <row r="20" spans="1:25" x14ac:dyDescent="0.2">
      <c r="A20" s="4">
        <v>23</v>
      </c>
      <c r="B20" s="4" t="s">
        <v>244</v>
      </c>
      <c r="C20">
        <v>102</v>
      </c>
      <c r="D20">
        <v>33</v>
      </c>
      <c r="E20">
        <v>28</v>
      </c>
      <c r="F20">
        <v>23</v>
      </c>
      <c r="G20">
        <v>35</v>
      </c>
      <c r="H20">
        <v>28</v>
      </c>
      <c r="I20">
        <v>42</v>
      </c>
      <c r="J20">
        <v>116</v>
      </c>
      <c r="K20">
        <v>2.2173913043478302</v>
      </c>
      <c r="L20">
        <v>1.13793103448276</v>
      </c>
      <c r="M20">
        <v>1.1200000000000001</v>
      </c>
      <c r="N20">
        <v>1.2105263157894699</v>
      </c>
      <c r="O20">
        <v>1.1666666666666701</v>
      </c>
      <c r="P20">
        <v>1.1200000000000001</v>
      </c>
      <c r="Q20">
        <v>3.5</v>
      </c>
      <c r="R20">
        <v>4.6399999999999997</v>
      </c>
      <c r="S20" s="134">
        <v>1.32875255354779</v>
      </c>
      <c r="T20" s="133">
        <v>4.07</v>
      </c>
      <c r="U20" s="24">
        <v>3.0630232763301501</v>
      </c>
      <c r="V20" s="27">
        <v>0.2233752</v>
      </c>
      <c r="W20" s="27">
        <v>0.31626355</v>
      </c>
      <c r="X20" s="27"/>
      <c r="Y20" s="22" t="s">
        <v>245</v>
      </c>
    </row>
    <row r="21" spans="1:25" x14ac:dyDescent="0.2">
      <c r="A21" s="4">
        <v>23</v>
      </c>
      <c r="B21" s="4" t="s">
        <v>246</v>
      </c>
      <c r="C21">
        <v>100</v>
      </c>
      <c r="D21">
        <v>29</v>
      </c>
      <c r="E21">
        <v>26</v>
      </c>
      <c r="F21">
        <v>20</v>
      </c>
      <c r="G21">
        <v>36</v>
      </c>
      <c r="H21">
        <v>25</v>
      </c>
      <c r="I21">
        <v>46</v>
      </c>
      <c r="J21">
        <v>92</v>
      </c>
      <c r="K21">
        <v>2.1739130434782599</v>
      </c>
      <c r="L21">
        <v>1</v>
      </c>
      <c r="M21">
        <v>1.04</v>
      </c>
      <c r="N21">
        <v>1.0526315789473699</v>
      </c>
      <c r="O21">
        <v>1.2</v>
      </c>
      <c r="P21">
        <v>1</v>
      </c>
      <c r="Q21">
        <v>3.8333333333333299</v>
      </c>
      <c r="R21">
        <v>3.68</v>
      </c>
      <c r="S21" s="25">
        <v>1.24442410373761</v>
      </c>
      <c r="T21" s="25">
        <v>3.7566666666666699</v>
      </c>
      <c r="U21" s="24">
        <v>3.0187993429117799</v>
      </c>
      <c r="V21" s="27">
        <v>0.7210124</v>
      </c>
      <c r="W21" s="27">
        <v>0.78771398766519796</v>
      </c>
      <c r="X21" s="27"/>
      <c r="Y21" s="22" t="s">
        <v>247</v>
      </c>
    </row>
    <row r="22" spans="1:25" x14ac:dyDescent="0.2">
      <c r="A22" s="4">
        <v>11</v>
      </c>
      <c r="B22" s="4" t="s">
        <v>248</v>
      </c>
      <c r="C22">
        <v>42</v>
      </c>
      <c r="D22">
        <v>11</v>
      </c>
      <c r="E22">
        <v>12</v>
      </c>
      <c r="F22">
        <v>7</v>
      </c>
      <c r="G22">
        <v>18</v>
      </c>
      <c r="H22">
        <v>17</v>
      </c>
      <c r="I22">
        <v>19</v>
      </c>
      <c r="J22">
        <v>42</v>
      </c>
      <c r="K22">
        <v>0.93333333333333302</v>
      </c>
      <c r="L22">
        <v>0.37931034482758602</v>
      </c>
      <c r="M22">
        <v>0.48</v>
      </c>
      <c r="N22">
        <v>0.38888888888888901</v>
      </c>
      <c r="O22">
        <v>0.6</v>
      </c>
      <c r="P22">
        <v>0.68</v>
      </c>
      <c r="Q22">
        <v>1.72727272727273</v>
      </c>
      <c r="R22">
        <v>1.68</v>
      </c>
      <c r="S22" s="25">
        <v>0.57692209450830201</v>
      </c>
      <c r="T22" s="25">
        <v>1.7036363636363601</v>
      </c>
      <c r="U22" s="24">
        <v>2.9529747254494301</v>
      </c>
      <c r="V22" s="27">
        <v>9.2168459999999994E-2</v>
      </c>
      <c r="W22" s="27">
        <v>0.145590943184713</v>
      </c>
      <c r="X22" s="27"/>
      <c r="Y22" s="22" t="s">
        <v>249</v>
      </c>
    </row>
    <row r="23" spans="1:25" x14ac:dyDescent="0.2">
      <c r="A23" s="4">
        <v>29</v>
      </c>
      <c r="B23" s="4" t="s">
        <v>250</v>
      </c>
      <c r="C23">
        <v>121</v>
      </c>
      <c r="D23">
        <v>28</v>
      </c>
      <c r="E23">
        <v>20</v>
      </c>
      <c r="F23">
        <v>14</v>
      </c>
      <c r="G23">
        <v>22</v>
      </c>
      <c r="H23">
        <v>14</v>
      </c>
      <c r="I23">
        <v>19</v>
      </c>
      <c r="J23">
        <v>109</v>
      </c>
      <c r="K23">
        <v>2.81395348837209</v>
      </c>
      <c r="L23">
        <v>0.96551724137931105</v>
      </c>
      <c r="M23">
        <v>0.8</v>
      </c>
      <c r="N23">
        <v>0.77777777777777801</v>
      </c>
      <c r="O23">
        <v>0.84615384615384603</v>
      </c>
      <c r="P23">
        <v>0.66666666666666696</v>
      </c>
      <c r="Q23">
        <v>1.9</v>
      </c>
      <c r="R23">
        <v>4.7391304347826102</v>
      </c>
      <c r="S23" s="25">
        <v>1.1450115033916199</v>
      </c>
      <c r="T23" s="25">
        <v>3.3195652173912999</v>
      </c>
      <c r="U23" s="24">
        <v>2.8991544692420002</v>
      </c>
      <c r="V23" s="27">
        <v>0.35978979999999999</v>
      </c>
      <c r="W23" s="27">
        <v>0.45757882256410298</v>
      </c>
      <c r="X23" s="27"/>
      <c r="Y23" s="22" t="s">
        <v>251</v>
      </c>
    </row>
    <row r="24" spans="1:25" x14ac:dyDescent="0.2">
      <c r="A24" s="4">
        <v>10</v>
      </c>
      <c r="B24" s="4" t="s">
        <v>253</v>
      </c>
      <c r="C24">
        <v>300</v>
      </c>
      <c r="D24">
        <v>165</v>
      </c>
      <c r="E24">
        <v>136</v>
      </c>
      <c r="F24">
        <v>108</v>
      </c>
      <c r="G24">
        <v>189</v>
      </c>
      <c r="H24">
        <v>170</v>
      </c>
      <c r="I24">
        <v>280</v>
      </c>
      <c r="J24">
        <v>265</v>
      </c>
      <c r="K24">
        <v>6.5217391304347796</v>
      </c>
      <c r="L24">
        <v>5.68965517241379</v>
      </c>
      <c r="M24">
        <v>5.6666666666666696</v>
      </c>
      <c r="N24">
        <v>6</v>
      </c>
      <c r="O24">
        <v>7</v>
      </c>
      <c r="P24">
        <v>7.7272727272727302</v>
      </c>
      <c r="Q24">
        <v>23.3333333333333</v>
      </c>
      <c r="R24">
        <v>9.46428571428571</v>
      </c>
      <c r="S24" s="25">
        <v>6.4342222827980002</v>
      </c>
      <c r="T24" s="25">
        <v>16.398809523809501</v>
      </c>
      <c r="U24" s="24">
        <v>2.5486855758235198</v>
      </c>
      <c r="V24" s="27">
        <v>0.22846269999999999</v>
      </c>
      <c r="W24" s="27">
        <v>0.32010592994350301</v>
      </c>
      <c r="X24" s="27"/>
      <c r="Y24" s="22" t="s">
        <v>254</v>
      </c>
    </row>
    <row r="25" spans="1:25" ht="15" x14ac:dyDescent="0.25">
      <c r="A25" s="4">
        <v>23</v>
      </c>
      <c r="B25" s="4" t="s">
        <v>255</v>
      </c>
      <c r="C25">
        <v>155</v>
      </c>
      <c r="D25">
        <v>57</v>
      </c>
      <c r="E25">
        <v>54</v>
      </c>
      <c r="F25">
        <v>39</v>
      </c>
      <c r="G25">
        <v>56</v>
      </c>
      <c r="H25">
        <v>48</v>
      </c>
      <c r="I25">
        <v>62</v>
      </c>
      <c r="J25">
        <v>147</v>
      </c>
      <c r="K25">
        <v>3.3695652173913002</v>
      </c>
      <c r="L25">
        <v>1.9655172413793101</v>
      </c>
      <c r="M25">
        <v>2.16</v>
      </c>
      <c r="N25">
        <v>2.0526315789473699</v>
      </c>
      <c r="O25">
        <v>1.86666666666667</v>
      </c>
      <c r="P25">
        <v>1.92</v>
      </c>
      <c r="Q25">
        <v>5.1666666666666696</v>
      </c>
      <c r="R25">
        <v>5.88</v>
      </c>
      <c r="S25" s="25">
        <v>2.2223967840641099</v>
      </c>
      <c r="T25" s="25">
        <v>5.5233333333333299</v>
      </c>
      <c r="U25" s="24">
        <v>2.4853047722795898</v>
      </c>
      <c r="V25" s="27">
        <v>0.80271780000000004</v>
      </c>
      <c r="W25" s="27">
        <v>0.847421698723404</v>
      </c>
      <c r="X25" s="27"/>
      <c r="Y25" s="1" t="s">
        <v>256</v>
      </c>
    </row>
    <row r="26" spans="1:25" x14ac:dyDescent="0.2">
      <c r="A26" s="4">
        <v>23</v>
      </c>
      <c r="B26" s="4" t="s">
        <v>257</v>
      </c>
      <c r="C26">
        <v>152</v>
      </c>
      <c r="D26">
        <v>51</v>
      </c>
      <c r="E26">
        <v>48</v>
      </c>
      <c r="F26">
        <v>41</v>
      </c>
      <c r="G26">
        <v>59</v>
      </c>
      <c r="H26">
        <v>58</v>
      </c>
      <c r="I26">
        <v>55</v>
      </c>
      <c r="J26">
        <v>162</v>
      </c>
      <c r="K26">
        <v>3.3043478260869601</v>
      </c>
      <c r="L26">
        <v>1.7586206896551699</v>
      </c>
      <c r="M26">
        <v>1.92</v>
      </c>
      <c r="N26">
        <v>2.1578947368421102</v>
      </c>
      <c r="O26">
        <v>1.9666666666666699</v>
      </c>
      <c r="P26">
        <v>2.3199999999999998</v>
      </c>
      <c r="Q26">
        <v>4.5833333333333304</v>
      </c>
      <c r="R26">
        <v>6.48</v>
      </c>
      <c r="S26" s="25">
        <v>2.2379216532084798</v>
      </c>
      <c r="T26" s="25">
        <v>5.5316666666666698</v>
      </c>
      <c r="U26" s="24">
        <v>2.4717874545500602</v>
      </c>
      <c r="V26" s="27">
        <v>0.87351219999999996</v>
      </c>
      <c r="W26" s="27">
        <v>0.90262927333333298</v>
      </c>
      <c r="X26" s="27"/>
      <c r="Y26" s="22" t="s">
        <v>258</v>
      </c>
    </row>
    <row r="27" spans="1:25" ht="15" x14ac:dyDescent="0.25">
      <c r="A27" s="4">
        <v>23</v>
      </c>
      <c r="B27" s="4" t="s">
        <v>259</v>
      </c>
      <c r="C27">
        <v>83</v>
      </c>
      <c r="D27">
        <v>33</v>
      </c>
      <c r="E27">
        <v>34</v>
      </c>
      <c r="F27">
        <v>21</v>
      </c>
      <c r="G27">
        <v>36</v>
      </c>
      <c r="H27">
        <v>31</v>
      </c>
      <c r="I27">
        <v>30</v>
      </c>
      <c r="J27">
        <v>99</v>
      </c>
      <c r="K27">
        <v>1.8043478260869601</v>
      </c>
      <c r="L27">
        <v>1.13793103448276</v>
      </c>
      <c r="M27">
        <v>1.36</v>
      </c>
      <c r="N27">
        <v>1.1052631578947401</v>
      </c>
      <c r="O27">
        <v>1.2</v>
      </c>
      <c r="P27">
        <v>1.24</v>
      </c>
      <c r="Q27">
        <v>2.5</v>
      </c>
      <c r="R27">
        <v>3.96</v>
      </c>
      <c r="S27" s="25">
        <v>1.3079236697440799</v>
      </c>
      <c r="T27" s="25">
        <v>3.23</v>
      </c>
      <c r="U27" s="24">
        <v>2.46956307521525</v>
      </c>
      <c r="V27" s="27">
        <v>5.4025160000000003E-2</v>
      </c>
      <c r="W27" s="27">
        <v>9.0528646486486494E-2</v>
      </c>
      <c r="X27" s="27"/>
      <c r="Y27" s="1" t="s">
        <v>232</v>
      </c>
    </row>
    <row r="28" spans="1:25" s="29" customFormat="1" x14ac:dyDescent="0.2">
      <c r="A28" s="28">
        <v>35</v>
      </c>
      <c r="B28" s="28" t="s">
        <v>261</v>
      </c>
      <c r="C28" s="29">
        <v>37</v>
      </c>
      <c r="D28" s="29">
        <v>29</v>
      </c>
      <c r="E28" s="29">
        <v>20</v>
      </c>
      <c r="F28" s="29">
        <v>10</v>
      </c>
      <c r="G28" s="29">
        <v>34</v>
      </c>
      <c r="H28" s="29">
        <v>25</v>
      </c>
      <c r="I28" s="29">
        <v>28</v>
      </c>
      <c r="J28" s="29">
        <v>34</v>
      </c>
      <c r="K28" s="29">
        <v>0.86046511627906996</v>
      </c>
      <c r="L28" s="29">
        <v>1.03571428571429</v>
      </c>
      <c r="M28" s="29">
        <v>0.83333333333333304</v>
      </c>
      <c r="N28" s="29">
        <v>0.55555555555555602</v>
      </c>
      <c r="O28" s="29">
        <v>1.3076923076923099</v>
      </c>
      <c r="P28" s="29">
        <v>1.19047619047619</v>
      </c>
      <c r="Q28" s="29">
        <v>3.1111111111111098</v>
      </c>
      <c r="R28" s="29">
        <v>1.47826086956522</v>
      </c>
      <c r="S28" s="30">
        <v>0.96387279817512395</v>
      </c>
      <c r="T28" s="30">
        <v>2.2946859903381598</v>
      </c>
      <c r="U28" s="31">
        <v>2.3806937955740999</v>
      </c>
      <c r="V28" s="32">
        <v>6.7857050000000001E-5</v>
      </c>
      <c r="W28" s="32">
        <v>2.7159999999999999E-4</v>
      </c>
      <c r="X28" s="32" t="s">
        <v>624</v>
      </c>
      <c r="Y28" s="33" t="s">
        <v>232</v>
      </c>
    </row>
    <row r="29" spans="1:25" x14ac:dyDescent="0.2">
      <c r="A29" s="4">
        <v>22</v>
      </c>
      <c r="B29" s="4" t="s">
        <v>262</v>
      </c>
      <c r="C29">
        <v>32</v>
      </c>
      <c r="D29">
        <v>43</v>
      </c>
      <c r="E29">
        <v>21</v>
      </c>
      <c r="F29">
        <v>44</v>
      </c>
      <c r="G29">
        <v>42</v>
      </c>
      <c r="H29">
        <v>39</v>
      </c>
      <c r="I29">
        <v>41.5</v>
      </c>
      <c r="J29">
        <v>54</v>
      </c>
      <c r="K29">
        <v>0.55172413793103403</v>
      </c>
      <c r="L29">
        <v>1</v>
      </c>
      <c r="M29">
        <v>0.56756756756756799</v>
      </c>
      <c r="N29">
        <v>1.5714285714285701</v>
      </c>
      <c r="O29">
        <v>1.13513513513514</v>
      </c>
      <c r="P29">
        <v>1.3</v>
      </c>
      <c r="Q29">
        <v>2.96428571428571</v>
      </c>
      <c r="R29">
        <v>1.86206896551724</v>
      </c>
      <c r="S29" s="25">
        <v>1.0209759020103799</v>
      </c>
      <c r="T29" s="25">
        <v>2.41317733990148</v>
      </c>
      <c r="U29" s="24">
        <v>2.3635987246611201</v>
      </c>
      <c r="V29" s="27">
        <v>3.502678E-2</v>
      </c>
      <c r="W29" s="27">
        <v>6.1607386099290798E-2</v>
      </c>
      <c r="X29" s="27"/>
      <c r="Y29" s="22" t="s">
        <v>263</v>
      </c>
    </row>
    <row r="30" spans="1:25" x14ac:dyDescent="0.2">
      <c r="A30" s="4">
        <v>31</v>
      </c>
      <c r="B30" s="4" t="s">
        <v>264</v>
      </c>
      <c r="C30">
        <v>217</v>
      </c>
      <c r="D30">
        <v>95</v>
      </c>
      <c r="E30">
        <v>77</v>
      </c>
      <c r="F30">
        <v>83</v>
      </c>
      <c r="G30">
        <v>96.5</v>
      </c>
      <c r="H30">
        <v>86</v>
      </c>
      <c r="I30">
        <v>100</v>
      </c>
      <c r="J30">
        <v>153</v>
      </c>
      <c r="K30">
        <v>2.2371134020618602</v>
      </c>
      <c r="L30">
        <v>1.3571428571428601</v>
      </c>
      <c r="M30">
        <v>1.2833333333333301</v>
      </c>
      <c r="N30">
        <v>1.8444444444444399</v>
      </c>
      <c r="O30">
        <v>1.5317460317460301</v>
      </c>
      <c r="P30">
        <v>1.68627450980392</v>
      </c>
      <c r="Q30">
        <v>4.5454545454545503</v>
      </c>
      <c r="R30">
        <v>3</v>
      </c>
      <c r="S30" s="25">
        <v>1.6566757630887401</v>
      </c>
      <c r="T30" s="25">
        <v>3.7727272727272698</v>
      </c>
      <c r="U30" s="24">
        <v>2.2772876604975001</v>
      </c>
      <c r="V30" s="27">
        <v>0.66284620000000005</v>
      </c>
      <c r="W30" s="27">
        <v>0.74047683603603598</v>
      </c>
      <c r="X30" s="27"/>
      <c r="Y30" s="22" t="s">
        <v>265</v>
      </c>
    </row>
    <row r="31" spans="1:25" s="29" customFormat="1" x14ac:dyDescent="0.2">
      <c r="A31" s="28">
        <v>23</v>
      </c>
      <c r="B31" s="28" t="s">
        <v>266</v>
      </c>
      <c r="C31" s="29">
        <v>91</v>
      </c>
      <c r="D31" s="29">
        <v>38</v>
      </c>
      <c r="E31" s="29">
        <v>29</v>
      </c>
      <c r="F31" s="29">
        <v>18</v>
      </c>
      <c r="G31" s="29">
        <v>33</v>
      </c>
      <c r="H31" s="29">
        <v>21</v>
      </c>
      <c r="I31" s="29">
        <v>33</v>
      </c>
      <c r="J31" s="29">
        <v>70</v>
      </c>
      <c r="K31" s="29">
        <v>1.97826086956522</v>
      </c>
      <c r="L31" s="29">
        <v>1.31034482758621</v>
      </c>
      <c r="M31" s="29">
        <v>1.1599999999999999</v>
      </c>
      <c r="N31" s="29">
        <v>0.94736842105263197</v>
      </c>
      <c r="O31" s="29">
        <v>1.1000000000000001</v>
      </c>
      <c r="P31" s="29">
        <v>0.84</v>
      </c>
      <c r="Q31" s="29">
        <v>2.75</v>
      </c>
      <c r="R31" s="29">
        <v>2.8</v>
      </c>
      <c r="S31" s="30">
        <v>1.2226623530340099</v>
      </c>
      <c r="T31" s="30">
        <v>2.7749999999999999</v>
      </c>
      <c r="U31" s="31">
        <v>2.26963723313628</v>
      </c>
      <c r="V31" s="32">
        <v>1.070925E-7</v>
      </c>
      <c r="W31" s="32">
        <v>7.5817142857142898E-7</v>
      </c>
      <c r="X31" s="32" t="s">
        <v>624</v>
      </c>
      <c r="Y31" s="33" t="s">
        <v>232</v>
      </c>
    </row>
    <row r="32" spans="1:25" ht="15" x14ac:dyDescent="0.25">
      <c r="A32" s="4">
        <v>23</v>
      </c>
      <c r="B32" s="4" t="s">
        <v>267</v>
      </c>
      <c r="C32">
        <v>82</v>
      </c>
      <c r="D32">
        <v>33</v>
      </c>
      <c r="E32">
        <v>21</v>
      </c>
      <c r="F32">
        <v>21</v>
      </c>
      <c r="G32">
        <v>33</v>
      </c>
      <c r="H32">
        <v>30</v>
      </c>
      <c r="I32">
        <v>33</v>
      </c>
      <c r="J32">
        <v>64</v>
      </c>
      <c r="K32">
        <v>1.7826086956521701</v>
      </c>
      <c r="L32">
        <v>1.13793103448276</v>
      </c>
      <c r="M32">
        <v>0.84</v>
      </c>
      <c r="N32">
        <v>1.1052631578947401</v>
      </c>
      <c r="O32">
        <v>1.1000000000000001</v>
      </c>
      <c r="P32">
        <v>1.2</v>
      </c>
      <c r="Q32">
        <v>2.75</v>
      </c>
      <c r="R32">
        <v>2.56</v>
      </c>
      <c r="S32" s="25">
        <v>1.19430048133828</v>
      </c>
      <c r="T32" s="25">
        <v>2.6549999999999998</v>
      </c>
      <c r="U32" s="24">
        <v>2.22305863682223</v>
      </c>
      <c r="V32" s="27">
        <v>0.19461719999999999</v>
      </c>
      <c r="W32" s="27">
        <v>0.27898881849710999</v>
      </c>
      <c r="X32" s="27"/>
      <c r="Y32" s="1" t="s">
        <v>232</v>
      </c>
    </row>
    <row r="33" spans="1:25" x14ac:dyDescent="0.2">
      <c r="A33" s="4">
        <v>25</v>
      </c>
      <c r="B33" s="4" t="s">
        <v>269</v>
      </c>
      <c r="C33">
        <v>60</v>
      </c>
      <c r="D33">
        <v>41</v>
      </c>
      <c r="E33">
        <v>40</v>
      </c>
      <c r="F33">
        <v>16</v>
      </c>
      <c r="G33">
        <v>23</v>
      </c>
      <c r="H33">
        <v>13</v>
      </c>
      <c r="I33">
        <v>24</v>
      </c>
      <c r="J33">
        <v>72</v>
      </c>
      <c r="K33">
        <v>1.4285714285714299</v>
      </c>
      <c r="L33">
        <v>1.46428571428571</v>
      </c>
      <c r="M33">
        <v>1.6666666666666701</v>
      </c>
      <c r="N33">
        <v>0.88888888888888895</v>
      </c>
      <c r="O33">
        <v>0.85185185185185197</v>
      </c>
      <c r="P33">
        <v>0.59090909090909105</v>
      </c>
      <c r="Q33">
        <v>2.1818181818181799</v>
      </c>
      <c r="R33">
        <v>2.88</v>
      </c>
      <c r="S33" s="25">
        <v>1.14852894019561</v>
      </c>
      <c r="T33" s="25">
        <v>2.5309090909090899</v>
      </c>
      <c r="U33" s="24">
        <v>2.2036093321932699</v>
      </c>
      <c r="V33" s="27">
        <v>0.1855146</v>
      </c>
      <c r="W33" s="27">
        <v>0.269050414035088</v>
      </c>
      <c r="X33" s="27"/>
      <c r="Y33" s="22" t="s">
        <v>270</v>
      </c>
    </row>
    <row r="34" spans="1:25" x14ac:dyDescent="0.2">
      <c r="A34" s="4">
        <v>15</v>
      </c>
      <c r="B34" s="4" t="s">
        <v>271</v>
      </c>
      <c r="C34">
        <v>41</v>
      </c>
      <c r="D34">
        <v>39</v>
      </c>
      <c r="E34">
        <v>31</v>
      </c>
      <c r="F34">
        <v>24</v>
      </c>
      <c r="G34">
        <v>28</v>
      </c>
      <c r="H34">
        <v>18</v>
      </c>
      <c r="I34">
        <v>39</v>
      </c>
      <c r="J34">
        <v>43</v>
      </c>
      <c r="K34">
        <v>0.93181818181818199</v>
      </c>
      <c r="L34">
        <v>1.3928571428571399</v>
      </c>
      <c r="M34">
        <v>1.2916666666666701</v>
      </c>
      <c r="N34">
        <v>1.3333333333333299</v>
      </c>
      <c r="O34">
        <v>1.0370370370370401</v>
      </c>
      <c r="P34">
        <v>0.81818181818181801</v>
      </c>
      <c r="Q34">
        <v>3.25</v>
      </c>
      <c r="R34">
        <v>1.72</v>
      </c>
      <c r="S34" s="25">
        <v>1.13414902998236</v>
      </c>
      <c r="T34" s="25">
        <v>2.4849999999999999</v>
      </c>
      <c r="U34" s="24">
        <v>2.1910700748371998</v>
      </c>
      <c r="V34" s="27">
        <v>0.94840440000000004</v>
      </c>
      <c r="W34" s="27">
        <v>0.95611500487804901</v>
      </c>
      <c r="X34" s="27"/>
      <c r="Y34" s="22" t="s">
        <v>272</v>
      </c>
    </row>
    <row r="35" spans="1:25" x14ac:dyDescent="0.2">
      <c r="A35" s="4">
        <v>27</v>
      </c>
      <c r="B35" s="4" t="s">
        <v>273</v>
      </c>
      <c r="C35">
        <v>108</v>
      </c>
      <c r="D35">
        <v>67</v>
      </c>
      <c r="E35">
        <v>45</v>
      </c>
      <c r="F35">
        <v>40</v>
      </c>
      <c r="G35">
        <v>63</v>
      </c>
      <c r="H35">
        <v>40</v>
      </c>
      <c r="I35">
        <v>55</v>
      </c>
      <c r="J35">
        <v>94</v>
      </c>
      <c r="K35">
        <v>2.5116279069767402</v>
      </c>
      <c r="L35">
        <v>2.31034482758621</v>
      </c>
      <c r="M35">
        <v>1.875</v>
      </c>
      <c r="N35">
        <v>2.2222222222222201</v>
      </c>
      <c r="O35">
        <v>2.4230769230769198</v>
      </c>
      <c r="P35">
        <v>1.9047619047619</v>
      </c>
      <c r="Q35">
        <v>5.5</v>
      </c>
      <c r="R35">
        <v>3.9166666666666701</v>
      </c>
      <c r="S35" s="25">
        <v>2.2078389641039999</v>
      </c>
      <c r="T35" s="25">
        <v>4.7083333333333304</v>
      </c>
      <c r="U35" s="24">
        <v>2.13255287631184</v>
      </c>
      <c r="V35" s="27">
        <v>0.1279701</v>
      </c>
      <c r="W35" s="27">
        <v>0.19470297423312899</v>
      </c>
      <c r="X35" s="27"/>
      <c r="Y35" s="22" t="s">
        <v>232</v>
      </c>
    </row>
    <row r="36" spans="1:25" x14ac:dyDescent="0.2">
      <c r="A36" s="4">
        <v>11</v>
      </c>
      <c r="B36" s="4" t="s">
        <v>274</v>
      </c>
      <c r="C36">
        <v>41</v>
      </c>
      <c r="D36">
        <v>23</v>
      </c>
      <c r="E36">
        <v>16</v>
      </c>
      <c r="F36">
        <v>12</v>
      </c>
      <c r="G36">
        <v>33</v>
      </c>
      <c r="H36">
        <v>29</v>
      </c>
      <c r="I36">
        <v>20</v>
      </c>
      <c r="J36">
        <v>48</v>
      </c>
      <c r="K36">
        <v>0.91111111111111098</v>
      </c>
      <c r="L36">
        <v>0.79310344827586199</v>
      </c>
      <c r="M36">
        <v>0.64</v>
      </c>
      <c r="N36">
        <v>0.66666666666666696</v>
      </c>
      <c r="O36">
        <v>1.1000000000000001</v>
      </c>
      <c r="P36">
        <v>1.1599999999999999</v>
      </c>
      <c r="Q36">
        <v>1.8181818181818199</v>
      </c>
      <c r="R36">
        <v>1.92</v>
      </c>
      <c r="S36" s="25">
        <v>0.87848020434227303</v>
      </c>
      <c r="T36" s="25">
        <v>1.86909090909091</v>
      </c>
      <c r="U36" s="24">
        <v>2.1276414651714499</v>
      </c>
      <c r="V36" s="27">
        <v>0.33034150000000001</v>
      </c>
      <c r="W36" s="27">
        <v>0.42892508900523602</v>
      </c>
      <c r="X36" s="27"/>
      <c r="Y36" s="22" t="s">
        <v>265</v>
      </c>
    </row>
    <row r="37" spans="1:25" x14ac:dyDescent="0.2">
      <c r="A37" s="4">
        <v>28</v>
      </c>
      <c r="B37" s="4" t="s">
        <v>276</v>
      </c>
      <c r="C37">
        <v>138</v>
      </c>
      <c r="D37">
        <v>73</v>
      </c>
      <c r="E37">
        <v>52</v>
      </c>
      <c r="F37">
        <v>48</v>
      </c>
      <c r="G37">
        <v>61</v>
      </c>
      <c r="H37">
        <v>52</v>
      </c>
      <c r="I37">
        <v>63</v>
      </c>
      <c r="J37">
        <v>116</v>
      </c>
      <c r="K37">
        <v>3.2093023255814002</v>
      </c>
      <c r="L37">
        <v>2.5172413793103399</v>
      </c>
      <c r="M37">
        <v>2.08</v>
      </c>
      <c r="N37">
        <v>2.5263157894736801</v>
      </c>
      <c r="O37">
        <v>2.25925925925926</v>
      </c>
      <c r="P37">
        <v>2.3636363636363602</v>
      </c>
      <c r="Q37">
        <v>5.7272727272727302</v>
      </c>
      <c r="R37">
        <v>4.8333333333333304</v>
      </c>
      <c r="S37" s="25">
        <v>2.4926258528768401</v>
      </c>
      <c r="T37" s="25">
        <v>5.2803030303030303</v>
      </c>
      <c r="U37" s="24">
        <v>2.1183696799938199</v>
      </c>
      <c r="V37" s="27">
        <v>0.47862670000000002</v>
      </c>
      <c r="W37" s="27">
        <v>0.56523534095238104</v>
      </c>
      <c r="X37" s="27"/>
      <c r="Y37" s="22" t="s">
        <v>277</v>
      </c>
    </row>
    <row r="38" spans="1:25" x14ac:dyDescent="0.2">
      <c r="A38" s="4">
        <v>34</v>
      </c>
      <c r="B38" s="4" t="s">
        <v>278</v>
      </c>
      <c r="C38">
        <v>101</v>
      </c>
      <c r="D38">
        <v>67</v>
      </c>
      <c r="E38">
        <v>62</v>
      </c>
      <c r="F38">
        <v>53</v>
      </c>
      <c r="G38">
        <v>108</v>
      </c>
      <c r="H38">
        <v>96</v>
      </c>
      <c r="I38">
        <v>97</v>
      </c>
      <c r="J38">
        <v>87</v>
      </c>
      <c r="K38">
        <v>2.4047619047619002</v>
      </c>
      <c r="L38">
        <v>2.31034482758621</v>
      </c>
      <c r="M38">
        <v>2.48</v>
      </c>
      <c r="N38">
        <v>2.9444444444444402</v>
      </c>
      <c r="O38">
        <v>4.32</v>
      </c>
      <c r="P38">
        <v>4.8</v>
      </c>
      <c r="Q38">
        <v>9.6999999999999993</v>
      </c>
      <c r="R38">
        <v>3.7826086956521698</v>
      </c>
      <c r="S38" s="25">
        <v>3.2099251961320898</v>
      </c>
      <c r="T38" s="25">
        <v>6.7413043478260901</v>
      </c>
      <c r="U38" s="24">
        <v>2.10014375286665</v>
      </c>
      <c r="V38" s="27">
        <v>0.91125089999999997</v>
      </c>
      <c r="W38" s="27">
        <v>0.93000091851851896</v>
      </c>
      <c r="X38" s="27"/>
      <c r="Y38" s="22" t="s">
        <v>279</v>
      </c>
    </row>
    <row r="39" spans="1:25" s="29" customFormat="1" x14ac:dyDescent="0.2">
      <c r="A39" s="28">
        <v>29</v>
      </c>
      <c r="B39" s="28" t="s">
        <v>280</v>
      </c>
      <c r="C39" s="29">
        <v>37</v>
      </c>
      <c r="D39" s="29">
        <v>28</v>
      </c>
      <c r="E39" s="29">
        <v>22</v>
      </c>
      <c r="F39" s="29">
        <v>14</v>
      </c>
      <c r="G39" s="29">
        <v>25</v>
      </c>
      <c r="H39" s="29">
        <v>26</v>
      </c>
      <c r="I39" s="29">
        <v>23</v>
      </c>
      <c r="J39" s="29">
        <v>38</v>
      </c>
      <c r="K39" s="29">
        <v>0.86046511627906996</v>
      </c>
      <c r="L39" s="29">
        <v>0.96551724137931105</v>
      </c>
      <c r="M39" s="29">
        <v>0.88</v>
      </c>
      <c r="N39" s="29">
        <v>0.77777777777777801</v>
      </c>
      <c r="O39" s="29">
        <v>0.96153846153846201</v>
      </c>
      <c r="P39" s="29">
        <v>1.2380952380952399</v>
      </c>
      <c r="Q39" s="29">
        <v>2.2999999999999998</v>
      </c>
      <c r="R39" s="29">
        <v>1.65217391304348</v>
      </c>
      <c r="S39" s="30">
        <v>0.94723230584497597</v>
      </c>
      <c r="T39" s="30">
        <v>1.97608695652174</v>
      </c>
      <c r="U39" s="31">
        <v>2.0861693001053001</v>
      </c>
      <c r="V39" s="32">
        <v>1.1550270000000001E-12</v>
      </c>
      <c r="W39" s="32">
        <v>2.6152727272727298E-11</v>
      </c>
      <c r="X39" s="32" t="s">
        <v>624</v>
      </c>
      <c r="Y39" s="33" t="s">
        <v>232</v>
      </c>
    </row>
    <row r="40" spans="1:25" s="29" customFormat="1" x14ac:dyDescent="0.2">
      <c r="A40" s="28">
        <v>24</v>
      </c>
      <c r="B40" s="28" t="s">
        <v>281</v>
      </c>
      <c r="C40" s="29">
        <v>69</v>
      </c>
      <c r="D40" s="29">
        <v>30</v>
      </c>
      <c r="E40" s="29">
        <v>22</v>
      </c>
      <c r="F40" s="29">
        <v>17</v>
      </c>
      <c r="G40" s="29">
        <v>30</v>
      </c>
      <c r="H40" s="29">
        <v>22</v>
      </c>
      <c r="I40" s="29">
        <v>27</v>
      </c>
      <c r="J40" s="29">
        <v>56</v>
      </c>
      <c r="K40" s="29">
        <v>1.6046511627907001</v>
      </c>
      <c r="L40" s="29">
        <v>1.0714285714285701</v>
      </c>
      <c r="M40" s="29">
        <v>0.91666666666666696</v>
      </c>
      <c r="N40" s="29">
        <v>0.94444444444444398</v>
      </c>
      <c r="O40" s="29">
        <v>1.1111111111111101</v>
      </c>
      <c r="P40" s="29">
        <v>1</v>
      </c>
      <c r="Q40" s="29">
        <v>2.25</v>
      </c>
      <c r="R40" s="29">
        <v>2.3333333333333299</v>
      </c>
      <c r="S40" s="30">
        <v>1.1080503260735799</v>
      </c>
      <c r="T40" s="30">
        <v>2.2916666666666701</v>
      </c>
      <c r="U40" s="31">
        <v>2.0681972765508498</v>
      </c>
      <c r="V40" s="32">
        <v>2.6554319999999999E-4</v>
      </c>
      <c r="W40" s="32">
        <v>8.7806284799999996E-4</v>
      </c>
      <c r="X40" s="32" t="s">
        <v>624</v>
      </c>
      <c r="Y40" s="33" t="s">
        <v>282</v>
      </c>
    </row>
    <row r="41" spans="1:25" s="29" customFormat="1" x14ac:dyDescent="0.2">
      <c r="A41" s="28">
        <v>36</v>
      </c>
      <c r="B41" s="28" t="s">
        <v>284</v>
      </c>
      <c r="C41" s="29">
        <v>44</v>
      </c>
      <c r="D41" s="29">
        <v>24</v>
      </c>
      <c r="E41" s="29">
        <v>15</v>
      </c>
      <c r="F41" s="29">
        <v>18</v>
      </c>
      <c r="G41" s="29">
        <v>28</v>
      </c>
      <c r="H41" s="29">
        <v>26</v>
      </c>
      <c r="I41" s="29">
        <v>21</v>
      </c>
      <c r="J41" s="29">
        <v>39</v>
      </c>
      <c r="K41" s="29">
        <v>1.0476190476190499</v>
      </c>
      <c r="L41" s="29">
        <v>0.85714285714285698</v>
      </c>
      <c r="M41" s="29">
        <v>0.6</v>
      </c>
      <c r="N41" s="29">
        <v>1</v>
      </c>
      <c r="O41" s="29">
        <v>1.1200000000000001</v>
      </c>
      <c r="P41" s="29">
        <v>1.3</v>
      </c>
      <c r="Q41" s="29">
        <v>2.3333333333333299</v>
      </c>
      <c r="R41" s="29">
        <v>1.6956521739130399</v>
      </c>
      <c r="S41" s="30">
        <v>0.98746031746031804</v>
      </c>
      <c r="T41" s="30">
        <v>2.0144927536231898</v>
      </c>
      <c r="U41" s="31">
        <v>2.0400746419910099</v>
      </c>
      <c r="V41" s="32">
        <v>2.0273539999999999E-3</v>
      </c>
      <c r="W41" s="32">
        <v>4.7432433207547199E-3</v>
      </c>
      <c r="X41" s="32" t="s">
        <v>624</v>
      </c>
      <c r="Y41" s="33" t="s">
        <v>285</v>
      </c>
    </row>
    <row r="42" spans="1:25" x14ac:dyDescent="0.2">
      <c r="A42" s="4">
        <v>36</v>
      </c>
      <c r="B42" s="4" t="s">
        <v>286</v>
      </c>
      <c r="C42">
        <v>36</v>
      </c>
      <c r="D42">
        <v>28</v>
      </c>
      <c r="E42">
        <v>27</v>
      </c>
      <c r="F42">
        <v>19</v>
      </c>
      <c r="G42">
        <v>23</v>
      </c>
      <c r="H42">
        <v>27</v>
      </c>
      <c r="I42">
        <v>25</v>
      </c>
      <c r="J42">
        <v>34</v>
      </c>
      <c r="K42">
        <v>0.85714285714285698</v>
      </c>
      <c r="L42">
        <v>1</v>
      </c>
      <c r="M42">
        <v>1.08</v>
      </c>
      <c r="N42">
        <v>1.05555555555556</v>
      </c>
      <c r="O42">
        <v>0.92</v>
      </c>
      <c r="P42">
        <v>1.35</v>
      </c>
      <c r="Q42">
        <v>2.7777777777777799</v>
      </c>
      <c r="R42">
        <v>1.47826086956522</v>
      </c>
      <c r="S42" s="25">
        <v>1.04378306878307</v>
      </c>
      <c r="T42" s="25">
        <v>2.1280193236714999</v>
      </c>
      <c r="U42" s="24">
        <v>2.0387563156705801</v>
      </c>
      <c r="V42" s="27">
        <v>0.44116739999999999</v>
      </c>
      <c r="W42" s="27">
        <v>0.53370495219512204</v>
      </c>
      <c r="X42" s="27"/>
      <c r="Y42" s="22" t="s">
        <v>232</v>
      </c>
    </row>
    <row r="43" spans="1:25" x14ac:dyDescent="0.2">
      <c r="A43" s="4">
        <v>11</v>
      </c>
      <c r="B43" s="4" t="s">
        <v>287</v>
      </c>
      <c r="C43">
        <v>18</v>
      </c>
      <c r="D43">
        <v>12</v>
      </c>
      <c r="E43">
        <v>14</v>
      </c>
      <c r="F43">
        <v>16</v>
      </c>
      <c r="G43">
        <v>18</v>
      </c>
      <c r="H43">
        <v>12</v>
      </c>
      <c r="I43">
        <v>10</v>
      </c>
      <c r="J43">
        <v>34</v>
      </c>
      <c r="K43">
        <v>0.4</v>
      </c>
      <c r="L43">
        <v>0.41379310344827602</v>
      </c>
      <c r="M43">
        <v>0.56000000000000005</v>
      </c>
      <c r="N43">
        <v>0.88888888888888895</v>
      </c>
      <c r="O43">
        <v>0.6</v>
      </c>
      <c r="P43">
        <v>0.48</v>
      </c>
      <c r="Q43">
        <v>0.90909090909090895</v>
      </c>
      <c r="R43">
        <v>1.36</v>
      </c>
      <c r="S43" s="25">
        <v>0.557113665389528</v>
      </c>
      <c r="T43" s="25">
        <v>1.1345454545454501</v>
      </c>
      <c r="U43" s="24">
        <v>2.0364703381529701</v>
      </c>
      <c r="V43" s="27">
        <v>0.52443949999999995</v>
      </c>
      <c r="W43" s="27">
        <v>0.61349526415094302</v>
      </c>
      <c r="X43" s="27"/>
      <c r="Y43" s="22" t="s">
        <v>249</v>
      </c>
    </row>
    <row r="44" spans="1:25" s="29" customFormat="1" x14ac:dyDescent="0.2">
      <c r="A44" s="28">
        <v>24</v>
      </c>
      <c r="B44" s="28" t="s">
        <v>288</v>
      </c>
      <c r="C44" s="29">
        <v>68</v>
      </c>
      <c r="D44" s="29">
        <v>26</v>
      </c>
      <c r="E44" s="29">
        <v>29.5</v>
      </c>
      <c r="F44" s="29">
        <v>19</v>
      </c>
      <c r="G44" s="29">
        <v>33</v>
      </c>
      <c r="H44" s="29">
        <v>24</v>
      </c>
      <c r="I44" s="29">
        <v>29</v>
      </c>
      <c r="J44" s="29">
        <v>57</v>
      </c>
      <c r="K44" s="29">
        <v>1.5813953488372099</v>
      </c>
      <c r="L44" s="29">
        <v>0.92857142857142905</v>
      </c>
      <c r="M44" s="29">
        <v>1.2291666666666701</v>
      </c>
      <c r="N44" s="29">
        <v>1.05555555555556</v>
      </c>
      <c r="O44" s="29">
        <v>1.2222222222222201</v>
      </c>
      <c r="P44" s="29">
        <v>1.0909090909090899</v>
      </c>
      <c r="Q44" s="29">
        <v>2.4166666666666701</v>
      </c>
      <c r="R44" s="29">
        <v>2.375</v>
      </c>
      <c r="S44" s="30">
        <v>1.1846367187936999</v>
      </c>
      <c r="T44" s="30">
        <v>2.3958333333333299</v>
      </c>
      <c r="U44" s="31">
        <v>2.02242028743883</v>
      </c>
      <c r="V44" s="32">
        <v>9.3827990000000007E-3</v>
      </c>
      <c r="W44" s="32">
        <v>1.9554068504201699E-2</v>
      </c>
      <c r="X44" s="32" t="s">
        <v>624</v>
      </c>
      <c r="Y44" s="33" t="s">
        <v>289</v>
      </c>
    </row>
    <row r="45" spans="1:25" x14ac:dyDescent="0.2">
      <c r="A45" s="4">
        <v>29</v>
      </c>
      <c r="B45" s="4" t="s">
        <v>290</v>
      </c>
      <c r="C45">
        <v>207</v>
      </c>
      <c r="D45">
        <v>145</v>
      </c>
      <c r="E45">
        <v>154</v>
      </c>
      <c r="F45">
        <v>105</v>
      </c>
      <c r="G45">
        <v>101</v>
      </c>
      <c r="H45">
        <v>92</v>
      </c>
      <c r="I45">
        <v>114</v>
      </c>
      <c r="J45">
        <v>204</v>
      </c>
      <c r="K45">
        <v>4.81395348837209</v>
      </c>
      <c r="L45">
        <v>5</v>
      </c>
      <c r="M45">
        <v>6.16</v>
      </c>
      <c r="N45">
        <v>5.8333333333333304</v>
      </c>
      <c r="O45">
        <v>3.8846153846153801</v>
      </c>
      <c r="P45">
        <v>4.3809523809523796</v>
      </c>
      <c r="Q45">
        <v>11.4</v>
      </c>
      <c r="R45">
        <v>8.8695652173912993</v>
      </c>
      <c r="S45" s="25">
        <v>5.0121424312122</v>
      </c>
      <c r="T45" s="25">
        <v>10.1347826086957</v>
      </c>
      <c r="U45" s="24">
        <v>2.02204601082027</v>
      </c>
      <c r="V45" s="27">
        <v>8.9741089999999996E-2</v>
      </c>
      <c r="W45" s="27">
        <v>0.14358574399999999</v>
      </c>
      <c r="X45" s="27"/>
      <c r="Y45" s="22" t="s">
        <v>291</v>
      </c>
    </row>
    <row r="46" spans="1:25" s="29" customFormat="1" x14ac:dyDescent="0.2">
      <c r="A46" s="28">
        <v>24</v>
      </c>
      <c r="B46" s="28" t="s">
        <v>292</v>
      </c>
      <c r="C46" s="29">
        <v>67</v>
      </c>
      <c r="D46" s="29">
        <v>32</v>
      </c>
      <c r="E46" s="29">
        <v>28</v>
      </c>
      <c r="F46" s="29">
        <v>22</v>
      </c>
      <c r="G46" s="29">
        <v>33</v>
      </c>
      <c r="H46" s="29">
        <v>24</v>
      </c>
      <c r="I46" s="29">
        <v>28</v>
      </c>
      <c r="J46" s="29">
        <v>62</v>
      </c>
      <c r="K46" s="29">
        <v>1.5581395348837199</v>
      </c>
      <c r="L46" s="29">
        <v>1.1428571428571399</v>
      </c>
      <c r="M46" s="29">
        <v>1.1666666666666701</v>
      </c>
      <c r="N46" s="29">
        <v>1.2222222222222201</v>
      </c>
      <c r="O46" s="29">
        <v>1.2222222222222201</v>
      </c>
      <c r="P46" s="29">
        <v>1.0909090909090899</v>
      </c>
      <c r="Q46" s="29">
        <v>2.3333333333333299</v>
      </c>
      <c r="R46" s="29">
        <v>2.5833333333333299</v>
      </c>
      <c r="S46" s="30">
        <v>1.2338361466268399</v>
      </c>
      <c r="T46" s="30">
        <v>2.4583333333333299</v>
      </c>
      <c r="U46" s="31">
        <v>1.9924309561314999</v>
      </c>
      <c r="V46" s="32">
        <v>4.4756400000000001E-4</v>
      </c>
      <c r="W46" s="32">
        <v>1.3372996626506001E-3</v>
      </c>
      <c r="X46" s="32" t="s">
        <v>624</v>
      </c>
      <c r="Y46" s="33" t="s">
        <v>293</v>
      </c>
    </row>
    <row r="47" spans="1:25" s="29" customFormat="1" x14ac:dyDescent="0.2">
      <c r="A47" s="28">
        <v>24</v>
      </c>
      <c r="B47" s="28" t="s">
        <v>294</v>
      </c>
      <c r="C47" s="29">
        <v>65</v>
      </c>
      <c r="D47" s="29">
        <v>31</v>
      </c>
      <c r="E47" s="29">
        <v>25</v>
      </c>
      <c r="F47" s="29">
        <v>23</v>
      </c>
      <c r="G47" s="29">
        <v>31</v>
      </c>
      <c r="H47" s="29">
        <v>28</v>
      </c>
      <c r="I47" s="29">
        <v>30</v>
      </c>
      <c r="J47" s="29">
        <v>57</v>
      </c>
      <c r="K47" s="29">
        <v>1.51162790697674</v>
      </c>
      <c r="L47" s="29">
        <v>1.1071428571428601</v>
      </c>
      <c r="M47" s="29">
        <v>1.0416666666666701</v>
      </c>
      <c r="N47" s="29">
        <v>1.2777777777777799</v>
      </c>
      <c r="O47" s="29">
        <v>1.1481481481481499</v>
      </c>
      <c r="P47" s="29">
        <v>1.27272727272727</v>
      </c>
      <c r="Q47" s="29">
        <v>2.5</v>
      </c>
      <c r="R47" s="29">
        <v>2.375</v>
      </c>
      <c r="S47" s="30">
        <v>1.2265151049065799</v>
      </c>
      <c r="T47" s="30">
        <v>2.4375</v>
      </c>
      <c r="U47" s="31">
        <v>1.9873379383987799</v>
      </c>
      <c r="V47" s="32">
        <v>9.1961019999999994E-3</v>
      </c>
      <c r="W47" s="32">
        <v>1.9327400813559301E-2</v>
      </c>
      <c r="X47" s="32" t="s">
        <v>624</v>
      </c>
      <c r="Y47" s="33" t="s">
        <v>232</v>
      </c>
    </row>
    <row r="48" spans="1:25" x14ac:dyDescent="0.2">
      <c r="A48" s="4">
        <v>36</v>
      </c>
      <c r="B48" s="4" t="s">
        <v>295</v>
      </c>
      <c r="C48">
        <v>38</v>
      </c>
      <c r="D48">
        <v>21</v>
      </c>
      <c r="E48">
        <v>18</v>
      </c>
      <c r="F48">
        <v>21</v>
      </c>
      <c r="G48">
        <v>22</v>
      </c>
      <c r="H48">
        <v>25</v>
      </c>
      <c r="I48">
        <v>24</v>
      </c>
      <c r="J48">
        <v>25</v>
      </c>
      <c r="K48">
        <v>0.90476190476190499</v>
      </c>
      <c r="L48">
        <v>0.75</v>
      </c>
      <c r="M48">
        <v>0.72</v>
      </c>
      <c r="N48">
        <v>1.1666666666666701</v>
      </c>
      <c r="O48">
        <v>0.88</v>
      </c>
      <c r="P48">
        <v>1.25</v>
      </c>
      <c r="Q48">
        <v>2.6666666666666701</v>
      </c>
      <c r="R48">
        <v>1.0869565217391299</v>
      </c>
      <c r="S48" s="25">
        <v>0.94523809523809499</v>
      </c>
      <c r="T48" s="25">
        <v>1.8768115942029</v>
      </c>
      <c r="U48" s="24">
        <v>1.98554375205344</v>
      </c>
      <c r="V48" s="27">
        <v>9.9163829999999994E-2</v>
      </c>
      <c r="W48" s="27">
        <v>0.155649555949367</v>
      </c>
      <c r="X48" s="27"/>
      <c r="Y48" s="22" t="s">
        <v>296</v>
      </c>
    </row>
    <row r="49" spans="1:25" x14ac:dyDescent="0.2">
      <c r="A49" s="4">
        <v>24</v>
      </c>
      <c r="B49" s="4" t="s">
        <v>297</v>
      </c>
      <c r="C49">
        <v>62</v>
      </c>
      <c r="D49">
        <v>37</v>
      </c>
      <c r="E49">
        <v>29</v>
      </c>
      <c r="F49">
        <v>22</v>
      </c>
      <c r="G49">
        <v>29</v>
      </c>
      <c r="H49">
        <v>21</v>
      </c>
      <c r="I49">
        <v>27</v>
      </c>
      <c r="J49">
        <v>59</v>
      </c>
      <c r="K49">
        <v>1.4418604651162801</v>
      </c>
      <c r="L49">
        <v>1.3214285714285701</v>
      </c>
      <c r="M49">
        <v>1.2083333333333299</v>
      </c>
      <c r="N49">
        <v>1.2222222222222201</v>
      </c>
      <c r="O49">
        <v>1.07407407407407</v>
      </c>
      <c r="P49">
        <v>0.95454545454545503</v>
      </c>
      <c r="Q49">
        <v>2.25</v>
      </c>
      <c r="R49">
        <v>2.4583333333333299</v>
      </c>
      <c r="S49" s="25">
        <v>1.20374402011999</v>
      </c>
      <c r="T49" s="25">
        <v>2.3541666666666701</v>
      </c>
      <c r="U49" s="24">
        <v>1.95570372713628</v>
      </c>
      <c r="V49" s="27">
        <v>0.36809219999999998</v>
      </c>
      <c r="W49" s="27">
        <v>0.46574931428571398</v>
      </c>
      <c r="X49" s="27"/>
      <c r="Y49" s="22" t="s">
        <v>298</v>
      </c>
    </row>
    <row r="50" spans="1:25" s="29" customFormat="1" x14ac:dyDescent="0.2">
      <c r="A50" s="28">
        <v>10</v>
      </c>
      <c r="B50" s="28" t="s">
        <v>299</v>
      </c>
      <c r="C50" s="29">
        <v>49</v>
      </c>
      <c r="D50" s="29">
        <v>25</v>
      </c>
      <c r="E50" s="29">
        <v>32</v>
      </c>
      <c r="F50" s="29">
        <v>19</v>
      </c>
      <c r="G50" s="29">
        <v>37</v>
      </c>
      <c r="H50" s="29">
        <v>25</v>
      </c>
      <c r="I50" s="29">
        <v>40</v>
      </c>
      <c r="J50" s="29">
        <v>31</v>
      </c>
      <c r="K50" s="29">
        <v>1.0652173913043499</v>
      </c>
      <c r="L50" s="29">
        <v>0.86206896551724099</v>
      </c>
      <c r="M50" s="29">
        <v>1.3333333333333299</v>
      </c>
      <c r="N50" s="29">
        <v>1.05555555555556</v>
      </c>
      <c r="O50" s="29">
        <v>1.37037037037037</v>
      </c>
      <c r="P50" s="29">
        <v>1.13636363636364</v>
      </c>
      <c r="Q50" s="29">
        <v>3.3333333333333299</v>
      </c>
      <c r="R50" s="29">
        <v>1.1071428571428601</v>
      </c>
      <c r="S50" s="30">
        <v>1.1371515420740801</v>
      </c>
      <c r="T50" s="30">
        <v>2.2202380952380998</v>
      </c>
      <c r="U50" s="31">
        <v>1.95245577488164</v>
      </c>
      <c r="V50" s="32">
        <v>8.6829499999999999E-5</v>
      </c>
      <c r="W50" s="32">
        <v>3.3635000000000002E-4</v>
      </c>
      <c r="X50" s="32" t="s">
        <v>624</v>
      </c>
      <c r="Y50" s="33" t="s">
        <v>265</v>
      </c>
    </row>
    <row r="51" spans="1:25" s="29" customFormat="1" x14ac:dyDescent="0.2">
      <c r="A51" s="28">
        <v>35</v>
      </c>
      <c r="B51" s="28" t="s">
        <v>300</v>
      </c>
      <c r="C51" s="29">
        <v>45</v>
      </c>
      <c r="D51" s="29">
        <v>22</v>
      </c>
      <c r="E51" s="29">
        <v>20</v>
      </c>
      <c r="F51" s="29">
        <v>18</v>
      </c>
      <c r="G51" s="29">
        <v>28</v>
      </c>
      <c r="H51" s="29">
        <v>25</v>
      </c>
      <c r="I51" s="29">
        <v>21</v>
      </c>
      <c r="J51" s="29">
        <v>35</v>
      </c>
      <c r="K51" s="29">
        <v>1.0465116279069799</v>
      </c>
      <c r="L51" s="29">
        <v>0.78571428571428603</v>
      </c>
      <c r="M51" s="29">
        <v>0.83333333333333304</v>
      </c>
      <c r="N51" s="29">
        <v>1</v>
      </c>
      <c r="O51" s="29">
        <v>1.07692307692308</v>
      </c>
      <c r="P51" s="29">
        <v>1.19047619047619</v>
      </c>
      <c r="Q51" s="29">
        <v>2.3333333333333299</v>
      </c>
      <c r="R51" s="29">
        <v>1.52173913043478</v>
      </c>
      <c r="S51" s="30">
        <v>0.98882641905897695</v>
      </c>
      <c r="T51" s="30">
        <v>1.9275362318840601</v>
      </c>
      <c r="U51" s="31">
        <v>1.9493170841030001</v>
      </c>
      <c r="V51" s="32">
        <v>4.6419640000000002E-3</v>
      </c>
      <c r="W51" s="32">
        <v>1.03712348828829E-2</v>
      </c>
      <c r="X51" s="32" t="s">
        <v>624</v>
      </c>
      <c r="Y51" s="33" t="s">
        <v>301</v>
      </c>
    </row>
    <row r="52" spans="1:25" x14ac:dyDescent="0.2">
      <c r="A52" s="4">
        <v>23</v>
      </c>
      <c r="B52" s="4" t="s">
        <v>302</v>
      </c>
      <c r="C52">
        <v>17</v>
      </c>
      <c r="D52">
        <v>15</v>
      </c>
      <c r="E52">
        <v>17</v>
      </c>
      <c r="F52">
        <v>13</v>
      </c>
      <c r="G52">
        <v>10</v>
      </c>
      <c r="H52">
        <v>15</v>
      </c>
      <c r="I52">
        <v>18</v>
      </c>
      <c r="J52">
        <v>14</v>
      </c>
      <c r="K52">
        <v>0.36956521739130399</v>
      </c>
      <c r="L52">
        <v>0.51724137931034497</v>
      </c>
      <c r="M52">
        <v>0.68</v>
      </c>
      <c r="N52">
        <v>0.68421052631579005</v>
      </c>
      <c r="O52">
        <v>0.33333333333333298</v>
      </c>
      <c r="P52">
        <v>0.6</v>
      </c>
      <c r="Q52">
        <v>1.5</v>
      </c>
      <c r="R52">
        <v>0.56000000000000005</v>
      </c>
      <c r="S52" s="25">
        <v>0.53072507605846198</v>
      </c>
      <c r="T52" s="25">
        <v>1.03</v>
      </c>
      <c r="U52" s="24">
        <v>1.9407411604695699</v>
      </c>
      <c r="V52" s="27">
        <v>0.38124550000000001</v>
      </c>
      <c r="W52" s="27">
        <v>0.47686960402009998</v>
      </c>
      <c r="X52" s="27"/>
      <c r="Y52" s="22" t="s">
        <v>303</v>
      </c>
    </row>
    <row r="53" spans="1:25" s="29" customFormat="1" x14ac:dyDescent="0.2">
      <c r="A53" s="28">
        <v>15</v>
      </c>
      <c r="B53" s="28" t="s">
        <v>304</v>
      </c>
      <c r="C53" s="29">
        <v>36</v>
      </c>
      <c r="D53" s="29">
        <v>24</v>
      </c>
      <c r="E53" s="29">
        <v>17</v>
      </c>
      <c r="F53" s="29">
        <v>19</v>
      </c>
      <c r="G53" s="29">
        <v>16</v>
      </c>
      <c r="H53" s="29">
        <v>14</v>
      </c>
      <c r="I53" s="29">
        <v>15</v>
      </c>
      <c r="J53" s="29">
        <v>44</v>
      </c>
      <c r="K53" s="29">
        <v>0.81818181818181801</v>
      </c>
      <c r="L53" s="29">
        <v>0.85714285714285698</v>
      </c>
      <c r="M53" s="29">
        <v>0.70833333333333304</v>
      </c>
      <c r="N53" s="29">
        <v>1.05555555555556</v>
      </c>
      <c r="O53" s="29">
        <v>0.592592592592593</v>
      </c>
      <c r="P53" s="29">
        <v>0.63636363636363602</v>
      </c>
      <c r="Q53" s="29">
        <v>1.25</v>
      </c>
      <c r="R53" s="29">
        <v>1.76</v>
      </c>
      <c r="S53" s="30">
        <v>0.77802829886163205</v>
      </c>
      <c r="T53" s="30">
        <v>1.5049999999999999</v>
      </c>
      <c r="U53" s="31">
        <v>1.9343769400188</v>
      </c>
      <c r="V53" s="32">
        <v>1.44528E-11</v>
      </c>
      <c r="W53" s="32">
        <v>2.56857142857143E-10</v>
      </c>
      <c r="X53" s="32" t="s">
        <v>624</v>
      </c>
      <c r="Y53" s="33" t="s">
        <v>305</v>
      </c>
    </row>
    <row r="54" spans="1:25" s="29" customFormat="1" x14ac:dyDescent="0.2">
      <c r="A54" s="28">
        <v>32</v>
      </c>
      <c r="B54" s="28" t="s">
        <v>306</v>
      </c>
      <c r="C54" s="29">
        <v>44</v>
      </c>
      <c r="D54" s="29">
        <v>31</v>
      </c>
      <c r="E54" s="29">
        <v>24</v>
      </c>
      <c r="F54" s="29">
        <v>17</v>
      </c>
      <c r="G54" s="29">
        <v>31</v>
      </c>
      <c r="H54" s="29">
        <v>26</v>
      </c>
      <c r="I54" s="29">
        <v>27</v>
      </c>
      <c r="J54" s="29">
        <v>33</v>
      </c>
      <c r="K54" s="29">
        <v>1.02325581395349</v>
      </c>
      <c r="L54" s="29">
        <v>1.0689655172413799</v>
      </c>
      <c r="M54" s="29">
        <v>0.96</v>
      </c>
      <c r="N54" s="29">
        <v>0.89473684210526305</v>
      </c>
      <c r="O54" s="29">
        <v>1.1923076923076901</v>
      </c>
      <c r="P54" s="29">
        <v>1.1818181818181801</v>
      </c>
      <c r="Q54" s="29">
        <v>2.7</v>
      </c>
      <c r="R54" s="29">
        <v>1.375</v>
      </c>
      <c r="S54" s="30">
        <v>1.0535140079043299</v>
      </c>
      <c r="T54" s="30">
        <v>2.0375000000000001</v>
      </c>
      <c r="U54" s="31">
        <v>1.9340037101671099</v>
      </c>
      <c r="V54" s="32">
        <v>9.8153829999999998E-10</v>
      </c>
      <c r="W54" s="32">
        <v>1.21638095238095E-8</v>
      </c>
      <c r="X54" s="32" t="s">
        <v>624</v>
      </c>
      <c r="Y54" s="33" t="s">
        <v>307</v>
      </c>
    </row>
    <row r="55" spans="1:25" x14ac:dyDescent="0.2">
      <c r="A55" s="4">
        <v>14</v>
      </c>
      <c r="B55" s="4" t="s">
        <v>308</v>
      </c>
      <c r="C55">
        <v>69</v>
      </c>
      <c r="D55">
        <v>30</v>
      </c>
      <c r="E55">
        <v>35</v>
      </c>
      <c r="F55">
        <v>20</v>
      </c>
      <c r="G55">
        <v>30</v>
      </c>
      <c r="H55">
        <v>23</v>
      </c>
      <c r="I55">
        <v>27</v>
      </c>
      <c r="J55">
        <v>59</v>
      </c>
      <c r="K55">
        <v>1.6428571428571399</v>
      </c>
      <c r="L55">
        <v>1.1111111111111101</v>
      </c>
      <c r="M55">
        <v>1.4583333333333299</v>
      </c>
      <c r="N55">
        <v>1.1764705882352899</v>
      </c>
      <c r="O55">
        <v>1.15384615384615</v>
      </c>
      <c r="P55">
        <v>1.0952380952381</v>
      </c>
      <c r="Q55">
        <v>2.4545454545454501</v>
      </c>
      <c r="R55">
        <v>2.4583333333333299</v>
      </c>
      <c r="S55" s="25">
        <v>1.27297607077019</v>
      </c>
      <c r="T55" s="25">
        <v>2.45643939393939</v>
      </c>
      <c r="U55" s="24">
        <v>1.9296823014537701</v>
      </c>
      <c r="V55" s="27">
        <v>0.15890560000000001</v>
      </c>
      <c r="W55" s="27">
        <v>0.23318691597633101</v>
      </c>
      <c r="X55" s="27"/>
      <c r="Y55" s="22" t="s">
        <v>232</v>
      </c>
    </row>
    <row r="56" spans="1:25" s="29" customFormat="1" x14ac:dyDescent="0.2">
      <c r="A56" s="28">
        <v>9</v>
      </c>
      <c r="B56" s="28" t="s">
        <v>309</v>
      </c>
      <c r="C56" s="29">
        <v>5</v>
      </c>
      <c r="D56" s="29">
        <v>17</v>
      </c>
      <c r="E56" s="29">
        <v>19</v>
      </c>
      <c r="F56" s="29">
        <v>19</v>
      </c>
      <c r="G56" s="29">
        <v>22</v>
      </c>
      <c r="H56" s="29">
        <v>31</v>
      </c>
      <c r="I56" s="29">
        <v>25</v>
      </c>
      <c r="J56" s="29">
        <v>23</v>
      </c>
      <c r="K56" s="29">
        <v>0.11363636363636399</v>
      </c>
      <c r="L56" s="29">
        <v>0.60714285714285698</v>
      </c>
      <c r="M56" s="29">
        <v>0.76</v>
      </c>
      <c r="N56" s="29">
        <v>1.05555555555556</v>
      </c>
      <c r="O56" s="29">
        <v>0.78571428571428603</v>
      </c>
      <c r="P56" s="29">
        <v>1.34782608695652</v>
      </c>
      <c r="Q56" s="29">
        <v>2.0833333333333299</v>
      </c>
      <c r="R56" s="29">
        <v>0.92</v>
      </c>
      <c r="S56" s="30">
        <v>0.77831252483426405</v>
      </c>
      <c r="T56" s="30">
        <v>1.50166666666667</v>
      </c>
      <c r="U56" s="31">
        <v>1.9293877700174999</v>
      </c>
      <c r="V56" s="32">
        <v>8.1687000000000003E-4</v>
      </c>
      <c r="W56" s="32">
        <v>2.0671812244898E-3</v>
      </c>
      <c r="X56" s="32" t="s">
        <v>624</v>
      </c>
      <c r="Y56" s="33" t="s">
        <v>310</v>
      </c>
    </row>
    <row r="57" spans="1:25" s="29" customFormat="1" x14ac:dyDescent="0.2">
      <c r="A57" s="28">
        <v>20</v>
      </c>
      <c r="B57" s="28" t="s">
        <v>311</v>
      </c>
      <c r="C57" s="29">
        <v>75</v>
      </c>
      <c r="D57" s="29">
        <v>39</v>
      </c>
      <c r="E57" s="29">
        <v>31</v>
      </c>
      <c r="F57" s="29">
        <v>25</v>
      </c>
      <c r="G57" s="29">
        <v>57</v>
      </c>
      <c r="H57" s="29">
        <v>45</v>
      </c>
      <c r="I57" s="29">
        <v>40</v>
      </c>
      <c r="J57" s="29">
        <v>58</v>
      </c>
      <c r="K57" s="29">
        <v>1.7045454545454499</v>
      </c>
      <c r="L57" s="29">
        <v>1.3448275862068999</v>
      </c>
      <c r="M57" s="29">
        <v>1.24</v>
      </c>
      <c r="N57" s="29">
        <v>1.31578947368421</v>
      </c>
      <c r="O57" s="29">
        <v>1.9655172413793101</v>
      </c>
      <c r="P57" s="29">
        <v>1.875</v>
      </c>
      <c r="Q57" s="29">
        <v>3.6363636363636398</v>
      </c>
      <c r="R57" s="29">
        <v>2.4166666666666701</v>
      </c>
      <c r="S57" s="30">
        <v>1.57427995930265</v>
      </c>
      <c r="T57" s="30">
        <v>3.02651515151515</v>
      </c>
      <c r="U57" s="31">
        <v>1.92247581736085</v>
      </c>
      <c r="V57" s="32">
        <v>2.6013099999999999E-12</v>
      </c>
      <c r="W57" s="32">
        <v>4.9600000000000002E-11</v>
      </c>
      <c r="X57" s="32" t="s">
        <v>624</v>
      </c>
      <c r="Y57" s="33" t="s">
        <v>312</v>
      </c>
    </row>
    <row r="58" spans="1:25" s="29" customFormat="1" x14ac:dyDescent="0.2">
      <c r="A58" s="28">
        <v>8</v>
      </c>
      <c r="B58" s="28" t="s">
        <v>313</v>
      </c>
      <c r="C58" s="29">
        <v>109</v>
      </c>
      <c r="D58" s="29">
        <v>54</v>
      </c>
      <c r="E58" s="29">
        <v>47</v>
      </c>
      <c r="F58" s="29">
        <v>38</v>
      </c>
      <c r="G58" s="29">
        <v>75</v>
      </c>
      <c r="H58" s="29">
        <v>57</v>
      </c>
      <c r="I58" s="29">
        <v>69</v>
      </c>
      <c r="J58" s="29">
        <v>95</v>
      </c>
      <c r="K58" s="29">
        <v>2.22448979591837</v>
      </c>
      <c r="L58" s="29">
        <v>1.74193548387097</v>
      </c>
      <c r="M58" s="29">
        <v>1.8076923076923099</v>
      </c>
      <c r="N58" s="29">
        <v>1.9</v>
      </c>
      <c r="O58" s="29">
        <v>2.34375</v>
      </c>
      <c r="P58" s="29">
        <v>2.1923076923076898</v>
      </c>
      <c r="Q58" s="29">
        <v>4.5999999999999996</v>
      </c>
      <c r="R58" s="29">
        <v>3.1666666666666701</v>
      </c>
      <c r="S58" s="30">
        <v>2.0350292132982202</v>
      </c>
      <c r="T58" s="30">
        <v>3.8833333333333302</v>
      </c>
      <c r="U58" s="31">
        <v>1.90824451460307</v>
      </c>
      <c r="V58" s="32">
        <v>7.0586430000000006E-8</v>
      </c>
      <c r="W58" s="32">
        <v>5.1496470588235297E-7</v>
      </c>
      <c r="X58" s="32" t="s">
        <v>624</v>
      </c>
      <c r="Y58" s="33" t="s">
        <v>232</v>
      </c>
    </row>
    <row r="59" spans="1:25" x14ac:dyDescent="0.2">
      <c r="A59" s="4">
        <v>31</v>
      </c>
      <c r="B59" s="4" t="s">
        <v>314</v>
      </c>
      <c r="C59">
        <v>94</v>
      </c>
      <c r="D59">
        <v>71</v>
      </c>
      <c r="E59">
        <v>63</v>
      </c>
      <c r="F59">
        <v>36</v>
      </c>
      <c r="G59">
        <v>76</v>
      </c>
      <c r="H59">
        <v>61</v>
      </c>
      <c r="I59">
        <v>50</v>
      </c>
      <c r="J59">
        <v>84.5</v>
      </c>
      <c r="K59">
        <v>0.96907216494845405</v>
      </c>
      <c r="L59">
        <v>1.01428571428571</v>
      </c>
      <c r="M59">
        <v>1.05</v>
      </c>
      <c r="N59">
        <v>0.8</v>
      </c>
      <c r="O59">
        <v>1.2063492063492101</v>
      </c>
      <c r="P59">
        <v>1.1960784313725501</v>
      </c>
      <c r="Q59">
        <v>2.2727272727272698</v>
      </c>
      <c r="R59">
        <v>1.65686274509804</v>
      </c>
      <c r="S59" s="25">
        <v>1.0392975861593201</v>
      </c>
      <c r="T59" s="25">
        <v>1.96479500891266</v>
      </c>
      <c r="U59" s="24">
        <v>1.89050281178221</v>
      </c>
      <c r="V59" s="27">
        <v>9.0321479999999996E-2</v>
      </c>
      <c r="W59" s="27">
        <v>0.14358799384615401</v>
      </c>
      <c r="X59" s="27"/>
      <c r="Y59" s="22" t="s">
        <v>315</v>
      </c>
    </row>
    <row r="60" spans="1:25" s="29" customFormat="1" x14ac:dyDescent="0.2">
      <c r="A60" s="28">
        <v>3</v>
      </c>
      <c r="B60" s="28" t="s">
        <v>316</v>
      </c>
      <c r="C60" s="29">
        <v>96</v>
      </c>
      <c r="D60" s="29">
        <v>56</v>
      </c>
      <c r="E60" s="29">
        <v>47</v>
      </c>
      <c r="F60" s="29">
        <v>29</v>
      </c>
      <c r="G60" s="29">
        <v>65</v>
      </c>
      <c r="H60" s="29">
        <v>41</v>
      </c>
      <c r="I60" s="29">
        <v>54.5</v>
      </c>
      <c r="J60" s="29">
        <v>89.5</v>
      </c>
      <c r="K60" s="29">
        <v>2.0869565217391299</v>
      </c>
      <c r="L60" s="29">
        <v>1.80645161290323</v>
      </c>
      <c r="M60" s="29">
        <v>1.8076923076923099</v>
      </c>
      <c r="N60" s="29">
        <v>1.5263157894736801</v>
      </c>
      <c r="O60" s="29">
        <v>2.1666666666666701</v>
      </c>
      <c r="P60" s="29">
        <v>1.7083333333333299</v>
      </c>
      <c r="Q60" s="29">
        <v>3.6333333333333302</v>
      </c>
      <c r="R60" s="29">
        <v>3.31481481481481</v>
      </c>
      <c r="S60" s="30">
        <v>1.8504027053013901</v>
      </c>
      <c r="T60" s="30">
        <v>3.4740740740740699</v>
      </c>
      <c r="U60" s="31">
        <v>1.8774691931226</v>
      </c>
      <c r="V60" s="32">
        <v>1.34891E-2</v>
      </c>
      <c r="W60" s="32">
        <v>2.6549974603174601E-2</v>
      </c>
      <c r="X60" s="32" t="s">
        <v>624</v>
      </c>
      <c r="Y60" s="33" t="s">
        <v>317</v>
      </c>
    </row>
    <row r="61" spans="1:25" x14ac:dyDescent="0.2">
      <c r="A61" s="4">
        <v>34</v>
      </c>
      <c r="B61" s="4" t="s">
        <v>318</v>
      </c>
      <c r="C61">
        <v>63</v>
      </c>
      <c r="D61">
        <v>32</v>
      </c>
      <c r="E61">
        <v>29</v>
      </c>
      <c r="F61">
        <v>17</v>
      </c>
      <c r="G61">
        <v>24</v>
      </c>
      <c r="H61">
        <v>22</v>
      </c>
      <c r="I61">
        <v>24</v>
      </c>
      <c r="J61">
        <v>42</v>
      </c>
      <c r="K61">
        <v>1.5</v>
      </c>
      <c r="L61">
        <v>1.1034482758620701</v>
      </c>
      <c r="M61">
        <v>1.1599999999999999</v>
      </c>
      <c r="N61">
        <v>0.94444444444444398</v>
      </c>
      <c r="O61">
        <v>0.96</v>
      </c>
      <c r="P61">
        <v>1.1000000000000001</v>
      </c>
      <c r="Q61">
        <v>2.4</v>
      </c>
      <c r="R61">
        <v>1.8260869565217399</v>
      </c>
      <c r="S61" s="25">
        <v>1.12798212005109</v>
      </c>
      <c r="T61" s="25">
        <v>2.1130434782608698</v>
      </c>
      <c r="U61" s="24">
        <v>1.87329518854889</v>
      </c>
      <c r="V61" s="27">
        <v>4.818505E-2</v>
      </c>
      <c r="W61" s="27">
        <v>8.2669568551724096E-2</v>
      </c>
      <c r="X61" s="27"/>
      <c r="Y61" s="22" t="s">
        <v>319</v>
      </c>
    </row>
    <row r="62" spans="1:25" s="29" customFormat="1" x14ac:dyDescent="0.2">
      <c r="A62" s="28">
        <v>30</v>
      </c>
      <c r="B62" s="28" t="s">
        <v>320</v>
      </c>
      <c r="C62" s="29">
        <v>66</v>
      </c>
      <c r="D62" s="29">
        <v>35</v>
      </c>
      <c r="E62" s="29">
        <v>15</v>
      </c>
      <c r="F62" s="29">
        <v>20</v>
      </c>
      <c r="G62" s="29">
        <v>34</v>
      </c>
      <c r="H62" s="29">
        <v>21</v>
      </c>
      <c r="I62" s="29">
        <v>25</v>
      </c>
      <c r="J62" s="29">
        <v>37</v>
      </c>
      <c r="K62" s="29">
        <v>1.5</v>
      </c>
      <c r="L62" s="29">
        <v>1.2068965517241399</v>
      </c>
      <c r="M62" s="29">
        <v>0.6</v>
      </c>
      <c r="N62" s="29">
        <v>1.1111111111111101</v>
      </c>
      <c r="O62" s="29">
        <v>1.21428571428571</v>
      </c>
      <c r="P62" s="29">
        <v>0.875</v>
      </c>
      <c r="Q62" s="29">
        <v>2.5</v>
      </c>
      <c r="R62" s="29">
        <v>1.5416666666666701</v>
      </c>
      <c r="S62" s="30">
        <v>1.0845488961868299</v>
      </c>
      <c r="T62" s="30">
        <v>2.0208333333333299</v>
      </c>
      <c r="U62" s="31">
        <v>1.8632938915325901</v>
      </c>
      <c r="V62" s="32">
        <v>6.7406230000000001E-5</v>
      </c>
      <c r="W62" s="32">
        <v>2.7159999999999999E-4</v>
      </c>
      <c r="X62" s="32" t="s">
        <v>624</v>
      </c>
      <c r="Y62" s="33" t="s">
        <v>321</v>
      </c>
    </row>
    <row r="63" spans="1:25" s="29" customFormat="1" x14ac:dyDescent="0.2">
      <c r="A63" s="28">
        <v>28</v>
      </c>
      <c r="B63" s="28" t="s">
        <v>322</v>
      </c>
      <c r="C63" s="29">
        <v>52</v>
      </c>
      <c r="D63" s="29">
        <v>32</v>
      </c>
      <c r="E63" s="29">
        <v>27</v>
      </c>
      <c r="F63" s="29">
        <v>21</v>
      </c>
      <c r="G63" s="29">
        <v>27</v>
      </c>
      <c r="H63" s="29">
        <v>25</v>
      </c>
      <c r="I63" s="29">
        <v>25</v>
      </c>
      <c r="J63" s="29">
        <v>44</v>
      </c>
      <c r="K63" s="29">
        <v>1.2093023255813999</v>
      </c>
      <c r="L63" s="29">
        <v>1.1034482758620701</v>
      </c>
      <c r="M63" s="29">
        <v>1.08</v>
      </c>
      <c r="N63" s="29">
        <v>1.1052631578947401</v>
      </c>
      <c r="O63" s="29">
        <v>1</v>
      </c>
      <c r="P63" s="29">
        <v>1.13636363636364</v>
      </c>
      <c r="Q63" s="29">
        <v>2.2727272727272698</v>
      </c>
      <c r="R63" s="29">
        <v>1.8333333333333299</v>
      </c>
      <c r="S63" s="30">
        <v>1.1057295659503099</v>
      </c>
      <c r="T63" s="30">
        <v>2.0530303030303001</v>
      </c>
      <c r="U63" s="31">
        <v>1.8567200934578001</v>
      </c>
      <c r="V63" s="32">
        <v>2.6060400000000001E-2</v>
      </c>
      <c r="W63" s="32">
        <v>4.8593828571428598E-2</v>
      </c>
      <c r="X63" s="32" t="s">
        <v>624</v>
      </c>
      <c r="Y63" s="33" t="s">
        <v>232</v>
      </c>
    </row>
    <row r="64" spans="1:25" s="29" customFormat="1" x14ac:dyDescent="0.2">
      <c r="A64" s="28">
        <v>24</v>
      </c>
      <c r="B64" s="28" t="s">
        <v>323</v>
      </c>
      <c r="C64" s="29">
        <v>64</v>
      </c>
      <c r="D64" s="29">
        <v>33</v>
      </c>
      <c r="E64" s="29">
        <v>28</v>
      </c>
      <c r="F64" s="29">
        <v>21</v>
      </c>
      <c r="G64" s="29">
        <v>27</v>
      </c>
      <c r="H64" s="29">
        <v>24</v>
      </c>
      <c r="I64" s="29">
        <v>21</v>
      </c>
      <c r="J64" s="29">
        <v>63</v>
      </c>
      <c r="K64" s="29">
        <v>1.48837209302326</v>
      </c>
      <c r="L64" s="29">
        <v>1.1785714285714299</v>
      </c>
      <c r="M64" s="29">
        <v>1.1666666666666701</v>
      </c>
      <c r="N64" s="29">
        <v>1.1666666666666701</v>
      </c>
      <c r="O64" s="29">
        <v>1</v>
      </c>
      <c r="P64" s="29">
        <v>1.0909090909090899</v>
      </c>
      <c r="Q64" s="29">
        <v>1.75</v>
      </c>
      <c r="R64" s="29">
        <v>2.625</v>
      </c>
      <c r="S64" s="30">
        <v>1.1818643243061799</v>
      </c>
      <c r="T64" s="30">
        <v>2.1875</v>
      </c>
      <c r="U64" s="31">
        <v>1.85088927300025</v>
      </c>
      <c r="V64" s="32">
        <v>1.274515E-12</v>
      </c>
      <c r="W64" s="32">
        <v>2.62466666666667E-11</v>
      </c>
      <c r="X64" s="32" t="s">
        <v>624</v>
      </c>
      <c r="Y64" s="33" t="s">
        <v>324</v>
      </c>
    </row>
    <row r="65" spans="1:25" s="29" customFormat="1" x14ac:dyDescent="0.2">
      <c r="A65" s="28">
        <v>33</v>
      </c>
      <c r="B65" s="28" t="s">
        <v>326</v>
      </c>
      <c r="C65" s="29">
        <v>32</v>
      </c>
      <c r="D65" s="29">
        <v>20</v>
      </c>
      <c r="E65" s="29">
        <v>12</v>
      </c>
      <c r="F65" s="29">
        <v>13</v>
      </c>
      <c r="G65" s="29">
        <v>24</v>
      </c>
      <c r="H65" s="29">
        <v>18</v>
      </c>
      <c r="I65" s="29">
        <v>15</v>
      </c>
      <c r="J65" s="29">
        <v>29</v>
      </c>
      <c r="K65" s="29">
        <v>0.74418604651162801</v>
      </c>
      <c r="L65" s="29">
        <v>0.68965517241379304</v>
      </c>
      <c r="M65" s="29">
        <v>0.48</v>
      </c>
      <c r="N65" s="29">
        <v>0.72222222222222199</v>
      </c>
      <c r="O65" s="29">
        <v>0.92307692307692302</v>
      </c>
      <c r="P65" s="29">
        <v>0.85714285714285698</v>
      </c>
      <c r="Q65" s="29">
        <v>1.5</v>
      </c>
      <c r="R65" s="29">
        <v>1.2083333333333299</v>
      </c>
      <c r="S65" s="30">
        <v>0.73604720356123698</v>
      </c>
      <c r="T65" s="30">
        <v>1.3541666666666701</v>
      </c>
      <c r="U65" s="31">
        <v>1.8397823673736799</v>
      </c>
      <c r="V65" s="32">
        <v>5.6159639999999995E-4</v>
      </c>
      <c r="W65" s="32">
        <v>1.51386855652174E-3</v>
      </c>
      <c r="X65" s="32" t="s">
        <v>624</v>
      </c>
      <c r="Y65" s="33" t="s">
        <v>232</v>
      </c>
    </row>
    <row r="66" spans="1:25" s="29" customFormat="1" x14ac:dyDescent="0.2">
      <c r="A66" s="28">
        <v>35</v>
      </c>
      <c r="B66" s="28" t="s">
        <v>327</v>
      </c>
      <c r="C66" s="29">
        <v>42</v>
      </c>
      <c r="D66" s="29">
        <v>33</v>
      </c>
      <c r="E66" s="29">
        <v>21</v>
      </c>
      <c r="F66" s="29">
        <v>14</v>
      </c>
      <c r="G66" s="29">
        <v>27</v>
      </c>
      <c r="H66" s="29">
        <v>24</v>
      </c>
      <c r="I66" s="29">
        <v>17</v>
      </c>
      <c r="J66" s="29">
        <v>40</v>
      </c>
      <c r="K66" s="29">
        <v>0.97674418604651203</v>
      </c>
      <c r="L66" s="29">
        <v>1.1785714285714299</v>
      </c>
      <c r="M66" s="29">
        <v>0.875</v>
      </c>
      <c r="N66" s="29">
        <v>0.77777777777777801</v>
      </c>
      <c r="O66" s="29">
        <v>1.0384615384615401</v>
      </c>
      <c r="P66" s="29">
        <v>1.1428571428571399</v>
      </c>
      <c r="Q66" s="29">
        <v>1.8888888888888899</v>
      </c>
      <c r="R66" s="29">
        <v>1.73913043478261</v>
      </c>
      <c r="S66" s="30">
        <v>0.99823534561906602</v>
      </c>
      <c r="T66" s="30">
        <v>1.81400966183575</v>
      </c>
      <c r="U66" s="31">
        <v>1.81721642075374</v>
      </c>
      <c r="V66" s="32">
        <v>5.8900360000000004E-3</v>
      </c>
      <c r="W66" s="32">
        <v>1.30422225714286E-2</v>
      </c>
      <c r="X66" s="32" t="s">
        <v>624</v>
      </c>
      <c r="Y66" s="33" t="s">
        <v>328</v>
      </c>
    </row>
    <row r="67" spans="1:25" s="29" customFormat="1" x14ac:dyDescent="0.2">
      <c r="A67" s="28">
        <v>36</v>
      </c>
      <c r="B67" s="28" t="s">
        <v>330</v>
      </c>
      <c r="C67" s="29">
        <v>38</v>
      </c>
      <c r="D67" s="29">
        <v>28</v>
      </c>
      <c r="E67" s="29">
        <v>25</v>
      </c>
      <c r="F67" s="29">
        <v>26</v>
      </c>
      <c r="G67" s="29">
        <v>28</v>
      </c>
      <c r="H67" s="29">
        <v>16</v>
      </c>
      <c r="I67" s="29">
        <v>20</v>
      </c>
      <c r="J67" s="29">
        <v>36</v>
      </c>
      <c r="K67" s="29">
        <v>0.90476190476190499</v>
      </c>
      <c r="L67" s="29">
        <v>1</v>
      </c>
      <c r="M67" s="29">
        <v>1</v>
      </c>
      <c r="N67" s="29">
        <v>1.44444444444444</v>
      </c>
      <c r="O67" s="29">
        <v>1.1200000000000001</v>
      </c>
      <c r="P67" s="29">
        <v>0.8</v>
      </c>
      <c r="Q67" s="29">
        <v>2.2222222222222201</v>
      </c>
      <c r="R67" s="29">
        <v>1.5652173913043499</v>
      </c>
      <c r="S67" s="30">
        <v>1.0448677248677201</v>
      </c>
      <c r="T67" s="30">
        <v>1.8937198067632901</v>
      </c>
      <c r="U67" s="31">
        <v>1.8124014759887599</v>
      </c>
      <c r="V67" s="32">
        <v>6.5905049999999995E-4</v>
      </c>
      <c r="W67" s="32">
        <v>1.72380727578947E-3</v>
      </c>
      <c r="X67" s="32" t="s">
        <v>624</v>
      </c>
      <c r="Y67" s="33" t="s">
        <v>232</v>
      </c>
    </row>
    <row r="68" spans="1:25" x14ac:dyDescent="0.2">
      <c r="A68" s="4">
        <v>12</v>
      </c>
      <c r="B68" s="4" t="s">
        <v>331</v>
      </c>
      <c r="C68">
        <v>699.5</v>
      </c>
      <c r="D68">
        <v>421.5</v>
      </c>
      <c r="E68">
        <v>377</v>
      </c>
      <c r="F68">
        <v>291.5</v>
      </c>
      <c r="G68">
        <v>555</v>
      </c>
      <c r="H68">
        <v>469</v>
      </c>
      <c r="I68">
        <v>414</v>
      </c>
      <c r="J68">
        <v>611</v>
      </c>
      <c r="K68">
        <v>15.8977272727273</v>
      </c>
      <c r="L68">
        <v>14.534482758620699</v>
      </c>
      <c r="M68">
        <v>15.08</v>
      </c>
      <c r="N68">
        <v>16.1944444444444</v>
      </c>
      <c r="O68">
        <v>20.5555555555556</v>
      </c>
      <c r="P68">
        <v>22.3333333333333</v>
      </c>
      <c r="Q68">
        <v>37.636363636363598</v>
      </c>
      <c r="R68">
        <v>25.4583333333333</v>
      </c>
      <c r="S68" s="25">
        <v>17.432590560780199</v>
      </c>
      <c r="T68" s="25">
        <v>31.547348484848499</v>
      </c>
      <c r="U68" s="24">
        <v>1.80967644337518</v>
      </c>
      <c r="V68" s="27">
        <v>5.3244350000000003E-2</v>
      </c>
      <c r="W68" s="27">
        <v>8.9827202721088406E-2</v>
      </c>
      <c r="X68" s="27"/>
      <c r="Y68" s="22" t="s">
        <v>232</v>
      </c>
    </row>
    <row r="69" spans="1:25" s="29" customFormat="1" x14ac:dyDescent="0.2">
      <c r="A69" s="28">
        <v>25</v>
      </c>
      <c r="B69" s="28" t="s">
        <v>332</v>
      </c>
      <c r="C69" s="29">
        <v>42</v>
      </c>
      <c r="D69" s="29">
        <v>23</v>
      </c>
      <c r="E69" s="29">
        <v>25</v>
      </c>
      <c r="F69" s="29">
        <v>18</v>
      </c>
      <c r="G69" s="29">
        <v>29</v>
      </c>
      <c r="H69" s="29">
        <v>22</v>
      </c>
      <c r="I69" s="29">
        <v>23</v>
      </c>
      <c r="J69" s="29">
        <v>37</v>
      </c>
      <c r="K69" s="29">
        <v>1</v>
      </c>
      <c r="L69" s="29">
        <v>0.82142857142857095</v>
      </c>
      <c r="M69" s="29">
        <v>1.0416666666666701</v>
      </c>
      <c r="N69" s="29">
        <v>1</v>
      </c>
      <c r="O69" s="29">
        <v>1.07407407407407</v>
      </c>
      <c r="P69" s="29">
        <v>1</v>
      </c>
      <c r="Q69" s="29">
        <v>2.0909090909090899</v>
      </c>
      <c r="R69" s="29">
        <v>1.48</v>
      </c>
      <c r="S69" s="30">
        <v>0.98952821869488505</v>
      </c>
      <c r="T69" s="30">
        <v>1.7854545454545501</v>
      </c>
      <c r="U69" s="31">
        <v>1.8043492966874899</v>
      </c>
      <c r="V69" s="32">
        <v>1.0805789999999999E-3</v>
      </c>
      <c r="W69" s="32">
        <v>2.6272901176470601E-3</v>
      </c>
      <c r="X69" s="32" t="s">
        <v>624</v>
      </c>
      <c r="Y69" s="33" t="s">
        <v>333</v>
      </c>
    </row>
    <row r="70" spans="1:25" s="29" customFormat="1" x14ac:dyDescent="0.2">
      <c r="A70" s="28">
        <v>28</v>
      </c>
      <c r="B70" s="28" t="s">
        <v>334</v>
      </c>
      <c r="C70" s="29">
        <v>38</v>
      </c>
      <c r="D70" s="29">
        <v>22</v>
      </c>
      <c r="E70" s="29">
        <v>26</v>
      </c>
      <c r="F70" s="29">
        <v>14</v>
      </c>
      <c r="G70" s="29">
        <v>29</v>
      </c>
      <c r="H70" s="29">
        <v>25</v>
      </c>
      <c r="I70" s="29">
        <v>23</v>
      </c>
      <c r="J70" s="29">
        <v>31</v>
      </c>
      <c r="K70" s="29">
        <v>0.88372093023255804</v>
      </c>
      <c r="L70" s="29">
        <v>0.75862068965517204</v>
      </c>
      <c r="M70" s="29">
        <v>1.04</v>
      </c>
      <c r="N70" s="29">
        <v>0.73684210526315796</v>
      </c>
      <c r="O70" s="29">
        <v>1.07407407407407</v>
      </c>
      <c r="P70" s="29">
        <v>1.13636363636364</v>
      </c>
      <c r="Q70" s="29">
        <v>2.0909090909090899</v>
      </c>
      <c r="R70" s="29">
        <v>1.2916666666666701</v>
      </c>
      <c r="S70" s="30">
        <v>0.93827023926476705</v>
      </c>
      <c r="T70" s="30">
        <v>1.69128787878788</v>
      </c>
      <c r="U70" s="31">
        <v>1.8025594418439399</v>
      </c>
      <c r="V70" s="32">
        <v>1.0282819999999999E-9</v>
      </c>
      <c r="W70" s="32">
        <v>1.21638095238095E-8</v>
      </c>
      <c r="X70" s="32" t="s">
        <v>624</v>
      </c>
      <c r="Y70" s="33" t="s">
        <v>307</v>
      </c>
    </row>
    <row r="71" spans="1:25" s="29" customFormat="1" x14ac:dyDescent="0.2">
      <c r="A71" s="28">
        <v>30</v>
      </c>
      <c r="B71" s="28" t="s">
        <v>335</v>
      </c>
      <c r="C71" s="29">
        <v>43</v>
      </c>
      <c r="D71" s="29">
        <v>29</v>
      </c>
      <c r="E71" s="29">
        <v>29</v>
      </c>
      <c r="F71" s="29">
        <v>20</v>
      </c>
      <c r="G71" s="29">
        <v>33</v>
      </c>
      <c r="H71" s="29">
        <v>20</v>
      </c>
      <c r="I71" s="29">
        <v>23</v>
      </c>
      <c r="J71" s="29">
        <v>35</v>
      </c>
      <c r="K71" s="29">
        <v>0.97727272727272696</v>
      </c>
      <c r="L71" s="29">
        <v>1</v>
      </c>
      <c r="M71" s="29">
        <v>1.1599999999999999</v>
      </c>
      <c r="N71" s="29">
        <v>1.1111111111111101</v>
      </c>
      <c r="O71" s="29">
        <v>1.1785714285714299</v>
      </c>
      <c r="P71" s="29">
        <v>0.83333333333333304</v>
      </c>
      <c r="Q71" s="29">
        <v>2.2999999999999998</v>
      </c>
      <c r="R71" s="29">
        <v>1.4583333333333299</v>
      </c>
      <c r="S71" s="30">
        <v>1.04338143338143</v>
      </c>
      <c r="T71" s="30">
        <v>1.87916666666667</v>
      </c>
      <c r="U71" s="31">
        <v>1.8010351790299599</v>
      </c>
      <c r="V71" s="32">
        <v>1.0330579999999999E-5</v>
      </c>
      <c r="W71" s="32">
        <v>5.00862745098039E-5</v>
      </c>
      <c r="X71" s="32" t="s">
        <v>624</v>
      </c>
      <c r="Y71" s="33" t="s">
        <v>336</v>
      </c>
    </row>
    <row r="72" spans="1:25" x14ac:dyDescent="0.2">
      <c r="A72" s="4">
        <v>35</v>
      </c>
      <c r="B72" s="4" t="s">
        <v>337</v>
      </c>
      <c r="C72">
        <v>48</v>
      </c>
      <c r="D72">
        <v>27</v>
      </c>
      <c r="E72">
        <v>18</v>
      </c>
      <c r="F72">
        <v>20</v>
      </c>
      <c r="G72">
        <v>40</v>
      </c>
      <c r="H72">
        <v>28</v>
      </c>
      <c r="I72">
        <v>25</v>
      </c>
      <c r="J72">
        <v>30</v>
      </c>
      <c r="K72">
        <v>1.1162790697674401</v>
      </c>
      <c r="L72">
        <v>0.96428571428571397</v>
      </c>
      <c r="M72">
        <v>0.75</v>
      </c>
      <c r="N72">
        <v>1.1111111111111101</v>
      </c>
      <c r="O72">
        <v>1.5384615384615401</v>
      </c>
      <c r="P72">
        <v>1.3333333333333299</v>
      </c>
      <c r="Q72">
        <v>2.7777777777777799</v>
      </c>
      <c r="R72">
        <v>1.3043478260869601</v>
      </c>
      <c r="S72" s="25">
        <v>1.1355784611598601</v>
      </c>
      <c r="T72" s="25">
        <v>2.04106280193237</v>
      </c>
      <c r="U72" s="24">
        <v>1.79737717096859</v>
      </c>
      <c r="V72" s="27">
        <v>2.9151119999999999E-2</v>
      </c>
      <c r="W72" s="27">
        <v>5.3951326567164198E-2</v>
      </c>
      <c r="X72" s="27"/>
      <c r="Y72" s="22" t="s">
        <v>338</v>
      </c>
    </row>
    <row r="73" spans="1:25" s="29" customFormat="1" x14ac:dyDescent="0.2">
      <c r="A73" s="28">
        <v>8</v>
      </c>
      <c r="B73" s="28" t="s">
        <v>339</v>
      </c>
      <c r="C73" s="29">
        <v>49</v>
      </c>
      <c r="D73" s="29">
        <v>34</v>
      </c>
      <c r="E73" s="29">
        <v>24</v>
      </c>
      <c r="F73" s="29">
        <v>23</v>
      </c>
      <c r="G73" s="29">
        <v>30</v>
      </c>
      <c r="H73" s="29">
        <v>25</v>
      </c>
      <c r="I73" s="29">
        <v>31</v>
      </c>
      <c r="J73" s="29">
        <v>47</v>
      </c>
      <c r="K73" s="29">
        <v>1</v>
      </c>
      <c r="L73" s="29">
        <v>1.0967741935483899</v>
      </c>
      <c r="M73" s="29">
        <v>0.92307692307692302</v>
      </c>
      <c r="N73" s="29">
        <v>1.1499999999999999</v>
      </c>
      <c r="O73" s="29">
        <v>0.9375</v>
      </c>
      <c r="P73" s="29">
        <v>0.96153846153846201</v>
      </c>
      <c r="Q73" s="29">
        <v>2.06666666666667</v>
      </c>
      <c r="R73" s="29">
        <v>1.56666666666667</v>
      </c>
      <c r="S73" s="30">
        <v>1.0114815963606301</v>
      </c>
      <c r="T73" s="30">
        <v>1.81666666666667</v>
      </c>
      <c r="U73" s="31">
        <v>1.79604520062762</v>
      </c>
      <c r="V73" s="32">
        <v>3.1528909999999998E-19</v>
      </c>
      <c r="W73" s="32">
        <v>1.953E-17</v>
      </c>
      <c r="X73" s="32" t="s">
        <v>624</v>
      </c>
      <c r="Y73" s="33" t="s">
        <v>340</v>
      </c>
    </row>
    <row r="74" spans="1:25" x14ac:dyDescent="0.2">
      <c r="A74" s="4">
        <v>30</v>
      </c>
      <c r="B74" s="4" t="s">
        <v>341</v>
      </c>
      <c r="C74">
        <v>53</v>
      </c>
      <c r="D74">
        <v>28</v>
      </c>
      <c r="E74">
        <v>25</v>
      </c>
      <c r="F74">
        <v>18</v>
      </c>
      <c r="G74">
        <v>34</v>
      </c>
      <c r="H74">
        <v>29</v>
      </c>
      <c r="I74">
        <v>24</v>
      </c>
      <c r="J74">
        <v>37</v>
      </c>
      <c r="K74">
        <v>1.2045454545454499</v>
      </c>
      <c r="L74">
        <v>0.96551724137931105</v>
      </c>
      <c r="M74">
        <v>1</v>
      </c>
      <c r="N74">
        <v>1</v>
      </c>
      <c r="O74">
        <v>1.21428571428571</v>
      </c>
      <c r="P74">
        <v>1.2083333333333299</v>
      </c>
      <c r="Q74">
        <v>2.4</v>
      </c>
      <c r="R74">
        <v>1.5416666666666701</v>
      </c>
      <c r="S74" s="25">
        <v>1.0987802905906401</v>
      </c>
      <c r="T74" s="25">
        <v>1.9708333333333301</v>
      </c>
      <c r="U74" s="24">
        <v>1.79365551986188</v>
      </c>
      <c r="V74" s="27">
        <v>0.12034889999999999</v>
      </c>
      <c r="W74" s="27">
        <v>0.18423782222222199</v>
      </c>
      <c r="X74" s="27"/>
      <c r="Y74" s="22" t="s">
        <v>342</v>
      </c>
    </row>
    <row r="75" spans="1:25" x14ac:dyDescent="0.2">
      <c r="A75" s="4">
        <v>11</v>
      </c>
      <c r="B75" s="4" t="s">
        <v>343</v>
      </c>
      <c r="C75">
        <v>38</v>
      </c>
      <c r="D75">
        <v>38</v>
      </c>
      <c r="E75">
        <v>29</v>
      </c>
      <c r="F75">
        <v>22</v>
      </c>
      <c r="G75">
        <v>32</v>
      </c>
      <c r="H75">
        <v>27</v>
      </c>
      <c r="I75">
        <v>25</v>
      </c>
      <c r="J75">
        <v>43</v>
      </c>
      <c r="K75">
        <v>0.844444444444444</v>
      </c>
      <c r="L75">
        <v>1.31034482758621</v>
      </c>
      <c r="M75">
        <v>1.1599999999999999</v>
      </c>
      <c r="N75">
        <v>1.2222222222222201</v>
      </c>
      <c r="O75">
        <v>1.06666666666667</v>
      </c>
      <c r="P75">
        <v>1.08</v>
      </c>
      <c r="Q75">
        <v>2.2727272727272698</v>
      </c>
      <c r="R75">
        <v>1.72</v>
      </c>
      <c r="S75" s="25">
        <v>1.11394636015326</v>
      </c>
      <c r="T75" s="25">
        <v>1.9963636363636399</v>
      </c>
      <c r="U75" s="24">
        <v>1.79215418962272</v>
      </c>
      <c r="V75" s="27">
        <v>0.6887856</v>
      </c>
      <c r="W75" s="27">
        <v>0.75919479466666695</v>
      </c>
      <c r="X75" s="27"/>
      <c r="Y75" s="22" t="s">
        <v>344</v>
      </c>
    </row>
    <row r="76" spans="1:25" x14ac:dyDescent="0.2">
      <c r="A76" s="4">
        <v>21</v>
      </c>
      <c r="B76" s="4" t="s">
        <v>345</v>
      </c>
      <c r="C76">
        <v>39</v>
      </c>
      <c r="D76">
        <v>25</v>
      </c>
      <c r="E76">
        <v>22</v>
      </c>
      <c r="F76">
        <v>19</v>
      </c>
      <c r="G76">
        <v>25</v>
      </c>
      <c r="H76">
        <v>22</v>
      </c>
      <c r="I76">
        <v>28</v>
      </c>
      <c r="J76">
        <v>40</v>
      </c>
      <c r="K76">
        <v>0.79591836734693899</v>
      </c>
      <c r="L76">
        <v>0.86206896551724099</v>
      </c>
      <c r="M76">
        <v>0.88</v>
      </c>
      <c r="N76">
        <v>1.05555555555556</v>
      </c>
      <c r="O76">
        <v>0.89285714285714302</v>
      </c>
      <c r="P76">
        <v>0.95652173913043503</v>
      </c>
      <c r="Q76">
        <v>2</v>
      </c>
      <c r="R76">
        <v>1.25</v>
      </c>
      <c r="S76" s="25">
        <v>0.90715362840121905</v>
      </c>
      <c r="T76" s="25">
        <v>1.625</v>
      </c>
      <c r="U76" s="24">
        <v>1.79131731288329</v>
      </c>
      <c r="V76" s="27">
        <v>0.45490190000000003</v>
      </c>
      <c r="W76" s="27">
        <v>0.54238303461538495</v>
      </c>
      <c r="X76" s="27"/>
      <c r="Y76" s="22" t="s">
        <v>232</v>
      </c>
    </row>
    <row r="77" spans="1:25" x14ac:dyDescent="0.2">
      <c r="A77" s="4">
        <v>20</v>
      </c>
      <c r="B77" s="4" t="s">
        <v>346</v>
      </c>
      <c r="C77">
        <v>20</v>
      </c>
      <c r="D77">
        <v>32</v>
      </c>
      <c r="E77">
        <v>20</v>
      </c>
      <c r="F77">
        <v>16</v>
      </c>
      <c r="G77">
        <v>28</v>
      </c>
      <c r="H77">
        <v>24</v>
      </c>
      <c r="I77">
        <v>22</v>
      </c>
      <c r="J77">
        <v>26</v>
      </c>
      <c r="K77">
        <v>0.45454545454545497</v>
      </c>
      <c r="L77">
        <v>1.1034482758620701</v>
      </c>
      <c r="M77">
        <v>0.8</v>
      </c>
      <c r="N77">
        <v>0.84210526315789502</v>
      </c>
      <c r="O77">
        <v>0.96551724137931105</v>
      </c>
      <c r="P77">
        <v>1</v>
      </c>
      <c r="Q77">
        <v>2</v>
      </c>
      <c r="R77">
        <v>1.0833333333333299</v>
      </c>
      <c r="S77" s="25">
        <v>0.86093603915745498</v>
      </c>
      <c r="T77" s="25">
        <v>1.5416666666666701</v>
      </c>
      <c r="U77" s="24">
        <v>1.7906866440106299</v>
      </c>
      <c r="V77" s="27">
        <v>0.80300039999999995</v>
      </c>
      <c r="W77" s="27">
        <v>0.847421698723404</v>
      </c>
      <c r="X77" s="27"/>
      <c r="Y77" s="22" t="s">
        <v>347</v>
      </c>
    </row>
    <row r="78" spans="1:25" x14ac:dyDescent="0.2">
      <c r="A78" s="4">
        <v>8</v>
      </c>
      <c r="B78" s="4" t="s">
        <v>348</v>
      </c>
      <c r="C78">
        <v>113</v>
      </c>
      <c r="D78">
        <v>60</v>
      </c>
      <c r="E78">
        <v>49</v>
      </c>
      <c r="F78">
        <v>33</v>
      </c>
      <c r="G78">
        <v>74</v>
      </c>
      <c r="H78">
        <v>54</v>
      </c>
      <c r="I78">
        <v>63</v>
      </c>
      <c r="J78">
        <v>91</v>
      </c>
      <c r="K78">
        <v>2.3061224489795902</v>
      </c>
      <c r="L78">
        <v>1.93548387096774</v>
      </c>
      <c r="M78">
        <v>1.8846153846153799</v>
      </c>
      <c r="N78">
        <v>1.65</v>
      </c>
      <c r="O78">
        <v>2.3125</v>
      </c>
      <c r="P78">
        <v>2.0769230769230802</v>
      </c>
      <c r="Q78">
        <v>4.2</v>
      </c>
      <c r="R78">
        <v>3.0333333333333301</v>
      </c>
      <c r="S78" s="25">
        <v>2.0276074635809702</v>
      </c>
      <c r="T78" s="25">
        <v>3.6166666666666698</v>
      </c>
      <c r="U78" s="24">
        <v>1.7837114587649301</v>
      </c>
      <c r="V78" s="27">
        <v>0.2830358</v>
      </c>
      <c r="W78" s="27">
        <v>0.38148303478260898</v>
      </c>
      <c r="X78" s="27"/>
      <c r="Y78" s="22" t="s">
        <v>307</v>
      </c>
    </row>
    <row r="79" spans="1:25" x14ac:dyDescent="0.2">
      <c r="A79" s="4">
        <v>36</v>
      </c>
      <c r="B79" s="4" t="s">
        <v>349</v>
      </c>
      <c r="C79">
        <v>40</v>
      </c>
      <c r="D79">
        <v>22</v>
      </c>
      <c r="E79">
        <v>21.5</v>
      </c>
      <c r="F79">
        <v>13</v>
      </c>
      <c r="G79">
        <v>19</v>
      </c>
      <c r="H79">
        <v>20</v>
      </c>
      <c r="I79">
        <v>15</v>
      </c>
      <c r="J79">
        <v>31</v>
      </c>
      <c r="K79">
        <v>0.952380952380952</v>
      </c>
      <c r="L79">
        <v>0.78571428571428603</v>
      </c>
      <c r="M79">
        <v>0.86</v>
      </c>
      <c r="N79">
        <v>0.72222222222222199</v>
      </c>
      <c r="O79">
        <v>0.76</v>
      </c>
      <c r="P79">
        <v>1</v>
      </c>
      <c r="Q79">
        <v>1.6666666666666701</v>
      </c>
      <c r="R79">
        <v>1.34782608695652</v>
      </c>
      <c r="S79" s="25">
        <v>0.84671957671957698</v>
      </c>
      <c r="T79" s="25">
        <v>1.50724637681159</v>
      </c>
      <c r="U79" s="24">
        <v>1.7801010136686299</v>
      </c>
      <c r="V79" s="27">
        <v>0.77294989999999997</v>
      </c>
      <c r="W79" s="27">
        <v>0.82625678965517202</v>
      </c>
      <c r="X79" s="27"/>
      <c r="Y79" s="22" t="s">
        <v>350</v>
      </c>
    </row>
    <row r="80" spans="1:25" x14ac:dyDescent="0.2">
      <c r="A80" s="4">
        <v>19</v>
      </c>
      <c r="B80" s="4" t="s">
        <v>351</v>
      </c>
      <c r="C80">
        <v>22</v>
      </c>
      <c r="D80">
        <v>24</v>
      </c>
      <c r="E80">
        <v>12</v>
      </c>
      <c r="F80">
        <v>12</v>
      </c>
      <c r="G80">
        <v>13</v>
      </c>
      <c r="H80">
        <v>9</v>
      </c>
      <c r="I80">
        <v>11</v>
      </c>
      <c r="J80">
        <v>23</v>
      </c>
      <c r="K80">
        <v>0.53658536585365901</v>
      </c>
      <c r="L80">
        <v>0.88888888888888895</v>
      </c>
      <c r="M80">
        <v>0.52173913043478304</v>
      </c>
      <c r="N80">
        <v>0.70588235294117596</v>
      </c>
      <c r="O80">
        <v>0.52</v>
      </c>
      <c r="P80">
        <v>0.45</v>
      </c>
      <c r="Q80">
        <v>1.1000000000000001</v>
      </c>
      <c r="R80">
        <v>1.0454545454545501</v>
      </c>
      <c r="S80" s="25">
        <v>0.60384928968641804</v>
      </c>
      <c r="T80" s="25">
        <v>1.0727272727272701</v>
      </c>
      <c r="U80" s="24">
        <v>1.77648179943102</v>
      </c>
      <c r="V80" s="27">
        <v>0.13432549999999999</v>
      </c>
      <c r="W80" s="27">
        <v>0.20067906024096399</v>
      </c>
      <c r="X80" s="27"/>
      <c r="Y80" s="22" t="s">
        <v>352</v>
      </c>
    </row>
    <row r="81" spans="1:25" s="29" customFormat="1" x14ac:dyDescent="0.2">
      <c r="A81" s="28">
        <v>19</v>
      </c>
      <c r="B81" s="28" t="s">
        <v>353</v>
      </c>
      <c r="C81" s="29">
        <v>37</v>
      </c>
      <c r="D81" s="29">
        <v>12</v>
      </c>
      <c r="E81" s="29">
        <v>18</v>
      </c>
      <c r="F81" s="29">
        <v>8</v>
      </c>
      <c r="G81" s="29">
        <v>13</v>
      </c>
      <c r="H81" s="29">
        <v>14</v>
      </c>
      <c r="I81" s="29">
        <v>13</v>
      </c>
      <c r="J81" s="29">
        <v>21</v>
      </c>
      <c r="K81" s="29">
        <v>0.90243902439024404</v>
      </c>
      <c r="L81" s="29">
        <v>0.44444444444444398</v>
      </c>
      <c r="M81" s="29">
        <v>0.78260869565217395</v>
      </c>
      <c r="N81" s="29">
        <v>0.47058823529411797</v>
      </c>
      <c r="O81" s="29">
        <v>0.52</v>
      </c>
      <c r="P81" s="29">
        <v>0.7</v>
      </c>
      <c r="Q81" s="29">
        <v>1.3</v>
      </c>
      <c r="R81" s="29">
        <v>0.95454545454545503</v>
      </c>
      <c r="S81" s="30">
        <v>0.63668006663016297</v>
      </c>
      <c r="T81" s="30">
        <v>1.1272727272727301</v>
      </c>
      <c r="U81" s="31">
        <v>1.7705481706678601</v>
      </c>
      <c r="V81" s="32">
        <v>8.654353E-4</v>
      </c>
      <c r="W81" s="32">
        <v>2.1679591353535401E-3</v>
      </c>
      <c r="X81" s="32" t="s">
        <v>624</v>
      </c>
      <c r="Y81" s="33" t="s">
        <v>354</v>
      </c>
    </row>
    <row r="82" spans="1:25" x14ac:dyDescent="0.2">
      <c r="A82" s="4">
        <v>30</v>
      </c>
      <c r="B82" s="4" t="s">
        <v>355</v>
      </c>
      <c r="C82">
        <v>80</v>
      </c>
      <c r="D82">
        <v>48</v>
      </c>
      <c r="E82">
        <v>54</v>
      </c>
      <c r="F82">
        <v>24</v>
      </c>
      <c r="G82">
        <v>48</v>
      </c>
      <c r="H82">
        <v>34</v>
      </c>
      <c r="I82">
        <v>32</v>
      </c>
      <c r="J82">
        <v>66</v>
      </c>
      <c r="K82">
        <v>1.8181818181818199</v>
      </c>
      <c r="L82">
        <v>1.6551724137931001</v>
      </c>
      <c r="M82">
        <v>2.16</v>
      </c>
      <c r="N82">
        <v>1.3333333333333299</v>
      </c>
      <c r="O82">
        <v>1.71428571428571</v>
      </c>
      <c r="P82">
        <v>1.4166666666666701</v>
      </c>
      <c r="Q82">
        <v>3.2</v>
      </c>
      <c r="R82">
        <v>2.75</v>
      </c>
      <c r="S82" s="25">
        <v>1.6829399910434399</v>
      </c>
      <c r="T82" s="25">
        <v>2.9750000000000001</v>
      </c>
      <c r="U82" s="24">
        <v>1.7677397981109699</v>
      </c>
      <c r="V82" s="27">
        <v>0.99805069999999996</v>
      </c>
      <c r="W82" s="27">
        <v>0.99805069999999996</v>
      </c>
      <c r="X82" s="27"/>
      <c r="Y82" s="22" t="s">
        <v>317</v>
      </c>
    </row>
    <row r="83" spans="1:25" s="29" customFormat="1" x14ac:dyDescent="0.2">
      <c r="A83" s="28">
        <v>36</v>
      </c>
      <c r="B83" s="28" t="s">
        <v>356</v>
      </c>
      <c r="C83" s="29">
        <v>46</v>
      </c>
      <c r="D83" s="29">
        <v>30</v>
      </c>
      <c r="E83" s="29">
        <v>26</v>
      </c>
      <c r="F83" s="29">
        <v>17</v>
      </c>
      <c r="G83" s="29">
        <v>23</v>
      </c>
      <c r="H83" s="29">
        <v>25</v>
      </c>
      <c r="I83" s="29">
        <v>21</v>
      </c>
      <c r="J83" s="29">
        <v>32</v>
      </c>
      <c r="K83" s="29">
        <v>1.0952380952381</v>
      </c>
      <c r="L83" s="29">
        <v>1.0714285714285701</v>
      </c>
      <c r="M83" s="29">
        <v>1.04</v>
      </c>
      <c r="N83" s="29">
        <v>0.94444444444444398</v>
      </c>
      <c r="O83" s="29">
        <v>0.92</v>
      </c>
      <c r="P83" s="29">
        <v>1.25</v>
      </c>
      <c r="Q83" s="29">
        <v>2.3333333333333299</v>
      </c>
      <c r="R83" s="29">
        <v>1.39130434782609</v>
      </c>
      <c r="S83" s="30">
        <v>1.0535185185185201</v>
      </c>
      <c r="T83" s="30">
        <v>1.86231884057971</v>
      </c>
      <c r="U83" s="31">
        <v>1.7677134363034701</v>
      </c>
      <c r="V83" s="32">
        <v>3.7545010000000001E-5</v>
      </c>
      <c r="W83" s="32">
        <v>1.6909090909090899E-4</v>
      </c>
      <c r="X83" s="32" t="s">
        <v>624</v>
      </c>
      <c r="Y83" s="33" t="s">
        <v>357</v>
      </c>
    </row>
    <row r="84" spans="1:25" x14ac:dyDescent="0.2">
      <c r="A84" s="4">
        <v>19</v>
      </c>
      <c r="B84" s="4" t="s">
        <v>358</v>
      </c>
      <c r="C84">
        <v>45</v>
      </c>
      <c r="D84">
        <v>34</v>
      </c>
      <c r="E84">
        <v>16</v>
      </c>
      <c r="F84">
        <v>16</v>
      </c>
      <c r="G84">
        <v>31</v>
      </c>
      <c r="H84">
        <v>20</v>
      </c>
      <c r="I84">
        <v>24</v>
      </c>
      <c r="J84">
        <v>28</v>
      </c>
      <c r="K84">
        <v>1.09756097560976</v>
      </c>
      <c r="L84">
        <v>1.25925925925926</v>
      </c>
      <c r="M84">
        <v>0.69565217391304301</v>
      </c>
      <c r="N84">
        <v>0.94117647058823495</v>
      </c>
      <c r="O84">
        <v>1.24</v>
      </c>
      <c r="P84">
        <v>1</v>
      </c>
      <c r="Q84">
        <v>2.4</v>
      </c>
      <c r="R84">
        <v>1.27272727272727</v>
      </c>
      <c r="S84" s="25">
        <v>1.03894147989505</v>
      </c>
      <c r="T84" s="25">
        <v>1.83636363636364</v>
      </c>
      <c r="U84" s="24">
        <v>1.76753327487621</v>
      </c>
      <c r="V84" s="27">
        <v>0.59215119999999999</v>
      </c>
      <c r="W84" s="27">
        <v>0.67987730370370403</v>
      </c>
      <c r="X84" s="27"/>
      <c r="Y84" s="22" t="s">
        <v>232</v>
      </c>
    </row>
    <row r="85" spans="1:25" x14ac:dyDescent="0.2">
      <c r="A85" s="4">
        <v>26</v>
      </c>
      <c r="B85" s="4" t="s">
        <v>359</v>
      </c>
      <c r="C85">
        <v>102</v>
      </c>
      <c r="D85">
        <v>65</v>
      </c>
      <c r="E85">
        <v>65</v>
      </c>
      <c r="F85">
        <v>44</v>
      </c>
      <c r="G85">
        <v>81</v>
      </c>
      <c r="H85">
        <v>66</v>
      </c>
      <c r="I85">
        <v>58</v>
      </c>
      <c r="J85">
        <v>78</v>
      </c>
      <c r="K85">
        <v>1.8214285714285701</v>
      </c>
      <c r="L85">
        <v>1.58536585365854</v>
      </c>
      <c r="M85">
        <v>1.9117647058823499</v>
      </c>
      <c r="N85">
        <v>1.6923076923076901</v>
      </c>
      <c r="O85">
        <v>2.1891891891891899</v>
      </c>
      <c r="P85">
        <v>2.27586206896552</v>
      </c>
      <c r="Q85">
        <v>4.1428571428571397</v>
      </c>
      <c r="R85">
        <v>2.6</v>
      </c>
      <c r="S85" s="25">
        <v>1.9126530135719799</v>
      </c>
      <c r="T85" s="25">
        <v>3.3714285714285701</v>
      </c>
      <c r="U85" s="24">
        <v>1.76269744041668</v>
      </c>
      <c r="V85" s="27">
        <v>0.76613799999999999</v>
      </c>
      <c r="W85" s="27">
        <v>0.826096626086957</v>
      </c>
      <c r="X85" s="27"/>
      <c r="Y85" s="22" t="s">
        <v>232</v>
      </c>
    </row>
    <row r="86" spans="1:25" s="29" customFormat="1" x14ac:dyDescent="0.2">
      <c r="A86" s="28">
        <v>35</v>
      </c>
      <c r="B86" s="28" t="s">
        <v>360</v>
      </c>
      <c r="C86" s="29">
        <v>38</v>
      </c>
      <c r="D86" s="29">
        <v>25</v>
      </c>
      <c r="E86" s="29">
        <v>27</v>
      </c>
      <c r="F86" s="29">
        <v>23</v>
      </c>
      <c r="G86" s="29">
        <v>25</v>
      </c>
      <c r="H86" s="29">
        <v>32</v>
      </c>
      <c r="I86" s="29">
        <v>23</v>
      </c>
      <c r="J86" s="29">
        <v>31</v>
      </c>
      <c r="K86" s="29">
        <v>0.88372093023255804</v>
      </c>
      <c r="L86" s="29">
        <v>0.89285714285714302</v>
      </c>
      <c r="M86" s="29">
        <v>1.125</v>
      </c>
      <c r="N86" s="29">
        <v>1.2777777777777799</v>
      </c>
      <c r="O86" s="29">
        <v>0.96153846153846201</v>
      </c>
      <c r="P86" s="29">
        <v>1.52380952380952</v>
      </c>
      <c r="Q86" s="29">
        <v>2.5555555555555598</v>
      </c>
      <c r="R86" s="29">
        <v>1.34782608695652</v>
      </c>
      <c r="S86" s="30">
        <v>1.1107839727025799</v>
      </c>
      <c r="T86" s="30">
        <v>1.95169082125604</v>
      </c>
      <c r="U86" s="31">
        <v>1.7570390545944801</v>
      </c>
      <c r="V86" s="32">
        <v>9.6541720000000006E-5</v>
      </c>
      <c r="W86" s="32">
        <v>3.6818461538461498E-4</v>
      </c>
      <c r="X86" s="32" t="s">
        <v>624</v>
      </c>
      <c r="Y86" s="33" t="s">
        <v>232</v>
      </c>
    </row>
    <row r="87" spans="1:25" ht="15" x14ac:dyDescent="0.25">
      <c r="A87" s="28">
        <v>23</v>
      </c>
      <c r="B87" s="28" t="s">
        <v>361</v>
      </c>
      <c r="C87" s="29">
        <v>155</v>
      </c>
      <c r="D87" s="29">
        <v>63</v>
      </c>
      <c r="E87" s="29">
        <v>54.5</v>
      </c>
      <c r="F87" s="29">
        <v>35</v>
      </c>
      <c r="G87" s="29">
        <v>56</v>
      </c>
      <c r="H87" s="29">
        <v>43</v>
      </c>
      <c r="I87" s="29">
        <v>33</v>
      </c>
      <c r="J87" s="29">
        <v>123</v>
      </c>
      <c r="K87" s="29">
        <v>3.3695652173913002</v>
      </c>
      <c r="L87" s="29">
        <v>2.1724137931034502</v>
      </c>
      <c r="M87" s="29">
        <v>2.1800000000000002</v>
      </c>
      <c r="N87" s="29">
        <v>1.84210526315789</v>
      </c>
      <c r="O87" s="29">
        <v>1.86666666666667</v>
      </c>
      <c r="P87" s="29">
        <v>1.72</v>
      </c>
      <c r="Q87" s="29">
        <v>2.75</v>
      </c>
      <c r="R87" s="29">
        <v>4.92</v>
      </c>
      <c r="S87" s="30">
        <v>2.1917918233865499</v>
      </c>
      <c r="T87" s="30">
        <v>3.835</v>
      </c>
      <c r="U87" s="31">
        <v>1.74970996747059</v>
      </c>
      <c r="V87" s="32">
        <v>1.9818680000000002E-2</v>
      </c>
      <c r="W87" s="32">
        <v>3.81010282170543E-2</v>
      </c>
      <c r="X87" s="32" t="s">
        <v>624</v>
      </c>
      <c r="Y87" s="39" t="s">
        <v>362</v>
      </c>
    </row>
    <row r="88" spans="1:25" x14ac:dyDescent="0.2">
      <c r="A88" s="28">
        <v>24</v>
      </c>
      <c r="B88" s="28" t="s">
        <v>363</v>
      </c>
      <c r="C88" s="29">
        <v>60</v>
      </c>
      <c r="D88" s="29">
        <v>35</v>
      </c>
      <c r="E88" s="29">
        <v>26</v>
      </c>
      <c r="F88" s="29">
        <v>21</v>
      </c>
      <c r="G88" s="29">
        <v>29</v>
      </c>
      <c r="H88" s="29">
        <v>29</v>
      </c>
      <c r="I88" s="29">
        <v>25</v>
      </c>
      <c r="J88" s="29">
        <v>52</v>
      </c>
      <c r="K88" s="29">
        <v>1.3953488372092999</v>
      </c>
      <c r="L88" s="29">
        <v>1.25</v>
      </c>
      <c r="M88" s="29">
        <v>1.0833333333333299</v>
      </c>
      <c r="N88" s="29">
        <v>1.1666666666666701</v>
      </c>
      <c r="O88" s="29">
        <v>1.07407407407407</v>
      </c>
      <c r="P88" s="29">
        <v>1.3181818181818199</v>
      </c>
      <c r="Q88" s="29">
        <v>2.0833333333333299</v>
      </c>
      <c r="R88" s="29">
        <v>2.1666666666666701</v>
      </c>
      <c r="S88" s="30">
        <v>1.2146007882442</v>
      </c>
      <c r="T88" s="30">
        <v>2.125</v>
      </c>
      <c r="U88" s="31">
        <v>1.74954604061459</v>
      </c>
      <c r="V88" s="32">
        <v>2.3203540000000002E-9</v>
      </c>
      <c r="W88" s="32">
        <v>2.21292307692308E-8</v>
      </c>
      <c r="X88" s="32" t="s">
        <v>624</v>
      </c>
      <c r="Y88" s="33" t="s">
        <v>307</v>
      </c>
    </row>
    <row r="89" spans="1:25" x14ac:dyDescent="0.2">
      <c r="A89" s="4">
        <v>19</v>
      </c>
      <c r="B89" s="4" t="s">
        <v>364</v>
      </c>
      <c r="C89">
        <v>38</v>
      </c>
      <c r="D89">
        <v>28</v>
      </c>
      <c r="E89">
        <v>16</v>
      </c>
      <c r="F89">
        <v>11</v>
      </c>
      <c r="G89">
        <v>31</v>
      </c>
      <c r="H89">
        <v>31</v>
      </c>
      <c r="I89">
        <v>21</v>
      </c>
      <c r="J89">
        <v>32</v>
      </c>
      <c r="K89">
        <v>0.92682926829268297</v>
      </c>
      <c r="L89">
        <v>1.0370370370370401</v>
      </c>
      <c r="M89">
        <v>0.69565217391304301</v>
      </c>
      <c r="N89">
        <v>0.64705882352941202</v>
      </c>
      <c r="O89">
        <v>1.24</v>
      </c>
      <c r="P89">
        <v>1.55</v>
      </c>
      <c r="Q89">
        <v>2.1</v>
      </c>
      <c r="R89">
        <v>1.4545454545454499</v>
      </c>
      <c r="S89" s="25">
        <v>1.0160962171287</v>
      </c>
      <c r="T89" s="25">
        <v>1.77727272727273</v>
      </c>
      <c r="U89" s="24">
        <v>1.7491185355408401</v>
      </c>
      <c r="V89" s="27">
        <v>0.11104700000000001</v>
      </c>
      <c r="W89" s="27">
        <v>0.17105376397515501</v>
      </c>
      <c r="X89" s="27"/>
      <c r="Y89" s="22" t="s">
        <v>307</v>
      </c>
    </row>
    <row r="90" spans="1:25" s="29" customFormat="1" ht="15" x14ac:dyDescent="0.25">
      <c r="A90" s="28">
        <v>23</v>
      </c>
      <c r="B90" s="28" t="s">
        <v>365</v>
      </c>
      <c r="C90" s="29">
        <v>155</v>
      </c>
      <c r="D90" s="29">
        <v>65</v>
      </c>
      <c r="E90" s="29">
        <v>69</v>
      </c>
      <c r="F90" s="29">
        <v>42</v>
      </c>
      <c r="G90" s="29">
        <v>55</v>
      </c>
      <c r="H90" s="29">
        <v>45</v>
      </c>
      <c r="I90" s="29">
        <v>36</v>
      </c>
      <c r="J90" s="29">
        <v>132</v>
      </c>
      <c r="K90" s="29">
        <v>3.3695652173913002</v>
      </c>
      <c r="L90" s="29">
        <v>2.2413793103448301</v>
      </c>
      <c r="M90" s="29">
        <v>2.76</v>
      </c>
      <c r="N90" s="29">
        <v>2.2105263157894699</v>
      </c>
      <c r="O90" s="29">
        <v>1.8333333333333299</v>
      </c>
      <c r="P90" s="29">
        <v>1.8</v>
      </c>
      <c r="Q90" s="29">
        <v>3</v>
      </c>
      <c r="R90" s="29">
        <v>5.28</v>
      </c>
      <c r="S90" s="30">
        <v>2.36913402947649</v>
      </c>
      <c r="T90" s="30">
        <v>4.1399999999999997</v>
      </c>
      <c r="U90" s="31">
        <v>1.7474739497599601</v>
      </c>
      <c r="V90" s="32">
        <v>7.048159E-4</v>
      </c>
      <c r="W90" s="32">
        <v>1.8207744083333301E-3</v>
      </c>
      <c r="X90" s="32" t="s">
        <v>624</v>
      </c>
      <c r="Y90" s="39" t="s">
        <v>232</v>
      </c>
    </row>
    <row r="91" spans="1:25" x14ac:dyDescent="0.2">
      <c r="A91" s="4">
        <v>31</v>
      </c>
      <c r="B91" s="4" t="s">
        <v>366</v>
      </c>
      <c r="C91">
        <v>88.5</v>
      </c>
      <c r="D91">
        <v>55</v>
      </c>
      <c r="E91">
        <v>42</v>
      </c>
      <c r="F91">
        <v>40</v>
      </c>
      <c r="G91">
        <v>70</v>
      </c>
      <c r="H91">
        <v>43</v>
      </c>
      <c r="I91">
        <v>46</v>
      </c>
      <c r="J91">
        <v>48</v>
      </c>
      <c r="K91">
        <v>0.91237113402061798</v>
      </c>
      <c r="L91">
        <v>0.78571428571428603</v>
      </c>
      <c r="M91">
        <v>0.7</v>
      </c>
      <c r="N91">
        <v>0.88888888888888895</v>
      </c>
      <c r="O91">
        <v>1.1111111111111101</v>
      </c>
      <c r="P91">
        <v>0.84313725490196101</v>
      </c>
      <c r="Q91">
        <v>2.0909090909090899</v>
      </c>
      <c r="R91">
        <v>0.94117647058823495</v>
      </c>
      <c r="S91" s="25">
        <v>0.87353711243947696</v>
      </c>
      <c r="T91" s="25">
        <v>1.5160427807486601</v>
      </c>
      <c r="U91" s="24">
        <v>1.7355218904379399</v>
      </c>
      <c r="V91" s="27">
        <v>0.1108528</v>
      </c>
      <c r="W91" s="27">
        <v>0.17105376397515501</v>
      </c>
      <c r="X91" s="27"/>
      <c r="Y91" s="22" t="s">
        <v>307</v>
      </c>
    </row>
    <row r="92" spans="1:25" s="29" customFormat="1" x14ac:dyDescent="0.2">
      <c r="A92" s="28">
        <v>34</v>
      </c>
      <c r="B92" s="28" t="s">
        <v>367</v>
      </c>
      <c r="C92" s="29">
        <v>32</v>
      </c>
      <c r="D92" s="29">
        <v>26</v>
      </c>
      <c r="E92" s="29">
        <v>16</v>
      </c>
      <c r="F92" s="29">
        <v>16</v>
      </c>
      <c r="G92" s="29">
        <v>25</v>
      </c>
      <c r="H92" s="29">
        <v>18</v>
      </c>
      <c r="I92" s="29">
        <v>15</v>
      </c>
      <c r="J92" s="29">
        <v>33</v>
      </c>
      <c r="K92" s="29">
        <v>0.76190476190476197</v>
      </c>
      <c r="L92" s="29">
        <v>0.89655172413793105</v>
      </c>
      <c r="M92" s="29">
        <v>0.64</v>
      </c>
      <c r="N92" s="29">
        <v>0.88888888888888895</v>
      </c>
      <c r="O92" s="29">
        <v>1</v>
      </c>
      <c r="P92" s="29">
        <v>0.9</v>
      </c>
      <c r="Q92" s="29">
        <v>1.5</v>
      </c>
      <c r="R92" s="29">
        <v>1.4347826086956501</v>
      </c>
      <c r="S92" s="30">
        <v>0.84789089582193</v>
      </c>
      <c r="T92" s="30">
        <v>1.4673913043478299</v>
      </c>
      <c r="U92" s="31">
        <v>1.7306369387600999</v>
      </c>
      <c r="V92" s="32">
        <v>8.0966850000000006E-6</v>
      </c>
      <c r="W92" s="32">
        <v>4.0969600000000002E-5</v>
      </c>
      <c r="X92" s="32" t="s">
        <v>624</v>
      </c>
      <c r="Y92" s="33" t="s">
        <v>307</v>
      </c>
    </row>
    <row r="93" spans="1:25" s="29" customFormat="1" x14ac:dyDescent="0.2">
      <c r="A93" s="28">
        <v>16</v>
      </c>
      <c r="B93" s="28" t="s">
        <v>368</v>
      </c>
      <c r="C93" s="29">
        <v>35</v>
      </c>
      <c r="D93" s="29">
        <v>22</v>
      </c>
      <c r="E93" s="29">
        <v>14</v>
      </c>
      <c r="F93" s="29">
        <v>16</v>
      </c>
      <c r="G93" s="29">
        <v>17</v>
      </c>
      <c r="H93" s="29">
        <v>21</v>
      </c>
      <c r="I93" s="29">
        <v>14</v>
      </c>
      <c r="J93" s="29">
        <v>39.5</v>
      </c>
      <c r="K93" s="29">
        <v>0.79545454545454597</v>
      </c>
      <c r="L93" s="29">
        <v>0.75862068965517204</v>
      </c>
      <c r="M93" s="29">
        <v>0.56000000000000005</v>
      </c>
      <c r="N93" s="29">
        <v>0.88888888888888895</v>
      </c>
      <c r="O93" s="29">
        <v>0.58620689655172398</v>
      </c>
      <c r="P93" s="29">
        <v>0.91304347826086996</v>
      </c>
      <c r="Q93" s="29">
        <v>1.07692307692308</v>
      </c>
      <c r="R93" s="29">
        <v>1.5192307692307701</v>
      </c>
      <c r="S93" s="30">
        <v>0.75036908313520001</v>
      </c>
      <c r="T93" s="30">
        <v>1.29807692307692</v>
      </c>
      <c r="U93" s="31">
        <v>1.72991791939679</v>
      </c>
      <c r="V93" s="32">
        <v>4.4565440000000001E-5</v>
      </c>
      <c r="W93" s="32">
        <v>1.97514285714286E-4</v>
      </c>
      <c r="X93" s="32" t="s">
        <v>624</v>
      </c>
      <c r="Y93" s="33" t="s">
        <v>232</v>
      </c>
    </row>
    <row r="94" spans="1:25" x14ac:dyDescent="0.2">
      <c r="A94" s="4">
        <v>30</v>
      </c>
      <c r="B94" s="4" t="s">
        <v>369</v>
      </c>
      <c r="C94">
        <v>42</v>
      </c>
      <c r="D94">
        <v>23</v>
      </c>
      <c r="E94">
        <v>18</v>
      </c>
      <c r="F94">
        <v>17</v>
      </c>
      <c r="G94">
        <v>29</v>
      </c>
      <c r="H94">
        <v>32</v>
      </c>
      <c r="I94">
        <v>25</v>
      </c>
      <c r="J94">
        <v>20</v>
      </c>
      <c r="K94">
        <v>0.95454545454545503</v>
      </c>
      <c r="L94">
        <v>0.79310344827586199</v>
      </c>
      <c r="M94">
        <v>0.72</v>
      </c>
      <c r="N94">
        <v>0.94444444444444398</v>
      </c>
      <c r="O94">
        <v>1.03571428571429</v>
      </c>
      <c r="P94">
        <v>1.3333333333333299</v>
      </c>
      <c r="Q94">
        <v>2.5</v>
      </c>
      <c r="R94">
        <v>0.83333333333333304</v>
      </c>
      <c r="S94" s="25">
        <v>0.96352349438556295</v>
      </c>
      <c r="T94" s="25">
        <v>1.6666666666666701</v>
      </c>
      <c r="U94" s="24">
        <v>1.7297623528417401</v>
      </c>
      <c r="V94" s="27">
        <v>0.89987280000000003</v>
      </c>
      <c r="W94" s="27">
        <v>0.92218369586776905</v>
      </c>
      <c r="X94" s="27"/>
      <c r="Y94" s="22" t="s">
        <v>232</v>
      </c>
    </row>
    <row r="95" spans="1:25" s="29" customFormat="1" x14ac:dyDescent="0.2">
      <c r="A95" s="28">
        <v>35</v>
      </c>
      <c r="B95" s="28" t="s">
        <v>370</v>
      </c>
      <c r="C95" s="29">
        <v>40</v>
      </c>
      <c r="D95" s="29">
        <v>28</v>
      </c>
      <c r="E95" s="29">
        <v>21</v>
      </c>
      <c r="F95" s="29">
        <v>20</v>
      </c>
      <c r="G95" s="29">
        <v>27</v>
      </c>
      <c r="H95" s="29">
        <v>26</v>
      </c>
      <c r="I95" s="29">
        <v>20</v>
      </c>
      <c r="J95" s="29">
        <v>31</v>
      </c>
      <c r="K95" s="29">
        <v>0.93023255813953498</v>
      </c>
      <c r="L95" s="29">
        <v>1</v>
      </c>
      <c r="M95" s="29">
        <v>0.875</v>
      </c>
      <c r="N95" s="29">
        <v>1.1111111111111101</v>
      </c>
      <c r="O95" s="29">
        <v>1.0384615384615401</v>
      </c>
      <c r="P95" s="29">
        <v>1.2380952380952399</v>
      </c>
      <c r="Q95" s="29">
        <v>2.2222222222222201</v>
      </c>
      <c r="R95" s="29">
        <v>1.34782608695652</v>
      </c>
      <c r="S95" s="30">
        <v>1.03215007430124</v>
      </c>
      <c r="T95" s="30">
        <v>1.7850241545893699</v>
      </c>
      <c r="U95" s="31">
        <v>1.7294230742538399</v>
      </c>
      <c r="V95" s="32">
        <v>1.260738E-2</v>
      </c>
      <c r="W95" s="32">
        <v>2.5214759999999999E-2</v>
      </c>
      <c r="X95" s="32" t="s">
        <v>624</v>
      </c>
      <c r="Y95" s="33" t="s">
        <v>307</v>
      </c>
    </row>
    <row r="96" spans="1:25" x14ac:dyDescent="0.2">
      <c r="A96" s="4">
        <v>34</v>
      </c>
      <c r="B96" s="4" t="s">
        <v>371</v>
      </c>
      <c r="C96">
        <v>41</v>
      </c>
      <c r="D96">
        <v>30</v>
      </c>
      <c r="E96">
        <v>22</v>
      </c>
      <c r="F96">
        <v>19</v>
      </c>
      <c r="G96">
        <v>23</v>
      </c>
      <c r="H96">
        <v>21</v>
      </c>
      <c r="I96">
        <v>18</v>
      </c>
      <c r="J96">
        <v>37</v>
      </c>
      <c r="K96">
        <v>0.97619047619047605</v>
      </c>
      <c r="L96">
        <v>1.0344827586206899</v>
      </c>
      <c r="M96">
        <v>0.88</v>
      </c>
      <c r="N96">
        <v>1.05555555555556</v>
      </c>
      <c r="O96">
        <v>0.92</v>
      </c>
      <c r="P96">
        <v>1.05</v>
      </c>
      <c r="Q96">
        <v>1.8</v>
      </c>
      <c r="R96">
        <v>1.60869565217391</v>
      </c>
      <c r="S96" s="25">
        <v>0.98603813172778698</v>
      </c>
      <c r="T96" s="25">
        <v>1.70434782608696</v>
      </c>
      <c r="U96" s="24">
        <v>1.7284806451658301</v>
      </c>
      <c r="V96" s="27">
        <v>0.83059249999999996</v>
      </c>
      <c r="W96" s="27">
        <v>0.87282601694915296</v>
      </c>
      <c r="X96" s="27"/>
      <c r="Y96" s="22" t="s">
        <v>232</v>
      </c>
    </row>
    <row r="97" spans="1:25" x14ac:dyDescent="0.2">
      <c r="A97" s="4">
        <v>35</v>
      </c>
      <c r="B97" s="4" t="s">
        <v>372</v>
      </c>
      <c r="C97">
        <v>19</v>
      </c>
      <c r="D97">
        <v>25</v>
      </c>
      <c r="E97">
        <v>16</v>
      </c>
      <c r="F97">
        <v>14</v>
      </c>
      <c r="G97">
        <v>12</v>
      </c>
      <c r="H97">
        <v>17</v>
      </c>
      <c r="I97">
        <v>12</v>
      </c>
      <c r="J97">
        <v>23</v>
      </c>
      <c r="K97">
        <v>0.44186046511627902</v>
      </c>
      <c r="L97">
        <v>0.89285714285714302</v>
      </c>
      <c r="M97">
        <v>0.66666666666666696</v>
      </c>
      <c r="N97">
        <v>0.77777777777777801</v>
      </c>
      <c r="O97">
        <v>0.46153846153846201</v>
      </c>
      <c r="P97">
        <v>0.80952380952380998</v>
      </c>
      <c r="Q97">
        <v>1.3333333333333299</v>
      </c>
      <c r="R97">
        <v>1</v>
      </c>
      <c r="S97" s="25">
        <v>0.67503738724669005</v>
      </c>
      <c r="T97" s="25">
        <v>1.1666666666666701</v>
      </c>
      <c r="U97" s="24">
        <v>1.7282993337972199</v>
      </c>
      <c r="V97" s="27">
        <v>6.4784549999999996E-2</v>
      </c>
      <c r="W97" s="27">
        <v>0.10711045600000001</v>
      </c>
      <c r="X97" s="27"/>
      <c r="Y97" s="22" t="s">
        <v>373</v>
      </c>
    </row>
    <row r="98" spans="1:25" s="29" customFormat="1" x14ac:dyDescent="0.2">
      <c r="A98" s="28">
        <v>19</v>
      </c>
      <c r="B98" s="28" t="s">
        <v>374</v>
      </c>
      <c r="C98" s="29">
        <v>45</v>
      </c>
      <c r="D98" s="29">
        <v>26</v>
      </c>
      <c r="E98" s="29">
        <v>15</v>
      </c>
      <c r="F98" s="29">
        <v>16</v>
      </c>
      <c r="G98" s="29">
        <v>18</v>
      </c>
      <c r="H98" s="29">
        <v>17</v>
      </c>
      <c r="I98" s="29">
        <v>20</v>
      </c>
      <c r="J98" s="29">
        <v>22</v>
      </c>
      <c r="K98" s="29">
        <v>1.09756097560976</v>
      </c>
      <c r="L98" s="29">
        <v>0.96296296296296302</v>
      </c>
      <c r="M98" s="29">
        <v>0.65217391304347805</v>
      </c>
      <c r="N98" s="29">
        <v>0.94117647058823495</v>
      </c>
      <c r="O98" s="29">
        <v>0.72</v>
      </c>
      <c r="P98" s="29">
        <v>0.85</v>
      </c>
      <c r="Q98" s="29">
        <v>2</v>
      </c>
      <c r="R98" s="29">
        <v>1</v>
      </c>
      <c r="S98" s="30">
        <v>0.87064572036740495</v>
      </c>
      <c r="T98" s="30">
        <v>1.5</v>
      </c>
      <c r="U98" s="31">
        <v>1.72285921231774</v>
      </c>
      <c r="V98" s="32">
        <v>1.9967450000000001E-4</v>
      </c>
      <c r="W98" s="32">
        <v>6.8776772222222196E-4</v>
      </c>
      <c r="X98" s="32" t="s">
        <v>624</v>
      </c>
      <c r="Y98" s="33" t="s">
        <v>375</v>
      </c>
    </row>
    <row r="99" spans="1:25" x14ac:dyDescent="0.2">
      <c r="A99" s="4">
        <v>19</v>
      </c>
      <c r="B99" s="4" t="s">
        <v>376</v>
      </c>
      <c r="C99">
        <v>33</v>
      </c>
      <c r="D99">
        <v>20</v>
      </c>
      <c r="E99">
        <v>19</v>
      </c>
      <c r="F99">
        <v>13</v>
      </c>
      <c r="G99">
        <v>23.5</v>
      </c>
      <c r="H99">
        <v>19</v>
      </c>
      <c r="I99">
        <v>17.5</v>
      </c>
      <c r="J99">
        <v>25</v>
      </c>
      <c r="K99">
        <v>0.80487804878048796</v>
      </c>
      <c r="L99">
        <v>0.74074074074074103</v>
      </c>
      <c r="M99">
        <v>0.82608695652173902</v>
      </c>
      <c r="N99">
        <v>0.76470588235294101</v>
      </c>
      <c r="O99">
        <v>0.94</v>
      </c>
      <c r="P99">
        <v>0.95</v>
      </c>
      <c r="Q99">
        <v>1.75</v>
      </c>
      <c r="R99">
        <v>1.13636363636364</v>
      </c>
      <c r="S99" s="25">
        <v>0.83773527139931803</v>
      </c>
      <c r="T99" s="25">
        <v>1.4431818181818199</v>
      </c>
      <c r="U99" s="24">
        <v>1.72271822311025</v>
      </c>
      <c r="V99" s="27">
        <v>0.3776159</v>
      </c>
      <c r="W99" s="27">
        <v>0.47537433096446702</v>
      </c>
      <c r="X99" s="27"/>
      <c r="Y99" s="22" t="s">
        <v>377</v>
      </c>
    </row>
    <row r="100" spans="1:25" x14ac:dyDescent="0.2">
      <c r="A100" s="4">
        <v>36</v>
      </c>
      <c r="B100" s="4" t="s">
        <v>378</v>
      </c>
      <c r="C100">
        <v>30</v>
      </c>
      <c r="D100">
        <v>32</v>
      </c>
      <c r="E100">
        <v>19</v>
      </c>
      <c r="F100">
        <v>23</v>
      </c>
      <c r="G100">
        <v>26</v>
      </c>
      <c r="H100">
        <v>29</v>
      </c>
      <c r="I100">
        <v>20</v>
      </c>
      <c r="J100">
        <v>33</v>
      </c>
      <c r="K100">
        <v>0.71428571428571397</v>
      </c>
      <c r="L100">
        <v>1.1428571428571399</v>
      </c>
      <c r="M100">
        <v>0.76</v>
      </c>
      <c r="N100">
        <v>1.2777777777777799</v>
      </c>
      <c r="O100">
        <v>1.04</v>
      </c>
      <c r="P100">
        <v>1.45</v>
      </c>
      <c r="Q100">
        <v>2.2222222222222201</v>
      </c>
      <c r="R100">
        <v>1.4347826086956501</v>
      </c>
      <c r="S100" s="25">
        <v>1.06415343915344</v>
      </c>
      <c r="T100" s="25">
        <v>1.82850241545894</v>
      </c>
      <c r="U100" s="24">
        <v>1.71826951657794</v>
      </c>
      <c r="V100" s="27">
        <v>3.3910679999999999E-2</v>
      </c>
      <c r="W100" s="27">
        <v>6.0375635428571398E-2</v>
      </c>
      <c r="X100" s="27"/>
      <c r="Y100" s="22" t="s">
        <v>379</v>
      </c>
    </row>
    <row r="101" spans="1:25" s="29" customFormat="1" x14ac:dyDescent="0.2">
      <c r="A101" s="28">
        <v>36</v>
      </c>
      <c r="B101" s="28" t="s">
        <v>380</v>
      </c>
      <c r="C101" s="29">
        <v>38</v>
      </c>
      <c r="D101" s="29">
        <v>29</v>
      </c>
      <c r="E101" s="29">
        <v>25</v>
      </c>
      <c r="F101" s="29">
        <v>14</v>
      </c>
      <c r="G101" s="29">
        <v>28</v>
      </c>
      <c r="H101" s="29">
        <v>21</v>
      </c>
      <c r="I101" s="29">
        <v>19</v>
      </c>
      <c r="J101" s="29">
        <v>29</v>
      </c>
      <c r="K101" s="29">
        <v>0.90476190476190499</v>
      </c>
      <c r="L101" s="29">
        <v>1.03571428571429</v>
      </c>
      <c r="M101" s="29">
        <v>1</v>
      </c>
      <c r="N101" s="29">
        <v>0.77777777777777801</v>
      </c>
      <c r="O101" s="29">
        <v>1.1200000000000001</v>
      </c>
      <c r="P101" s="29">
        <v>1.05</v>
      </c>
      <c r="Q101" s="29">
        <v>2.1111111111111098</v>
      </c>
      <c r="R101" s="29">
        <v>1.26086956521739</v>
      </c>
      <c r="S101" s="30">
        <v>0.98137566137566101</v>
      </c>
      <c r="T101" s="30">
        <v>1.68599033816425</v>
      </c>
      <c r="U101" s="31">
        <v>1.7179867042971899</v>
      </c>
      <c r="V101" s="32">
        <v>9.9869169999999997E-3</v>
      </c>
      <c r="W101" s="32">
        <v>2.0639628466666698E-2</v>
      </c>
      <c r="X101" s="32" t="s">
        <v>624</v>
      </c>
      <c r="Y101" s="33" t="s">
        <v>232</v>
      </c>
    </row>
    <row r="102" spans="1:25" x14ac:dyDescent="0.2">
      <c r="A102" s="4">
        <v>28</v>
      </c>
      <c r="B102" s="4" t="s">
        <v>381</v>
      </c>
      <c r="C102">
        <v>192</v>
      </c>
      <c r="D102">
        <v>139</v>
      </c>
      <c r="E102">
        <v>134</v>
      </c>
      <c r="F102">
        <v>98</v>
      </c>
      <c r="G102">
        <v>151</v>
      </c>
      <c r="H102">
        <v>163</v>
      </c>
      <c r="I102">
        <v>128</v>
      </c>
      <c r="J102">
        <v>170</v>
      </c>
      <c r="K102">
        <v>4.46511627906977</v>
      </c>
      <c r="L102">
        <v>4.7931034482758603</v>
      </c>
      <c r="M102">
        <v>5.36</v>
      </c>
      <c r="N102">
        <v>5.1578947368421098</v>
      </c>
      <c r="O102">
        <v>5.5925925925925899</v>
      </c>
      <c r="P102">
        <v>7.4090909090909101</v>
      </c>
      <c r="Q102">
        <v>11.636363636363599</v>
      </c>
      <c r="R102">
        <v>7.0833333333333304</v>
      </c>
      <c r="S102" s="25">
        <v>5.4629663276452103</v>
      </c>
      <c r="T102" s="25">
        <v>9.3598484848484809</v>
      </c>
      <c r="U102" s="24">
        <v>1.71332714197472</v>
      </c>
      <c r="V102" s="27">
        <v>0.2379713</v>
      </c>
      <c r="W102" s="27">
        <v>0.33155551910112402</v>
      </c>
      <c r="X102" s="27"/>
      <c r="Y102" s="22" t="s">
        <v>382</v>
      </c>
    </row>
    <row r="103" spans="1:25" x14ac:dyDescent="0.2">
      <c r="A103" s="4">
        <v>23</v>
      </c>
      <c r="B103" s="4" t="s">
        <v>383</v>
      </c>
      <c r="C103">
        <v>45</v>
      </c>
      <c r="D103">
        <v>37</v>
      </c>
      <c r="E103">
        <v>28</v>
      </c>
      <c r="F103">
        <v>18</v>
      </c>
      <c r="G103">
        <v>33</v>
      </c>
      <c r="H103">
        <v>26</v>
      </c>
      <c r="I103">
        <v>26</v>
      </c>
      <c r="J103">
        <v>38</v>
      </c>
      <c r="K103">
        <v>0.97826086956521696</v>
      </c>
      <c r="L103">
        <v>1.27586206896552</v>
      </c>
      <c r="M103">
        <v>1.1200000000000001</v>
      </c>
      <c r="N103">
        <v>0.94736842105263197</v>
      </c>
      <c r="O103">
        <v>1.1000000000000001</v>
      </c>
      <c r="P103">
        <v>1.04</v>
      </c>
      <c r="Q103">
        <v>2.1666666666666701</v>
      </c>
      <c r="R103">
        <v>1.52</v>
      </c>
      <c r="S103" s="25">
        <v>1.0769152265972299</v>
      </c>
      <c r="T103" s="25">
        <v>1.8433333333333299</v>
      </c>
      <c r="U103" s="24">
        <v>1.71167914410291</v>
      </c>
      <c r="V103" s="27">
        <v>4.1817060000000003E-2</v>
      </c>
      <c r="W103" s="27">
        <v>7.2521894265734299E-2</v>
      </c>
      <c r="X103" s="27"/>
      <c r="Y103" s="22" t="s">
        <v>232</v>
      </c>
    </row>
    <row r="104" spans="1:25" x14ac:dyDescent="0.2">
      <c r="A104" s="4">
        <v>34</v>
      </c>
      <c r="B104" s="4" t="s">
        <v>384</v>
      </c>
      <c r="C104">
        <v>39</v>
      </c>
      <c r="D104">
        <v>21</v>
      </c>
      <c r="E104">
        <v>19</v>
      </c>
      <c r="F104">
        <v>19</v>
      </c>
      <c r="G104">
        <v>30</v>
      </c>
      <c r="H104">
        <v>19</v>
      </c>
      <c r="I104">
        <v>19</v>
      </c>
      <c r="J104">
        <v>30</v>
      </c>
      <c r="K104">
        <v>0.92857142857142905</v>
      </c>
      <c r="L104">
        <v>0.72413793103448298</v>
      </c>
      <c r="M104">
        <v>0.76</v>
      </c>
      <c r="N104">
        <v>1.05555555555556</v>
      </c>
      <c r="O104">
        <v>1.2</v>
      </c>
      <c r="P104">
        <v>0.95</v>
      </c>
      <c r="Q104">
        <v>1.9</v>
      </c>
      <c r="R104">
        <v>1.3043478260869601</v>
      </c>
      <c r="S104" s="25">
        <v>0.93637748586024505</v>
      </c>
      <c r="T104" s="25">
        <v>1.60217391304348</v>
      </c>
      <c r="U104" s="24">
        <v>1.7110342113486099</v>
      </c>
      <c r="V104" s="27">
        <v>0.92876159999999996</v>
      </c>
      <c r="W104" s="27">
        <v>0.94013419102040796</v>
      </c>
      <c r="X104" s="27"/>
      <c r="Y104" s="22" t="s">
        <v>385</v>
      </c>
    </row>
    <row r="105" spans="1:25" x14ac:dyDescent="0.2">
      <c r="A105" s="4">
        <v>24</v>
      </c>
      <c r="B105" s="4" t="s">
        <v>386</v>
      </c>
      <c r="C105">
        <v>67</v>
      </c>
      <c r="D105">
        <v>32</v>
      </c>
      <c r="E105">
        <v>25</v>
      </c>
      <c r="F105">
        <v>15</v>
      </c>
      <c r="G105">
        <v>34</v>
      </c>
      <c r="H105">
        <v>26</v>
      </c>
      <c r="I105">
        <v>21</v>
      </c>
      <c r="J105">
        <v>54</v>
      </c>
      <c r="K105">
        <v>1.5581395348837199</v>
      </c>
      <c r="L105">
        <v>1.1428571428571399</v>
      </c>
      <c r="M105">
        <v>1.0416666666666701</v>
      </c>
      <c r="N105">
        <v>0.83333333333333304</v>
      </c>
      <c r="O105">
        <v>1.25925925925926</v>
      </c>
      <c r="P105">
        <v>1.1818181818181801</v>
      </c>
      <c r="Q105">
        <v>1.75</v>
      </c>
      <c r="R105">
        <v>2.25</v>
      </c>
      <c r="S105" s="25">
        <v>1.16951235313638</v>
      </c>
      <c r="T105" s="25">
        <v>2</v>
      </c>
      <c r="U105" s="24">
        <v>1.7101144717594701</v>
      </c>
      <c r="V105" s="27">
        <v>0.63827880000000004</v>
      </c>
      <c r="W105" s="27">
        <v>0.72279973698630096</v>
      </c>
      <c r="X105" s="27"/>
      <c r="Y105" s="22" t="s">
        <v>387</v>
      </c>
    </row>
    <row r="106" spans="1:25" s="29" customFormat="1" x14ac:dyDescent="0.2">
      <c r="A106" s="28">
        <v>27</v>
      </c>
      <c r="B106" s="28" t="s">
        <v>388</v>
      </c>
      <c r="C106" s="29">
        <v>38</v>
      </c>
      <c r="D106" s="29">
        <v>25</v>
      </c>
      <c r="E106" s="29">
        <v>24</v>
      </c>
      <c r="F106" s="29">
        <v>19</v>
      </c>
      <c r="G106" s="29">
        <v>29</v>
      </c>
      <c r="H106" s="29">
        <v>24</v>
      </c>
      <c r="I106" s="29">
        <v>22</v>
      </c>
      <c r="J106" s="29">
        <v>30</v>
      </c>
      <c r="K106" s="29">
        <v>0.88372093023255804</v>
      </c>
      <c r="L106" s="29">
        <v>0.86206896551724099</v>
      </c>
      <c r="M106" s="29">
        <v>1</v>
      </c>
      <c r="N106" s="29">
        <v>1.05555555555556</v>
      </c>
      <c r="O106" s="29">
        <v>1.1153846153846201</v>
      </c>
      <c r="P106" s="29">
        <v>1.1428571428571399</v>
      </c>
      <c r="Q106" s="29">
        <v>2.2000000000000002</v>
      </c>
      <c r="R106" s="29">
        <v>1.25</v>
      </c>
      <c r="S106" s="30">
        <v>1.0099312015911901</v>
      </c>
      <c r="T106" s="30">
        <v>1.7250000000000001</v>
      </c>
      <c r="U106" s="31">
        <v>1.70803713884886</v>
      </c>
      <c r="V106" s="32">
        <v>6.3068850000000005E-5</v>
      </c>
      <c r="W106" s="32">
        <v>2.6980689655172401E-4</v>
      </c>
      <c r="X106" s="32" t="s">
        <v>624</v>
      </c>
      <c r="Y106" s="33" t="s">
        <v>232</v>
      </c>
    </row>
    <row r="107" spans="1:25" x14ac:dyDescent="0.2">
      <c r="A107" s="4">
        <v>19</v>
      </c>
      <c r="B107" s="4" t="s">
        <v>389</v>
      </c>
      <c r="C107">
        <v>34</v>
      </c>
      <c r="D107">
        <v>26</v>
      </c>
      <c r="E107">
        <v>19</v>
      </c>
      <c r="F107">
        <v>19</v>
      </c>
      <c r="G107">
        <v>22</v>
      </c>
      <c r="H107">
        <v>22</v>
      </c>
      <c r="I107">
        <v>22</v>
      </c>
      <c r="J107">
        <v>23</v>
      </c>
      <c r="K107">
        <v>0.82926829268292701</v>
      </c>
      <c r="L107">
        <v>0.96296296296296302</v>
      </c>
      <c r="M107">
        <v>0.82608695652173902</v>
      </c>
      <c r="N107">
        <v>1.1176470588235301</v>
      </c>
      <c r="O107">
        <v>0.88</v>
      </c>
      <c r="P107">
        <v>1.1000000000000001</v>
      </c>
      <c r="Q107">
        <v>2.2000000000000002</v>
      </c>
      <c r="R107">
        <v>1.0454545454545501</v>
      </c>
      <c r="S107" s="25">
        <v>0.95266087849852599</v>
      </c>
      <c r="T107" s="25">
        <v>1.6227272727272699</v>
      </c>
      <c r="U107" s="24">
        <v>1.7033629797886001</v>
      </c>
      <c r="V107" s="27">
        <v>8.7188799999999997E-2</v>
      </c>
      <c r="W107" s="27">
        <v>0.140407937662338</v>
      </c>
      <c r="X107" s="27"/>
      <c r="Y107" s="22" t="s">
        <v>307</v>
      </c>
    </row>
    <row r="108" spans="1:25" s="29" customFormat="1" x14ac:dyDescent="0.2">
      <c r="A108" s="28">
        <v>35</v>
      </c>
      <c r="B108" s="28" t="s">
        <v>390</v>
      </c>
      <c r="C108" s="29">
        <v>42</v>
      </c>
      <c r="D108" s="29">
        <v>24</v>
      </c>
      <c r="E108" s="29">
        <v>25</v>
      </c>
      <c r="F108" s="29">
        <v>15</v>
      </c>
      <c r="G108" s="29">
        <v>32</v>
      </c>
      <c r="H108" s="29">
        <v>26</v>
      </c>
      <c r="I108" s="29">
        <v>21</v>
      </c>
      <c r="J108" s="29">
        <v>27</v>
      </c>
      <c r="K108" s="29">
        <v>0.97674418604651203</v>
      </c>
      <c r="L108" s="29">
        <v>0.85714285714285698</v>
      </c>
      <c r="M108" s="29">
        <v>1.0416666666666701</v>
      </c>
      <c r="N108" s="29">
        <v>0.83333333333333304</v>
      </c>
      <c r="O108" s="29">
        <v>1.2307692307692299</v>
      </c>
      <c r="P108" s="29">
        <v>1.2380952380952399</v>
      </c>
      <c r="Q108" s="29">
        <v>2.3333333333333299</v>
      </c>
      <c r="R108" s="29">
        <v>1.1739130434782601</v>
      </c>
      <c r="S108" s="30">
        <v>1.0296252520089699</v>
      </c>
      <c r="T108" s="30">
        <v>1.7536231884058</v>
      </c>
      <c r="U108" s="31">
        <v>1.7031664530218</v>
      </c>
      <c r="V108" s="32">
        <v>1.2491609999999999E-3</v>
      </c>
      <c r="W108" s="32">
        <v>2.9787685384615398E-3</v>
      </c>
      <c r="X108" s="32" t="s">
        <v>624</v>
      </c>
      <c r="Y108" s="33" t="s">
        <v>391</v>
      </c>
    </row>
    <row r="109" spans="1:25" s="29" customFormat="1" x14ac:dyDescent="0.2">
      <c r="A109" s="28">
        <v>32</v>
      </c>
      <c r="B109" s="28" t="s">
        <v>392</v>
      </c>
      <c r="C109" s="29">
        <v>48</v>
      </c>
      <c r="D109" s="29">
        <v>26</v>
      </c>
      <c r="E109" s="29">
        <v>26</v>
      </c>
      <c r="F109" s="29">
        <v>14</v>
      </c>
      <c r="G109" s="29">
        <v>34</v>
      </c>
      <c r="H109" s="29">
        <v>24</v>
      </c>
      <c r="I109" s="29">
        <v>20</v>
      </c>
      <c r="J109" s="29">
        <v>36</v>
      </c>
      <c r="K109" s="29">
        <v>1.1162790697674401</v>
      </c>
      <c r="L109" s="29">
        <v>0.89655172413793105</v>
      </c>
      <c r="M109" s="29">
        <v>1.04</v>
      </c>
      <c r="N109" s="29">
        <v>0.73684210526315796</v>
      </c>
      <c r="O109" s="29">
        <v>1.3076923076923099</v>
      </c>
      <c r="P109" s="29">
        <v>1.0909090909090899</v>
      </c>
      <c r="Q109" s="29">
        <v>2</v>
      </c>
      <c r="R109" s="29">
        <v>1.5</v>
      </c>
      <c r="S109" s="30">
        <v>1.0313790496283199</v>
      </c>
      <c r="T109" s="30">
        <v>1.75</v>
      </c>
      <c r="U109" s="31">
        <v>1.69675736639274</v>
      </c>
      <c r="V109" s="32">
        <v>1.1323719999999999E-9</v>
      </c>
      <c r="W109" s="32">
        <v>1.2615652173913E-8</v>
      </c>
      <c r="X109" s="32" t="s">
        <v>624</v>
      </c>
      <c r="Y109" s="33" t="s">
        <v>232</v>
      </c>
    </row>
    <row r="110" spans="1:25" s="29" customFormat="1" x14ac:dyDescent="0.2">
      <c r="A110" s="28">
        <v>35</v>
      </c>
      <c r="B110" s="28" t="s">
        <v>393</v>
      </c>
      <c r="C110" s="29">
        <v>49</v>
      </c>
      <c r="D110" s="29">
        <v>28</v>
      </c>
      <c r="E110" s="29">
        <v>23</v>
      </c>
      <c r="F110" s="29">
        <v>16</v>
      </c>
      <c r="G110" s="29">
        <v>31</v>
      </c>
      <c r="H110" s="29">
        <v>29</v>
      </c>
      <c r="I110" s="29">
        <v>22</v>
      </c>
      <c r="J110" s="29">
        <v>29</v>
      </c>
      <c r="K110" s="29">
        <v>1.13953488372093</v>
      </c>
      <c r="L110" s="29">
        <v>1</v>
      </c>
      <c r="M110" s="29">
        <v>0.95833333333333304</v>
      </c>
      <c r="N110" s="29">
        <v>0.88888888888888895</v>
      </c>
      <c r="O110" s="29">
        <v>1.1923076923076901</v>
      </c>
      <c r="P110" s="29">
        <v>1.38095238095238</v>
      </c>
      <c r="Q110" s="29">
        <v>2.4444444444444402</v>
      </c>
      <c r="R110" s="29">
        <v>1.26086956521739</v>
      </c>
      <c r="S110" s="30">
        <v>1.0933361965338699</v>
      </c>
      <c r="T110" s="30">
        <v>1.8526570048309201</v>
      </c>
      <c r="U110" s="31">
        <v>1.6944989205555201</v>
      </c>
      <c r="V110" s="32">
        <v>5.5535519999999998E-5</v>
      </c>
      <c r="W110" s="32">
        <v>2.4147368421052599E-4</v>
      </c>
      <c r="X110" s="32" t="s">
        <v>624</v>
      </c>
      <c r="Y110" s="33" t="s">
        <v>232</v>
      </c>
    </row>
    <row r="111" spans="1:25" x14ac:dyDescent="0.2">
      <c r="A111" s="4">
        <v>20</v>
      </c>
      <c r="B111" s="4" t="s">
        <v>394</v>
      </c>
      <c r="C111">
        <v>49</v>
      </c>
      <c r="D111">
        <v>31</v>
      </c>
      <c r="E111">
        <v>23</v>
      </c>
      <c r="F111">
        <v>19</v>
      </c>
      <c r="G111">
        <v>34</v>
      </c>
      <c r="H111">
        <v>30</v>
      </c>
      <c r="I111">
        <v>24</v>
      </c>
      <c r="J111">
        <v>36</v>
      </c>
      <c r="K111">
        <v>1.11363636363636</v>
      </c>
      <c r="L111">
        <v>1.0689655172413799</v>
      </c>
      <c r="M111">
        <v>0.92</v>
      </c>
      <c r="N111">
        <v>1</v>
      </c>
      <c r="O111">
        <v>1.17241379310345</v>
      </c>
      <c r="P111">
        <v>1.25</v>
      </c>
      <c r="Q111">
        <v>2.1818181818181799</v>
      </c>
      <c r="R111">
        <v>1.5</v>
      </c>
      <c r="S111" s="25">
        <v>1.0875026123302001</v>
      </c>
      <c r="T111" s="25">
        <v>1.8409090909090899</v>
      </c>
      <c r="U111" s="24">
        <v>1.6927859023387199</v>
      </c>
      <c r="V111" s="27">
        <v>0.44977859999999997</v>
      </c>
      <c r="W111" s="27">
        <v>0.54148103300970896</v>
      </c>
      <c r="X111" s="27"/>
      <c r="Y111" s="22" t="s">
        <v>232</v>
      </c>
    </row>
    <row r="112" spans="1:25" x14ac:dyDescent="0.2">
      <c r="A112" s="4">
        <v>31</v>
      </c>
      <c r="B112" s="4" t="s">
        <v>395</v>
      </c>
      <c r="C112">
        <v>54</v>
      </c>
      <c r="D112">
        <v>19</v>
      </c>
      <c r="E112">
        <v>26</v>
      </c>
      <c r="F112">
        <v>29</v>
      </c>
      <c r="G112">
        <v>44</v>
      </c>
      <c r="H112">
        <v>25</v>
      </c>
      <c r="I112">
        <v>19</v>
      </c>
      <c r="J112">
        <v>45</v>
      </c>
      <c r="K112">
        <v>0.55670103092783496</v>
      </c>
      <c r="L112">
        <v>0.27142857142857102</v>
      </c>
      <c r="M112">
        <v>0.43333333333333302</v>
      </c>
      <c r="N112">
        <v>0.64444444444444404</v>
      </c>
      <c r="O112">
        <v>0.69841269841269804</v>
      </c>
      <c r="P112">
        <v>0.49019607843137297</v>
      </c>
      <c r="Q112">
        <v>0.86363636363636398</v>
      </c>
      <c r="R112">
        <v>0.88235294117647101</v>
      </c>
      <c r="S112" s="25">
        <v>0.51575269282970904</v>
      </c>
      <c r="T112" s="25">
        <v>0.87299465240641705</v>
      </c>
      <c r="U112" s="24">
        <v>1.69266135600122</v>
      </c>
      <c r="V112" s="27">
        <v>0.84351810000000005</v>
      </c>
      <c r="W112" s="27">
        <v>0.88170710588235301</v>
      </c>
      <c r="X112" s="27"/>
      <c r="Y112" s="22" t="s">
        <v>396</v>
      </c>
    </row>
    <row r="113" spans="1:25" s="29" customFormat="1" x14ac:dyDescent="0.2">
      <c r="A113" s="28">
        <v>30</v>
      </c>
      <c r="B113" s="28" t="s">
        <v>397</v>
      </c>
      <c r="C113" s="29">
        <v>36</v>
      </c>
      <c r="D113" s="29">
        <v>34</v>
      </c>
      <c r="E113" s="29">
        <v>29</v>
      </c>
      <c r="F113" s="29">
        <v>26</v>
      </c>
      <c r="G113" s="29">
        <v>32</v>
      </c>
      <c r="H113" s="29">
        <v>23</v>
      </c>
      <c r="I113" s="29">
        <v>23</v>
      </c>
      <c r="J113" s="29">
        <v>35</v>
      </c>
      <c r="K113" s="29">
        <v>0.81818181818181801</v>
      </c>
      <c r="L113" s="29">
        <v>1.17241379310345</v>
      </c>
      <c r="M113" s="29">
        <v>1.1599999999999999</v>
      </c>
      <c r="N113" s="29">
        <v>1.44444444444444</v>
      </c>
      <c r="O113" s="29">
        <v>1.1428571428571399</v>
      </c>
      <c r="P113" s="29">
        <v>0.95833333333333304</v>
      </c>
      <c r="Q113" s="29">
        <v>2.2999999999999998</v>
      </c>
      <c r="R113" s="29">
        <v>1.4583333333333299</v>
      </c>
      <c r="S113" s="30">
        <v>1.1160384219866999</v>
      </c>
      <c r="T113" s="30">
        <v>1.87916666666667</v>
      </c>
      <c r="U113" s="31">
        <v>1.68378312936709</v>
      </c>
      <c r="V113" s="32">
        <v>2.1645890000000002E-3</v>
      </c>
      <c r="W113" s="32">
        <v>5.00190511111111E-3</v>
      </c>
      <c r="X113" s="32" t="s">
        <v>624</v>
      </c>
      <c r="Y113" s="33" t="s">
        <v>232</v>
      </c>
    </row>
    <row r="114" spans="1:25" s="29" customFormat="1" x14ac:dyDescent="0.2">
      <c r="A114" s="28">
        <v>22</v>
      </c>
      <c r="B114" s="28" t="s">
        <v>398</v>
      </c>
      <c r="C114" s="29">
        <v>67</v>
      </c>
      <c r="D114" s="29">
        <v>28</v>
      </c>
      <c r="E114" s="29">
        <v>35</v>
      </c>
      <c r="F114" s="29">
        <v>23</v>
      </c>
      <c r="G114" s="29">
        <v>56</v>
      </c>
      <c r="H114" s="29">
        <v>34</v>
      </c>
      <c r="I114" s="29">
        <v>31</v>
      </c>
      <c r="J114" s="29">
        <v>37</v>
      </c>
      <c r="K114" s="29">
        <v>1.1551724137931001</v>
      </c>
      <c r="L114" s="29">
        <v>0.65116279069767502</v>
      </c>
      <c r="M114" s="29">
        <v>0.94594594594594605</v>
      </c>
      <c r="N114" s="29">
        <v>0.82142857142857095</v>
      </c>
      <c r="O114" s="29">
        <v>1.51351351351351</v>
      </c>
      <c r="P114" s="29">
        <v>1.13333333333333</v>
      </c>
      <c r="Q114" s="29">
        <v>2.21428571428571</v>
      </c>
      <c r="R114" s="29">
        <v>1.27586206896552</v>
      </c>
      <c r="S114" s="30">
        <v>1.03675942811869</v>
      </c>
      <c r="T114" s="30">
        <v>1.7450738916256201</v>
      </c>
      <c r="U114" s="31">
        <v>1.6832004072461</v>
      </c>
      <c r="V114" s="32">
        <v>8.5112779999999995E-5</v>
      </c>
      <c r="W114" s="32">
        <v>3.34996825396825E-4</v>
      </c>
      <c r="X114" s="32" t="s">
        <v>624</v>
      </c>
      <c r="Y114" s="33" t="s">
        <v>232</v>
      </c>
    </row>
    <row r="115" spans="1:25" x14ac:dyDescent="0.2">
      <c r="A115" s="4">
        <v>6</v>
      </c>
      <c r="B115" s="4" t="s">
        <v>399</v>
      </c>
      <c r="C115">
        <v>34</v>
      </c>
      <c r="D115">
        <v>21</v>
      </c>
      <c r="E115">
        <v>17</v>
      </c>
      <c r="F115">
        <v>17</v>
      </c>
      <c r="G115">
        <v>16</v>
      </c>
      <c r="H115">
        <v>10</v>
      </c>
      <c r="I115">
        <v>16</v>
      </c>
      <c r="J115">
        <v>29</v>
      </c>
      <c r="K115">
        <v>0.73913043478260898</v>
      </c>
      <c r="L115">
        <v>0.7</v>
      </c>
      <c r="M115">
        <v>0.65384615384615397</v>
      </c>
      <c r="N115">
        <v>0.89473684210526305</v>
      </c>
      <c r="O115">
        <v>0.53333333333333299</v>
      </c>
      <c r="P115">
        <v>0.434782608695652</v>
      </c>
      <c r="Q115">
        <v>1.1428571428571399</v>
      </c>
      <c r="R115">
        <v>1.07407407407407</v>
      </c>
      <c r="S115" s="25">
        <v>0.65930489546050197</v>
      </c>
      <c r="T115" s="25">
        <v>1.1084656084656099</v>
      </c>
      <c r="U115" s="24">
        <v>1.68126403443642</v>
      </c>
      <c r="V115" s="27">
        <v>0.33013130000000002</v>
      </c>
      <c r="W115" s="27">
        <v>0.42892508900523602</v>
      </c>
      <c r="X115" s="27"/>
      <c r="Y115" s="22" t="s">
        <v>232</v>
      </c>
    </row>
    <row r="116" spans="1:25" x14ac:dyDescent="0.2">
      <c r="A116" s="4">
        <v>36</v>
      </c>
      <c r="B116" s="4" t="s">
        <v>400</v>
      </c>
      <c r="C116">
        <v>43</v>
      </c>
      <c r="D116">
        <v>26</v>
      </c>
      <c r="E116">
        <v>24</v>
      </c>
      <c r="F116">
        <v>14</v>
      </c>
      <c r="G116">
        <v>25</v>
      </c>
      <c r="H116">
        <v>18</v>
      </c>
      <c r="I116">
        <v>18</v>
      </c>
      <c r="J116">
        <v>26</v>
      </c>
      <c r="K116">
        <v>1.02380952380952</v>
      </c>
      <c r="L116">
        <v>0.92857142857142905</v>
      </c>
      <c r="M116">
        <v>0.96</v>
      </c>
      <c r="N116">
        <v>0.77777777777777801</v>
      </c>
      <c r="O116">
        <v>1</v>
      </c>
      <c r="P116">
        <v>0.9</v>
      </c>
      <c r="Q116">
        <v>2</v>
      </c>
      <c r="R116">
        <v>1.1304347826087</v>
      </c>
      <c r="S116" s="25">
        <v>0.93169312169312202</v>
      </c>
      <c r="T116" s="25">
        <v>1.5652173913043499</v>
      </c>
      <c r="U116" s="24">
        <v>1.6799709634648301</v>
      </c>
      <c r="V116" s="27">
        <v>0.42838789999999999</v>
      </c>
      <c r="W116" s="27">
        <v>0.52335073497536899</v>
      </c>
      <c r="X116" s="27"/>
      <c r="Y116" s="22" t="s">
        <v>232</v>
      </c>
    </row>
    <row r="117" spans="1:25" x14ac:dyDescent="0.2">
      <c r="A117" s="4">
        <v>35</v>
      </c>
      <c r="B117" s="4" t="s">
        <v>401</v>
      </c>
      <c r="C117">
        <v>44</v>
      </c>
      <c r="D117">
        <v>29</v>
      </c>
      <c r="E117">
        <v>27</v>
      </c>
      <c r="F117">
        <v>17</v>
      </c>
      <c r="G117">
        <v>33</v>
      </c>
      <c r="H117">
        <v>26.5</v>
      </c>
      <c r="I117">
        <v>21</v>
      </c>
      <c r="J117">
        <v>32</v>
      </c>
      <c r="K117">
        <v>1.02325581395349</v>
      </c>
      <c r="L117">
        <v>1.03571428571429</v>
      </c>
      <c r="M117">
        <v>1.125</v>
      </c>
      <c r="N117">
        <v>0.94444444444444398</v>
      </c>
      <c r="O117">
        <v>1.2692307692307701</v>
      </c>
      <c r="P117">
        <v>1.2619047619047601</v>
      </c>
      <c r="Q117">
        <v>2.3333333333333299</v>
      </c>
      <c r="R117">
        <v>1.39130434782609</v>
      </c>
      <c r="S117" s="25">
        <v>1.1099250125412901</v>
      </c>
      <c r="T117" s="25">
        <v>1.86231884057971</v>
      </c>
      <c r="U117" s="24">
        <v>1.67787807242557</v>
      </c>
      <c r="V117" s="27">
        <v>0.59767519999999996</v>
      </c>
      <c r="W117" s="27">
        <v>0.68305737142857104</v>
      </c>
      <c r="X117" s="27"/>
      <c r="Y117" s="22" t="s">
        <v>402</v>
      </c>
    </row>
    <row r="118" spans="1:25" s="29" customFormat="1" x14ac:dyDescent="0.2">
      <c r="A118" s="28">
        <v>36</v>
      </c>
      <c r="B118" s="28" t="s">
        <v>403</v>
      </c>
      <c r="C118" s="29">
        <v>43</v>
      </c>
      <c r="D118" s="29">
        <v>39</v>
      </c>
      <c r="E118" s="29">
        <v>25</v>
      </c>
      <c r="F118" s="29">
        <v>23</v>
      </c>
      <c r="G118" s="29">
        <v>32</v>
      </c>
      <c r="H118" s="29">
        <v>20</v>
      </c>
      <c r="I118" s="29">
        <v>24</v>
      </c>
      <c r="J118" s="29">
        <v>28</v>
      </c>
      <c r="K118" s="29">
        <v>1.02380952380952</v>
      </c>
      <c r="L118" s="29">
        <v>1.3928571428571399</v>
      </c>
      <c r="M118" s="29">
        <v>1</v>
      </c>
      <c r="N118" s="29">
        <v>1.2777777777777799</v>
      </c>
      <c r="O118" s="29">
        <v>1.28</v>
      </c>
      <c r="P118" s="29">
        <v>1</v>
      </c>
      <c r="Q118" s="29">
        <v>2.6666666666666701</v>
      </c>
      <c r="R118" s="29">
        <v>1.2173913043478299</v>
      </c>
      <c r="S118" s="30">
        <v>1.16240740740741</v>
      </c>
      <c r="T118" s="30">
        <v>1.9420289855072499</v>
      </c>
      <c r="U118" s="31">
        <v>1.6706956383207201</v>
      </c>
      <c r="V118" s="32">
        <v>5.5837580000000001E-4</v>
      </c>
      <c r="W118" s="32">
        <v>1.51386855652174E-3</v>
      </c>
      <c r="X118" s="32" t="s">
        <v>624</v>
      </c>
      <c r="Y118" s="33" t="s">
        <v>232</v>
      </c>
    </row>
    <row r="119" spans="1:25" x14ac:dyDescent="0.2">
      <c r="A119" s="4">
        <v>20</v>
      </c>
      <c r="B119" s="4" t="s">
        <v>404</v>
      </c>
      <c r="C119">
        <v>18</v>
      </c>
      <c r="D119">
        <v>10.5</v>
      </c>
      <c r="E119">
        <v>9</v>
      </c>
      <c r="F119">
        <v>11</v>
      </c>
      <c r="G119">
        <v>14</v>
      </c>
      <c r="H119">
        <v>19</v>
      </c>
      <c r="I119">
        <v>10</v>
      </c>
      <c r="J119">
        <v>18</v>
      </c>
      <c r="K119">
        <v>0.40909090909090901</v>
      </c>
      <c r="L119">
        <v>0.36206896551724099</v>
      </c>
      <c r="M119">
        <v>0.36</v>
      </c>
      <c r="N119">
        <v>0.57894736842105299</v>
      </c>
      <c r="O119">
        <v>0.48275862068965503</v>
      </c>
      <c r="P119">
        <v>0.79166666666666696</v>
      </c>
      <c r="Q119">
        <v>0.90909090909090895</v>
      </c>
      <c r="R119">
        <v>0.75</v>
      </c>
      <c r="S119" s="133">
        <v>0.497422088397587</v>
      </c>
      <c r="T119" s="25">
        <v>0.82954545454545503</v>
      </c>
      <c r="U119" s="24">
        <v>1.66768921986915</v>
      </c>
      <c r="V119" s="27">
        <v>0.28807919999999998</v>
      </c>
      <c r="W119" s="27">
        <v>0.38618184648648601</v>
      </c>
      <c r="X119" s="27"/>
      <c r="Y119" s="22" t="s">
        <v>405</v>
      </c>
    </row>
    <row r="120" spans="1:25" x14ac:dyDescent="0.2">
      <c r="A120" s="4">
        <v>36</v>
      </c>
      <c r="B120" s="4" t="s">
        <v>406</v>
      </c>
      <c r="C120">
        <v>51</v>
      </c>
      <c r="D120">
        <v>25</v>
      </c>
      <c r="E120">
        <v>18</v>
      </c>
      <c r="F120">
        <v>24</v>
      </c>
      <c r="G120">
        <v>29</v>
      </c>
      <c r="H120">
        <v>26</v>
      </c>
      <c r="I120">
        <v>19</v>
      </c>
      <c r="J120">
        <v>36</v>
      </c>
      <c r="K120">
        <v>1.21428571428571</v>
      </c>
      <c r="L120">
        <v>0.89285714285714302</v>
      </c>
      <c r="M120">
        <v>0.72</v>
      </c>
      <c r="N120">
        <v>1.3333333333333299</v>
      </c>
      <c r="O120">
        <v>1.1599999999999999</v>
      </c>
      <c r="P120">
        <v>1.3</v>
      </c>
      <c r="Q120">
        <v>2.1111111111111098</v>
      </c>
      <c r="R120">
        <v>1.5652173913043499</v>
      </c>
      <c r="S120" s="25">
        <v>1.1034126984127</v>
      </c>
      <c r="T120" s="25">
        <v>1.8381642512077301</v>
      </c>
      <c r="U120" s="24">
        <v>1.6658900643902299</v>
      </c>
      <c r="V120" s="27">
        <v>0.86337430000000004</v>
      </c>
      <c r="W120" s="27">
        <v>0.89588630292886995</v>
      </c>
      <c r="X120" s="27"/>
      <c r="Y120" s="22" t="s">
        <v>407</v>
      </c>
    </row>
    <row r="121" spans="1:25" s="29" customFormat="1" x14ac:dyDescent="0.2">
      <c r="A121" s="28">
        <v>19</v>
      </c>
      <c r="B121" s="28" t="s">
        <v>408</v>
      </c>
      <c r="C121" s="29">
        <v>52</v>
      </c>
      <c r="D121" s="29">
        <v>32</v>
      </c>
      <c r="E121" s="29">
        <v>18</v>
      </c>
      <c r="F121" s="29">
        <v>19</v>
      </c>
      <c r="G121" s="29">
        <v>30</v>
      </c>
      <c r="H121" s="29">
        <v>33</v>
      </c>
      <c r="I121" s="29">
        <v>20</v>
      </c>
      <c r="J121" s="29">
        <v>44</v>
      </c>
      <c r="K121" s="29">
        <v>1.26829268292683</v>
      </c>
      <c r="L121" s="29">
        <v>1.18518518518519</v>
      </c>
      <c r="M121" s="29">
        <v>0.78260869565217395</v>
      </c>
      <c r="N121" s="29">
        <v>1.1176470588235301</v>
      </c>
      <c r="O121" s="29">
        <v>1.2</v>
      </c>
      <c r="P121" s="29">
        <v>1.65</v>
      </c>
      <c r="Q121" s="29">
        <v>2</v>
      </c>
      <c r="R121" s="29">
        <v>2</v>
      </c>
      <c r="S121" s="30">
        <v>1.2006222704312901</v>
      </c>
      <c r="T121" s="30">
        <v>2</v>
      </c>
      <c r="U121" s="31">
        <v>1.6658028501183499</v>
      </c>
      <c r="V121" s="32">
        <v>4.6797359999999999E-4</v>
      </c>
      <c r="W121" s="32">
        <v>1.3417871816092E-3</v>
      </c>
      <c r="X121" s="32" t="s">
        <v>624</v>
      </c>
      <c r="Y121" s="33" t="s">
        <v>232</v>
      </c>
    </row>
    <row r="122" spans="1:25" s="29" customFormat="1" x14ac:dyDescent="0.2">
      <c r="A122" s="28">
        <v>32</v>
      </c>
      <c r="B122" s="28" t="s">
        <v>409</v>
      </c>
      <c r="C122" s="29">
        <v>45</v>
      </c>
      <c r="D122" s="29">
        <v>34</v>
      </c>
      <c r="E122" s="29">
        <v>25</v>
      </c>
      <c r="F122" s="29">
        <v>20</v>
      </c>
      <c r="G122" s="29">
        <v>30</v>
      </c>
      <c r="H122" s="29">
        <v>25</v>
      </c>
      <c r="I122" s="29">
        <v>21</v>
      </c>
      <c r="J122" s="29">
        <v>37</v>
      </c>
      <c r="K122" s="29">
        <v>1.0465116279069799</v>
      </c>
      <c r="L122" s="29">
        <v>1.17241379310345</v>
      </c>
      <c r="M122" s="29">
        <v>1</v>
      </c>
      <c r="N122" s="29">
        <v>1.0526315789473699</v>
      </c>
      <c r="O122" s="29">
        <v>1.15384615384615</v>
      </c>
      <c r="P122" s="29">
        <v>1.13636363636364</v>
      </c>
      <c r="Q122" s="29">
        <v>2.1</v>
      </c>
      <c r="R122" s="29">
        <v>1.5416666666666701</v>
      </c>
      <c r="S122" s="30">
        <v>1.0936277983612599</v>
      </c>
      <c r="T122" s="30">
        <v>1.82083333333333</v>
      </c>
      <c r="U122" s="31">
        <v>1.66494792475259</v>
      </c>
      <c r="V122" s="32">
        <v>1.0180019999999999E-4</v>
      </c>
      <c r="W122" s="32">
        <v>3.8252196363636399E-4</v>
      </c>
      <c r="X122" s="32" t="s">
        <v>624</v>
      </c>
      <c r="Y122" s="33" t="s">
        <v>232</v>
      </c>
    </row>
    <row r="123" spans="1:25" x14ac:dyDescent="0.2">
      <c r="A123" s="4">
        <v>31</v>
      </c>
      <c r="B123" s="4" t="s">
        <v>410</v>
      </c>
      <c r="C123">
        <v>86</v>
      </c>
      <c r="D123">
        <v>76</v>
      </c>
      <c r="E123">
        <v>66</v>
      </c>
      <c r="F123">
        <v>43</v>
      </c>
      <c r="G123">
        <v>63</v>
      </c>
      <c r="H123">
        <v>55</v>
      </c>
      <c r="I123">
        <v>51</v>
      </c>
      <c r="J123">
        <v>54</v>
      </c>
      <c r="K123">
        <v>0.88659793814432997</v>
      </c>
      <c r="L123">
        <v>1.0857142857142901</v>
      </c>
      <c r="M123">
        <v>1.1000000000000001</v>
      </c>
      <c r="N123">
        <v>0.95555555555555605</v>
      </c>
      <c r="O123">
        <v>1</v>
      </c>
      <c r="P123">
        <v>1.07843137254902</v>
      </c>
      <c r="Q123">
        <v>2.3181818181818201</v>
      </c>
      <c r="R123">
        <v>1.0588235294117601</v>
      </c>
      <c r="S123" s="25">
        <v>1.0177165253272</v>
      </c>
      <c r="T123" s="25">
        <v>1.6885026737967901</v>
      </c>
      <c r="U123" s="24">
        <v>1.6591090267046</v>
      </c>
      <c r="V123" s="27">
        <v>0.49100539999999998</v>
      </c>
      <c r="W123" s="27">
        <v>0.57710587298578198</v>
      </c>
      <c r="X123" s="27"/>
      <c r="Y123" s="22" t="s">
        <v>232</v>
      </c>
    </row>
    <row r="124" spans="1:25" s="29" customFormat="1" x14ac:dyDescent="0.2">
      <c r="A124" s="28">
        <v>30</v>
      </c>
      <c r="B124" s="28" t="s">
        <v>411</v>
      </c>
      <c r="C124" s="29">
        <v>46</v>
      </c>
      <c r="D124" s="29">
        <v>34</v>
      </c>
      <c r="E124" s="29">
        <v>26</v>
      </c>
      <c r="F124" s="29">
        <v>19</v>
      </c>
      <c r="G124" s="29">
        <v>34</v>
      </c>
      <c r="H124" s="29">
        <v>23</v>
      </c>
      <c r="I124" s="29">
        <v>22</v>
      </c>
      <c r="J124" s="29">
        <v>33</v>
      </c>
      <c r="K124" s="29">
        <v>1.0454545454545501</v>
      </c>
      <c r="L124" s="29">
        <v>1.17241379310345</v>
      </c>
      <c r="M124" s="29">
        <v>1.04</v>
      </c>
      <c r="N124" s="29">
        <v>1.05555555555556</v>
      </c>
      <c r="O124" s="29">
        <v>1.21428571428571</v>
      </c>
      <c r="P124" s="29">
        <v>0.95833333333333304</v>
      </c>
      <c r="Q124" s="29">
        <v>2.2000000000000002</v>
      </c>
      <c r="R124" s="29">
        <v>1.375</v>
      </c>
      <c r="S124" s="30">
        <v>1.08100715695543</v>
      </c>
      <c r="T124" s="30">
        <v>1.7875000000000001</v>
      </c>
      <c r="U124" s="31">
        <v>1.65355056948406</v>
      </c>
      <c r="V124" s="32">
        <v>9.2613039999999997E-4</v>
      </c>
      <c r="W124" s="32">
        <v>2.2942487366336599E-3</v>
      </c>
      <c r="X124" s="32" t="s">
        <v>624</v>
      </c>
      <c r="Y124" s="33" t="s">
        <v>412</v>
      </c>
    </row>
    <row r="125" spans="1:25" s="29" customFormat="1" x14ac:dyDescent="0.2">
      <c r="A125" s="28">
        <v>15</v>
      </c>
      <c r="B125" s="28" t="s">
        <v>413</v>
      </c>
      <c r="C125" s="29">
        <v>30</v>
      </c>
      <c r="D125" s="29">
        <v>27</v>
      </c>
      <c r="E125" s="29">
        <v>17</v>
      </c>
      <c r="F125" s="29">
        <v>16</v>
      </c>
      <c r="G125" s="29">
        <v>25</v>
      </c>
      <c r="H125" s="29">
        <v>19</v>
      </c>
      <c r="I125" s="29">
        <v>16</v>
      </c>
      <c r="J125" s="29">
        <v>36</v>
      </c>
      <c r="K125" s="29">
        <v>0.68181818181818199</v>
      </c>
      <c r="L125" s="29">
        <v>0.96428571428571397</v>
      </c>
      <c r="M125" s="29">
        <v>0.70833333333333304</v>
      </c>
      <c r="N125" s="29">
        <v>0.88888888888888895</v>
      </c>
      <c r="O125" s="29">
        <v>0.92592592592592604</v>
      </c>
      <c r="P125" s="29">
        <v>0.86363636363636398</v>
      </c>
      <c r="Q125" s="29">
        <v>1.3333333333333299</v>
      </c>
      <c r="R125" s="29">
        <v>1.44</v>
      </c>
      <c r="S125" s="30">
        <v>0.83881473464806799</v>
      </c>
      <c r="T125" s="30">
        <v>1.38666666666667</v>
      </c>
      <c r="U125" s="31">
        <v>1.6531262618419</v>
      </c>
      <c r="V125" s="32">
        <v>1.0768430000000001E-2</v>
      </c>
      <c r="W125" s="32">
        <v>2.20708317355372E-2</v>
      </c>
      <c r="X125" s="32" t="s">
        <v>624</v>
      </c>
      <c r="Y125" s="33" t="s">
        <v>237</v>
      </c>
    </row>
    <row r="126" spans="1:25" s="29" customFormat="1" x14ac:dyDescent="0.2">
      <c r="A126" s="28">
        <v>9</v>
      </c>
      <c r="B126" s="28" t="s">
        <v>414</v>
      </c>
      <c r="C126" s="29">
        <v>24</v>
      </c>
      <c r="D126" s="29">
        <v>23</v>
      </c>
      <c r="E126" s="29">
        <v>20</v>
      </c>
      <c r="F126" s="29">
        <v>18</v>
      </c>
      <c r="G126" s="29">
        <v>21</v>
      </c>
      <c r="H126" s="29">
        <v>16</v>
      </c>
      <c r="I126" s="29">
        <v>17</v>
      </c>
      <c r="J126" s="29">
        <v>28</v>
      </c>
      <c r="K126" s="29">
        <v>0.54545454545454597</v>
      </c>
      <c r="L126" s="29">
        <v>0.82142857142857095</v>
      </c>
      <c r="M126" s="29">
        <v>0.8</v>
      </c>
      <c r="N126" s="29">
        <v>1</v>
      </c>
      <c r="O126" s="29">
        <v>0.75</v>
      </c>
      <c r="P126" s="29">
        <v>0.69565217391304301</v>
      </c>
      <c r="Q126" s="29">
        <v>1.4166666666666701</v>
      </c>
      <c r="R126" s="29">
        <v>1.1200000000000001</v>
      </c>
      <c r="S126" s="30">
        <v>0.76875588179936005</v>
      </c>
      <c r="T126" s="30">
        <v>1.26833333333333</v>
      </c>
      <c r="U126" s="31">
        <v>1.6498518754284599</v>
      </c>
      <c r="V126" s="32">
        <v>2.6925899999999999E-11</v>
      </c>
      <c r="W126" s="32">
        <v>4.4474666666666701E-10</v>
      </c>
      <c r="X126" s="32" t="s">
        <v>624</v>
      </c>
      <c r="Y126" s="33" t="s">
        <v>415</v>
      </c>
    </row>
    <row r="127" spans="1:25" x14ac:dyDescent="0.2">
      <c r="A127" s="4">
        <v>35</v>
      </c>
      <c r="B127" s="4" t="s">
        <v>416</v>
      </c>
      <c r="C127">
        <v>40</v>
      </c>
      <c r="D127">
        <v>21</v>
      </c>
      <c r="E127">
        <v>19</v>
      </c>
      <c r="F127">
        <v>14</v>
      </c>
      <c r="G127">
        <v>20</v>
      </c>
      <c r="H127">
        <v>16</v>
      </c>
      <c r="I127">
        <v>15</v>
      </c>
      <c r="J127">
        <v>22</v>
      </c>
      <c r="K127">
        <v>0.93023255813953498</v>
      </c>
      <c r="L127">
        <v>0.75</v>
      </c>
      <c r="M127">
        <v>0.79166666666666696</v>
      </c>
      <c r="N127">
        <v>0.77777777777777801</v>
      </c>
      <c r="O127">
        <v>0.76923076923076905</v>
      </c>
      <c r="P127">
        <v>0.76190476190476197</v>
      </c>
      <c r="Q127">
        <v>1.6666666666666701</v>
      </c>
      <c r="R127">
        <v>0.95652173913043503</v>
      </c>
      <c r="S127" s="25">
        <v>0.796802088953252</v>
      </c>
      <c r="T127" s="25">
        <v>1.3115942028985501</v>
      </c>
      <c r="U127" s="24">
        <v>1.64607274639751</v>
      </c>
      <c r="V127" s="27">
        <v>0.18331210000000001</v>
      </c>
      <c r="W127" s="27">
        <v>0.26742000470588201</v>
      </c>
      <c r="X127" s="27"/>
      <c r="Y127" s="22" t="s">
        <v>417</v>
      </c>
    </row>
    <row r="128" spans="1:25" s="29" customFormat="1" x14ac:dyDescent="0.2">
      <c r="A128" s="28">
        <v>35</v>
      </c>
      <c r="B128" s="28" t="s">
        <v>418</v>
      </c>
      <c r="C128" s="29">
        <v>45</v>
      </c>
      <c r="D128" s="29">
        <v>23</v>
      </c>
      <c r="E128" s="29">
        <v>26</v>
      </c>
      <c r="F128" s="29">
        <v>18</v>
      </c>
      <c r="G128" s="29">
        <v>31</v>
      </c>
      <c r="H128" s="29">
        <v>25</v>
      </c>
      <c r="I128" s="29">
        <v>16</v>
      </c>
      <c r="J128" s="29">
        <v>39</v>
      </c>
      <c r="K128" s="29">
        <v>1.0465116279069799</v>
      </c>
      <c r="L128" s="29">
        <v>0.82142857142857095</v>
      </c>
      <c r="M128" s="29">
        <v>1.0833333333333299</v>
      </c>
      <c r="N128" s="29">
        <v>1</v>
      </c>
      <c r="O128" s="29">
        <v>1.1923076923076901</v>
      </c>
      <c r="P128" s="29">
        <v>1.19047619047619</v>
      </c>
      <c r="Q128" s="29">
        <v>1.7777777777777799</v>
      </c>
      <c r="R128" s="29">
        <v>1.6956521739130399</v>
      </c>
      <c r="S128" s="30">
        <v>1.0556762359087899</v>
      </c>
      <c r="T128" s="30">
        <v>1.7367149758454099</v>
      </c>
      <c r="U128" s="31">
        <v>1.64512083986653</v>
      </c>
      <c r="V128" s="32">
        <v>6.173619E-6</v>
      </c>
      <c r="W128" s="32">
        <v>3.1878333333333302E-5</v>
      </c>
      <c r="X128" s="32" t="s">
        <v>624</v>
      </c>
      <c r="Y128" s="33" t="s">
        <v>419</v>
      </c>
    </row>
    <row r="129" spans="1:25" x14ac:dyDescent="0.2">
      <c r="A129" s="4">
        <v>28</v>
      </c>
      <c r="B129" s="4" t="s">
        <v>420</v>
      </c>
      <c r="C129">
        <v>17</v>
      </c>
      <c r="D129">
        <v>19</v>
      </c>
      <c r="E129">
        <v>16</v>
      </c>
      <c r="F129">
        <v>17</v>
      </c>
      <c r="G129">
        <v>18</v>
      </c>
      <c r="H129">
        <v>15</v>
      </c>
      <c r="I129">
        <v>15</v>
      </c>
      <c r="J129">
        <v>19</v>
      </c>
      <c r="K129">
        <v>0.39534883720930197</v>
      </c>
      <c r="L129">
        <v>0.65517241379310298</v>
      </c>
      <c r="M129">
        <v>0.64</v>
      </c>
      <c r="N129">
        <v>0.89473684210526305</v>
      </c>
      <c r="O129">
        <v>0.66666666666666696</v>
      </c>
      <c r="P129">
        <v>0.68181818181818199</v>
      </c>
      <c r="Q129">
        <v>1.36363636363636</v>
      </c>
      <c r="R129">
        <v>0.79166666666666696</v>
      </c>
      <c r="S129" s="25">
        <v>0.65562382359875304</v>
      </c>
      <c r="T129" s="25">
        <v>1.07765151515152</v>
      </c>
      <c r="U129" s="24">
        <v>1.6437040210592599</v>
      </c>
      <c r="V129" s="27">
        <v>0.47139979999999998</v>
      </c>
      <c r="W129" s="27">
        <v>0.55936435598086098</v>
      </c>
      <c r="X129" s="27"/>
      <c r="Y129" s="22" t="s">
        <v>421</v>
      </c>
    </row>
    <row r="130" spans="1:25" s="29" customFormat="1" x14ac:dyDescent="0.2">
      <c r="A130" s="28">
        <v>31</v>
      </c>
      <c r="B130" s="28" t="s">
        <v>422</v>
      </c>
      <c r="C130" s="29">
        <v>68</v>
      </c>
      <c r="D130" s="29">
        <v>56</v>
      </c>
      <c r="E130" s="29">
        <v>54</v>
      </c>
      <c r="F130" s="29">
        <v>35</v>
      </c>
      <c r="G130" s="29">
        <v>62</v>
      </c>
      <c r="H130" s="29">
        <v>49</v>
      </c>
      <c r="I130" s="29">
        <v>38</v>
      </c>
      <c r="J130" s="29">
        <v>55</v>
      </c>
      <c r="K130" s="29">
        <v>0.70103092783505105</v>
      </c>
      <c r="L130" s="29">
        <v>0.8</v>
      </c>
      <c r="M130" s="29">
        <v>0.9</v>
      </c>
      <c r="N130" s="29">
        <v>0.77777777777777801</v>
      </c>
      <c r="O130" s="29">
        <v>0.98412698412698396</v>
      </c>
      <c r="P130" s="29">
        <v>0.96078431372549</v>
      </c>
      <c r="Q130" s="29">
        <v>1.72727272727273</v>
      </c>
      <c r="R130" s="29">
        <v>1.07843137254902</v>
      </c>
      <c r="S130" s="30">
        <v>0.85395333391088402</v>
      </c>
      <c r="T130" s="30">
        <v>1.4028520499108701</v>
      </c>
      <c r="U130" s="31">
        <v>1.64277366713492</v>
      </c>
      <c r="V130" s="32">
        <v>5.0392150000000001E-4</v>
      </c>
      <c r="W130" s="32">
        <v>1.4041857528089899E-3</v>
      </c>
      <c r="X130" s="32" t="s">
        <v>624</v>
      </c>
      <c r="Y130" s="33" t="s">
        <v>268</v>
      </c>
    </row>
    <row r="131" spans="1:25" s="29" customFormat="1" x14ac:dyDescent="0.2">
      <c r="A131" s="28">
        <v>28</v>
      </c>
      <c r="B131" s="28" t="s">
        <v>423</v>
      </c>
      <c r="C131" s="29">
        <v>51</v>
      </c>
      <c r="D131" s="29">
        <v>29</v>
      </c>
      <c r="E131" s="29">
        <v>23</v>
      </c>
      <c r="F131" s="29">
        <v>17</v>
      </c>
      <c r="G131" s="29">
        <v>29</v>
      </c>
      <c r="H131" s="29">
        <v>24</v>
      </c>
      <c r="I131" s="29">
        <v>22</v>
      </c>
      <c r="J131" s="29">
        <v>33</v>
      </c>
      <c r="K131" s="29">
        <v>1.18604651162791</v>
      </c>
      <c r="L131" s="29">
        <v>1</v>
      </c>
      <c r="M131" s="29">
        <v>0.92</v>
      </c>
      <c r="N131" s="29">
        <v>0.89473684210526305</v>
      </c>
      <c r="O131" s="29">
        <v>1.07407407407407</v>
      </c>
      <c r="P131" s="29">
        <v>1.0909090909090899</v>
      </c>
      <c r="Q131" s="29">
        <v>2</v>
      </c>
      <c r="R131" s="29">
        <v>1.375</v>
      </c>
      <c r="S131" s="30">
        <v>1.02762775311939</v>
      </c>
      <c r="T131" s="30">
        <v>1.6875</v>
      </c>
      <c r="U131" s="31">
        <v>1.64213159373864</v>
      </c>
      <c r="V131" s="32">
        <v>3.2079669999999999E-9</v>
      </c>
      <c r="W131" s="32">
        <v>2.9484444444444402E-8</v>
      </c>
      <c r="X131" s="32" t="s">
        <v>624</v>
      </c>
      <c r="Y131" s="33" t="s">
        <v>424</v>
      </c>
    </row>
    <row r="132" spans="1:25" s="29" customFormat="1" x14ac:dyDescent="0.2">
      <c r="A132" s="28">
        <v>21</v>
      </c>
      <c r="B132" s="28" t="s">
        <v>425</v>
      </c>
      <c r="C132" s="29">
        <v>53</v>
      </c>
      <c r="D132" s="29">
        <v>28</v>
      </c>
      <c r="E132" s="29">
        <v>26</v>
      </c>
      <c r="F132" s="29">
        <v>18</v>
      </c>
      <c r="G132" s="29">
        <v>28</v>
      </c>
      <c r="H132" s="29">
        <v>20</v>
      </c>
      <c r="I132" s="29">
        <v>29</v>
      </c>
      <c r="J132" s="29">
        <v>38</v>
      </c>
      <c r="K132" s="29">
        <v>1.0816326530612199</v>
      </c>
      <c r="L132" s="29">
        <v>0.96551724137931105</v>
      </c>
      <c r="M132" s="29">
        <v>1.04</v>
      </c>
      <c r="N132" s="29">
        <v>1</v>
      </c>
      <c r="O132" s="29">
        <v>1</v>
      </c>
      <c r="P132" s="29">
        <v>0.86956521739130399</v>
      </c>
      <c r="Q132" s="29">
        <v>2.0714285714285698</v>
      </c>
      <c r="R132" s="29">
        <v>1.1875</v>
      </c>
      <c r="S132" s="30">
        <v>0.992785851971973</v>
      </c>
      <c r="T132" s="30">
        <v>1.62946428571429</v>
      </c>
      <c r="U132" s="31">
        <v>1.6413049022381601</v>
      </c>
      <c r="V132" s="32">
        <v>4.9414489999999999E-7</v>
      </c>
      <c r="W132" s="32">
        <v>3.1413333333333299E-6</v>
      </c>
      <c r="X132" s="32" t="s">
        <v>624</v>
      </c>
      <c r="Y132" s="33" t="s">
        <v>426</v>
      </c>
    </row>
    <row r="133" spans="1:25" s="29" customFormat="1" x14ac:dyDescent="0.2">
      <c r="A133" s="28">
        <v>32</v>
      </c>
      <c r="B133" s="28" t="s">
        <v>427</v>
      </c>
      <c r="C133" s="29">
        <v>44</v>
      </c>
      <c r="D133" s="29">
        <v>27</v>
      </c>
      <c r="E133" s="29">
        <v>23</v>
      </c>
      <c r="F133" s="29">
        <v>18</v>
      </c>
      <c r="G133" s="29">
        <v>32</v>
      </c>
      <c r="H133" s="29">
        <v>27</v>
      </c>
      <c r="I133" s="29">
        <v>21</v>
      </c>
      <c r="J133" s="29">
        <v>32</v>
      </c>
      <c r="K133" s="29">
        <v>1.02325581395349</v>
      </c>
      <c r="L133" s="29">
        <v>0.931034482758621</v>
      </c>
      <c r="M133" s="29">
        <v>0.92</v>
      </c>
      <c r="N133" s="29">
        <v>0.94736842105263197</v>
      </c>
      <c r="O133" s="29">
        <v>1.2307692307692299</v>
      </c>
      <c r="P133" s="29">
        <v>1.22727272727273</v>
      </c>
      <c r="Q133" s="29">
        <v>2.1</v>
      </c>
      <c r="R133" s="29">
        <v>1.3333333333333299</v>
      </c>
      <c r="S133" s="30">
        <v>1.0466167793011201</v>
      </c>
      <c r="T133" s="30">
        <v>1.7166666666666699</v>
      </c>
      <c r="U133" s="31">
        <v>1.6402055657974299</v>
      </c>
      <c r="V133" s="32">
        <v>8.6685470000000001E-7</v>
      </c>
      <c r="W133" s="32">
        <v>5.1194285714285699E-6</v>
      </c>
      <c r="X133" s="32" t="s">
        <v>624</v>
      </c>
      <c r="Y133" s="33" t="s">
        <v>232</v>
      </c>
    </row>
    <row r="134" spans="1:25" x14ac:dyDescent="0.2">
      <c r="A134" s="4">
        <v>28</v>
      </c>
      <c r="B134" s="4" t="s">
        <v>428</v>
      </c>
      <c r="C134">
        <v>38</v>
      </c>
      <c r="D134">
        <v>30</v>
      </c>
      <c r="E134">
        <v>22</v>
      </c>
      <c r="F134">
        <v>17</v>
      </c>
      <c r="G134">
        <v>27</v>
      </c>
      <c r="H134">
        <v>22</v>
      </c>
      <c r="I134">
        <v>20</v>
      </c>
      <c r="J134">
        <v>31</v>
      </c>
      <c r="K134">
        <v>0.88372093023255804</v>
      </c>
      <c r="L134">
        <v>1.0344827586206899</v>
      </c>
      <c r="M134">
        <v>0.88</v>
      </c>
      <c r="N134">
        <v>0.89473684210526305</v>
      </c>
      <c r="O134">
        <v>1</v>
      </c>
      <c r="P134">
        <v>1</v>
      </c>
      <c r="Q134">
        <v>1.8181818181818199</v>
      </c>
      <c r="R134">
        <v>1.2916666666666701</v>
      </c>
      <c r="S134" s="25">
        <v>0.94882342182641799</v>
      </c>
      <c r="T134" s="25">
        <v>1.55492424242424</v>
      </c>
      <c r="U134" s="24">
        <v>1.6387920098253099</v>
      </c>
      <c r="V134" s="27">
        <v>0.41254869999999999</v>
      </c>
      <c r="W134" s="27">
        <v>0.50649543366336602</v>
      </c>
      <c r="X134" s="27"/>
      <c r="Y134" s="22" t="s">
        <v>232</v>
      </c>
    </row>
    <row r="135" spans="1:25" s="29" customFormat="1" x14ac:dyDescent="0.2">
      <c r="A135" s="28">
        <v>36</v>
      </c>
      <c r="B135" s="28" t="s">
        <v>429</v>
      </c>
      <c r="C135" s="29">
        <v>40</v>
      </c>
      <c r="D135" s="29">
        <v>26</v>
      </c>
      <c r="E135" s="29">
        <v>27</v>
      </c>
      <c r="F135" s="29">
        <v>21</v>
      </c>
      <c r="G135" s="29">
        <v>29</v>
      </c>
      <c r="H135" s="29">
        <v>21</v>
      </c>
      <c r="I135" s="29">
        <v>19</v>
      </c>
      <c r="J135" s="29">
        <v>31</v>
      </c>
      <c r="K135" s="29">
        <v>0.952380952380952</v>
      </c>
      <c r="L135" s="29">
        <v>0.92857142857142905</v>
      </c>
      <c r="M135" s="29">
        <v>1.08</v>
      </c>
      <c r="N135" s="29">
        <v>1.1666666666666701</v>
      </c>
      <c r="O135" s="29">
        <v>1.1599999999999999</v>
      </c>
      <c r="P135" s="29">
        <v>1.05</v>
      </c>
      <c r="Q135" s="29">
        <v>2.1111111111111098</v>
      </c>
      <c r="R135" s="29">
        <v>1.34782608695652</v>
      </c>
      <c r="S135" s="30">
        <v>1.0562698412698399</v>
      </c>
      <c r="T135" s="30">
        <v>1.7294685990338201</v>
      </c>
      <c r="U135" s="31">
        <v>1.6373359642216601</v>
      </c>
      <c r="V135" s="32">
        <v>2.1326429999999998E-6</v>
      </c>
      <c r="W135" s="32">
        <v>1.17386666666667E-5</v>
      </c>
      <c r="X135" s="32" t="s">
        <v>624</v>
      </c>
      <c r="Y135" s="33" t="s">
        <v>430</v>
      </c>
    </row>
    <row r="136" spans="1:25" x14ac:dyDescent="0.2">
      <c r="A136" s="4">
        <v>35</v>
      </c>
      <c r="B136" s="4" t="s">
        <v>431</v>
      </c>
      <c r="C136">
        <v>51</v>
      </c>
      <c r="D136">
        <v>35</v>
      </c>
      <c r="E136">
        <v>35</v>
      </c>
      <c r="F136">
        <v>21</v>
      </c>
      <c r="G136">
        <v>30</v>
      </c>
      <c r="H136">
        <v>29</v>
      </c>
      <c r="I136">
        <v>24</v>
      </c>
      <c r="J136">
        <v>34</v>
      </c>
      <c r="K136">
        <v>1.18604651162791</v>
      </c>
      <c r="L136">
        <v>1.25</v>
      </c>
      <c r="M136">
        <v>1.4583333333333299</v>
      </c>
      <c r="N136">
        <v>1.1666666666666701</v>
      </c>
      <c r="O136">
        <v>1.15384615384615</v>
      </c>
      <c r="P136">
        <v>1.38095238095238</v>
      </c>
      <c r="Q136">
        <v>2.6666666666666701</v>
      </c>
      <c r="R136">
        <v>1.47826086956522</v>
      </c>
      <c r="S136" s="25">
        <v>1.26597417440441</v>
      </c>
      <c r="T136" s="25">
        <v>2.0724637681159401</v>
      </c>
      <c r="U136" s="24">
        <v>1.6370505891962299</v>
      </c>
      <c r="V136" s="27">
        <v>0.38264939999999997</v>
      </c>
      <c r="W136" s="27">
        <v>0.47686960402009998</v>
      </c>
      <c r="X136" s="27"/>
      <c r="Y136" s="22" t="s">
        <v>307</v>
      </c>
    </row>
    <row r="137" spans="1:25" s="29" customFormat="1" x14ac:dyDescent="0.2">
      <c r="A137" s="28">
        <v>28</v>
      </c>
      <c r="B137" s="28" t="s">
        <v>432</v>
      </c>
      <c r="C137" s="29">
        <v>39</v>
      </c>
      <c r="D137" s="29">
        <v>28</v>
      </c>
      <c r="E137" s="29">
        <v>24</v>
      </c>
      <c r="F137" s="29">
        <v>18</v>
      </c>
      <c r="G137" s="29">
        <v>33</v>
      </c>
      <c r="H137" s="29">
        <v>21</v>
      </c>
      <c r="I137" s="29">
        <v>22</v>
      </c>
      <c r="J137" s="29">
        <v>30</v>
      </c>
      <c r="K137" s="29">
        <v>0.90697674418604601</v>
      </c>
      <c r="L137" s="29">
        <v>0.96551724137931105</v>
      </c>
      <c r="M137" s="29">
        <v>0.96</v>
      </c>
      <c r="N137" s="29">
        <v>0.94736842105263197</v>
      </c>
      <c r="O137" s="29">
        <v>1.2222222222222201</v>
      </c>
      <c r="P137" s="29">
        <v>0.95454545454545503</v>
      </c>
      <c r="Q137" s="29">
        <v>2</v>
      </c>
      <c r="R137" s="29">
        <v>1.25</v>
      </c>
      <c r="S137" s="30">
        <v>0.992771680564278</v>
      </c>
      <c r="T137" s="30">
        <v>1.625</v>
      </c>
      <c r="U137" s="31">
        <v>1.63683154124257</v>
      </c>
      <c r="V137" s="32">
        <v>8.2557380000000002E-6</v>
      </c>
      <c r="W137" s="32">
        <v>4.0969600000000002E-5</v>
      </c>
      <c r="X137" s="32" t="s">
        <v>624</v>
      </c>
      <c r="Y137" s="33" t="s">
        <v>307</v>
      </c>
    </row>
    <row r="138" spans="1:25" s="29" customFormat="1" x14ac:dyDescent="0.2">
      <c r="A138" s="28">
        <v>33</v>
      </c>
      <c r="B138" s="28" t="s">
        <v>433</v>
      </c>
      <c r="C138" s="29">
        <v>35</v>
      </c>
      <c r="D138" s="29">
        <v>23</v>
      </c>
      <c r="E138" s="29">
        <v>21</v>
      </c>
      <c r="F138" s="29">
        <v>18</v>
      </c>
      <c r="G138" s="29">
        <v>28</v>
      </c>
      <c r="H138" s="29">
        <v>21</v>
      </c>
      <c r="I138" s="29">
        <v>18</v>
      </c>
      <c r="J138" s="29">
        <v>29</v>
      </c>
      <c r="K138" s="29">
        <v>0.81395348837209303</v>
      </c>
      <c r="L138" s="29">
        <v>0.79310344827586199</v>
      </c>
      <c r="M138" s="29">
        <v>0.84</v>
      </c>
      <c r="N138" s="29">
        <v>1</v>
      </c>
      <c r="O138" s="29">
        <v>1.07692307692308</v>
      </c>
      <c r="P138" s="29">
        <v>1</v>
      </c>
      <c r="Q138" s="29">
        <v>1.8</v>
      </c>
      <c r="R138" s="29">
        <v>1.2083333333333299</v>
      </c>
      <c r="S138" s="30">
        <v>0.92066333559517199</v>
      </c>
      <c r="T138" s="30">
        <v>1.50416666666667</v>
      </c>
      <c r="U138" s="31">
        <v>1.6337857808731799</v>
      </c>
      <c r="V138" s="32">
        <v>4.9552920000000005E-4</v>
      </c>
      <c r="W138" s="32">
        <v>1.3964913818181801E-3</v>
      </c>
      <c r="X138" s="32" t="s">
        <v>624</v>
      </c>
      <c r="Y138" s="33" t="s">
        <v>232</v>
      </c>
    </row>
    <row r="139" spans="1:25" x14ac:dyDescent="0.2">
      <c r="A139" s="4">
        <v>34</v>
      </c>
      <c r="B139" s="4" t="s">
        <v>434</v>
      </c>
      <c r="C139">
        <v>49</v>
      </c>
      <c r="D139">
        <v>23</v>
      </c>
      <c r="E139">
        <v>29</v>
      </c>
      <c r="F139">
        <v>8</v>
      </c>
      <c r="G139">
        <v>26</v>
      </c>
      <c r="H139">
        <v>19</v>
      </c>
      <c r="I139">
        <v>15</v>
      </c>
      <c r="J139">
        <v>35</v>
      </c>
      <c r="K139">
        <v>1.1666666666666701</v>
      </c>
      <c r="L139">
        <v>0.79310344827586199</v>
      </c>
      <c r="M139">
        <v>1.1599999999999999</v>
      </c>
      <c r="N139">
        <v>0.44444444444444398</v>
      </c>
      <c r="O139">
        <v>1.04</v>
      </c>
      <c r="P139">
        <v>0.95</v>
      </c>
      <c r="Q139">
        <v>1.5</v>
      </c>
      <c r="R139">
        <v>1.52173913043478</v>
      </c>
      <c r="S139" s="25">
        <v>0.92570242656449597</v>
      </c>
      <c r="T139" s="25">
        <v>1.51086956521739</v>
      </c>
      <c r="U139" s="24">
        <v>1.63213309359531</v>
      </c>
      <c r="V139" s="27">
        <v>0.27435219999999999</v>
      </c>
      <c r="W139" s="27">
        <v>0.37179970273224</v>
      </c>
      <c r="X139" s="27"/>
      <c r="Y139" s="22" t="s">
        <v>232</v>
      </c>
    </row>
    <row r="140" spans="1:25" x14ac:dyDescent="0.2">
      <c r="A140" s="4">
        <v>35</v>
      </c>
      <c r="B140" s="4" t="s">
        <v>435</v>
      </c>
      <c r="C140">
        <v>46</v>
      </c>
      <c r="D140">
        <v>28</v>
      </c>
      <c r="E140">
        <v>25</v>
      </c>
      <c r="F140">
        <v>19</v>
      </c>
      <c r="G140">
        <v>28</v>
      </c>
      <c r="H140">
        <v>18</v>
      </c>
      <c r="I140">
        <v>15</v>
      </c>
      <c r="J140">
        <v>38</v>
      </c>
      <c r="K140">
        <v>1.0697674418604699</v>
      </c>
      <c r="L140">
        <v>1</v>
      </c>
      <c r="M140">
        <v>1.0416666666666701</v>
      </c>
      <c r="N140">
        <v>1.05555555555556</v>
      </c>
      <c r="O140">
        <v>1.07692307692308</v>
      </c>
      <c r="P140">
        <v>0.85714285714285698</v>
      </c>
      <c r="Q140">
        <v>1.6666666666666701</v>
      </c>
      <c r="R140">
        <v>1.65217391304348</v>
      </c>
      <c r="S140" s="25">
        <v>1.0168425996914401</v>
      </c>
      <c r="T140" s="25">
        <v>1.6594202898550701</v>
      </c>
      <c r="U140" s="24">
        <v>1.63193427415278</v>
      </c>
      <c r="V140" s="27">
        <v>0.64730019999999999</v>
      </c>
      <c r="W140" s="27">
        <v>0.72638212488687803</v>
      </c>
      <c r="X140" s="27"/>
      <c r="Y140" s="22" t="s">
        <v>436</v>
      </c>
    </row>
    <row r="141" spans="1:25" x14ac:dyDescent="0.2">
      <c r="A141" s="4">
        <v>21</v>
      </c>
      <c r="B141" s="4" t="s">
        <v>437</v>
      </c>
      <c r="C141">
        <v>51</v>
      </c>
      <c r="D141">
        <v>30</v>
      </c>
      <c r="E141">
        <v>24</v>
      </c>
      <c r="F141">
        <v>22</v>
      </c>
      <c r="G141">
        <v>29</v>
      </c>
      <c r="H141">
        <v>22</v>
      </c>
      <c r="I141">
        <v>27</v>
      </c>
      <c r="J141">
        <v>47</v>
      </c>
      <c r="K141">
        <v>1.0408163265306101</v>
      </c>
      <c r="L141">
        <v>1.0344827586206899</v>
      </c>
      <c r="M141">
        <v>0.96</v>
      </c>
      <c r="N141">
        <v>1.2222222222222201</v>
      </c>
      <c r="O141">
        <v>1.03571428571429</v>
      </c>
      <c r="P141">
        <v>0.95652173913043503</v>
      </c>
      <c r="Q141">
        <v>1.9285714285714299</v>
      </c>
      <c r="R141">
        <v>1.46875</v>
      </c>
      <c r="S141" s="25">
        <v>1.0416262220363699</v>
      </c>
      <c r="T141" s="25">
        <v>1.69866071428571</v>
      </c>
      <c r="U141" s="24">
        <v>1.6307776036636601</v>
      </c>
      <c r="V141" s="27">
        <v>0.11017440000000001</v>
      </c>
      <c r="W141" s="27">
        <v>0.17105376397515501</v>
      </c>
      <c r="X141" s="27"/>
      <c r="Y141" s="22" t="s">
        <v>438</v>
      </c>
    </row>
    <row r="142" spans="1:25" x14ac:dyDescent="0.2">
      <c r="A142" s="4">
        <v>28</v>
      </c>
      <c r="B142" s="4" t="s">
        <v>439</v>
      </c>
      <c r="C142">
        <v>40</v>
      </c>
      <c r="D142">
        <v>24</v>
      </c>
      <c r="E142">
        <v>24</v>
      </c>
      <c r="F142">
        <v>17</v>
      </c>
      <c r="G142">
        <v>35</v>
      </c>
      <c r="H142">
        <v>30</v>
      </c>
      <c r="I142">
        <v>21</v>
      </c>
      <c r="J142">
        <v>36</v>
      </c>
      <c r="K142">
        <v>0.93023255813953498</v>
      </c>
      <c r="L142">
        <v>0.82758620689655205</v>
      </c>
      <c r="M142">
        <v>0.96</v>
      </c>
      <c r="N142">
        <v>0.89473684210526305</v>
      </c>
      <c r="O142">
        <v>1.2962962962963001</v>
      </c>
      <c r="P142">
        <v>1.36363636363636</v>
      </c>
      <c r="Q142">
        <v>1.9090909090909101</v>
      </c>
      <c r="R142">
        <v>1.5</v>
      </c>
      <c r="S142" s="25">
        <v>1.045414711179</v>
      </c>
      <c r="T142" s="25">
        <v>1.7045454545454499</v>
      </c>
      <c r="U142" s="24">
        <v>1.63049690837342</v>
      </c>
      <c r="V142" s="27">
        <v>0.13005820000000001</v>
      </c>
      <c r="W142" s="27">
        <v>0.19649791515151499</v>
      </c>
      <c r="X142" s="27"/>
      <c r="Y142" s="22" t="s">
        <v>232</v>
      </c>
    </row>
    <row r="143" spans="1:25" s="29" customFormat="1" x14ac:dyDescent="0.2">
      <c r="A143" s="28">
        <v>6</v>
      </c>
      <c r="B143" s="28" t="s">
        <v>440</v>
      </c>
      <c r="C143" s="29">
        <v>46</v>
      </c>
      <c r="D143" s="29">
        <v>36</v>
      </c>
      <c r="E143" s="29">
        <v>22</v>
      </c>
      <c r="F143" s="29">
        <v>16</v>
      </c>
      <c r="G143" s="29">
        <v>40</v>
      </c>
      <c r="H143" s="29">
        <v>21</v>
      </c>
      <c r="I143" s="29">
        <v>28</v>
      </c>
      <c r="J143" s="29">
        <v>36</v>
      </c>
      <c r="K143" s="29">
        <v>1</v>
      </c>
      <c r="L143" s="29">
        <v>1.2</v>
      </c>
      <c r="M143" s="29">
        <v>0.84615384615384603</v>
      </c>
      <c r="N143" s="29">
        <v>0.84210526315789502</v>
      </c>
      <c r="O143" s="29">
        <v>1.3333333333333299</v>
      </c>
      <c r="P143" s="29">
        <v>0.91304347826086996</v>
      </c>
      <c r="Q143" s="29">
        <v>2</v>
      </c>
      <c r="R143" s="29">
        <v>1.3333333333333299</v>
      </c>
      <c r="S143" s="30">
        <v>1.02243932015099</v>
      </c>
      <c r="T143" s="30">
        <v>1.6666666666666701</v>
      </c>
      <c r="U143" s="31">
        <v>1.63008858698875</v>
      </c>
      <c r="V143" s="32">
        <v>1.8172779999999998E-5</v>
      </c>
      <c r="W143" s="32">
        <v>8.5162264150943397E-5</v>
      </c>
      <c r="X143" s="32" t="s">
        <v>624</v>
      </c>
      <c r="Y143" s="33" t="s">
        <v>441</v>
      </c>
    </row>
    <row r="144" spans="1:25" x14ac:dyDescent="0.2">
      <c r="A144" s="4">
        <v>36</v>
      </c>
      <c r="B144" s="4" t="s">
        <v>442</v>
      </c>
      <c r="C144">
        <v>35</v>
      </c>
      <c r="D144">
        <v>28</v>
      </c>
      <c r="E144">
        <v>23</v>
      </c>
      <c r="F144">
        <v>16</v>
      </c>
      <c r="G144">
        <v>25</v>
      </c>
      <c r="H144">
        <v>20</v>
      </c>
      <c r="I144">
        <v>17</v>
      </c>
      <c r="J144">
        <v>27</v>
      </c>
      <c r="K144">
        <v>0.83333333333333304</v>
      </c>
      <c r="L144">
        <v>1</v>
      </c>
      <c r="M144">
        <v>0.92</v>
      </c>
      <c r="N144">
        <v>0.88888888888888895</v>
      </c>
      <c r="O144">
        <v>1</v>
      </c>
      <c r="P144">
        <v>1</v>
      </c>
      <c r="Q144">
        <v>1.8888888888888899</v>
      </c>
      <c r="R144">
        <v>1.1739130434782601</v>
      </c>
      <c r="S144" s="25">
        <v>0.94037037037036997</v>
      </c>
      <c r="T144" s="25">
        <v>1.5314009661835799</v>
      </c>
      <c r="U144" s="24">
        <v>1.6285083137832399</v>
      </c>
      <c r="V144" s="27">
        <v>3.2333340000000002E-2</v>
      </c>
      <c r="W144" s="27">
        <v>5.8106292173912999E-2</v>
      </c>
      <c r="X144" s="27"/>
      <c r="Y144" s="22" t="s">
        <v>443</v>
      </c>
    </row>
    <row r="145" spans="1:25" x14ac:dyDescent="0.2">
      <c r="A145" s="4">
        <v>25</v>
      </c>
      <c r="B145" s="4" t="s">
        <v>444</v>
      </c>
      <c r="C145">
        <v>48</v>
      </c>
      <c r="D145">
        <v>31</v>
      </c>
      <c r="E145">
        <v>28</v>
      </c>
      <c r="F145">
        <v>16</v>
      </c>
      <c r="G145">
        <v>31</v>
      </c>
      <c r="H145">
        <v>26</v>
      </c>
      <c r="I145">
        <v>22</v>
      </c>
      <c r="J145">
        <v>40</v>
      </c>
      <c r="K145">
        <v>1.1428571428571399</v>
      </c>
      <c r="L145">
        <v>1.1071428571428601</v>
      </c>
      <c r="M145">
        <v>1.1666666666666701</v>
      </c>
      <c r="N145">
        <v>0.88888888888888895</v>
      </c>
      <c r="O145">
        <v>1.1481481481481499</v>
      </c>
      <c r="P145">
        <v>1.1818181818181801</v>
      </c>
      <c r="Q145">
        <v>2</v>
      </c>
      <c r="R145">
        <v>1.6</v>
      </c>
      <c r="S145" s="25">
        <v>1.10592031425365</v>
      </c>
      <c r="T145" s="25">
        <v>1.8</v>
      </c>
      <c r="U145" s="24">
        <v>1.6276037041735401</v>
      </c>
      <c r="V145" s="27">
        <v>0.88240589999999997</v>
      </c>
      <c r="W145" s="27">
        <v>0.90803594688796696</v>
      </c>
      <c r="X145" s="27"/>
      <c r="Y145" s="22" t="s">
        <v>232</v>
      </c>
    </row>
    <row r="146" spans="1:25" s="29" customFormat="1" x14ac:dyDescent="0.2">
      <c r="A146" s="28">
        <v>35</v>
      </c>
      <c r="B146" s="28" t="s">
        <v>445</v>
      </c>
      <c r="C146" s="29">
        <v>60</v>
      </c>
      <c r="D146" s="29">
        <v>36.5</v>
      </c>
      <c r="E146" s="29">
        <v>21</v>
      </c>
      <c r="F146" s="29">
        <v>8</v>
      </c>
      <c r="G146" s="29">
        <v>35</v>
      </c>
      <c r="H146" s="29">
        <v>10</v>
      </c>
      <c r="I146" s="29">
        <v>14</v>
      </c>
      <c r="J146" s="29">
        <v>37</v>
      </c>
      <c r="K146" s="29">
        <v>1.3953488372092999</v>
      </c>
      <c r="L146" s="29">
        <v>1.3035714285714299</v>
      </c>
      <c r="M146" s="29">
        <v>0.875</v>
      </c>
      <c r="N146" s="29">
        <v>0.44444444444444398</v>
      </c>
      <c r="O146" s="29">
        <v>1.34615384615385</v>
      </c>
      <c r="P146" s="29">
        <v>0.476190476190476</v>
      </c>
      <c r="Q146" s="29">
        <v>1.55555555555556</v>
      </c>
      <c r="R146" s="29">
        <v>1.60869565217391</v>
      </c>
      <c r="S146" s="30">
        <v>0.97345150542824999</v>
      </c>
      <c r="T146" s="30">
        <v>1.58212560386473</v>
      </c>
      <c r="U146" s="31">
        <v>1.62527418679034</v>
      </c>
      <c r="V146" s="32">
        <v>2.650084E-3</v>
      </c>
      <c r="W146" s="32">
        <v>5.9747348363636396E-3</v>
      </c>
      <c r="X146" s="32" t="s">
        <v>624</v>
      </c>
      <c r="Y146" s="33" t="s">
        <v>446</v>
      </c>
    </row>
    <row r="147" spans="1:25" x14ac:dyDescent="0.2">
      <c r="A147" s="4">
        <v>18</v>
      </c>
      <c r="B147" s="4" t="s">
        <v>447</v>
      </c>
      <c r="C147">
        <v>56</v>
      </c>
      <c r="D147">
        <v>35</v>
      </c>
      <c r="E147">
        <v>26</v>
      </c>
      <c r="F147">
        <v>17</v>
      </c>
      <c r="G147">
        <v>28</v>
      </c>
      <c r="H147">
        <v>25</v>
      </c>
      <c r="I147">
        <v>20</v>
      </c>
      <c r="J147">
        <v>37</v>
      </c>
      <c r="K147">
        <v>1.27272727272727</v>
      </c>
      <c r="L147">
        <v>1.1666666666666701</v>
      </c>
      <c r="M147">
        <v>1.04</v>
      </c>
      <c r="N147">
        <v>0.89473684210526305</v>
      </c>
      <c r="O147">
        <v>1.0370370370370401</v>
      </c>
      <c r="P147">
        <v>1.13636363636364</v>
      </c>
      <c r="Q147">
        <v>2</v>
      </c>
      <c r="R147">
        <v>1.5416666666666701</v>
      </c>
      <c r="S147" s="25">
        <v>1.09125524248331</v>
      </c>
      <c r="T147" s="25">
        <v>1.7708333333333299</v>
      </c>
      <c r="U147" s="24">
        <v>1.62274898153391</v>
      </c>
      <c r="V147" s="27">
        <v>0.63062010000000002</v>
      </c>
      <c r="W147" s="27">
        <v>0.71740268256880702</v>
      </c>
      <c r="X147" s="27"/>
      <c r="Y147" s="22" t="s">
        <v>232</v>
      </c>
    </row>
    <row r="148" spans="1:25" x14ac:dyDescent="0.2">
      <c r="A148" s="4">
        <v>8</v>
      </c>
      <c r="B148" s="4" t="s">
        <v>448</v>
      </c>
      <c r="C148">
        <v>17</v>
      </c>
      <c r="D148">
        <v>10</v>
      </c>
      <c r="E148">
        <v>17</v>
      </c>
      <c r="F148">
        <v>14</v>
      </c>
      <c r="G148">
        <v>19</v>
      </c>
      <c r="H148">
        <v>17</v>
      </c>
      <c r="I148">
        <v>12</v>
      </c>
      <c r="J148">
        <v>29</v>
      </c>
      <c r="K148">
        <v>0.34693877551020402</v>
      </c>
      <c r="L148">
        <v>0.32258064516128998</v>
      </c>
      <c r="M148">
        <v>0.65384615384615397</v>
      </c>
      <c r="N148">
        <v>0.7</v>
      </c>
      <c r="O148">
        <v>0.59375</v>
      </c>
      <c r="P148">
        <v>0.65384615384615397</v>
      </c>
      <c r="Q148">
        <v>0.8</v>
      </c>
      <c r="R148">
        <v>0.96666666666666701</v>
      </c>
      <c r="S148" s="25">
        <v>0.54516028806063399</v>
      </c>
      <c r="T148" s="25">
        <v>0.88333333333333297</v>
      </c>
      <c r="U148" s="24">
        <v>1.6203185607589401</v>
      </c>
      <c r="V148" s="27">
        <v>0.33283590000000002</v>
      </c>
      <c r="W148" s="27">
        <v>0.42991303749999998</v>
      </c>
      <c r="X148" s="27"/>
      <c r="Y148" s="22" t="s">
        <v>449</v>
      </c>
    </row>
    <row r="149" spans="1:25" x14ac:dyDescent="0.2">
      <c r="A149" s="4">
        <v>35</v>
      </c>
      <c r="B149" s="4" t="s">
        <v>450</v>
      </c>
      <c r="C149">
        <v>47</v>
      </c>
      <c r="D149">
        <v>24</v>
      </c>
      <c r="E149">
        <v>26</v>
      </c>
      <c r="F149">
        <v>14</v>
      </c>
      <c r="G149">
        <v>25</v>
      </c>
      <c r="H149">
        <v>30</v>
      </c>
      <c r="I149">
        <v>18</v>
      </c>
      <c r="J149">
        <v>31</v>
      </c>
      <c r="K149">
        <v>1.0930232558139501</v>
      </c>
      <c r="L149">
        <v>0.85714285714285698</v>
      </c>
      <c r="M149">
        <v>1.0833333333333299</v>
      </c>
      <c r="N149">
        <v>0.77777777777777801</v>
      </c>
      <c r="O149">
        <v>0.96153846153846201</v>
      </c>
      <c r="P149">
        <v>1.4285714285714299</v>
      </c>
      <c r="Q149">
        <v>2</v>
      </c>
      <c r="R149">
        <v>1.34782608695652</v>
      </c>
      <c r="S149" s="25">
        <v>1.0335645190296401</v>
      </c>
      <c r="T149" s="25">
        <v>1.6739130434782601</v>
      </c>
      <c r="U149" s="24">
        <v>1.6195535089089701</v>
      </c>
      <c r="V149" s="27">
        <v>4.8335030000000001E-2</v>
      </c>
      <c r="W149" s="27">
        <v>8.2669568551724096E-2</v>
      </c>
      <c r="X149" s="27"/>
      <c r="Y149" s="22" t="s">
        <v>451</v>
      </c>
    </row>
    <row r="150" spans="1:25" x14ac:dyDescent="0.2">
      <c r="A150" s="4">
        <v>15</v>
      </c>
      <c r="B150" s="4" t="s">
        <v>452</v>
      </c>
      <c r="C150">
        <v>10</v>
      </c>
      <c r="D150">
        <v>17</v>
      </c>
      <c r="E150">
        <v>14</v>
      </c>
      <c r="F150">
        <v>19</v>
      </c>
      <c r="G150">
        <v>6</v>
      </c>
      <c r="H150">
        <v>20.5</v>
      </c>
      <c r="I150">
        <v>11</v>
      </c>
      <c r="J150">
        <v>26</v>
      </c>
      <c r="K150">
        <v>0.22727272727272699</v>
      </c>
      <c r="L150">
        <v>0.60714285714285698</v>
      </c>
      <c r="M150">
        <v>0.58333333333333304</v>
      </c>
      <c r="N150">
        <v>1.05555555555556</v>
      </c>
      <c r="O150">
        <v>0.22222222222222199</v>
      </c>
      <c r="P150">
        <v>0.93181818181818199</v>
      </c>
      <c r="Q150">
        <v>0.91666666666666696</v>
      </c>
      <c r="R150">
        <v>1.04</v>
      </c>
      <c r="S150" s="25">
        <v>0.60455747955747996</v>
      </c>
      <c r="T150" s="25">
        <v>0.97833333333333306</v>
      </c>
      <c r="U150" s="24">
        <v>1.6182635504723999</v>
      </c>
      <c r="V150" s="27">
        <v>0.24383189999999999</v>
      </c>
      <c r="W150" s="27">
        <v>0.33782296759776498</v>
      </c>
      <c r="X150" s="27"/>
      <c r="Y150" s="22" t="s">
        <v>453</v>
      </c>
    </row>
    <row r="151" spans="1:25" x14ac:dyDescent="0.2">
      <c r="A151" s="4">
        <v>30</v>
      </c>
      <c r="B151" s="4" t="s">
        <v>454</v>
      </c>
      <c r="C151">
        <v>49</v>
      </c>
      <c r="D151">
        <v>23</v>
      </c>
      <c r="E151">
        <v>25</v>
      </c>
      <c r="F151">
        <v>19</v>
      </c>
      <c r="G151">
        <v>44</v>
      </c>
      <c r="H151">
        <v>30</v>
      </c>
      <c r="I151">
        <v>22</v>
      </c>
      <c r="J151">
        <v>35</v>
      </c>
      <c r="K151">
        <v>1.11363636363636</v>
      </c>
      <c r="L151">
        <v>0.79310344827586199</v>
      </c>
      <c r="M151">
        <v>1</v>
      </c>
      <c r="N151">
        <v>1.05555555555556</v>
      </c>
      <c r="O151">
        <v>1.5714285714285701</v>
      </c>
      <c r="P151">
        <v>1.25</v>
      </c>
      <c r="Q151">
        <v>2.2000000000000002</v>
      </c>
      <c r="R151">
        <v>1.4583333333333299</v>
      </c>
      <c r="S151" s="25">
        <v>1.1306206564827299</v>
      </c>
      <c r="T151" s="25">
        <v>1.8291666666666699</v>
      </c>
      <c r="U151" s="24">
        <v>1.6178429574752899</v>
      </c>
      <c r="V151" s="27">
        <v>0.35299199999999997</v>
      </c>
      <c r="W151" s="27">
        <v>0.45124750515463902</v>
      </c>
      <c r="X151" s="27"/>
      <c r="Y151" s="22" t="s">
        <v>455</v>
      </c>
    </row>
    <row r="152" spans="1:25" x14ac:dyDescent="0.2">
      <c r="A152" s="4">
        <v>30</v>
      </c>
      <c r="B152" s="4" t="s">
        <v>456</v>
      </c>
      <c r="C152">
        <v>43</v>
      </c>
      <c r="D152">
        <v>31</v>
      </c>
      <c r="E152">
        <v>24</v>
      </c>
      <c r="F152">
        <v>16</v>
      </c>
      <c r="G152">
        <v>30</v>
      </c>
      <c r="H152">
        <v>24</v>
      </c>
      <c r="I152">
        <v>23</v>
      </c>
      <c r="J152">
        <v>22</v>
      </c>
      <c r="K152">
        <v>0.97727272727272696</v>
      </c>
      <c r="L152">
        <v>1.0689655172413799</v>
      </c>
      <c r="M152">
        <v>0.96</v>
      </c>
      <c r="N152">
        <v>0.88888888888888895</v>
      </c>
      <c r="O152">
        <v>1.0714285714285701</v>
      </c>
      <c r="P152">
        <v>1</v>
      </c>
      <c r="Q152">
        <v>2.2999999999999998</v>
      </c>
      <c r="R152">
        <v>0.91666666666666696</v>
      </c>
      <c r="S152" s="25">
        <v>0.99442595080526097</v>
      </c>
      <c r="T152" s="25">
        <v>1.6083333333333301</v>
      </c>
      <c r="U152" s="24">
        <v>1.6173485135126899</v>
      </c>
      <c r="V152" s="27">
        <v>0.14199600000000001</v>
      </c>
      <c r="W152" s="27">
        <v>0.209613142857143</v>
      </c>
      <c r="X152" s="27"/>
      <c r="Y152" s="22" t="s">
        <v>232</v>
      </c>
    </row>
    <row r="153" spans="1:25" s="29" customFormat="1" x14ac:dyDescent="0.2">
      <c r="A153" s="28">
        <v>36</v>
      </c>
      <c r="B153" s="28" t="s">
        <v>457</v>
      </c>
      <c r="C153" s="29">
        <v>42</v>
      </c>
      <c r="D153" s="29">
        <v>26</v>
      </c>
      <c r="E153" s="29">
        <v>22</v>
      </c>
      <c r="F153" s="29">
        <v>14</v>
      </c>
      <c r="G153" s="29">
        <v>28</v>
      </c>
      <c r="H153" s="29">
        <v>13</v>
      </c>
      <c r="I153" s="29">
        <v>13</v>
      </c>
      <c r="J153" s="29">
        <v>33</v>
      </c>
      <c r="K153" s="29">
        <v>1</v>
      </c>
      <c r="L153" s="29">
        <v>0.92857142857142905</v>
      </c>
      <c r="M153" s="29">
        <v>0.88</v>
      </c>
      <c r="N153" s="29">
        <v>0.77777777777777801</v>
      </c>
      <c r="O153" s="29">
        <v>1.1200000000000001</v>
      </c>
      <c r="P153" s="29">
        <v>0.65</v>
      </c>
      <c r="Q153" s="29">
        <v>1.44444444444444</v>
      </c>
      <c r="R153" s="29">
        <v>1.4347826086956501</v>
      </c>
      <c r="S153" s="30">
        <v>0.89272486772486803</v>
      </c>
      <c r="T153" s="30">
        <v>1.43961352657005</v>
      </c>
      <c r="U153" s="31">
        <v>1.6126060543591001</v>
      </c>
      <c r="V153" s="32">
        <v>6.8748569999999998E-3</v>
      </c>
      <c r="W153" s="32">
        <v>1.49558292631579E-2</v>
      </c>
      <c r="X153" s="32" t="s">
        <v>624</v>
      </c>
      <c r="Y153" s="33" t="s">
        <v>458</v>
      </c>
    </row>
    <row r="154" spans="1:25" x14ac:dyDescent="0.2">
      <c r="A154" s="4">
        <v>36</v>
      </c>
      <c r="B154" s="4" t="s">
        <v>459</v>
      </c>
      <c r="C154">
        <v>46</v>
      </c>
      <c r="D154">
        <v>31</v>
      </c>
      <c r="E154">
        <v>22</v>
      </c>
      <c r="F154">
        <v>17</v>
      </c>
      <c r="G154">
        <v>31</v>
      </c>
      <c r="H154">
        <v>21</v>
      </c>
      <c r="I154">
        <v>18</v>
      </c>
      <c r="J154">
        <v>32</v>
      </c>
      <c r="K154">
        <v>1.0952380952381</v>
      </c>
      <c r="L154">
        <v>1.1071428571428601</v>
      </c>
      <c r="M154">
        <v>0.88</v>
      </c>
      <c r="N154">
        <v>0.94444444444444398</v>
      </c>
      <c r="O154">
        <v>1.24</v>
      </c>
      <c r="P154">
        <v>1.05</v>
      </c>
      <c r="Q154">
        <v>2</v>
      </c>
      <c r="R154">
        <v>1.39130434782609</v>
      </c>
      <c r="S154" s="25">
        <v>1.05280423280423</v>
      </c>
      <c r="T154" s="25">
        <v>1.6956521739130399</v>
      </c>
      <c r="U154" s="24">
        <v>1.61060539184624</v>
      </c>
      <c r="V154" s="27">
        <v>0.99793540000000003</v>
      </c>
      <c r="W154" s="27">
        <v>0.99805069999999996</v>
      </c>
      <c r="X154" s="27"/>
      <c r="Y154" s="22" t="s">
        <v>232</v>
      </c>
    </row>
    <row r="155" spans="1:25" s="29" customFormat="1" x14ac:dyDescent="0.2">
      <c r="A155" s="28">
        <v>28</v>
      </c>
      <c r="B155" s="28" t="s">
        <v>460</v>
      </c>
      <c r="C155" s="29">
        <v>41</v>
      </c>
      <c r="D155" s="29">
        <v>26</v>
      </c>
      <c r="E155" s="29">
        <v>26</v>
      </c>
      <c r="F155" s="29">
        <v>19</v>
      </c>
      <c r="G155" s="29">
        <v>36</v>
      </c>
      <c r="H155" s="29">
        <v>25</v>
      </c>
      <c r="I155" s="29">
        <v>21</v>
      </c>
      <c r="J155" s="29">
        <v>36</v>
      </c>
      <c r="K155" s="29">
        <v>0.95348837209302295</v>
      </c>
      <c r="L155" s="29">
        <v>0.89655172413793105</v>
      </c>
      <c r="M155" s="29">
        <v>1.04</v>
      </c>
      <c r="N155" s="29">
        <v>1</v>
      </c>
      <c r="O155" s="29">
        <v>1.3333333333333299</v>
      </c>
      <c r="P155" s="29">
        <v>1.13636363636364</v>
      </c>
      <c r="Q155" s="29">
        <v>1.9090909090909101</v>
      </c>
      <c r="R155" s="29">
        <v>1.5</v>
      </c>
      <c r="S155" s="30">
        <v>1.05995617765465</v>
      </c>
      <c r="T155" s="30">
        <v>1.7045454545454499</v>
      </c>
      <c r="U155" s="31">
        <v>1.6081282325436099</v>
      </c>
      <c r="V155" s="32">
        <v>1.7109860000000001E-5</v>
      </c>
      <c r="W155" s="32">
        <v>8.1553846153846205E-5</v>
      </c>
      <c r="X155" s="32" t="s">
        <v>624</v>
      </c>
      <c r="Y155" s="33" t="s">
        <v>232</v>
      </c>
    </row>
    <row r="156" spans="1:25" x14ac:dyDescent="0.2">
      <c r="A156" s="4">
        <v>32</v>
      </c>
      <c r="B156" s="4" t="s">
        <v>461</v>
      </c>
      <c r="C156">
        <v>47</v>
      </c>
      <c r="D156">
        <v>28</v>
      </c>
      <c r="E156">
        <v>27</v>
      </c>
      <c r="F156">
        <v>14</v>
      </c>
      <c r="G156">
        <v>31</v>
      </c>
      <c r="H156">
        <v>23</v>
      </c>
      <c r="I156">
        <v>19</v>
      </c>
      <c r="J156">
        <v>33</v>
      </c>
      <c r="K156">
        <v>1.0930232558139501</v>
      </c>
      <c r="L156">
        <v>0.96551724137931105</v>
      </c>
      <c r="M156">
        <v>1.08</v>
      </c>
      <c r="N156">
        <v>0.73684210526315796</v>
      </c>
      <c r="O156">
        <v>1.1923076923076901</v>
      </c>
      <c r="P156">
        <v>1.0454545454545501</v>
      </c>
      <c r="Q156">
        <v>1.9</v>
      </c>
      <c r="R156">
        <v>1.375</v>
      </c>
      <c r="S156" s="25">
        <v>1.0188574733697799</v>
      </c>
      <c r="T156" s="25">
        <v>1.6375</v>
      </c>
      <c r="U156" s="24">
        <v>1.60719241189263</v>
      </c>
      <c r="V156" s="27">
        <v>3.7474470000000003E-2</v>
      </c>
      <c r="W156" s="27">
        <v>6.5448370140845105E-2</v>
      </c>
      <c r="X156" s="27"/>
      <c r="Y156" s="22" t="s">
        <v>462</v>
      </c>
    </row>
    <row r="157" spans="1:25" x14ac:dyDescent="0.2">
      <c r="A157" s="4">
        <v>30</v>
      </c>
      <c r="B157" s="4" t="s">
        <v>463</v>
      </c>
      <c r="C157">
        <v>37</v>
      </c>
      <c r="D157">
        <v>22</v>
      </c>
      <c r="E157">
        <v>19</v>
      </c>
      <c r="F157">
        <v>18</v>
      </c>
      <c r="G157">
        <v>32</v>
      </c>
      <c r="H157">
        <v>25</v>
      </c>
      <c r="I157">
        <v>18</v>
      </c>
      <c r="J157">
        <v>28</v>
      </c>
      <c r="K157">
        <v>0.84090909090909105</v>
      </c>
      <c r="L157">
        <v>0.75862068965517204</v>
      </c>
      <c r="M157">
        <v>0.76</v>
      </c>
      <c r="N157">
        <v>1</v>
      </c>
      <c r="O157">
        <v>1.1428571428571399</v>
      </c>
      <c r="P157">
        <v>1.0416666666666701</v>
      </c>
      <c r="Q157">
        <v>1.8</v>
      </c>
      <c r="R157">
        <v>1.1666666666666701</v>
      </c>
      <c r="S157" s="25">
        <v>0.92400893168134601</v>
      </c>
      <c r="T157" s="25">
        <v>1.4833333333333301</v>
      </c>
      <c r="U157" s="24">
        <v>1.6053235877647101</v>
      </c>
      <c r="V157" s="27">
        <v>0.39518300000000001</v>
      </c>
      <c r="W157" s="27">
        <v>0.48758897512437799</v>
      </c>
      <c r="X157" s="27"/>
      <c r="Y157" s="22" t="s">
        <v>268</v>
      </c>
    </row>
    <row r="158" spans="1:25" s="29" customFormat="1" x14ac:dyDescent="0.2">
      <c r="A158" s="28">
        <v>26</v>
      </c>
      <c r="B158" s="28" t="s">
        <v>464</v>
      </c>
      <c r="C158" s="29">
        <v>64</v>
      </c>
      <c r="D158" s="29">
        <v>42</v>
      </c>
      <c r="E158" s="29">
        <v>37</v>
      </c>
      <c r="F158" s="29">
        <v>31</v>
      </c>
      <c r="G158" s="29">
        <v>38</v>
      </c>
      <c r="H158" s="29">
        <v>36</v>
      </c>
      <c r="I158" s="29">
        <v>33</v>
      </c>
      <c r="J158" s="29">
        <v>37</v>
      </c>
      <c r="K158" s="29">
        <v>1.1428571428571399</v>
      </c>
      <c r="L158" s="29">
        <v>1.0243902439024399</v>
      </c>
      <c r="M158" s="29">
        <v>1.0882352941176501</v>
      </c>
      <c r="N158" s="29">
        <v>1.1923076923076901</v>
      </c>
      <c r="O158" s="29">
        <v>1.0270270270270301</v>
      </c>
      <c r="P158" s="29">
        <v>1.2413793103448301</v>
      </c>
      <c r="Q158" s="29">
        <v>2.3571428571428599</v>
      </c>
      <c r="R158" s="29">
        <v>1.2333333333333301</v>
      </c>
      <c r="S158" s="30">
        <v>1.1193661184261301</v>
      </c>
      <c r="T158" s="30">
        <v>1.7952380952381</v>
      </c>
      <c r="U158" s="31">
        <v>1.6037988515877799</v>
      </c>
      <c r="V158" s="32">
        <v>4.6637849999999999E-4</v>
      </c>
      <c r="W158" s="32">
        <v>1.3417871816092E-3</v>
      </c>
      <c r="X158" s="32" t="s">
        <v>624</v>
      </c>
      <c r="Y158" s="33" t="s">
        <v>465</v>
      </c>
    </row>
    <row r="159" spans="1:25" x14ac:dyDescent="0.2">
      <c r="A159" s="4">
        <v>21</v>
      </c>
      <c r="B159" s="4" t="s">
        <v>466</v>
      </c>
      <c r="C159">
        <v>59</v>
      </c>
      <c r="D159">
        <v>26</v>
      </c>
      <c r="E159">
        <v>27</v>
      </c>
      <c r="F159">
        <v>17</v>
      </c>
      <c r="G159">
        <v>28</v>
      </c>
      <c r="H159">
        <v>19</v>
      </c>
      <c r="I159">
        <v>27</v>
      </c>
      <c r="J159">
        <v>40</v>
      </c>
      <c r="K159">
        <v>1.2040816326530599</v>
      </c>
      <c r="L159">
        <v>0.89655172413793105</v>
      </c>
      <c r="M159">
        <v>1.08</v>
      </c>
      <c r="N159">
        <v>0.94444444444444398</v>
      </c>
      <c r="O159">
        <v>1</v>
      </c>
      <c r="P159">
        <v>0.82608695652173902</v>
      </c>
      <c r="Q159">
        <v>1.9285714285714299</v>
      </c>
      <c r="R159">
        <v>1.25</v>
      </c>
      <c r="S159" s="25">
        <v>0.99186079295953</v>
      </c>
      <c r="T159" s="25">
        <v>1.58928571428571</v>
      </c>
      <c r="U159" s="24">
        <v>1.6023273886485401</v>
      </c>
      <c r="V159" s="27">
        <v>8.4754869999999996E-2</v>
      </c>
      <c r="W159" s="27">
        <v>0.13738044287581699</v>
      </c>
      <c r="X159" s="27"/>
      <c r="Y159" s="22" t="s">
        <v>232</v>
      </c>
    </row>
    <row r="160" spans="1:25" s="29" customFormat="1" x14ac:dyDescent="0.2">
      <c r="A160" s="28">
        <v>35</v>
      </c>
      <c r="B160" s="28" t="s">
        <v>467</v>
      </c>
      <c r="C160" s="29">
        <v>37</v>
      </c>
      <c r="D160" s="29">
        <v>22</v>
      </c>
      <c r="E160" s="29">
        <v>21</v>
      </c>
      <c r="F160" s="29">
        <v>12</v>
      </c>
      <c r="G160" s="29">
        <v>29</v>
      </c>
      <c r="H160" s="29">
        <v>24</v>
      </c>
      <c r="I160" s="29">
        <v>16</v>
      </c>
      <c r="J160" s="29">
        <v>26</v>
      </c>
      <c r="K160" s="29">
        <v>0.86046511627906996</v>
      </c>
      <c r="L160" s="29">
        <v>0.78571428571428603</v>
      </c>
      <c r="M160" s="29">
        <v>0.875</v>
      </c>
      <c r="N160" s="29">
        <v>0.66666666666666696</v>
      </c>
      <c r="O160" s="29">
        <v>1.1153846153846201</v>
      </c>
      <c r="P160" s="29">
        <v>1.1428571428571399</v>
      </c>
      <c r="Q160" s="29">
        <v>1.7777777777777799</v>
      </c>
      <c r="R160" s="29">
        <v>1.1304347826087</v>
      </c>
      <c r="S160" s="30">
        <v>0.90768130448363005</v>
      </c>
      <c r="T160" s="30">
        <v>1.4541062801932401</v>
      </c>
      <c r="U160" s="31">
        <v>1.60200091487007</v>
      </c>
      <c r="V160" s="32">
        <v>8.7356790000000004E-11</v>
      </c>
      <c r="W160" s="32">
        <v>1.1408E-9</v>
      </c>
      <c r="X160" s="32" t="s">
        <v>624</v>
      </c>
      <c r="Y160" s="33" t="s">
        <v>232</v>
      </c>
    </row>
    <row r="161" spans="1:25" s="29" customFormat="1" x14ac:dyDescent="0.2">
      <c r="A161" s="28">
        <v>9</v>
      </c>
      <c r="B161" s="28" t="s">
        <v>468</v>
      </c>
      <c r="C161" s="29">
        <v>48</v>
      </c>
      <c r="D161" s="29">
        <v>26</v>
      </c>
      <c r="E161" s="29">
        <v>21</v>
      </c>
      <c r="F161" s="29">
        <v>16</v>
      </c>
      <c r="G161" s="29">
        <v>38</v>
      </c>
      <c r="H161" s="29">
        <v>27</v>
      </c>
      <c r="I161" s="29">
        <v>21</v>
      </c>
      <c r="J161" s="29">
        <v>40</v>
      </c>
      <c r="K161" s="29">
        <v>1.0909090909090899</v>
      </c>
      <c r="L161" s="29">
        <v>0.92857142857142905</v>
      </c>
      <c r="M161" s="29">
        <v>0.84</v>
      </c>
      <c r="N161" s="29">
        <v>0.88888888888888895</v>
      </c>
      <c r="O161" s="29">
        <v>1.3571428571428601</v>
      </c>
      <c r="P161" s="29">
        <v>1.1739130434782601</v>
      </c>
      <c r="Q161" s="29">
        <v>1.75</v>
      </c>
      <c r="R161" s="29">
        <v>1.6</v>
      </c>
      <c r="S161" s="30">
        <v>1.0465708848317501</v>
      </c>
      <c r="T161" s="30">
        <v>1.675</v>
      </c>
      <c r="U161" s="31">
        <v>1.6004649319757001</v>
      </c>
      <c r="V161" s="32">
        <v>5.9856260000000002E-6</v>
      </c>
      <c r="W161" s="32">
        <v>3.1606808510638297E-5</v>
      </c>
      <c r="X161" s="32" t="s">
        <v>624</v>
      </c>
      <c r="Y161" s="33" t="s">
        <v>232</v>
      </c>
    </row>
    <row r="162" spans="1:25" s="29" customFormat="1" x14ac:dyDescent="0.2">
      <c r="A162" s="28">
        <v>18</v>
      </c>
      <c r="B162" s="28" t="s">
        <v>469</v>
      </c>
      <c r="C162" s="29">
        <v>49</v>
      </c>
      <c r="D162" s="29">
        <v>33</v>
      </c>
      <c r="E162" s="29">
        <v>29</v>
      </c>
      <c r="F162" s="29">
        <v>20</v>
      </c>
      <c r="G162" s="29">
        <v>29</v>
      </c>
      <c r="H162" s="29">
        <v>25</v>
      </c>
      <c r="I162" s="29">
        <v>22</v>
      </c>
      <c r="J162" s="29">
        <v>32</v>
      </c>
      <c r="K162" s="29">
        <v>1.11363636363636</v>
      </c>
      <c r="L162" s="29">
        <v>1.1000000000000001</v>
      </c>
      <c r="M162" s="29">
        <v>1.1599999999999999</v>
      </c>
      <c r="N162" s="29">
        <v>1.0526315789473699</v>
      </c>
      <c r="O162" s="29">
        <v>1.07407407407407</v>
      </c>
      <c r="P162" s="29">
        <v>1.13636363636364</v>
      </c>
      <c r="Q162" s="29">
        <v>2.2000000000000002</v>
      </c>
      <c r="R162" s="29">
        <v>1.3333333333333299</v>
      </c>
      <c r="S162" s="30">
        <v>1.10611760883691</v>
      </c>
      <c r="T162" s="30">
        <v>1.7666666666666699</v>
      </c>
      <c r="U162" s="31">
        <v>1.5971779606007099</v>
      </c>
      <c r="V162" s="32">
        <v>7.5370900000000004E-15</v>
      </c>
      <c r="W162" s="32">
        <v>2.07768888888889E-13</v>
      </c>
      <c r="X162" s="32" t="s">
        <v>624</v>
      </c>
      <c r="Y162" s="33" t="s">
        <v>307</v>
      </c>
    </row>
    <row r="163" spans="1:25" s="29" customFormat="1" x14ac:dyDescent="0.2">
      <c r="A163" s="28">
        <v>36</v>
      </c>
      <c r="B163" s="28" t="s">
        <v>470</v>
      </c>
      <c r="C163" s="29">
        <v>45</v>
      </c>
      <c r="D163" s="29">
        <v>31</v>
      </c>
      <c r="E163" s="29">
        <v>34</v>
      </c>
      <c r="F163" s="29">
        <v>22</v>
      </c>
      <c r="G163" s="29">
        <v>25</v>
      </c>
      <c r="H163" s="29">
        <v>22</v>
      </c>
      <c r="I163" s="29">
        <v>18</v>
      </c>
      <c r="J163" s="29">
        <v>38</v>
      </c>
      <c r="K163" s="29">
        <v>1.0714285714285701</v>
      </c>
      <c r="L163" s="29">
        <v>1.1071428571428601</v>
      </c>
      <c r="M163" s="29">
        <v>1.36</v>
      </c>
      <c r="N163" s="29">
        <v>1.2222222222222201</v>
      </c>
      <c r="O163" s="29">
        <v>1</v>
      </c>
      <c r="P163" s="29">
        <v>1.1000000000000001</v>
      </c>
      <c r="Q163" s="29">
        <v>2</v>
      </c>
      <c r="R163" s="29">
        <v>1.65217391304348</v>
      </c>
      <c r="S163" s="30">
        <v>1.1434656084656101</v>
      </c>
      <c r="T163" s="30">
        <v>1.8260869565217399</v>
      </c>
      <c r="U163" s="31">
        <v>1.5969758451870899</v>
      </c>
      <c r="V163" s="32">
        <v>2.2718419999999999E-7</v>
      </c>
      <c r="W163" s="32">
        <v>1.5215135135135101E-6</v>
      </c>
      <c r="X163" s="32" t="s">
        <v>624</v>
      </c>
      <c r="Y163" s="33" t="s">
        <v>232</v>
      </c>
    </row>
    <row r="164" spans="1:25" s="29" customFormat="1" x14ac:dyDescent="0.2">
      <c r="A164" s="28">
        <v>27</v>
      </c>
      <c r="B164" s="28" t="s">
        <v>471</v>
      </c>
      <c r="C164" s="29">
        <v>39</v>
      </c>
      <c r="D164" s="29">
        <v>24</v>
      </c>
      <c r="E164" s="29">
        <v>25</v>
      </c>
      <c r="F164" s="29">
        <v>13</v>
      </c>
      <c r="G164" s="29">
        <v>30</v>
      </c>
      <c r="H164" s="29">
        <v>25</v>
      </c>
      <c r="I164" s="29">
        <v>19</v>
      </c>
      <c r="J164" s="29">
        <v>29</v>
      </c>
      <c r="K164" s="29">
        <v>0.90697674418604601</v>
      </c>
      <c r="L164" s="29">
        <v>0.82758620689655205</v>
      </c>
      <c r="M164" s="29">
        <v>1.0416666666666701</v>
      </c>
      <c r="N164" s="29">
        <v>0.72222222222222199</v>
      </c>
      <c r="O164" s="29">
        <v>1.15384615384615</v>
      </c>
      <c r="P164" s="29">
        <v>1.19047619047619</v>
      </c>
      <c r="Q164" s="29">
        <v>1.9</v>
      </c>
      <c r="R164" s="29">
        <v>1.2083333333333299</v>
      </c>
      <c r="S164" s="30">
        <v>0.97379569738230498</v>
      </c>
      <c r="T164" s="30">
        <v>1.55416666666667</v>
      </c>
      <c r="U164" s="31">
        <v>1.59598843047312</v>
      </c>
      <c r="V164" s="32">
        <v>1.6598919999999999E-33</v>
      </c>
      <c r="W164" s="32">
        <v>4.1168000000000004E-31</v>
      </c>
      <c r="X164" s="32" t="s">
        <v>624</v>
      </c>
      <c r="Y164" s="33" t="s">
        <v>232</v>
      </c>
    </row>
    <row r="165" spans="1:25" x14ac:dyDescent="0.2">
      <c r="A165" s="4">
        <v>33</v>
      </c>
      <c r="B165" s="4" t="s">
        <v>472</v>
      </c>
      <c r="C165">
        <v>38</v>
      </c>
      <c r="D165">
        <v>28</v>
      </c>
      <c r="E165">
        <v>25</v>
      </c>
      <c r="F165">
        <v>18</v>
      </c>
      <c r="G165">
        <v>28</v>
      </c>
      <c r="H165">
        <v>21</v>
      </c>
      <c r="I165">
        <v>19</v>
      </c>
      <c r="J165">
        <v>30</v>
      </c>
      <c r="K165">
        <v>0.88372093023255804</v>
      </c>
      <c r="L165">
        <v>0.96551724137931105</v>
      </c>
      <c r="M165">
        <v>1</v>
      </c>
      <c r="N165">
        <v>1</v>
      </c>
      <c r="O165">
        <v>1.07692307692308</v>
      </c>
      <c r="P165">
        <v>1</v>
      </c>
      <c r="Q165">
        <v>1.9</v>
      </c>
      <c r="R165">
        <v>1.25</v>
      </c>
      <c r="S165" s="25">
        <v>0.98769354142249099</v>
      </c>
      <c r="T165" s="25">
        <v>1.575</v>
      </c>
      <c r="U165" s="24">
        <v>1.5946241763732301</v>
      </c>
      <c r="V165" s="27">
        <v>0.92086820000000003</v>
      </c>
      <c r="W165" s="27">
        <v>0.93596440000000003</v>
      </c>
      <c r="X165" s="27"/>
      <c r="Y165" s="22" t="s">
        <v>232</v>
      </c>
    </row>
    <row r="166" spans="1:25" s="29" customFormat="1" x14ac:dyDescent="0.2">
      <c r="A166" s="28">
        <v>36</v>
      </c>
      <c r="B166" s="28" t="s">
        <v>473</v>
      </c>
      <c r="C166" s="29">
        <v>49</v>
      </c>
      <c r="D166" s="29">
        <v>34</v>
      </c>
      <c r="E166" s="29">
        <v>28</v>
      </c>
      <c r="F166" s="29">
        <v>24</v>
      </c>
      <c r="G166" s="29">
        <v>29</v>
      </c>
      <c r="H166" s="29">
        <v>25</v>
      </c>
      <c r="I166" s="29">
        <v>19</v>
      </c>
      <c r="J166" s="29">
        <v>40</v>
      </c>
      <c r="K166" s="29">
        <v>1.1666666666666701</v>
      </c>
      <c r="L166" s="29">
        <v>1.21428571428571</v>
      </c>
      <c r="M166" s="29">
        <v>1.1200000000000001</v>
      </c>
      <c r="N166" s="29">
        <v>1.3333333333333299</v>
      </c>
      <c r="O166" s="29">
        <v>1.1599999999999999</v>
      </c>
      <c r="P166" s="29">
        <v>1.25</v>
      </c>
      <c r="Q166" s="29">
        <v>2.1111111111111098</v>
      </c>
      <c r="R166" s="29">
        <v>1.73913043478261</v>
      </c>
      <c r="S166" s="30">
        <v>1.20738095238095</v>
      </c>
      <c r="T166" s="30">
        <v>1.92512077294686</v>
      </c>
      <c r="U166" s="31">
        <v>1.59446011563337</v>
      </c>
      <c r="V166" s="32">
        <v>3.8875740000000002E-4</v>
      </c>
      <c r="W166" s="32">
        <v>1.19026957037037E-3</v>
      </c>
      <c r="X166" s="32" t="s">
        <v>624</v>
      </c>
      <c r="Y166" s="33" t="s">
        <v>474</v>
      </c>
    </row>
    <row r="167" spans="1:25" s="29" customFormat="1" x14ac:dyDescent="0.2">
      <c r="A167" s="28">
        <v>11</v>
      </c>
      <c r="B167" s="28" t="s">
        <v>475</v>
      </c>
      <c r="C167" s="29">
        <v>39</v>
      </c>
      <c r="D167" s="29">
        <v>37</v>
      </c>
      <c r="E167" s="29">
        <v>24</v>
      </c>
      <c r="F167" s="29">
        <v>18</v>
      </c>
      <c r="G167" s="29">
        <v>42</v>
      </c>
      <c r="H167" s="29">
        <v>30</v>
      </c>
      <c r="I167" s="29">
        <v>22</v>
      </c>
      <c r="J167" s="29">
        <v>39</v>
      </c>
      <c r="K167" s="29">
        <v>0.86666666666666703</v>
      </c>
      <c r="L167" s="29">
        <v>1.27586206896552</v>
      </c>
      <c r="M167" s="29">
        <v>0.96</v>
      </c>
      <c r="N167" s="29">
        <v>1</v>
      </c>
      <c r="O167" s="29">
        <v>1.4</v>
      </c>
      <c r="P167" s="29">
        <v>1.2</v>
      </c>
      <c r="Q167" s="29">
        <v>2</v>
      </c>
      <c r="R167" s="29">
        <v>1.56</v>
      </c>
      <c r="S167" s="30">
        <v>1.1170881226053599</v>
      </c>
      <c r="T167" s="30">
        <v>1.78</v>
      </c>
      <c r="U167" s="31">
        <v>1.59342845383454</v>
      </c>
      <c r="V167" s="32">
        <v>8.9974340000000003E-3</v>
      </c>
      <c r="W167" s="32">
        <v>1.9165066940170901E-2</v>
      </c>
      <c r="X167" s="32" t="s">
        <v>624</v>
      </c>
      <c r="Y167" s="33" t="s">
        <v>476</v>
      </c>
    </row>
    <row r="168" spans="1:25" s="29" customFormat="1" x14ac:dyDescent="0.2">
      <c r="A168" s="28">
        <v>28</v>
      </c>
      <c r="B168" s="28" t="s">
        <v>477</v>
      </c>
      <c r="C168" s="29">
        <v>42</v>
      </c>
      <c r="D168" s="29">
        <v>26</v>
      </c>
      <c r="E168" s="29">
        <v>30</v>
      </c>
      <c r="F168" s="29">
        <v>17</v>
      </c>
      <c r="G168" s="29">
        <v>25</v>
      </c>
      <c r="H168" s="29">
        <v>27</v>
      </c>
      <c r="I168" s="29">
        <v>22</v>
      </c>
      <c r="J168" s="29">
        <v>30</v>
      </c>
      <c r="K168" s="29">
        <v>0.97674418604651203</v>
      </c>
      <c r="L168" s="29">
        <v>0.89655172413793105</v>
      </c>
      <c r="M168" s="29">
        <v>1.2</v>
      </c>
      <c r="N168" s="29">
        <v>0.89473684210526305</v>
      </c>
      <c r="O168" s="29">
        <v>0.92592592592592604</v>
      </c>
      <c r="P168" s="29">
        <v>1.22727272727273</v>
      </c>
      <c r="Q168" s="29">
        <v>2</v>
      </c>
      <c r="R168" s="29">
        <v>1.25</v>
      </c>
      <c r="S168" s="30">
        <v>1.0202052342480601</v>
      </c>
      <c r="T168" s="30">
        <v>1.625</v>
      </c>
      <c r="U168" s="31">
        <v>1.59281676416579</v>
      </c>
      <c r="V168" s="32">
        <v>6.603294E-4</v>
      </c>
      <c r="W168" s="32">
        <v>1.72380727578947E-3</v>
      </c>
      <c r="X168" s="32" t="s">
        <v>624</v>
      </c>
      <c r="Y168" s="33" t="s">
        <v>478</v>
      </c>
    </row>
    <row r="169" spans="1:25" x14ac:dyDescent="0.2">
      <c r="A169" s="4">
        <v>34</v>
      </c>
      <c r="B169" s="4" t="s">
        <v>479</v>
      </c>
      <c r="C169">
        <v>41</v>
      </c>
      <c r="D169">
        <v>28</v>
      </c>
      <c r="E169">
        <v>22</v>
      </c>
      <c r="F169">
        <v>15</v>
      </c>
      <c r="G169">
        <v>30</v>
      </c>
      <c r="H169">
        <v>22</v>
      </c>
      <c r="I169">
        <v>19</v>
      </c>
      <c r="J169">
        <v>29</v>
      </c>
      <c r="K169">
        <v>0.97619047619047605</v>
      </c>
      <c r="L169">
        <v>0.96551724137931105</v>
      </c>
      <c r="M169">
        <v>0.88</v>
      </c>
      <c r="N169">
        <v>0.83333333333333304</v>
      </c>
      <c r="O169">
        <v>1.2</v>
      </c>
      <c r="P169">
        <v>1.1000000000000001</v>
      </c>
      <c r="Q169">
        <v>1.9</v>
      </c>
      <c r="R169">
        <v>1.26086956521739</v>
      </c>
      <c r="S169" s="25">
        <v>0.99250684181718696</v>
      </c>
      <c r="T169" s="25">
        <v>1.5804347826087</v>
      </c>
      <c r="U169" s="24">
        <v>1.59236663771009</v>
      </c>
      <c r="V169" s="27">
        <v>0.7717946</v>
      </c>
      <c r="W169" s="27">
        <v>0.82625678965517202</v>
      </c>
      <c r="X169" s="27"/>
      <c r="Y169" s="22" t="s">
        <v>480</v>
      </c>
    </row>
    <row r="170" spans="1:25" s="29" customFormat="1" x14ac:dyDescent="0.2">
      <c r="A170" s="28">
        <v>31</v>
      </c>
      <c r="B170" s="28" t="s">
        <v>481</v>
      </c>
      <c r="C170" s="29">
        <v>76</v>
      </c>
      <c r="D170" s="29">
        <v>95.5</v>
      </c>
      <c r="E170" s="29">
        <v>80.5</v>
      </c>
      <c r="F170" s="29">
        <v>72</v>
      </c>
      <c r="G170" s="29">
        <v>77</v>
      </c>
      <c r="H170" s="29">
        <v>78</v>
      </c>
      <c r="I170" s="29">
        <v>51</v>
      </c>
      <c r="J170" s="29">
        <v>94</v>
      </c>
      <c r="K170" s="29">
        <v>0.78350515463917503</v>
      </c>
      <c r="L170" s="29">
        <v>1.3642857142857101</v>
      </c>
      <c r="M170" s="29">
        <v>1.3416666666666699</v>
      </c>
      <c r="N170" s="29">
        <v>1.6</v>
      </c>
      <c r="O170" s="29">
        <v>1.2222222222222201</v>
      </c>
      <c r="P170" s="29">
        <v>1.52941176470588</v>
      </c>
      <c r="Q170" s="29">
        <v>2.3181818181818201</v>
      </c>
      <c r="R170" s="29">
        <v>1.84313725490196</v>
      </c>
      <c r="S170" s="30">
        <v>1.30684858708661</v>
      </c>
      <c r="T170" s="30">
        <v>2.0806595365418898</v>
      </c>
      <c r="U170" s="31">
        <v>1.5921198194661199</v>
      </c>
      <c r="V170" s="32">
        <v>2.5490659999999998E-2</v>
      </c>
      <c r="W170" s="32">
        <v>4.7891543030302998E-2</v>
      </c>
      <c r="X170" s="32" t="s">
        <v>624</v>
      </c>
      <c r="Y170" s="33" t="s">
        <v>315</v>
      </c>
    </row>
    <row r="171" spans="1:25" s="29" customFormat="1" x14ac:dyDescent="0.2">
      <c r="A171" s="28">
        <v>35</v>
      </c>
      <c r="B171" s="28" t="s">
        <v>482</v>
      </c>
      <c r="C171" s="29">
        <v>51</v>
      </c>
      <c r="D171" s="29">
        <v>34</v>
      </c>
      <c r="E171" s="29">
        <v>30</v>
      </c>
      <c r="F171" s="29">
        <v>18</v>
      </c>
      <c r="G171" s="29">
        <v>29</v>
      </c>
      <c r="H171" s="29">
        <v>22</v>
      </c>
      <c r="I171" s="29">
        <v>20</v>
      </c>
      <c r="J171" s="29">
        <v>32</v>
      </c>
      <c r="K171" s="29">
        <v>1.18604651162791</v>
      </c>
      <c r="L171" s="29">
        <v>1.21428571428571</v>
      </c>
      <c r="M171" s="29">
        <v>1.25</v>
      </c>
      <c r="N171" s="29">
        <v>1</v>
      </c>
      <c r="O171" s="29">
        <v>1.1153846153846201</v>
      </c>
      <c r="P171" s="29">
        <v>1.0476190476190499</v>
      </c>
      <c r="Q171" s="29">
        <v>2.2222222222222201</v>
      </c>
      <c r="R171" s="29">
        <v>1.39130434782609</v>
      </c>
      <c r="S171" s="30">
        <v>1.13555598148621</v>
      </c>
      <c r="T171" s="30">
        <v>1.80676328502415</v>
      </c>
      <c r="U171" s="31">
        <v>1.59108253091976</v>
      </c>
      <c r="V171" s="32">
        <v>6.0800660000000001E-4</v>
      </c>
      <c r="W171" s="32">
        <v>1.62135093333333E-3</v>
      </c>
      <c r="X171" s="32" t="s">
        <v>624</v>
      </c>
      <c r="Y171" s="33" t="s">
        <v>232</v>
      </c>
    </row>
    <row r="172" spans="1:25" s="29" customFormat="1" x14ac:dyDescent="0.2">
      <c r="A172" s="28">
        <v>18</v>
      </c>
      <c r="B172" s="28" t="s">
        <v>483</v>
      </c>
      <c r="C172" s="29">
        <v>47</v>
      </c>
      <c r="D172" s="29">
        <v>32</v>
      </c>
      <c r="E172" s="29">
        <v>26</v>
      </c>
      <c r="F172" s="29">
        <v>21</v>
      </c>
      <c r="G172" s="29">
        <v>34</v>
      </c>
      <c r="H172" s="29">
        <v>26</v>
      </c>
      <c r="I172" s="29">
        <v>21</v>
      </c>
      <c r="J172" s="29">
        <v>35</v>
      </c>
      <c r="K172" s="29">
        <v>1.0681818181818199</v>
      </c>
      <c r="L172" s="29">
        <v>1.06666666666667</v>
      </c>
      <c r="M172" s="29">
        <v>1.04</v>
      </c>
      <c r="N172" s="29">
        <v>1.1052631578947401</v>
      </c>
      <c r="O172" s="29">
        <v>1.25925925925926</v>
      </c>
      <c r="P172" s="29">
        <v>1.1818181818181801</v>
      </c>
      <c r="Q172" s="29">
        <v>2.1</v>
      </c>
      <c r="R172" s="29">
        <v>1.4583333333333299</v>
      </c>
      <c r="S172" s="30">
        <v>1.12019818063678</v>
      </c>
      <c r="T172" s="30">
        <v>1.7791666666666699</v>
      </c>
      <c r="U172" s="31">
        <v>1.5882606287177701</v>
      </c>
      <c r="V172" s="32">
        <v>1.743119E-8</v>
      </c>
      <c r="W172" s="32">
        <v>1.392E-7</v>
      </c>
      <c r="X172" s="32" t="s">
        <v>624</v>
      </c>
      <c r="Y172" s="33" t="s">
        <v>232</v>
      </c>
    </row>
    <row r="173" spans="1:25" s="29" customFormat="1" x14ac:dyDescent="0.2">
      <c r="A173" s="28">
        <v>34</v>
      </c>
      <c r="B173" s="28" t="s">
        <v>484</v>
      </c>
      <c r="C173" s="29">
        <v>38</v>
      </c>
      <c r="D173" s="29">
        <v>21</v>
      </c>
      <c r="E173" s="29">
        <v>20</v>
      </c>
      <c r="F173" s="29">
        <v>17</v>
      </c>
      <c r="G173" s="29">
        <v>31</v>
      </c>
      <c r="H173" s="29">
        <v>27</v>
      </c>
      <c r="I173" s="29">
        <v>22</v>
      </c>
      <c r="J173" s="29">
        <v>22</v>
      </c>
      <c r="K173" s="29">
        <v>0.90476190476190499</v>
      </c>
      <c r="L173" s="29">
        <v>0.72413793103448298</v>
      </c>
      <c r="M173" s="29">
        <v>0.8</v>
      </c>
      <c r="N173" s="29">
        <v>0.94444444444444398</v>
      </c>
      <c r="O173" s="29">
        <v>1.24</v>
      </c>
      <c r="P173" s="29">
        <v>1.35</v>
      </c>
      <c r="Q173" s="29">
        <v>2.2000000000000002</v>
      </c>
      <c r="R173" s="29">
        <v>0.95652173913043503</v>
      </c>
      <c r="S173" s="30">
        <v>0.99389071337347201</v>
      </c>
      <c r="T173" s="30">
        <v>1.57826086956522</v>
      </c>
      <c r="U173" s="31">
        <v>1.5879621857098101</v>
      </c>
      <c r="V173" s="32">
        <v>2.1387739999999999E-2</v>
      </c>
      <c r="W173" s="32">
        <v>4.0489767328244303E-2</v>
      </c>
      <c r="X173" s="32" t="s">
        <v>624</v>
      </c>
      <c r="Y173" s="33" t="s">
        <v>232</v>
      </c>
    </row>
    <row r="174" spans="1:25" s="29" customFormat="1" x14ac:dyDescent="0.2">
      <c r="A174" s="28">
        <v>36</v>
      </c>
      <c r="B174" s="28" t="s">
        <v>485</v>
      </c>
      <c r="C174" s="29">
        <v>40</v>
      </c>
      <c r="D174" s="29">
        <v>35</v>
      </c>
      <c r="E174" s="29">
        <v>18</v>
      </c>
      <c r="F174" s="29">
        <v>17</v>
      </c>
      <c r="G174" s="29">
        <v>32</v>
      </c>
      <c r="H174" s="29">
        <v>22</v>
      </c>
      <c r="I174" s="29">
        <v>16</v>
      </c>
      <c r="J174" s="29">
        <v>35</v>
      </c>
      <c r="K174" s="29">
        <v>0.952380952380952</v>
      </c>
      <c r="L174" s="29">
        <v>1.25</v>
      </c>
      <c r="M174" s="29">
        <v>0.72</v>
      </c>
      <c r="N174" s="29">
        <v>0.94444444444444398</v>
      </c>
      <c r="O174" s="29">
        <v>1.28</v>
      </c>
      <c r="P174" s="29">
        <v>1.1000000000000001</v>
      </c>
      <c r="Q174" s="29">
        <v>1.7777777777777799</v>
      </c>
      <c r="R174" s="29">
        <v>1.52173913043478</v>
      </c>
      <c r="S174" s="30">
        <v>1.0411375661375699</v>
      </c>
      <c r="T174" s="30">
        <v>1.64975845410628</v>
      </c>
      <c r="U174" s="31">
        <v>1.58457297840725</v>
      </c>
      <c r="V174" s="32">
        <v>1.1548679999999999E-6</v>
      </c>
      <c r="W174" s="32">
        <v>6.6325581395348798E-6</v>
      </c>
      <c r="X174" s="32" t="s">
        <v>624</v>
      </c>
      <c r="Y174" s="33" t="s">
        <v>232</v>
      </c>
    </row>
    <row r="175" spans="1:25" s="29" customFormat="1" x14ac:dyDescent="0.2">
      <c r="A175" s="28">
        <v>32</v>
      </c>
      <c r="B175" s="28" t="s">
        <v>486</v>
      </c>
      <c r="C175" s="29">
        <v>47</v>
      </c>
      <c r="D175" s="29">
        <v>32</v>
      </c>
      <c r="E175" s="29">
        <v>34</v>
      </c>
      <c r="F175" s="29">
        <v>17</v>
      </c>
      <c r="G175" s="29">
        <v>26</v>
      </c>
      <c r="H175" s="29">
        <v>29</v>
      </c>
      <c r="I175" s="29">
        <v>22</v>
      </c>
      <c r="J175" s="29">
        <v>33</v>
      </c>
      <c r="K175" s="29">
        <v>1.0930232558139501</v>
      </c>
      <c r="L175" s="29">
        <v>1.1034482758620701</v>
      </c>
      <c r="M175" s="29">
        <v>1.36</v>
      </c>
      <c r="N175" s="29">
        <v>0.89473684210526305</v>
      </c>
      <c r="O175" s="29">
        <v>1</v>
      </c>
      <c r="P175" s="29">
        <v>1.3181818181818199</v>
      </c>
      <c r="Q175" s="29">
        <v>2.2000000000000002</v>
      </c>
      <c r="R175" s="29">
        <v>1.375</v>
      </c>
      <c r="S175" s="30">
        <v>1.1282316986605201</v>
      </c>
      <c r="T175" s="30">
        <v>1.7875000000000001</v>
      </c>
      <c r="U175" s="31">
        <v>1.5843376871277399</v>
      </c>
      <c r="V175" s="32">
        <v>8.3561529999999998E-3</v>
      </c>
      <c r="W175" s="32">
        <v>1.8020225599999998E-2</v>
      </c>
      <c r="X175" s="32" t="s">
        <v>624</v>
      </c>
      <c r="Y175" s="33" t="s">
        <v>487</v>
      </c>
    </row>
    <row r="176" spans="1:25" x14ac:dyDescent="0.2">
      <c r="A176" s="4">
        <v>19</v>
      </c>
      <c r="B176" s="4" t="s">
        <v>488</v>
      </c>
      <c r="C176">
        <v>42</v>
      </c>
      <c r="D176">
        <v>26</v>
      </c>
      <c r="E176">
        <v>17</v>
      </c>
      <c r="F176">
        <v>17</v>
      </c>
      <c r="G176">
        <v>34</v>
      </c>
      <c r="H176">
        <v>24</v>
      </c>
      <c r="I176">
        <v>15</v>
      </c>
      <c r="J176">
        <v>40</v>
      </c>
      <c r="K176">
        <v>1.0243902439024399</v>
      </c>
      <c r="L176">
        <v>0.96296296296296302</v>
      </c>
      <c r="M176">
        <v>0.73913043478260898</v>
      </c>
      <c r="N176">
        <v>1</v>
      </c>
      <c r="O176">
        <v>1.36</v>
      </c>
      <c r="P176">
        <v>1.2</v>
      </c>
      <c r="Q176">
        <v>1.5</v>
      </c>
      <c r="R176">
        <v>1.8181818181818199</v>
      </c>
      <c r="S176" s="25">
        <v>1.047747273608</v>
      </c>
      <c r="T176" s="25">
        <v>1.6590909090909101</v>
      </c>
      <c r="U176" s="24">
        <v>1.58348387142798</v>
      </c>
      <c r="V176" s="27">
        <v>0.22444510000000001</v>
      </c>
      <c r="W176" s="27">
        <v>0.31626355</v>
      </c>
      <c r="X176" s="27"/>
      <c r="Y176" s="22" t="s">
        <v>232</v>
      </c>
    </row>
    <row r="177" spans="1:25" s="29" customFormat="1" x14ac:dyDescent="0.2">
      <c r="A177" s="28">
        <v>21</v>
      </c>
      <c r="B177" s="28" t="s">
        <v>489</v>
      </c>
      <c r="C177" s="29">
        <v>49</v>
      </c>
      <c r="D177" s="29">
        <v>20</v>
      </c>
      <c r="E177" s="29">
        <v>25</v>
      </c>
      <c r="F177" s="29">
        <v>13</v>
      </c>
      <c r="G177" s="29">
        <v>29</v>
      </c>
      <c r="H177" s="29">
        <v>22</v>
      </c>
      <c r="I177" s="29">
        <v>25</v>
      </c>
      <c r="J177" s="29">
        <v>34</v>
      </c>
      <c r="K177" s="29">
        <v>1</v>
      </c>
      <c r="L177" s="29">
        <v>0.68965517241379304</v>
      </c>
      <c r="M177" s="29">
        <v>1</v>
      </c>
      <c r="N177" s="29">
        <v>0.72222222222222199</v>
      </c>
      <c r="O177" s="29">
        <v>1.03571428571429</v>
      </c>
      <c r="P177" s="29">
        <v>0.95652173913043503</v>
      </c>
      <c r="Q177" s="29">
        <v>1.78571428571429</v>
      </c>
      <c r="R177" s="29">
        <v>1.0625</v>
      </c>
      <c r="S177" s="30">
        <v>0.90068556991345605</v>
      </c>
      <c r="T177" s="30">
        <v>1.4241071428571399</v>
      </c>
      <c r="U177" s="31">
        <v>1.5811368477836101</v>
      </c>
      <c r="V177" s="32">
        <v>2.084864E-4</v>
      </c>
      <c r="W177" s="32">
        <v>7.0828256438356199E-4</v>
      </c>
      <c r="X177" s="32" t="s">
        <v>624</v>
      </c>
      <c r="Y177" s="33" t="s">
        <v>490</v>
      </c>
    </row>
    <row r="178" spans="1:25" s="29" customFormat="1" x14ac:dyDescent="0.2">
      <c r="A178" s="28">
        <v>21</v>
      </c>
      <c r="B178" s="28" t="s">
        <v>491</v>
      </c>
      <c r="C178" s="29">
        <v>49</v>
      </c>
      <c r="D178" s="29">
        <v>27</v>
      </c>
      <c r="E178" s="29">
        <v>27</v>
      </c>
      <c r="F178" s="29">
        <v>22</v>
      </c>
      <c r="G178" s="29">
        <v>30</v>
      </c>
      <c r="H178" s="29">
        <v>21</v>
      </c>
      <c r="I178" s="29">
        <v>24</v>
      </c>
      <c r="J178" s="29">
        <v>50</v>
      </c>
      <c r="K178" s="29">
        <v>1</v>
      </c>
      <c r="L178" s="29">
        <v>0.931034482758621</v>
      </c>
      <c r="M178" s="29">
        <v>1.08</v>
      </c>
      <c r="N178" s="29">
        <v>1.2222222222222201</v>
      </c>
      <c r="O178" s="29">
        <v>1.0714285714285701</v>
      </c>
      <c r="P178" s="29">
        <v>0.91304347826086996</v>
      </c>
      <c r="Q178" s="29">
        <v>1.71428571428571</v>
      </c>
      <c r="R178" s="29">
        <v>1.5625</v>
      </c>
      <c r="S178" s="30">
        <v>1.03628812577838</v>
      </c>
      <c r="T178" s="30">
        <v>1.6383928571428601</v>
      </c>
      <c r="U178" s="31">
        <v>1.58102058335583</v>
      </c>
      <c r="V178" s="32">
        <v>4.7070759999999999E-4</v>
      </c>
      <c r="W178" s="32">
        <v>1.3417871816092E-3</v>
      </c>
      <c r="X178" s="32" t="s">
        <v>624</v>
      </c>
      <c r="Y178" s="33" t="s">
        <v>232</v>
      </c>
    </row>
    <row r="179" spans="1:25" s="29" customFormat="1" x14ac:dyDescent="0.2">
      <c r="A179" s="28">
        <v>36</v>
      </c>
      <c r="B179" s="28" t="s">
        <v>492</v>
      </c>
      <c r="C179" s="29">
        <v>46</v>
      </c>
      <c r="D179" s="29">
        <v>18</v>
      </c>
      <c r="E179" s="29">
        <v>21</v>
      </c>
      <c r="F179" s="29">
        <v>18</v>
      </c>
      <c r="G179" s="29">
        <v>31</v>
      </c>
      <c r="H179" s="29">
        <v>26</v>
      </c>
      <c r="I179" s="29">
        <v>20</v>
      </c>
      <c r="J179" s="29">
        <v>23</v>
      </c>
      <c r="K179" s="29">
        <v>1.0952380952381</v>
      </c>
      <c r="L179" s="29">
        <v>0.64285714285714302</v>
      </c>
      <c r="M179" s="29">
        <v>0.84</v>
      </c>
      <c r="N179" s="29">
        <v>1</v>
      </c>
      <c r="O179" s="29">
        <v>1.24</v>
      </c>
      <c r="P179" s="29">
        <v>1.3</v>
      </c>
      <c r="Q179" s="29">
        <v>2.2222222222222201</v>
      </c>
      <c r="R179" s="29">
        <v>1</v>
      </c>
      <c r="S179" s="30">
        <v>1.01968253968254</v>
      </c>
      <c r="T179" s="30">
        <v>1.6111111111111101</v>
      </c>
      <c r="U179" s="31">
        <v>1.5800124533001201</v>
      </c>
      <c r="V179" s="32">
        <v>1.7191989999999999E-4</v>
      </c>
      <c r="W179" s="32">
        <v>6.0908764571428599E-4</v>
      </c>
      <c r="X179" s="32" t="s">
        <v>624</v>
      </c>
      <c r="Y179" s="33" t="s">
        <v>232</v>
      </c>
    </row>
    <row r="180" spans="1:25" x14ac:dyDescent="0.2">
      <c r="A180" s="4">
        <v>28</v>
      </c>
      <c r="B180" s="4" t="s">
        <v>493</v>
      </c>
      <c r="C180">
        <v>43</v>
      </c>
      <c r="D180">
        <v>20</v>
      </c>
      <c r="E180">
        <v>25</v>
      </c>
      <c r="F180">
        <v>21</v>
      </c>
      <c r="G180">
        <v>25</v>
      </c>
      <c r="H180">
        <v>18</v>
      </c>
      <c r="I180">
        <v>16</v>
      </c>
      <c r="J180">
        <v>35</v>
      </c>
      <c r="K180">
        <v>1</v>
      </c>
      <c r="L180">
        <v>0.68965517241379304</v>
      </c>
      <c r="M180">
        <v>1</v>
      </c>
      <c r="N180">
        <v>1.1052631578947401</v>
      </c>
      <c r="O180">
        <v>0.92592592592592604</v>
      </c>
      <c r="P180">
        <v>0.81818181818181801</v>
      </c>
      <c r="Q180">
        <v>1.4545454545454499</v>
      </c>
      <c r="R180">
        <v>1.4583333333333299</v>
      </c>
      <c r="S180" s="25">
        <v>0.92317101240271204</v>
      </c>
      <c r="T180" s="25">
        <v>1.45643939393939</v>
      </c>
      <c r="U180" s="24">
        <v>1.5776485335569199</v>
      </c>
      <c r="V180" s="27">
        <v>0.2222258</v>
      </c>
      <c r="W180" s="27">
        <v>0.31626355</v>
      </c>
      <c r="X180" s="27"/>
      <c r="Y180" s="22" t="s">
        <v>494</v>
      </c>
    </row>
    <row r="181" spans="1:25" s="29" customFormat="1" x14ac:dyDescent="0.2">
      <c r="A181" s="28">
        <v>33</v>
      </c>
      <c r="B181" s="28" t="s">
        <v>495</v>
      </c>
      <c r="C181" s="29">
        <v>42</v>
      </c>
      <c r="D181" s="29">
        <v>31</v>
      </c>
      <c r="E181" s="29">
        <v>25</v>
      </c>
      <c r="F181" s="29">
        <v>21</v>
      </c>
      <c r="G181" s="29">
        <v>26</v>
      </c>
      <c r="H181" s="29">
        <v>24</v>
      </c>
      <c r="I181" s="29">
        <v>18</v>
      </c>
      <c r="J181" s="29">
        <v>37</v>
      </c>
      <c r="K181" s="29">
        <v>0.97674418604651203</v>
      </c>
      <c r="L181" s="29">
        <v>1.0689655172413799</v>
      </c>
      <c r="M181" s="29">
        <v>1</v>
      </c>
      <c r="N181" s="29">
        <v>1.1666666666666701</v>
      </c>
      <c r="O181" s="29">
        <v>1</v>
      </c>
      <c r="P181" s="29">
        <v>1.1428571428571399</v>
      </c>
      <c r="Q181" s="29">
        <v>1.8</v>
      </c>
      <c r="R181" s="29">
        <v>1.5416666666666701</v>
      </c>
      <c r="S181" s="30">
        <v>1.05920558546862</v>
      </c>
      <c r="T181" s="30">
        <v>1.6708333333333301</v>
      </c>
      <c r="U181" s="31">
        <v>1.5774400704223199</v>
      </c>
      <c r="V181" s="32">
        <v>5.3998900000000001E-9</v>
      </c>
      <c r="W181" s="32">
        <v>4.7828571428571397E-8</v>
      </c>
      <c r="X181" s="32" t="s">
        <v>624</v>
      </c>
      <c r="Y181" s="33" t="s">
        <v>232</v>
      </c>
    </row>
    <row r="182" spans="1:25" s="29" customFormat="1" x14ac:dyDescent="0.2">
      <c r="A182" s="28">
        <v>18</v>
      </c>
      <c r="B182" s="28" t="s">
        <v>496</v>
      </c>
      <c r="C182" s="29">
        <v>50</v>
      </c>
      <c r="D182" s="29">
        <v>33</v>
      </c>
      <c r="E182" s="29">
        <v>28</v>
      </c>
      <c r="F182" s="29">
        <v>20</v>
      </c>
      <c r="G182" s="29">
        <v>35</v>
      </c>
      <c r="H182" s="29">
        <v>21</v>
      </c>
      <c r="I182" s="29">
        <v>20</v>
      </c>
      <c r="J182" s="29">
        <v>36</v>
      </c>
      <c r="K182" s="29">
        <v>1.13636363636364</v>
      </c>
      <c r="L182" s="29">
        <v>1.1000000000000001</v>
      </c>
      <c r="M182" s="29">
        <v>1.1200000000000001</v>
      </c>
      <c r="N182" s="29">
        <v>1.0526315789473699</v>
      </c>
      <c r="O182" s="29">
        <v>1.2962962962963001</v>
      </c>
      <c r="P182" s="29">
        <v>0.95454545454545503</v>
      </c>
      <c r="Q182" s="29">
        <v>2</v>
      </c>
      <c r="R182" s="29">
        <v>1.5</v>
      </c>
      <c r="S182" s="30">
        <v>1.1099728276921299</v>
      </c>
      <c r="T182" s="30">
        <v>1.75</v>
      </c>
      <c r="U182" s="31">
        <v>1.5766151714169701</v>
      </c>
      <c r="V182" s="32">
        <v>3.120447E-6</v>
      </c>
      <c r="W182" s="32">
        <v>1.68208695652174E-5</v>
      </c>
      <c r="X182" s="32" t="s">
        <v>624</v>
      </c>
      <c r="Y182" s="33" t="s">
        <v>232</v>
      </c>
    </row>
    <row r="183" spans="1:25" x14ac:dyDescent="0.2">
      <c r="A183" s="4">
        <v>33</v>
      </c>
      <c r="B183" s="4" t="s">
        <v>497</v>
      </c>
      <c r="C183">
        <v>49</v>
      </c>
      <c r="D183">
        <v>28</v>
      </c>
      <c r="E183">
        <v>22</v>
      </c>
      <c r="F183">
        <v>15</v>
      </c>
      <c r="G183">
        <v>24</v>
      </c>
      <c r="H183">
        <v>21</v>
      </c>
      <c r="I183">
        <v>16</v>
      </c>
      <c r="J183">
        <v>34</v>
      </c>
      <c r="K183">
        <v>1.13953488372093</v>
      </c>
      <c r="L183">
        <v>0.96551724137931105</v>
      </c>
      <c r="M183">
        <v>0.88</v>
      </c>
      <c r="N183">
        <v>0.83333333333333304</v>
      </c>
      <c r="O183">
        <v>0.92307692307692302</v>
      </c>
      <c r="P183">
        <v>1</v>
      </c>
      <c r="Q183">
        <v>1.6</v>
      </c>
      <c r="R183">
        <v>1.4166666666666701</v>
      </c>
      <c r="S183" s="25">
        <v>0.95691039691841595</v>
      </c>
      <c r="T183" s="25">
        <v>1.50833333333333</v>
      </c>
      <c r="U183" s="24">
        <v>1.5762534696986199</v>
      </c>
      <c r="V183" s="27">
        <v>0.70612390000000003</v>
      </c>
      <c r="W183" s="27">
        <v>0.77486162477876097</v>
      </c>
      <c r="X183" s="27"/>
      <c r="Y183" s="22" t="s">
        <v>232</v>
      </c>
    </row>
    <row r="184" spans="1:25" s="29" customFormat="1" x14ac:dyDescent="0.2">
      <c r="A184" s="28">
        <v>36</v>
      </c>
      <c r="B184" s="28" t="s">
        <v>498</v>
      </c>
      <c r="C184" s="29">
        <v>39</v>
      </c>
      <c r="D184" s="29">
        <v>26</v>
      </c>
      <c r="E184" s="29">
        <v>22</v>
      </c>
      <c r="F184" s="29">
        <v>11</v>
      </c>
      <c r="G184" s="29">
        <v>26</v>
      </c>
      <c r="H184" s="29">
        <v>18</v>
      </c>
      <c r="I184" s="29">
        <v>16</v>
      </c>
      <c r="J184" s="29">
        <v>23</v>
      </c>
      <c r="K184" s="29">
        <v>0.92857142857142905</v>
      </c>
      <c r="L184" s="29">
        <v>0.92857142857142905</v>
      </c>
      <c r="M184" s="29">
        <v>0.88</v>
      </c>
      <c r="N184" s="29">
        <v>0.61111111111111105</v>
      </c>
      <c r="O184" s="29">
        <v>1.04</v>
      </c>
      <c r="P184" s="29">
        <v>0.9</v>
      </c>
      <c r="Q184" s="29">
        <v>1.7777777777777799</v>
      </c>
      <c r="R184" s="29">
        <v>1</v>
      </c>
      <c r="S184" s="30">
        <v>0.88137566137566203</v>
      </c>
      <c r="T184" s="30">
        <v>1.3888888888888899</v>
      </c>
      <c r="U184" s="31">
        <v>1.5758194261015701</v>
      </c>
      <c r="V184" s="32">
        <v>1.7758349999999999E-4</v>
      </c>
      <c r="W184" s="32">
        <v>6.20291661971831E-4</v>
      </c>
      <c r="X184" s="32" t="s">
        <v>624</v>
      </c>
      <c r="Y184" s="33" t="s">
        <v>499</v>
      </c>
    </row>
    <row r="185" spans="1:25" x14ac:dyDescent="0.2">
      <c r="A185" s="4">
        <v>36</v>
      </c>
      <c r="B185" s="4" t="s">
        <v>500</v>
      </c>
      <c r="C185">
        <v>37</v>
      </c>
      <c r="D185">
        <v>23</v>
      </c>
      <c r="E185">
        <v>24</v>
      </c>
      <c r="F185">
        <v>17</v>
      </c>
      <c r="G185">
        <v>26</v>
      </c>
      <c r="H185">
        <v>21</v>
      </c>
      <c r="I185">
        <v>14</v>
      </c>
      <c r="J185">
        <v>33</v>
      </c>
      <c r="K185">
        <v>0.88095238095238104</v>
      </c>
      <c r="L185">
        <v>0.82142857142857095</v>
      </c>
      <c r="M185">
        <v>0.96</v>
      </c>
      <c r="N185">
        <v>0.94444444444444398</v>
      </c>
      <c r="O185">
        <v>1.04</v>
      </c>
      <c r="P185">
        <v>1.05</v>
      </c>
      <c r="Q185">
        <v>1.55555555555556</v>
      </c>
      <c r="R185">
        <v>1.4347826086956501</v>
      </c>
      <c r="S185" s="25">
        <v>0.94947089947089902</v>
      </c>
      <c r="T185" s="25">
        <v>1.4951690821256001</v>
      </c>
      <c r="U185" s="24">
        <v>1.57473923946358</v>
      </c>
      <c r="V185" s="27">
        <v>0.18678259999999999</v>
      </c>
      <c r="W185" s="27">
        <v>0.269314446511628</v>
      </c>
      <c r="X185" s="27"/>
      <c r="Y185" s="22" t="s">
        <v>501</v>
      </c>
    </row>
    <row r="186" spans="1:25" s="29" customFormat="1" x14ac:dyDescent="0.2">
      <c r="A186" s="28">
        <v>18</v>
      </c>
      <c r="B186" s="28" t="s">
        <v>502</v>
      </c>
      <c r="C186" s="29">
        <v>46</v>
      </c>
      <c r="D186" s="29">
        <v>28</v>
      </c>
      <c r="E186" s="29">
        <v>24</v>
      </c>
      <c r="F186" s="29">
        <v>16</v>
      </c>
      <c r="G186" s="29">
        <v>33</v>
      </c>
      <c r="H186" s="29">
        <v>22</v>
      </c>
      <c r="I186" s="29">
        <v>19</v>
      </c>
      <c r="J186" s="29">
        <v>30</v>
      </c>
      <c r="K186" s="29">
        <v>1.0454545454545501</v>
      </c>
      <c r="L186" s="29">
        <v>0.93333333333333302</v>
      </c>
      <c r="M186" s="29">
        <v>0.96</v>
      </c>
      <c r="N186" s="29">
        <v>0.84210526315789502</v>
      </c>
      <c r="O186" s="29">
        <v>1.2222222222222201</v>
      </c>
      <c r="P186" s="29">
        <v>1</v>
      </c>
      <c r="Q186" s="29">
        <v>1.9</v>
      </c>
      <c r="R186" s="29">
        <v>1.25</v>
      </c>
      <c r="S186" s="30">
        <v>1.0005192273613299</v>
      </c>
      <c r="T186" s="30">
        <v>1.575</v>
      </c>
      <c r="U186" s="31">
        <v>1.5741826413008999</v>
      </c>
      <c r="V186" s="32">
        <v>1.7654259999999999E-9</v>
      </c>
      <c r="W186" s="32">
        <v>1.7558399999999999E-8</v>
      </c>
      <c r="X186" s="32" t="s">
        <v>624</v>
      </c>
      <c r="Y186" s="33" t="s">
        <v>232</v>
      </c>
    </row>
    <row r="187" spans="1:25" s="29" customFormat="1" x14ac:dyDescent="0.2">
      <c r="A187" s="28">
        <v>29</v>
      </c>
      <c r="B187" s="28" t="s">
        <v>503</v>
      </c>
      <c r="C187" s="29">
        <v>47</v>
      </c>
      <c r="D187" s="29">
        <v>27</v>
      </c>
      <c r="E187" s="29">
        <v>22</v>
      </c>
      <c r="F187" s="29">
        <v>16</v>
      </c>
      <c r="G187" s="29">
        <v>24</v>
      </c>
      <c r="H187" s="29">
        <v>20</v>
      </c>
      <c r="I187" s="29">
        <v>18</v>
      </c>
      <c r="J187" s="29">
        <v>27</v>
      </c>
      <c r="K187" s="29">
        <v>1.0930232558139501</v>
      </c>
      <c r="L187" s="29">
        <v>0.931034482758621</v>
      </c>
      <c r="M187" s="29">
        <v>0.88</v>
      </c>
      <c r="N187" s="29">
        <v>0.88888888888888895</v>
      </c>
      <c r="O187" s="29">
        <v>0.92307692307692302</v>
      </c>
      <c r="P187" s="29">
        <v>0.952380952380952</v>
      </c>
      <c r="Q187" s="29">
        <v>1.8</v>
      </c>
      <c r="R187" s="29">
        <v>1.1739130434782601</v>
      </c>
      <c r="S187" s="30">
        <v>0.94473408381988999</v>
      </c>
      <c r="T187" s="30">
        <v>1.4869565217391301</v>
      </c>
      <c r="U187" s="31">
        <v>1.5739418606840601</v>
      </c>
      <c r="V187" s="32">
        <v>4.234471E-8</v>
      </c>
      <c r="W187" s="32">
        <v>3.1789090909090899E-7</v>
      </c>
      <c r="X187" s="32" t="s">
        <v>624</v>
      </c>
      <c r="Y187" s="33" t="s">
        <v>232</v>
      </c>
    </row>
    <row r="188" spans="1:25" s="29" customFormat="1" x14ac:dyDescent="0.2">
      <c r="A188" s="28">
        <v>36</v>
      </c>
      <c r="B188" s="28" t="s">
        <v>504</v>
      </c>
      <c r="C188" s="29">
        <v>43</v>
      </c>
      <c r="D188" s="29">
        <v>30</v>
      </c>
      <c r="E188" s="29">
        <v>25</v>
      </c>
      <c r="F188" s="29">
        <v>21</v>
      </c>
      <c r="G188" s="29">
        <v>26</v>
      </c>
      <c r="H188" s="29">
        <v>22</v>
      </c>
      <c r="I188" s="29">
        <v>20</v>
      </c>
      <c r="J188" s="29">
        <v>26</v>
      </c>
      <c r="K188" s="29">
        <v>1.02380952380952</v>
      </c>
      <c r="L188" s="29">
        <v>1.0714285714285701</v>
      </c>
      <c r="M188" s="29">
        <v>1</v>
      </c>
      <c r="N188" s="29">
        <v>1.1666666666666701</v>
      </c>
      <c r="O188" s="29">
        <v>1.04</v>
      </c>
      <c r="P188" s="29">
        <v>1.1000000000000001</v>
      </c>
      <c r="Q188" s="29">
        <v>2.2222222222222201</v>
      </c>
      <c r="R188" s="29">
        <v>1.1304347826087</v>
      </c>
      <c r="S188" s="30">
        <v>1.06698412698413</v>
      </c>
      <c r="T188" s="30">
        <v>1.6763285024154599</v>
      </c>
      <c r="U188" s="31">
        <v>1.57109038459051</v>
      </c>
      <c r="V188" s="32">
        <v>5.5175959999999996E-4</v>
      </c>
      <c r="W188" s="32">
        <v>1.51386855652174E-3</v>
      </c>
      <c r="X188" s="32" t="s">
        <v>624</v>
      </c>
      <c r="Y188" s="33" t="s">
        <v>505</v>
      </c>
    </row>
    <row r="189" spans="1:25" x14ac:dyDescent="0.2">
      <c r="A189" s="4">
        <v>18</v>
      </c>
      <c r="B189" s="4" t="s">
        <v>506</v>
      </c>
      <c r="C189">
        <v>51</v>
      </c>
      <c r="D189">
        <v>35</v>
      </c>
      <c r="E189">
        <v>27</v>
      </c>
      <c r="F189">
        <v>20</v>
      </c>
      <c r="G189">
        <v>30</v>
      </c>
      <c r="H189">
        <v>24</v>
      </c>
      <c r="I189">
        <v>19</v>
      </c>
      <c r="J189">
        <v>38</v>
      </c>
      <c r="K189">
        <v>1.1590909090909101</v>
      </c>
      <c r="L189">
        <v>1.1666666666666701</v>
      </c>
      <c r="M189">
        <v>1.08</v>
      </c>
      <c r="N189">
        <v>1.0526315789473699</v>
      </c>
      <c r="O189">
        <v>1.1111111111111101</v>
      </c>
      <c r="P189">
        <v>1.0909090909090899</v>
      </c>
      <c r="Q189">
        <v>1.9</v>
      </c>
      <c r="R189">
        <v>1.5833333333333299</v>
      </c>
      <c r="S189" s="25">
        <v>1.1100682261208601</v>
      </c>
      <c r="T189" s="25">
        <v>1.74166666666667</v>
      </c>
      <c r="U189" s="24">
        <v>1.56897263220742</v>
      </c>
      <c r="V189" s="27">
        <v>0.25308839999999999</v>
      </c>
      <c r="W189" s="27">
        <v>0.34869957333333301</v>
      </c>
      <c r="X189" s="27"/>
      <c r="Y189" s="22" t="s">
        <v>307</v>
      </c>
    </row>
    <row r="190" spans="1:25" x14ac:dyDescent="0.2">
      <c r="A190" s="4">
        <v>35</v>
      </c>
      <c r="B190" s="4" t="s">
        <v>507</v>
      </c>
      <c r="C190">
        <v>43</v>
      </c>
      <c r="D190">
        <v>35</v>
      </c>
      <c r="E190">
        <v>22</v>
      </c>
      <c r="F190">
        <v>20</v>
      </c>
      <c r="G190">
        <v>31</v>
      </c>
      <c r="H190">
        <v>26</v>
      </c>
      <c r="I190">
        <v>21</v>
      </c>
      <c r="J190">
        <v>27</v>
      </c>
      <c r="K190">
        <v>1</v>
      </c>
      <c r="L190">
        <v>1.25</v>
      </c>
      <c r="M190">
        <v>0.91666666666666696</v>
      </c>
      <c r="N190">
        <v>1.1111111111111101</v>
      </c>
      <c r="O190">
        <v>1.1923076923076901</v>
      </c>
      <c r="P190">
        <v>1.2380952380952399</v>
      </c>
      <c r="Q190">
        <v>2.3333333333333299</v>
      </c>
      <c r="R190">
        <v>1.1739130434782601</v>
      </c>
      <c r="S190" s="25">
        <v>1.11803011803012</v>
      </c>
      <c r="T190" s="25">
        <v>1.7536231884058</v>
      </c>
      <c r="U190" s="24">
        <v>1.56849369272408</v>
      </c>
      <c r="V190" s="27">
        <v>0.68500810000000001</v>
      </c>
      <c r="W190" s="27">
        <v>0.75840182499999997</v>
      </c>
      <c r="X190" s="27"/>
      <c r="Y190" s="22" t="s">
        <v>232</v>
      </c>
    </row>
    <row r="191" spans="1:25" s="29" customFormat="1" x14ac:dyDescent="0.2">
      <c r="A191" s="28">
        <v>30</v>
      </c>
      <c r="B191" s="28" t="s">
        <v>508</v>
      </c>
      <c r="C191" s="29">
        <v>51</v>
      </c>
      <c r="D191" s="29">
        <v>29</v>
      </c>
      <c r="E191" s="29">
        <v>22</v>
      </c>
      <c r="F191" s="29">
        <v>21.5</v>
      </c>
      <c r="G191" s="29">
        <v>36</v>
      </c>
      <c r="H191" s="29">
        <v>29</v>
      </c>
      <c r="I191" s="29">
        <v>21</v>
      </c>
      <c r="J191" s="29">
        <v>34</v>
      </c>
      <c r="K191" s="29">
        <v>1.1590909090909101</v>
      </c>
      <c r="L191" s="29">
        <v>1</v>
      </c>
      <c r="M191" s="29">
        <v>0.88</v>
      </c>
      <c r="N191" s="29">
        <v>1.19444444444444</v>
      </c>
      <c r="O191" s="29">
        <v>1.28571428571429</v>
      </c>
      <c r="P191" s="29">
        <v>1.2083333333333299</v>
      </c>
      <c r="Q191" s="29">
        <v>2.1</v>
      </c>
      <c r="R191" s="29">
        <v>1.4166666666666701</v>
      </c>
      <c r="S191" s="30">
        <v>1.1212638287638299</v>
      </c>
      <c r="T191" s="30">
        <v>1.75833333333333</v>
      </c>
      <c r="U191" s="31">
        <v>1.56817092304838</v>
      </c>
      <c r="V191" s="32">
        <v>4.7048240000000001E-4</v>
      </c>
      <c r="W191" s="32">
        <v>1.3417871816092E-3</v>
      </c>
      <c r="X191" s="32" t="s">
        <v>624</v>
      </c>
      <c r="Y191" s="33" t="s">
        <v>232</v>
      </c>
    </row>
    <row r="192" spans="1:25" s="29" customFormat="1" x14ac:dyDescent="0.2">
      <c r="A192" s="28">
        <v>35</v>
      </c>
      <c r="B192" s="28" t="s">
        <v>509</v>
      </c>
      <c r="C192" s="29">
        <v>43</v>
      </c>
      <c r="D192" s="29">
        <v>26</v>
      </c>
      <c r="E192" s="29">
        <v>25</v>
      </c>
      <c r="F192" s="29">
        <v>21</v>
      </c>
      <c r="G192" s="29">
        <v>25</v>
      </c>
      <c r="H192" s="29">
        <v>16</v>
      </c>
      <c r="I192" s="29">
        <v>17</v>
      </c>
      <c r="J192" s="29">
        <v>27</v>
      </c>
      <c r="K192" s="29">
        <v>1</v>
      </c>
      <c r="L192" s="29">
        <v>0.92857142857142905</v>
      </c>
      <c r="M192" s="29">
        <v>1.0416666666666701</v>
      </c>
      <c r="N192" s="29">
        <v>1.1666666666666701</v>
      </c>
      <c r="O192" s="29">
        <v>0.96153846153846201</v>
      </c>
      <c r="P192" s="29">
        <v>0.76190476190476197</v>
      </c>
      <c r="Q192" s="29">
        <v>1.8888888888888899</v>
      </c>
      <c r="R192" s="29">
        <v>1.1739130434782601</v>
      </c>
      <c r="S192" s="30">
        <v>0.97672466422466397</v>
      </c>
      <c r="T192" s="30">
        <v>1.5314009661835799</v>
      </c>
      <c r="U192" s="31">
        <v>1.5678942308672199</v>
      </c>
      <c r="V192" s="32">
        <v>1.16536E-2</v>
      </c>
      <c r="W192" s="32">
        <v>2.3689285245901599E-2</v>
      </c>
      <c r="X192" s="32" t="s">
        <v>624</v>
      </c>
      <c r="Y192" s="33" t="s">
        <v>237</v>
      </c>
    </row>
    <row r="193" spans="1:25" s="29" customFormat="1" x14ac:dyDescent="0.2">
      <c r="A193" s="28">
        <v>31</v>
      </c>
      <c r="B193" s="28" t="s">
        <v>510</v>
      </c>
      <c r="C193" s="29">
        <v>92</v>
      </c>
      <c r="D193" s="29">
        <v>61</v>
      </c>
      <c r="E193" s="29">
        <v>66</v>
      </c>
      <c r="F193" s="29">
        <v>35</v>
      </c>
      <c r="G193" s="29">
        <v>57</v>
      </c>
      <c r="H193" s="29">
        <v>51</v>
      </c>
      <c r="I193" s="29">
        <v>45</v>
      </c>
      <c r="J193" s="29">
        <v>45</v>
      </c>
      <c r="K193" s="29">
        <v>0.94845360824742297</v>
      </c>
      <c r="L193" s="29">
        <v>0.871428571428571</v>
      </c>
      <c r="M193" s="29">
        <v>1.1000000000000001</v>
      </c>
      <c r="N193" s="29">
        <v>0.77777777777777801</v>
      </c>
      <c r="O193" s="29">
        <v>0.90476190476190499</v>
      </c>
      <c r="P193" s="29">
        <v>1</v>
      </c>
      <c r="Q193" s="29">
        <v>2.0454545454545499</v>
      </c>
      <c r="R193" s="29">
        <v>0.88235294117647101</v>
      </c>
      <c r="S193" s="30">
        <v>0.93373697703594605</v>
      </c>
      <c r="T193" s="30">
        <v>1.46390374331551</v>
      </c>
      <c r="U193" s="31">
        <v>1.5677902656940099</v>
      </c>
      <c r="V193" s="32">
        <v>2.4204639999999999E-4</v>
      </c>
      <c r="W193" s="32">
        <v>8.1118252972973005E-4</v>
      </c>
      <c r="X193" s="32" t="s">
        <v>624</v>
      </c>
      <c r="Y193" s="33" t="s">
        <v>511</v>
      </c>
    </row>
    <row r="194" spans="1:25" s="29" customFormat="1" x14ac:dyDescent="0.2">
      <c r="A194" s="28">
        <v>36</v>
      </c>
      <c r="B194" s="28" t="s">
        <v>512</v>
      </c>
      <c r="C194" s="29">
        <v>12</v>
      </c>
      <c r="D194" s="29">
        <v>33</v>
      </c>
      <c r="E194" s="29">
        <v>27</v>
      </c>
      <c r="F194" s="29">
        <v>29</v>
      </c>
      <c r="G194" s="29">
        <v>32</v>
      </c>
      <c r="H194" s="29">
        <v>40</v>
      </c>
      <c r="I194" s="29">
        <v>24</v>
      </c>
      <c r="J194" s="29">
        <v>28</v>
      </c>
      <c r="K194" s="29">
        <v>0.28571428571428598</v>
      </c>
      <c r="L194" s="29">
        <v>1.1785714285714299</v>
      </c>
      <c r="M194" s="29">
        <v>1.08</v>
      </c>
      <c r="N194" s="29">
        <v>1.6111111111111101</v>
      </c>
      <c r="O194" s="29">
        <v>1.28</v>
      </c>
      <c r="P194" s="29">
        <v>2</v>
      </c>
      <c r="Q194" s="29">
        <v>2.6666666666666701</v>
      </c>
      <c r="R194" s="29">
        <v>1.2173913043478299</v>
      </c>
      <c r="S194" s="30">
        <v>1.2392328042328</v>
      </c>
      <c r="T194" s="30">
        <v>1.9420289855072499</v>
      </c>
      <c r="U194" s="31">
        <v>1.56712199586222</v>
      </c>
      <c r="V194" s="32">
        <v>2.8854789999999998E-4</v>
      </c>
      <c r="W194" s="32">
        <v>9.4157735789473704E-4</v>
      </c>
      <c r="X194" s="32" t="s">
        <v>624</v>
      </c>
      <c r="Y194" s="33" t="s">
        <v>513</v>
      </c>
    </row>
    <row r="195" spans="1:25" s="29" customFormat="1" x14ac:dyDescent="0.2">
      <c r="A195" s="28">
        <v>33</v>
      </c>
      <c r="B195" s="28" t="s">
        <v>514</v>
      </c>
      <c r="C195" s="29">
        <v>39</v>
      </c>
      <c r="D195" s="29">
        <v>26.5</v>
      </c>
      <c r="E195" s="29">
        <v>20</v>
      </c>
      <c r="F195" s="29">
        <v>17</v>
      </c>
      <c r="G195" s="29">
        <v>29</v>
      </c>
      <c r="H195" s="29">
        <v>25</v>
      </c>
      <c r="I195" s="29">
        <v>19</v>
      </c>
      <c r="J195" s="29">
        <v>28</v>
      </c>
      <c r="K195" s="29">
        <v>0.90697674418604601</v>
      </c>
      <c r="L195" s="29">
        <v>0.91379310344827602</v>
      </c>
      <c r="M195" s="29">
        <v>0.8</v>
      </c>
      <c r="N195" s="29">
        <v>0.94444444444444398</v>
      </c>
      <c r="O195" s="29">
        <v>1.1153846153846201</v>
      </c>
      <c r="P195" s="29">
        <v>1.19047619047619</v>
      </c>
      <c r="Q195" s="29">
        <v>1.9</v>
      </c>
      <c r="R195" s="29">
        <v>1.1666666666666701</v>
      </c>
      <c r="S195" s="30">
        <v>0.97851251632326197</v>
      </c>
      <c r="T195" s="30">
        <v>1.5333333333333301</v>
      </c>
      <c r="U195" s="31">
        <v>1.5670043129287701</v>
      </c>
      <c r="V195" s="32">
        <v>7.0595039999999996E-7</v>
      </c>
      <c r="W195" s="32">
        <v>4.3772000000000002E-6</v>
      </c>
      <c r="X195" s="32" t="s">
        <v>624</v>
      </c>
      <c r="Y195" s="33" t="s">
        <v>515</v>
      </c>
    </row>
    <row r="196" spans="1:25" s="29" customFormat="1" x14ac:dyDescent="0.2">
      <c r="A196" s="28">
        <v>30</v>
      </c>
      <c r="B196" s="28" t="s">
        <v>516</v>
      </c>
      <c r="C196" s="29">
        <v>50</v>
      </c>
      <c r="D196" s="29">
        <v>27</v>
      </c>
      <c r="E196" s="29">
        <v>28</v>
      </c>
      <c r="F196" s="29">
        <v>21</v>
      </c>
      <c r="G196" s="29">
        <v>34</v>
      </c>
      <c r="H196" s="29">
        <v>25</v>
      </c>
      <c r="I196" s="29">
        <v>22</v>
      </c>
      <c r="J196" s="29">
        <v>30</v>
      </c>
      <c r="K196" s="29">
        <v>1.13636363636364</v>
      </c>
      <c r="L196" s="29">
        <v>0.931034482758621</v>
      </c>
      <c r="M196" s="29">
        <v>1.1200000000000001</v>
      </c>
      <c r="N196" s="29">
        <v>1.1666666666666701</v>
      </c>
      <c r="O196" s="29">
        <v>1.21428571428571</v>
      </c>
      <c r="P196" s="29">
        <v>1.0416666666666701</v>
      </c>
      <c r="Q196" s="29">
        <v>2.2000000000000002</v>
      </c>
      <c r="R196" s="29">
        <v>1.25</v>
      </c>
      <c r="S196" s="30">
        <v>1.10166952779022</v>
      </c>
      <c r="T196" s="30">
        <v>1.7250000000000001</v>
      </c>
      <c r="U196" s="31">
        <v>1.56580531319595</v>
      </c>
      <c r="V196" s="32">
        <v>1.7274819999999999E-9</v>
      </c>
      <c r="W196" s="32">
        <v>1.7558399999999999E-8</v>
      </c>
      <c r="X196" s="32" t="s">
        <v>624</v>
      </c>
      <c r="Y196" s="33" t="s">
        <v>232</v>
      </c>
    </row>
    <row r="197" spans="1:25" x14ac:dyDescent="0.2">
      <c r="A197" s="4">
        <v>30</v>
      </c>
      <c r="B197" s="4" t="s">
        <v>517</v>
      </c>
      <c r="C197">
        <v>48</v>
      </c>
      <c r="D197">
        <v>31</v>
      </c>
      <c r="E197">
        <v>24</v>
      </c>
      <c r="F197">
        <v>19</v>
      </c>
      <c r="G197">
        <v>29</v>
      </c>
      <c r="H197">
        <v>29</v>
      </c>
      <c r="I197">
        <v>21</v>
      </c>
      <c r="J197">
        <v>30</v>
      </c>
      <c r="K197">
        <v>1.0909090909090899</v>
      </c>
      <c r="L197">
        <v>1.0689655172413799</v>
      </c>
      <c r="M197">
        <v>0.96</v>
      </c>
      <c r="N197">
        <v>1.05555555555556</v>
      </c>
      <c r="O197">
        <v>1.03571428571429</v>
      </c>
      <c r="P197">
        <v>1.2083333333333299</v>
      </c>
      <c r="Q197">
        <v>2.1</v>
      </c>
      <c r="R197">
        <v>1.25</v>
      </c>
      <c r="S197" s="25">
        <v>1.06991296379227</v>
      </c>
      <c r="T197" s="25">
        <v>1.675</v>
      </c>
      <c r="U197" s="24">
        <v>1.56554790593715</v>
      </c>
      <c r="V197" s="27">
        <v>0.80250189999999999</v>
      </c>
      <c r="W197" s="27">
        <v>0.847421698723404</v>
      </c>
      <c r="X197" s="27"/>
      <c r="Y197" s="22" t="s">
        <v>518</v>
      </c>
    </row>
    <row r="198" spans="1:25" x14ac:dyDescent="0.2">
      <c r="A198" s="4">
        <v>8</v>
      </c>
      <c r="B198" s="4" t="s">
        <v>519</v>
      </c>
      <c r="C198">
        <v>50</v>
      </c>
      <c r="D198">
        <v>37.5</v>
      </c>
      <c r="E198">
        <v>51</v>
      </c>
      <c r="F198">
        <v>48.5</v>
      </c>
      <c r="G198">
        <v>84</v>
      </c>
      <c r="H198">
        <v>75.5</v>
      </c>
      <c r="I198">
        <v>50</v>
      </c>
      <c r="J198">
        <v>90</v>
      </c>
      <c r="K198">
        <v>1.0204081632653099</v>
      </c>
      <c r="L198">
        <v>1.2096774193548401</v>
      </c>
      <c r="M198">
        <v>1.9615384615384599</v>
      </c>
      <c r="N198">
        <v>2.4249999999999998</v>
      </c>
      <c r="O198">
        <v>2.625</v>
      </c>
      <c r="P198">
        <v>2.9038461538461502</v>
      </c>
      <c r="Q198">
        <v>3.3333333333333299</v>
      </c>
      <c r="R198">
        <v>3</v>
      </c>
      <c r="S198" s="25">
        <v>2.0242450330007902</v>
      </c>
      <c r="T198" s="25">
        <v>3.1666666666666701</v>
      </c>
      <c r="U198" s="24">
        <v>1.56436924139185</v>
      </c>
      <c r="V198" s="27">
        <v>7.6139440000000003E-2</v>
      </c>
      <c r="W198" s="27">
        <v>0.125050206092715</v>
      </c>
      <c r="X198" s="27"/>
      <c r="Y198" s="22" t="s">
        <v>520</v>
      </c>
    </row>
    <row r="199" spans="1:25" x14ac:dyDescent="0.2">
      <c r="A199" s="4">
        <v>29</v>
      </c>
      <c r="B199" s="4" t="s">
        <v>521</v>
      </c>
      <c r="C199">
        <v>46</v>
      </c>
      <c r="D199">
        <v>30</v>
      </c>
      <c r="E199">
        <v>24</v>
      </c>
      <c r="F199">
        <v>24</v>
      </c>
      <c r="G199">
        <v>27</v>
      </c>
      <c r="H199">
        <v>26</v>
      </c>
      <c r="I199">
        <v>20</v>
      </c>
      <c r="J199">
        <v>34</v>
      </c>
      <c r="K199">
        <v>1.0697674418604699</v>
      </c>
      <c r="L199">
        <v>1.0344827586206899</v>
      </c>
      <c r="M199">
        <v>0.96</v>
      </c>
      <c r="N199">
        <v>1.3333333333333299</v>
      </c>
      <c r="O199">
        <v>1.0384615384615401</v>
      </c>
      <c r="P199">
        <v>1.2380952380952399</v>
      </c>
      <c r="Q199">
        <v>2</v>
      </c>
      <c r="R199">
        <v>1.47826086956522</v>
      </c>
      <c r="S199" s="25">
        <v>1.1123567183952101</v>
      </c>
      <c r="T199" s="25">
        <v>1.73913043478261</v>
      </c>
      <c r="U199" s="24">
        <v>1.56346467461593</v>
      </c>
      <c r="V199" s="27">
        <v>0.57623550000000001</v>
      </c>
      <c r="W199" s="27">
        <v>0.66468094883720896</v>
      </c>
      <c r="X199" s="27"/>
      <c r="Y199" s="22" t="s">
        <v>522</v>
      </c>
    </row>
    <row r="200" spans="1:25" s="29" customFormat="1" x14ac:dyDescent="0.2">
      <c r="A200" s="28">
        <v>27</v>
      </c>
      <c r="B200" s="28" t="s">
        <v>523</v>
      </c>
      <c r="C200" s="29">
        <v>43</v>
      </c>
      <c r="D200" s="29">
        <v>30</v>
      </c>
      <c r="E200" s="29">
        <v>25</v>
      </c>
      <c r="F200" s="29">
        <v>19</v>
      </c>
      <c r="G200" s="29">
        <v>30</v>
      </c>
      <c r="H200" s="29">
        <v>20</v>
      </c>
      <c r="I200" s="29">
        <v>20</v>
      </c>
      <c r="J200" s="29">
        <v>30</v>
      </c>
      <c r="K200" s="29">
        <v>1</v>
      </c>
      <c r="L200" s="29">
        <v>1.0344827586206899</v>
      </c>
      <c r="M200" s="29">
        <v>1.0416666666666701</v>
      </c>
      <c r="N200" s="29">
        <v>1.05555555555556</v>
      </c>
      <c r="O200" s="29">
        <v>1.15384615384615</v>
      </c>
      <c r="P200" s="29">
        <v>0.952380952380952</v>
      </c>
      <c r="Q200" s="29">
        <v>2</v>
      </c>
      <c r="R200" s="29">
        <v>1.25</v>
      </c>
      <c r="S200" s="30">
        <v>1.0396553478449999</v>
      </c>
      <c r="T200" s="30">
        <v>1.625</v>
      </c>
      <c r="U200" s="31">
        <v>1.5630179783793701</v>
      </c>
      <c r="V200" s="32">
        <v>1.7990909999999999E-2</v>
      </c>
      <c r="W200" s="32">
        <v>3.5131855748031501E-2</v>
      </c>
      <c r="X200" s="32" t="s">
        <v>624</v>
      </c>
      <c r="Y200" s="33" t="s">
        <v>232</v>
      </c>
    </row>
    <row r="201" spans="1:25" s="29" customFormat="1" x14ac:dyDescent="0.2">
      <c r="A201" s="28">
        <v>20</v>
      </c>
      <c r="B201" s="28" t="s">
        <v>524</v>
      </c>
      <c r="C201" s="29">
        <v>45</v>
      </c>
      <c r="D201" s="29">
        <v>29</v>
      </c>
      <c r="E201" s="29">
        <v>21</v>
      </c>
      <c r="F201" s="29">
        <v>18</v>
      </c>
      <c r="G201" s="29">
        <v>29</v>
      </c>
      <c r="H201" s="29">
        <v>26</v>
      </c>
      <c r="I201" s="29">
        <v>20</v>
      </c>
      <c r="J201" s="29">
        <v>30</v>
      </c>
      <c r="K201" s="29">
        <v>1.02272727272727</v>
      </c>
      <c r="L201" s="29">
        <v>1</v>
      </c>
      <c r="M201" s="29">
        <v>0.84</v>
      </c>
      <c r="N201" s="29">
        <v>0.94736842105263197</v>
      </c>
      <c r="O201" s="29">
        <v>1</v>
      </c>
      <c r="P201" s="29">
        <v>1.0833333333333299</v>
      </c>
      <c r="Q201" s="29">
        <v>1.8181818181818199</v>
      </c>
      <c r="R201" s="29">
        <v>1.25</v>
      </c>
      <c r="S201" s="30">
        <v>0.98223817118553902</v>
      </c>
      <c r="T201" s="30">
        <v>1.5340909090909101</v>
      </c>
      <c r="U201" s="31">
        <v>1.56183189993451</v>
      </c>
      <c r="V201" s="32">
        <v>1.119782E-4</v>
      </c>
      <c r="W201" s="32">
        <v>4.0839108235294101E-4</v>
      </c>
      <c r="X201" s="32" t="s">
        <v>624</v>
      </c>
      <c r="Y201" s="33" t="s">
        <v>525</v>
      </c>
    </row>
    <row r="202" spans="1:25" s="29" customFormat="1" x14ac:dyDescent="0.2">
      <c r="A202" s="28">
        <v>31</v>
      </c>
      <c r="B202" s="28" t="s">
        <v>526</v>
      </c>
      <c r="C202" s="29">
        <v>105</v>
      </c>
      <c r="D202" s="29">
        <v>66</v>
      </c>
      <c r="E202" s="29">
        <v>66</v>
      </c>
      <c r="F202" s="29">
        <v>51</v>
      </c>
      <c r="G202" s="29">
        <v>68</v>
      </c>
      <c r="H202" s="29">
        <v>61</v>
      </c>
      <c r="I202" s="29">
        <v>45</v>
      </c>
      <c r="J202" s="29">
        <v>69</v>
      </c>
      <c r="K202" s="29">
        <v>1.0824742268041201</v>
      </c>
      <c r="L202" s="29">
        <v>0.94285714285714295</v>
      </c>
      <c r="M202" s="29">
        <v>1.1000000000000001</v>
      </c>
      <c r="N202" s="29">
        <v>1.13333333333333</v>
      </c>
      <c r="O202" s="29">
        <v>1.07936507936508</v>
      </c>
      <c r="P202" s="29">
        <v>1.1960784313725501</v>
      </c>
      <c r="Q202" s="29">
        <v>2.0454545454545499</v>
      </c>
      <c r="R202" s="29">
        <v>1.3529411764705901</v>
      </c>
      <c r="S202" s="30">
        <v>1.08901803562204</v>
      </c>
      <c r="T202" s="30">
        <v>1.69919786096257</v>
      </c>
      <c r="U202" s="31">
        <v>1.56030277312349</v>
      </c>
      <c r="V202" s="32">
        <v>3.5487859999999997E-4</v>
      </c>
      <c r="W202" s="32">
        <v>1.12833195897436E-3</v>
      </c>
      <c r="X202" s="32" t="s">
        <v>624</v>
      </c>
      <c r="Y202" s="33" t="s">
        <v>265</v>
      </c>
    </row>
    <row r="203" spans="1:25" s="29" customFormat="1" x14ac:dyDescent="0.2">
      <c r="A203" s="28">
        <v>21</v>
      </c>
      <c r="B203" s="28" t="s">
        <v>527</v>
      </c>
      <c r="C203" s="29">
        <v>64</v>
      </c>
      <c r="D203" s="29">
        <v>35</v>
      </c>
      <c r="E203" s="29">
        <v>22</v>
      </c>
      <c r="F203" s="29">
        <v>21</v>
      </c>
      <c r="G203" s="29">
        <v>29</v>
      </c>
      <c r="H203" s="29">
        <v>18</v>
      </c>
      <c r="I203" s="29">
        <v>25</v>
      </c>
      <c r="J203" s="29">
        <v>49</v>
      </c>
      <c r="K203" s="29">
        <v>1.30612244897959</v>
      </c>
      <c r="L203" s="29">
        <v>1.2068965517241399</v>
      </c>
      <c r="M203" s="29">
        <v>0.88</v>
      </c>
      <c r="N203" s="29">
        <v>1.1666666666666701</v>
      </c>
      <c r="O203" s="29">
        <v>1.03571428571429</v>
      </c>
      <c r="P203" s="29">
        <v>0.78260869565217395</v>
      </c>
      <c r="Q203" s="29">
        <v>1.78571428571429</v>
      </c>
      <c r="R203" s="29">
        <v>1.53125</v>
      </c>
      <c r="S203" s="30">
        <v>1.06300144145614</v>
      </c>
      <c r="T203" s="30">
        <v>1.6584821428571399</v>
      </c>
      <c r="U203" s="31">
        <v>1.5601880469562499</v>
      </c>
      <c r="V203" s="32">
        <v>3.9776039999999999E-11</v>
      </c>
      <c r="W203" s="32">
        <v>6.1690000000000001E-10</v>
      </c>
      <c r="X203" s="32" t="s">
        <v>624</v>
      </c>
      <c r="Y203" s="33" t="s">
        <v>232</v>
      </c>
    </row>
    <row r="204" spans="1:25" s="29" customFormat="1" x14ac:dyDescent="0.2">
      <c r="A204" s="28">
        <v>27</v>
      </c>
      <c r="B204" s="28" t="s">
        <v>528</v>
      </c>
      <c r="C204" s="29">
        <v>40</v>
      </c>
      <c r="D204" s="29">
        <v>24</v>
      </c>
      <c r="E204" s="29">
        <v>24</v>
      </c>
      <c r="F204" s="29">
        <v>20</v>
      </c>
      <c r="G204" s="29">
        <v>26</v>
      </c>
      <c r="H204" s="29">
        <v>24</v>
      </c>
      <c r="I204" s="29">
        <v>15</v>
      </c>
      <c r="J204" s="29">
        <v>39</v>
      </c>
      <c r="K204" s="29">
        <v>0.93023255813953498</v>
      </c>
      <c r="L204" s="29">
        <v>0.82758620689655205</v>
      </c>
      <c r="M204" s="29">
        <v>1</v>
      </c>
      <c r="N204" s="29">
        <v>1.1111111111111101</v>
      </c>
      <c r="O204" s="29">
        <v>1</v>
      </c>
      <c r="P204" s="29">
        <v>1.1428571428571399</v>
      </c>
      <c r="Q204" s="29">
        <v>1.5</v>
      </c>
      <c r="R204" s="29">
        <v>1.625</v>
      </c>
      <c r="S204" s="30">
        <v>1.0019645031673901</v>
      </c>
      <c r="T204" s="30">
        <v>1.5625</v>
      </c>
      <c r="U204" s="31">
        <v>1.55943648209159</v>
      </c>
      <c r="V204" s="32">
        <v>6.6920220000000001E-16</v>
      </c>
      <c r="W204" s="32">
        <v>2.37017142857143E-14</v>
      </c>
      <c r="X204" s="32" t="s">
        <v>624</v>
      </c>
      <c r="Y204" s="33" t="s">
        <v>232</v>
      </c>
    </row>
    <row r="205" spans="1:25" s="29" customFormat="1" x14ac:dyDescent="0.2">
      <c r="A205" s="28">
        <v>10</v>
      </c>
      <c r="B205" s="28" t="s">
        <v>529</v>
      </c>
      <c r="C205" s="29">
        <v>42</v>
      </c>
      <c r="D205" s="29">
        <v>25</v>
      </c>
      <c r="E205" s="29">
        <v>19</v>
      </c>
      <c r="F205" s="29">
        <v>15</v>
      </c>
      <c r="G205" s="29">
        <v>31</v>
      </c>
      <c r="H205" s="29">
        <v>25</v>
      </c>
      <c r="I205" s="29">
        <v>23</v>
      </c>
      <c r="J205" s="29">
        <v>29</v>
      </c>
      <c r="K205" s="29">
        <v>0.91304347826086996</v>
      </c>
      <c r="L205" s="29">
        <v>0.86206896551724099</v>
      </c>
      <c r="M205" s="29">
        <v>0.79166666666666696</v>
      </c>
      <c r="N205" s="29">
        <v>0.83333333333333304</v>
      </c>
      <c r="O205" s="29">
        <v>1.1481481481481499</v>
      </c>
      <c r="P205" s="29">
        <v>1.13636363636364</v>
      </c>
      <c r="Q205" s="29">
        <v>1.9166666666666701</v>
      </c>
      <c r="R205" s="29">
        <v>1.03571428571429</v>
      </c>
      <c r="S205" s="30">
        <v>0.94743737138164896</v>
      </c>
      <c r="T205" s="30">
        <v>1.47619047619048</v>
      </c>
      <c r="U205" s="31">
        <v>1.5580876591745001</v>
      </c>
      <c r="V205" s="32">
        <v>2.4949769999999998E-3</v>
      </c>
      <c r="W205" s="32">
        <v>5.6766449174311898E-3</v>
      </c>
      <c r="X205" s="32" t="s">
        <v>624</v>
      </c>
      <c r="Y205" s="33" t="s">
        <v>232</v>
      </c>
    </row>
    <row r="206" spans="1:25" s="29" customFormat="1" x14ac:dyDescent="0.2">
      <c r="A206" s="28">
        <v>28</v>
      </c>
      <c r="B206" s="28" t="s">
        <v>530</v>
      </c>
      <c r="C206" s="29">
        <v>48</v>
      </c>
      <c r="D206" s="29">
        <v>40</v>
      </c>
      <c r="E206" s="29">
        <v>28</v>
      </c>
      <c r="F206" s="29">
        <v>24</v>
      </c>
      <c r="G206" s="29">
        <v>23</v>
      </c>
      <c r="H206" s="29">
        <v>24</v>
      </c>
      <c r="I206" s="29">
        <v>22</v>
      </c>
      <c r="J206" s="29">
        <v>37</v>
      </c>
      <c r="K206" s="29">
        <v>1.1162790697674401</v>
      </c>
      <c r="L206" s="29">
        <v>1.3793103448275901</v>
      </c>
      <c r="M206" s="29">
        <v>1.1200000000000001</v>
      </c>
      <c r="N206" s="29">
        <v>1.26315789473684</v>
      </c>
      <c r="O206" s="29">
        <v>0.85185185185185197</v>
      </c>
      <c r="P206" s="29">
        <v>1.0909090909090899</v>
      </c>
      <c r="Q206" s="29">
        <v>2</v>
      </c>
      <c r="R206" s="29">
        <v>1.5416666666666701</v>
      </c>
      <c r="S206" s="30">
        <v>1.1369180420154701</v>
      </c>
      <c r="T206" s="30">
        <v>1.7708333333333299</v>
      </c>
      <c r="U206" s="31">
        <v>1.55757342912255</v>
      </c>
      <c r="V206" s="32">
        <v>2.1401649999999999E-5</v>
      </c>
      <c r="W206" s="32">
        <v>9.8281481481481505E-5</v>
      </c>
      <c r="X206" s="32" t="s">
        <v>624</v>
      </c>
      <c r="Y206" s="33" t="s">
        <v>531</v>
      </c>
    </row>
    <row r="207" spans="1:25" s="29" customFormat="1" x14ac:dyDescent="0.2">
      <c r="A207" s="28">
        <v>24</v>
      </c>
      <c r="B207" s="28" t="s">
        <v>532</v>
      </c>
      <c r="C207" s="29">
        <v>73</v>
      </c>
      <c r="D207" s="29">
        <v>33</v>
      </c>
      <c r="E207" s="29">
        <v>33</v>
      </c>
      <c r="F207" s="29">
        <v>20</v>
      </c>
      <c r="G207" s="29">
        <v>32</v>
      </c>
      <c r="H207" s="29">
        <v>29</v>
      </c>
      <c r="I207" s="29">
        <v>23</v>
      </c>
      <c r="J207" s="29">
        <v>52</v>
      </c>
      <c r="K207" s="29">
        <v>1.69767441860465</v>
      </c>
      <c r="L207" s="29">
        <v>1.1785714285714299</v>
      </c>
      <c r="M207" s="29">
        <v>1.375</v>
      </c>
      <c r="N207" s="29">
        <v>1.1111111111111101</v>
      </c>
      <c r="O207" s="29">
        <v>1.18518518518519</v>
      </c>
      <c r="P207" s="29">
        <v>1.3181818181818199</v>
      </c>
      <c r="Q207" s="29">
        <v>1.9166666666666701</v>
      </c>
      <c r="R207" s="29">
        <v>2.1666666666666701</v>
      </c>
      <c r="S207" s="30">
        <v>1.31095399360903</v>
      </c>
      <c r="T207" s="30">
        <v>2.0416666666666701</v>
      </c>
      <c r="U207" s="31">
        <v>1.55739002025998</v>
      </c>
      <c r="V207" s="32">
        <v>3.6486150000000002E-4</v>
      </c>
      <c r="W207" s="32">
        <v>1.1310706500000001E-3</v>
      </c>
      <c r="X207" s="32" t="s">
        <v>624</v>
      </c>
      <c r="Y207" s="33" t="s">
        <v>533</v>
      </c>
    </row>
    <row r="208" spans="1:25" s="29" customFormat="1" x14ac:dyDescent="0.2">
      <c r="A208" s="28">
        <v>8</v>
      </c>
      <c r="B208" s="28" t="s">
        <v>534</v>
      </c>
      <c r="C208" s="29">
        <v>193</v>
      </c>
      <c r="D208" s="29">
        <v>77</v>
      </c>
      <c r="E208" s="29">
        <v>72.5</v>
      </c>
      <c r="F208" s="29">
        <v>48</v>
      </c>
      <c r="G208" s="29">
        <v>149</v>
      </c>
      <c r="H208" s="29">
        <v>123</v>
      </c>
      <c r="I208" s="29">
        <v>87</v>
      </c>
      <c r="J208" s="29">
        <v>153</v>
      </c>
      <c r="K208" s="29">
        <v>3.93877551020408</v>
      </c>
      <c r="L208" s="29">
        <v>2.4838709677419399</v>
      </c>
      <c r="M208" s="29">
        <v>2.7884615384615401</v>
      </c>
      <c r="N208" s="29">
        <v>2.4</v>
      </c>
      <c r="O208" s="29">
        <v>4.65625</v>
      </c>
      <c r="P208" s="29">
        <v>4.7307692307692299</v>
      </c>
      <c r="Q208" s="29">
        <v>5.8</v>
      </c>
      <c r="R208" s="29">
        <v>5.0999999999999996</v>
      </c>
      <c r="S208" s="30">
        <v>3.4996878745294602</v>
      </c>
      <c r="T208" s="30">
        <v>5.45</v>
      </c>
      <c r="U208" s="31">
        <v>1.55728173351252</v>
      </c>
      <c r="V208" s="32">
        <v>1.636349E-6</v>
      </c>
      <c r="W208" s="32">
        <v>9.2436363636363595E-6</v>
      </c>
      <c r="X208" s="32" t="s">
        <v>624</v>
      </c>
      <c r="Y208" s="33" t="s">
        <v>535</v>
      </c>
    </row>
    <row r="209" spans="1:25" x14ac:dyDescent="0.2">
      <c r="A209" s="4">
        <v>34</v>
      </c>
      <c r="B209" s="4" t="s">
        <v>536</v>
      </c>
      <c r="C209">
        <v>49</v>
      </c>
      <c r="D209">
        <v>32</v>
      </c>
      <c r="E209">
        <v>25</v>
      </c>
      <c r="F209">
        <v>17</v>
      </c>
      <c r="G209">
        <v>29</v>
      </c>
      <c r="H209">
        <v>21</v>
      </c>
      <c r="I209">
        <v>19</v>
      </c>
      <c r="J209">
        <v>33</v>
      </c>
      <c r="K209">
        <v>1.1666666666666701</v>
      </c>
      <c r="L209">
        <v>1.1034482758620701</v>
      </c>
      <c r="M209">
        <v>1</v>
      </c>
      <c r="N209">
        <v>0.94444444444444398</v>
      </c>
      <c r="O209">
        <v>1.1599999999999999</v>
      </c>
      <c r="P209">
        <v>1.05</v>
      </c>
      <c r="Q209">
        <v>1.9</v>
      </c>
      <c r="R209">
        <v>1.4347826086956501</v>
      </c>
      <c r="S209" s="25">
        <v>1.0707598978288599</v>
      </c>
      <c r="T209" s="25">
        <v>1.6673913043478299</v>
      </c>
      <c r="U209" s="24">
        <v>1.55720372767857</v>
      </c>
      <c r="V209" s="27">
        <v>0.32906279999999999</v>
      </c>
      <c r="W209" s="27">
        <v>0.42892508900523602</v>
      </c>
      <c r="X209" s="27"/>
      <c r="Y209" s="22" t="s">
        <v>232</v>
      </c>
    </row>
    <row r="210" spans="1:25" s="29" customFormat="1" x14ac:dyDescent="0.2">
      <c r="A210" s="28">
        <v>27</v>
      </c>
      <c r="B210" s="28" t="s">
        <v>537</v>
      </c>
      <c r="C210" s="29">
        <v>44</v>
      </c>
      <c r="D210" s="29">
        <v>31</v>
      </c>
      <c r="E210" s="29">
        <v>23</v>
      </c>
      <c r="F210" s="29">
        <v>21</v>
      </c>
      <c r="G210" s="29">
        <v>34</v>
      </c>
      <c r="H210" s="29">
        <v>31</v>
      </c>
      <c r="I210" s="29">
        <v>23</v>
      </c>
      <c r="J210" s="29">
        <v>32</v>
      </c>
      <c r="K210" s="29">
        <v>1.02325581395349</v>
      </c>
      <c r="L210" s="29">
        <v>1.0689655172413799</v>
      </c>
      <c r="M210" s="29">
        <v>0.95833333333333304</v>
      </c>
      <c r="N210" s="29">
        <v>1.1666666666666701</v>
      </c>
      <c r="O210" s="29">
        <v>1.3076923076923099</v>
      </c>
      <c r="P210" s="29">
        <v>1.47619047619048</v>
      </c>
      <c r="Q210" s="29">
        <v>2.2999999999999998</v>
      </c>
      <c r="R210" s="29">
        <v>1.3333333333333299</v>
      </c>
      <c r="S210" s="30">
        <v>1.1668506858462799</v>
      </c>
      <c r="T210" s="30">
        <v>1.81666666666667</v>
      </c>
      <c r="U210" s="31">
        <v>1.5568972866045001</v>
      </c>
      <c r="V210" s="32">
        <v>7.7801810000000004E-4</v>
      </c>
      <c r="W210" s="32">
        <v>1.9891596783505202E-3</v>
      </c>
      <c r="X210" s="32" t="s">
        <v>624</v>
      </c>
      <c r="Y210" s="33" t="s">
        <v>538</v>
      </c>
    </row>
    <row r="211" spans="1:25" s="29" customFormat="1" x14ac:dyDescent="0.2">
      <c r="A211" s="28">
        <v>25</v>
      </c>
      <c r="B211" s="28" t="s">
        <v>539</v>
      </c>
      <c r="C211" s="29">
        <v>44</v>
      </c>
      <c r="D211" s="29">
        <v>28</v>
      </c>
      <c r="E211" s="29">
        <v>19</v>
      </c>
      <c r="F211" s="29">
        <v>18</v>
      </c>
      <c r="G211" s="29">
        <v>33</v>
      </c>
      <c r="H211" s="29">
        <v>22</v>
      </c>
      <c r="I211" s="29">
        <v>17</v>
      </c>
      <c r="J211" s="29">
        <v>40</v>
      </c>
      <c r="K211" s="29">
        <v>1.0476190476190499</v>
      </c>
      <c r="L211" s="29">
        <v>1</v>
      </c>
      <c r="M211" s="29">
        <v>0.79166666666666696</v>
      </c>
      <c r="N211" s="29">
        <v>1</v>
      </c>
      <c r="O211" s="29">
        <v>1.2222222222222201</v>
      </c>
      <c r="P211" s="29">
        <v>1</v>
      </c>
      <c r="Q211" s="29">
        <v>1.5454545454545501</v>
      </c>
      <c r="R211" s="29">
        <v>1.6</v>
      </c>
      <c r="S211" s="30">
        <v>1.0102513227513199</v>
      </c>
      <c r="T211" s="30">
        <v>1.5727272727272701</v>
      </c>
      <c r="U211" s="31">
        <v>1.55676833804493</v>
      </c>
      <c r="V211" s="32">
        <v>1.2294960000000001E-14</v>
      </c>
      <c r="W211" s="32">
        <v>3.0503999999999998E-13</v>
      </c>
      <c r="X211" s="32" t="s">
        <v>624</v>
      </c>
      <c r="Y211" s="33" t="s">
        <v>540</v>
      </c>
    </row>
    <row r="212" spans="1:25" x14ac:dyDescent="0.2">
      <c r="A212" s="4">
        <v>22</v>
      </c>
      <c r="B212" s="4" t="s">
        <v>541</v>
      </c>
      <c r="C212">
        <v>107</v>
      </c>
      <c r="D212">
        <v>88</v>
      </c>
      <c r="E212">
        <v>97</v>
      </c>
      <c r="F212">
        <v>54</v>
      </c>
      <c r="G212">
        <v>93</v>
      </c>
      <c r="H212">
        <v>78</v>
      </c>
      <c r="I212">
        <v>55</v>
      </c>
      <c r="J212">
        <v>90</v>
      </c>
      <c r="K212">
        <v>1.8448275862068999</v>
      </c>
      <c r="L212">
        <v>2.0465116279069799</v>
      </c>
      <c r="M212">
        <v>2.6216216216216202</v>
      </c>
      <c r="N212">
        <v>1.9285714285714299</v>
      </c>
      <c r="O212">
        <v>2.51351351351351</v>
      </c>
      <c r="P212">
        <v>2.6</v>
      </c>
      <c r="Q212">
        <v>3.9285714285714302</v>
      </c>
      <c r="R212">
        <v>3.1034482758620698</v>
      </c>
      <c r="S212" s="25">
        <v>2.25917429630341</v>
      </c>
      <c r="T212" s="25">
        <v>3.51600985221675</v>
      </c>
      <c r="U212" s="24">
        <v>1.5563251839266501</v>
      </c>
      <c r="V212" s="27">
        <v>0.32956160000000001</v>
      </c>
      <c r="W212" s="27">
        <v>0.42892508900523602</v>
      </c>
      <c r="X212" s="27"/>
      <c r="Y212" s="22" t="s">
        <v>232</v>
      </c>
    </row>
    <row r="213" spans="1:25" x14ac:dyDescent="0.2">
      <c r="A213" s="4">
        <v>36</v>
      </c>
      <c r="B213" s="4" t="s">
        <v>542</v>
      </c>
      <c r="C213">
        <v>47</v>
      </c>
      <c r="D213">
        <v>29</v>
      </c>
      <c r="E213">
        <v>22</v>
      </c>
      <c r="F213">
        <v>20</v>
      </c>
      <c r="G213">
        <v>27</v>
      </c>
      <c r="H213">
        <v>29</v>
      </c>
      <c r="I213">
        <v>19</v>
      </c>
      <c r="J213">
        <v>31</v>
      </c>
      <c r="K213">
        <v>1.11904761904762</v>
      </c>
      <c r="L213">
        <v>1.03571428571429</v>
      </c>
      <c r="M213">
        <v>0.88</v>
      </c>
      <c r="N213">
        <v>1.1111111111111101</v>
      </c>
      <c r="O213">
        <v>1.08</v>
      </c>
      <c r="P213">
        <v>1.45</v>
      </c>
      <c r="Q213">
        <v>2.1111111111111098</v>
      </c>
      <c r="R213">
        <v>1.34782608695652</v>
      </c>
      <c r="S213" s="25">
        <v>1.1126455026455</v>
      </c>
      <c r="T213" s="25">
        <v>1.7294685990338201</v>
      </c>
      <c r="U213" s="24">
        <v>1.5543752209681501</v>
      </c>
      <c r="V213" s="27">
        <v>0.33937820000000002</v>
      </c>
      <c r="W213" s="27">
        <v>0.43609219481865302</v>
      </c>
      <c r="X213" s="27"/>
      <c r="Y213" s="22" t="s">
        <v>232</v>
      </c>
    </row>
    <row r="214" spans="1:25" x14ac:dyDescent="0.2">
      <c r="A214" s="4">
        <v>28</v>
      </c>
      <c r="B214" s="4" t="s">
        <v>543</v>
      </c>
      <c r="C214">
        <v>50</v>
      </c>
      <c r="D214">
        <v>30</v>
      </c>
      <c r="E214">
        <v>26</v>
      </c>
      <c r="F214">
        <v>18</v>
      </c>
      <c r="G214">
        <v>32</v>
      </c>
      <c r="H214">
        <v>21</v>
      </c>
      <c r="I214">
        <v>20</v>
      </c>
      <c r="J214">
        <v>35</v>
      </c>
      <c r="K214">
        <v>1.16279069767442</v>
      </c>
      <c r="L214">
        <v>1.0344827586206899</v>
      </c>
      <c r="M214">
        <v>1.04</v>
      </c>
      <c r="N214">
        <v>0.94736842105263197</v>
      </c>
      <c r="O214">
        <v>1.18518518518519</v>
      </c>
      <c r="P214">
        <v>0.95454545454545503</v>
      </c>
      <c r="Q214">
        <v>1.8181818181818199</v>
      </c>
      <c r="R214">
        <v>1.4583333333333299</v>
      </c>
      <c r="S214" s="25">
        <v>1.0540620861797301</v>
      </c>
      <c r="T214" s="25">
        <v>1.6382575757575799</v>
      </c>
      <c r="U214" s="24">
        <v>1.55423252314782</v>
      </c>
      <c r="V214" s="27">
        <v>0.30199599999999999</v>
      </c>
      <c r="W214" s="27">
        <v>0.40266133333333298</v>
      </c>
      <c r="X214" s="27"/>
      <c r="Y214" s="22" t="s">
        <v>232</v>
      </c>
    </row>
    <row r="215" spans="1:25" x14ac:dyDescent="0.2">
      <c r="A215" s="4">
        <v>15</v>
      </c>
      <c r="B215" s="4" t="s">
        <v>544</v>
      </c>
      <c r="C215">
        <v>29</v>
      </c>
      <c r="D215">
        <v>19</v>
      </c>
      <c r="E215">
        <v>21</v>
      </c>
      <c r="F215">
        <v>15</v>
      </c>
      <c r="G215">
        <v>25.5</v>
      </c>
      <c r="H215">
        <v>27</v>
      </c>
      <c r="I215">
        <v>18</v>
      </c>
      <c r="J215">
        <v>30</v>
      </c>
      <c r="K215">
        <v>0.65909090909090895</v>
      </c>
      <c r="L215">
        <v>0.67857142857142905</v>
      </c>
      <c r="M215">
        <v>0.875</v>
      </c>
      <c r="N215">
        <v>0.83333333333333304</v>
      </c>
      <c r="O215">
        <v>0.94444444444444398</v>
      </c>
      <c r="P215">
        <v>1.22727272727273</v>
      </c>
      <c r="Q215">
        <v>1.5</v>
      </c>
      <c r="R215">
        <v>1.2</v>
      </c>
      <c r="S215" s="25">
        <v>0.86961880711880701</v>
      </c>
      <c r="T215" s="25">
        <v>1.35</v>
      </c>
      <c r="U215" s="24">
        <v>1.55240432813634</v>
      </c>
      <c r="V215" s="27">
        <v>3.4083019999999999E-2</v>
      </c>
      <c r="W215" s="27">
        <v>6.0375635428571398E-2</v>
      </c>
      <c r="X215" s="27"/>
      <c r="Y215" s="22" t="s">
        <v>545</v>
      </c>
    </row>
    <row r="216" spans="1:25" x14ac:dyDescent="0.2">
      <c r="A216" s="4">
        <v>13</v>
      </c>
      <c r="B216" s="4" t="s">
        <v>546</v>
      </c>
      <c r="C216">
        <v>46</v>
      </c>
      <c r="D216">
        <v>27</v>
      </c>
      <c r="E216">
        <v>20</v>
      </c>
      <c r="F216">
        <v>19</v>
      </c>
      <c r="G216">
        <v>29</v>
      </c>
      <c r="H216">
        <v>24</v>
      </c>
      <c r="I216">
        <v>23</v>
      </c>
      <c r="J216">
        <v>38</v>
      </c>
      <c r="K216">
        <v>0.97872340425531901</v>
      </c>
      <c r="L216">
        <v>0.96428571428571397</v>
      </c>
      <c r="M216">
        <v>0.83333333333333304</v>
      </c>
      <c r="N216">
        <v>1.05555555555556</v>
      </c>
      <c r="O216">
        <v>1.03571428571429</v>
      </c>
      <c r="P216">
        <v>1.0909090909090899</v>
      </c>
      <c r="Q216">
        <v>1.7692307692307701</v>
      </c>
      <c r="R216">
        <v>1.31034482758621</v>
      </c>
      <c r="S216" s="25">
        <v>0.993086897342216</v>
      </c>
      <c r="T216" s="25">
        <v>1.53978779840849</v>
      </c>
      <c r="U216" s="24">
        <v>1.5505066097734199</v>
      </c>
      <c r="V216" s="27">
        <v>5.1435590000000003E-2</v>
      </c>
      <c r="W216" s="27">
        <v>8.7370043287671201E-2</v>
      </c>
      <c r="X216" s="27"/>
      <c r="Y216" s="22" t="s">
        <v>547</v>
      </c>
    </row>
    <row r="217" spans="1:25" x14ac:dyDescent="0.2">
      <c r="A217" s="4">
        <v>24</v>
      </c>
      <c r="B217" s="4" t="s">
        <v>548</v>
      </c>
      <c r="C217">
        <v>58</v>
      </c>
      <c r="D217">
        <v>35</v>
      </c>
      <c r="E217">
        <v>34</v>
      </c>
      <c r="F217">
        <v>5</v>
      </c>
      <c r="G217">
        <v>18</v>
      </c>
      <c r="H217">
        <v>16</v>
      </c>
      <c r="I217">
        <v>5</v>
      </c>
      <c r="J217">
        <v>15</v>
      </c>
      <c r="K217">
        <v>1.34883720930233</v>
      </c>
      <c r="L217">
        <v>1.25</v>
      </c>
      <c r="M217">
        <v>1.4166666666666701</v>
      </c>
      <c r="N217">
        <v>0.27777777777777801</v>
      </c>
      <c r="O217">
        <v>0.66666666666666696</v>
      </c>
      <c r="P217">
        <v>0.72727272727272696</v>
      </c>
      <c r="Q217">
        <v>0.41666666666666702</v>
      </c>
      <c r="R217">
        <v>0.625</v>
      </c>
      <c r="S217" s="25">
        <v>0.94787017461436096</v>
      </c>
      <c r="T217" s="25">
        <v>0.52083333333333304</v>
      </c>
      <c r="U217" s="24">
        <v>0.54947749943206503</v>
      </c>
      <c r="V217" s="27">
        <v>0.76573409999999997</v>
      </c>
      <c r="W217" s="27">
        <v>0.826096626086957</v>
      </c>
      <c r="X217" s="27"/>
      <c r="Y217" s="22" t="s">
        <v>232</v>
      </c>
    </row>
    <row r="218" spans="1:25" x14ac:dyDescent="0.2">
      <c r="A218" s="4">
        <v>15</v>
      </c>
      <c r="B218" s="4" t="s">
        <v>549</v>
      </c>
      <c r="C218">
        <v>43</v>
      </c>
      <c r="D218">
        <v>27</v>
      </c>
      <c r="E218">
        <v>28</v>
      </c>
      <c r="F218">
        <v>18</v>
      </c>
      <c r="G218">
        <v>27</v>
      </c>
      <c r="H218">
        <v>19</v>
      </c>
      <c r="I218">
        <v>4</v>
      </c>
      <c r="J218">
        <v>19</v>
      </c>
      <c r="K218">
        <v>0.97727272727272696</v>
      </c>
      <c r="L218">
        <v>0.96428571428571397</v>
      </c>
      <c r="M218">
        <v>1.1666666666666701</v>
      </c>
      <c r="N218">
        <v>1</v>
      </c>
      <c r="O218">
        <v>1</v>
      </c>
      <c r="P218">
        <v>0.86363636363636398</v>
      </c>
      <c r="Q218">
        <v>0.33333333333333298</v>
      </c>
      <c r="R218">
        <v>0.76</v>
      </c>
      <c r="S218" s="25">
        <v>0.99531024531024503</v>
      </c>
      <c r="T218" s="25">
        <v>0.54666666666666697</v>
      </c>
      <c r="U218" s="24">
        <v>0.54924247915911595</v>
      </c>
      <c r="V218" s="27">
        <v>0.44085960000000002</v>
      </c>
      <c r="W218" s="27">
        <v>0.53370495219512204</v>
      </c>
      <c r="X218" s="27"/>
      <c r="Y218" s="22" t="s">
        <v>515</v>
      </c>
    </row>
    <row r="219" spans="1:25" s="29" customFormat="1" x14ac:dyDescent="0.2">
      <c r="A219" s="28">
        <v>2</v>
      </c>
      <c r="B219" s="28" t="s">
        <v>550</v>
      </c>
      <c r="C219" s="29">
        <v>72</v>
      </c>
      <c r="D219" s="29">
        <v>48</v>
      </c>
      <c r="E219" s="29">
        <v>30</v>
      </c>
      <c r="F219" s="29">
        <v>28</v>
      </c>
      <c r="G219" s="29">
        <v>58</v>
      </c>
      <c r="H219" s="29">
        <v>46</v>
      </c>
      <c r="I219" s="29">
        <v>26</v>
      </c>
      <c r="J219" s="29">
        <v>40</v>
      </c>
      <c r="K219" s="29">
        <v>2.1176470588235299</v>
      </c>
      <c r="L219" s="29">
        <v>3.2</v>
      </c>
      <c r="M219" s="29">
        <v>2.3076923076923102</v>
      </c>
      <c r="N219" s="29">
        <v>3.1111111111111098</v>
      </c>
      <c r="O219" s="29">
        <v>3.4117647058823501</v>
      </c>
      <c r="P219" s="29">
        <v>3.28571428571429</v>
      </c>
      <c r="Q219" s="29">
        <v>1.8571428571428601</v>
      </c>
      <c r="R219" s="29">
        <v>1.3333333333333299</v>
      </c>
      <c r="S219" s="30">
        <v>2.9056549115372601</v>
      </c>
      <c r="T219" s="30">
        <v>1.5952380952381</v>
      </c>
      <c r="U219" s="31">
        <v>0.54901154603872704</v>
      </c>
      <c r="V219" s="32">
        <v>9.0598999999999993E-9</v>
      </c>
      <c r="W219" s="32">
        <v>7.4895999999999998E-8</v>
      </c>
      <c r="X219" s="32" t="s">
        <v>624</v>
      </c>
      <c r="Y219" s="33" t="s">
        <v>307</v>
      </c>
    </row>
    <row r="220" spans="1:25" s="29" customFormat="1" x14ac:dyDescent="0.2">
      <c r="A220" s="28">
        <v>15</v>
      </c>
      <c r="B220" s="28" t="s">
        <v>551</v>
      </c>
      <c r="C220" s="29">
        <v>38</v>
      </c>
      <c r="D220" s="29">
        <v>28</v>
      </c>
      <c r="E220" s="29">
        <v>29</v>
      </c>
      <c r="F220" s="29">
        <v>17</v>
      </c>
      <c r="G220" s="29">
        <v>23</v>
      </c>
      <c r="H220" s="29">
        <v>20</v>
      </c>
      <c r="I220" s="29">
        <v>5</v>
      </c>
      <c r="J220" s="29">
        <v>16</v>
      </c>
      <c r="K220" s="29">
        <v>0.86363636363636398</v>
      </c>
      <c r="L220" s="29">
        <v>1</v>
      </c>
      <c r="M220" s="29">
        <v>1.2083333333333299</v>
      </c>
      <c r="N220" s="29">
        <v>0.94444444444444398</v>
      </c>
      <c r="O220" s="29">
        <v>0.85185185185185197</v>
      </c>
      <c r="P220" s="29">
        <v>0.90909090909090895</v>
      </c>
      <c r="Q220" s="29">
        <v>0.41666666666666702</v>
      </c>
      <c r="R220" s="29">
        <v>0.64</v>
      </c>
      <c r="S220" s="30">
        <v>0.96289281705948404</v>
      </c>
      <c r="T220" s="30">
        <v>0.52833333333333299</v>
      </c>
      <c r="U220" s="31">
        <v>0.54869381510890902</v>
      </c>
      <c r="V220" s="32">
        <v>4.0086969999999997E-8</v>
      </c>
      <c r="W220" s="32">
        <v>3.10775E-7</v>
      </c>
      <c r="X220" s="32" t="s">
        <v>624</v>
      </c>
      <c r="Y220" s="33" t="s">
        <v>232</v>
      </c>
    </row>
    <row r="221" spans="1:25" s="29" customFormat="1" x14ac:dyDescent="0.2">
      <c r="A221" s="28">
        <v>36</v>
      </c>
      <c r="B221" s="28" t="s">
        <v>552</v>
      </c>
      <c r="C221" s="29">
        <v>47</v>
      </c>
      <c r="D221" s="29">
        <v>26</v>
      </c>
      <c r="E221" s="29">
        <v>24</v>
      </c>
      <c r="F221" s="29">
        <v>21</v>
      </c>
      <c r="G221" s="29">
        <v>24</v>
      </c>
      <c r="H221" s="29">
        <v>21</v>
      </c>
      <c r="I221" s="29">
        <v>5</v>
      </c>
      <c r="J221" s="29">
        <v>13</v>
      </c>
      <c r="K221" s="29">
        <v>1.11904761904762</v>
      </c>
      <c r="L221" s="29">
        <v>0.92857142857142905</v>
      </c>
      <c r="M221" s="29">
        <v>0.96</v>
      </c>
      <c r="N221" s="29">
        <v>1.1666666666666701</v>
      </c>
      <c r="O221" s="29">
        <v>0.96</v>
      </c>
      <c r="P221" s="29">
        <v>1.05</v>
      </c>
      <c r="Q221" s="29">
        <v>0.55555555555555602</v>
      </c>
      <c r="R221" s="29">
        <v>0.565217391304348</v>
      </c>
      <c r="S221" s="30">
        <v>1.0307142857142899</v>
      </c>
      <c r="T221" s="30">
        <v>0.56038647342995196</v>
      </c>
      <c r="U221" s="31">
        <v>0.54368750020923895</v>
      </c>
      <c r="V221" s="32">
        <v>4.1524810000000001E-18</v>
      </c>
      <c r="W221" s="32">
        <v>2.0584000000000001E-16</v>
      </c>
      <c r="X221" s="32" t="s">
        <v>624</v>
      </c>
      <c r="Y221" s="33" t="s">
        <v>553</v>
      </c>
    </row>
    <row r="222" spans="1:25" s="29" customFormat="1" x14ac:dyDescent="0.2">
      <c r="A222" s="28">
        <v>20</v>
      </c>
      <c r="B222" s="28" t="s">
        <v>554</v>
      </c>
      <c r="C222" s="29">
        <v>53</v>
      </c>
      <c r="D222" s="29">
        <v>26</v>
      </c>
      <c r="E222" s="29">
        <v>20</v>
      </c>
      <c r="F222" s="29">
        <v>14</v>
      </c>
      <c r="G222" s="29">
        <v>33</v>
      </c>
      <c r="H222" s="29">
        <v>24</v>
      </c>
      <c r="I222" s="29">
        <v>6</v>
      </c>
      <c r="J222" s="29">
        <v>12</v>
      </c>
      <c r="K222" s="29">
        <v>1.2045454545454499</v>
      </c>
      <c r="L222" s="29">
        <v>0.89655172413793105</v>
      </c>
      <c r="M222" s="29">
        <v>0.8</v>
      </c>
      <c r="N222" s="29">
        <v>0.73684210526315796</v>
      </c>
      <c r="O222" s="29">
        <v>1.13793103448276</v>
      </c>
      <c r="P222" s="29">
        <v>1</v>
      </c>
      <c r="Q222" s="29">
        <v>0.54545454545454597</v>
      </c>
      <c r="R222" s="29">
        <v>0.5</v>
      </c>
      <c r="S222" s="30">
        <v>0.96264505307155002</v>
      </c>
      <c r="T222" s="30">
        <v>0.52272727272727304</v>
      </c>
      <c r="U222" s="31">
        <v>0.54301143610449698</v>
      </c>
      <c r="V222" s="32">
        <v>9.0415840000000001E-3</v>
      </c>
      <c r="W222" s="32">
        <v>1.9165066940170901E-2</v>
      </c>
      <c r="X222" s="32" t="s">
        <v>624</v>
      </c>
      <c r="Y222" s="33" t="s">
        <v>232</v>
      </c>
    </row>
    <row r="223" spans="1:25" s="29" customFormat="1" x14ac:dyDescent="0.2">
      <c r="A223" s="28">
        <v>34</v>
      </c>
      <c r="B223" s="28" t="s">
        <v>555</v>
      </c>
      <c r="C223" s="29">
        <v>34</v>
      </c>
      <c r="D223" s="29">
        <v>36</v>
      </c>
      <c r="E223" s="29">
        <v>24</v>
      </c>
      <c r="F223" s="29">
        <v>25</v>
      </c>
      <c r="G223" s="29">
        <v>18</v>
      </c>
      <c r="H223" s="29">
        <v>23</v>
      </c>
      <c r="I223" s="29">
        <v>7</v>
      </c>
      <c r="J223" s="29">
        <v>10</v>
      </c>
      <c r="K223" s="29">
        <v>0.80952380952380998</v>
      </c>
      <c r="L223" s="29">
        <v>1.2413793103448301</v>
      </c>
      <c r="M223" s="29">
        <v>0.96</v>
      </c>
      <c r="N223" s="29">
        <v>1.3888888888888899</v>
      </c>
      <c r="O223" s="29">
        <v>0.72</v>
      </c>
      <c r="P223" s="29">
        <v>1.1499999999999999</v>
      </c>
      <c r="Q223" s="29">
        <v>0.7</v>
      </c>
      <c r="R223" s="29">
        <v>0.434782608695652</v>
      </c>
      <c r="S223" s="30">
        <v>1.04496533479292</v>
      </c>
      <c r="T223" s="30">
        <v>0.56739130434782603</v>
      </c>
      <c r="U223" s="31">
        <v>0.54297619782790696</v>
      </c>
      <c r="V223" s="32">
        <v>1.212354E-2</v>
      </c>
      <c r="W223" s="32">
        <v>2.44442107317073E-2</v>
      </c>
      <c r="X223" s="32" t="s">
        <v>624</v>
      </c>
      <c r="Y223" s="33" t="s">
        <v>225</v>
      </c>
    </row>
    <row r="224" spans="1:25" x14ac:dyDescent="0.2">
      <c r="A224" s="4">
        <v>17</v>
      </c>
      <c r="B224" s="4" t="s">
        <v>556</v>
      </c>
      <c r="C224">
        <v>51</v>
      </c>
      <c r="D224">
        <v>25</v>
      </c>
      <c r="E224">
        <v>31</v>
      </c>
      <c r="F224">
        <v>17</v>
      </c>
      <c r="G224">
        <v>26</v>
      </c>
      <c r="H224">
        <v>17</v>
      </c>
      <c r="I224">
        <v>3</v>
      </c>
      <c r="J224">
        <v>20</v>
      </c>
      <c r="K224">
        <v>1.13333333333333</v>
      </c>
      <c r="L224">
        <v>0.83333333333333304</v>
      </c>
      <c r="M224">
        <v>1.1923076923076901</v>
      </c>
      <c r="N224">
        <v>0.89473684210526305</v>
      </c>
      <c r="O224">
        <v>0.89655172413793105</v>
      </c>
      <c r="P224">
        <v>0.73913043478260898</v>
      </c>
      <c r="Q224">
        <v>0.25</v>
      </c>
      <c r="R224">
        <v>0.76923076923076905</v>
      </c>
      <c r="S224" s="25">
        <v>0.94823222666669404</v>
      </c>
      <c r="T224" s="25">
        <v>0.50961538461538503</v>
      </c>
      <c r="U224" s="24">
        <v>0.53743731786761595</v>
      </c>
      <c r="V224" s="27">
        <v>0.66747889999999999</v>
      </c>
      <c r="W224" s="27">
        <v>0.74230837309416997</v>
      </c>
      <c r="X224" s="27"/>
      <c r="Y224" s="22" t="s">
        <v>232</v>
      </c>
    </row>
    <row r="225" spans="1:25" x14ac:dyDescent="0.2">
      <c r="A225" s="4">
        <v>34</v>
      </c>
      <c r="B225" s="4" t="s">
        <v>557</v>
      </c>
      <c r="C225">
        <v>54</v>
      </c>
      <c r="D225">
        <v>121</v>
      </c>
      <c r="E225">
        <v>107.5</v>
      </c>
      <c r="F225">
        <v>99.5</v>
      </c>
      <c r="G225">
        <v>75</v>
      </c>
      <c r="H225">
        <v>65.5</v>
      </c>
      <c r="I225">
        <v>20.5</v>
      </c>
      <c r="J225">
        <v>41.5</v>
      </c>
      <c r="K225">
        <v>1.28571428571429</v>
      </c>
      <c r="L225">
        <v>4.1724137931034502</v>
      </c>
      <c r="M225">
        <v>4.3</v>
      </c>
      <c r="N225">
        <v>5.5277777777777803</v>
      </c>
      <c r="O225">
        <v>3</v>
      </c>
      <c r="P225">
        <v>3.2749999999999999</v>
      </c>
      <c r="Q225">
        <v>2.0499999999999998</v>
      </c>
      <c r="R225">
        <v>1.8043478260869601</v>
      </c>
      <c r="S225" s="25">
        <v>3.5934843094325801</v>
      </c>
      <c r="T225" s="25">
        <v>1.92717391304348</v>
      </c>
      <c r="U225" s="24">
        <v>0.53629673795564203</v>
      </c>
      <c r="V225" s="27">
        <v>2.9658919999999998E-2</v>
      </c>
      <c r="W225" s="27">
        <v>5.44845345185185E-2</v>
      </c>
      <c r="X225" s="27"/>
      <c r="Y225" s="22" t="s">
        <v>225</v>
      </c>
    </row>
    <row r="226" spans="1:25" x14ac:dyDescent="0.2">
      <c r="A226" s="4">
        <v>34</v>
      </c>
      <c r="B226" s="4" t="s">
        <v>558</v>
      </c>
      <c r="C226">
        <v>35</v>
      </c>
      <c r="D226">
        <v>28.5</v>
      </c>
      <c r="E226">
        <v>23</v>
      </c>
      <c r="F226">
        <v>14</v>
      </c>
      <c r="G226">
        <v>22</v>
      </c>
      <c r="H226">
        <v>17</v>
      </c>
      <c r="I226">
        <v>5</v>
      </c>
      <c r="J226">
        <v>10</v>
      </c>
      <c r="K226">
        <v>0.83333333333333304</v>
      </c>
      <c r="L226">
        <v>0.98275862068965503</v>
      </c>
      <c r="M226">
        <v>0.92</v>
      </c>
      <c r="N226">
        <v>0.77777777777777801</v>
      </c>
      <c r="O226">
        <v>0.88</v>
      </c>
      <c r="P226">
        <v>0.85</v>
      </c>
      <c r="Q226">
        <v>0.5</v>
      </c>
      <c r="R226">
        <v>0.434782608695652</v>
      </c>
      <c r="S226" s="134">
        <v>0.87397828863346105</v>
      </c>
      <c r="T226" s="133">
        <v>0.467391304347826</v>
      </c>
      <c r="U226" s="24">
        <v>0.53478594425798798</v>
      </c>
      <c r="V226" s="27">
        <v>8.3582729999999994E-2</v>
      </c>
      <c r="W226" s="27">
        <v>0.13637182263157899</v>
      </c>
      <c r="X226" s="27"/>
      <c r="Y226" s="22" t="s">
        <v>225</v>
      </c>
    </row>
    <row r="227" spans="1:25" x14ac:dyDescent="0.2">
      <c r="A227" s="4">
        <v>28</v>
      </c>
      <c r="B227" s="4" t="s">
        <v>559</v>
      </c>
      <c r="C227">
        <v>43</v>
      </c>
      <c r="D227">
        <v>26</v>
      </c>
      <c r="E227">
        <v>23</v>
      </c>
      <c r="F227">
        <v>19</v>
      </c>
      <c r="G227">
        <v>21</v>
      </c>
      <c r="H227">
        <v>10</v>
      </c>
      <c r="I227">
        <v>3</v>
      </c>
      <c r="J227">
        <v>15</v>
      </c>
      <c r="K227">
        <v>1</v>
      </c>
      <c r="L227">
        <v>0.89655172413793105</v>
      </c>
      <c r="M227">
        <v>0.92</v>
      </c>
      <c r="N227">
        <v>1</v>
      </c>
      <c r="O227">
        <v>0.77777777777777801</v>
      </c>
      <c r="P227">
        <v>0.45454545454545497</v>
      </c>
      <c r="Q227">
        <v>0.27272727272727298</v>
      </c>
      <c r="R227">
        <v>0.625</v>
      </c>
      <c r="S227" s="134">
        <v>0.84147915941019402</v>
      </c>
      <c r="T227" s="133">
        <v>0.44886363636363602</v>
      </c>
      <c r="U227" s="24">
        <v>0.533422166602738</v>
      </c>
      <c r="V227" s="27">
        <v>0.73935099999999998</v>
      </c>
      <c r="W227" s="27">
        <v>0.80420635087719305</v>
      </c>
      <c r="X227" s="27"/>
      <c r="Y227" s="22" t="s">
        <v>232</v>
      </c>
    </row>
    <row r="228" spans="1:25" s="29" customFormat="1" x14ac:dyDescent="0.2">
      <c r="A228" s="28">
        <v>9</v>
      </c>
      <c r="B228" s="28" t="s">
        <v>560</v>
      </c>
      <c r="C228" s="29">
        <v>49</v>
      </c>
      <c r="D228" s="29">
        <v>35.5</v>
      </c>
      <c r="E228" s="29">
        <v>29</v>
      </c>
      <c r="F228" s="29">
        <v>29</v>
      </c>
      <c r="G228" s="29">
        <v>22</v>
      </c>
      <c r="H228" s="29">
        <v>21</v>
      </c>
      <c r="I228" s="29">
        <v>4</v>
      </c>
      <c r="J228" s="29">
        <v>22</v>
      </c>
      <c r="K228" s="29">
        <v>1.11363636363636</v>
      </c>
      <c r="L228" s="29">
        <v>1.2678571428571399</v>
      </c>
      <c r="M228" s="29">
        <v>1.1599999999999999</v>
      </c>
      <c r="N228" s="29">
        <v>1.6111111111111101</v>
      </c>
      <c r="O228" s="29">
        <v>0.78571428571428603</v>
      </c>
      <c r="P228" s="29">
        <v>0.91304347826086996</v>
      </c>
      <c r="Q228" s="29">
        <v>0.33333333333333298</v>
      </c>
      <c r="R228" s="29">
        <v>0.88</v>
      </c>
      <c r="S228" s="30">
        <v>1.1418937302633001</v>
      </c>
      <c r="T228" s="30">
        <v>0.60666666666666702</v>
      </c>
      <c r="U228" s="31">
        <v>0.53128119595400802</v>
      </c>
      <c r="V228" s="32">
        <v>3.3530739999999999E-4</v>
      </c>
      <c r="W228" s="32">
        <v>1.07995110649351E-3</v>
      </c>
      <c r="X228" s="32" t="s">
        <v>624</v>
      </c>
      <c r="Y228" s="33" t="s">
        <v>561</v>
      </c>
    </row>
    <row r="229" spans="1:25" x14ac:dyDescent="0.2">
      <c r="A229" s="4">
        <v>28</v>
      </c>
      <c r="B229" s="4" t="s">
        <v>562</v>
      </c>
      <c r="C229">
        <v>43</v>
      </c>
      <c r="D229">
        <v>30</v>
      </c>
      <c r="E229">
        <v>33</v>
      </c>
      <c r="F229">
        <v>28</v>
      </c>
      <c r="G229">
        <v>23</v>
      </c>
      <c r="H229">
        <v>17</v>
      </c>
      <c r="I229">
        <v>2</v>
      </c>
      <c r="J229">
        <v>23</v>
      </c>
      <c r="K229">
        <v>1</v>
      </c>
      <c r="L229">
        <v>1.0344827586206899</v>
      </c>
      <c r="M229">
        <v>1.32</v>
      </c>
      <c r="N229">
        <v>1.4736842105263199</v>
      </c>
      <c r="O229">
        <v>0.85185185185185197</v>
      </c>
      <c r="P229">
        <v>0.77272727272727304</v>
      </c>
      <c r="Q229">
        <v>0.18181818181818199</v>
      </c>
      <c r="R229">
        <v>0.95833333333333304</v>
      </c>
      <c r="S229" s="25">
        <v>1.07545768228769</v>
      </c>
      <c r="T229" s="25">
        <v>0.57007575757575801</v>
      </c>
      <c r="U229" s="24">
        <v>0.53007734935986095</v>
      </c>
      <c r="V229" s="27">
        <v>0.13994719999999999</v>
      </c>
      <c r="W229" s="27">
        <v>0.207825782035928</v>
      </c>
      <c r="X229" s="27"/>
      <c r="Y229" s="22" t="s">
        <v>563</v>
      </c>
    </row>
    <row r="230" spans="1:25" x14ac:dyDescent="0.2">
      <c r="A230" s="4">
        <v>25</v>
      </c>
      <c r="B230" s="4" t="s">
        <v>564</v>
      </c>
      <c r="C230">
        <v>48</v>
      </c>
      <c r="D230">
        <v>34</v>
      </c>
      <c r="E230">
        <v>22</v>
      </c>
      <c r="F230">
        <v>21</v>
      </c>
      <c r="G230">
        <v>27</v>
      </c>
      <c r="H230">
        <v>23</v>
      </c>
      <c r="I230">
        <v>6</v>
      </c>
      <c r="J230">
        <v>15</v>
      </c>
      <c r="K230">
        <v>1.1428571428571399</v>
      </c>
      <c r="L230">
        <v>1.21428571428571</v>
      </c>
      <c r="M230">
        <v>0.91666666666666696</v>
      </c>
      <c r="N230">
        <v>1.1666666666666701</v>
      </c>
      <c r="O230">
        <v>1</v>
      </c>
      <c r="P230">
        <v>1.0454545454545501</v>
      </c>
      <c r="Q230">
        <v>0.54545454545454597</v>
      </c>
      <c r="R230">
        <v>0.6</v>
      </c>
      <c r="S230" s="25">
        <v>1.0809884559884599</v>
      </c>
      <c r="T230" s="25">
        <v>0.57272727272727297</v>
      </c>
      <c r="U230" s="24">
        <v>0.52981812114133198</v>
      </c>
      <c r="V230" s="27">
        <v>5.9544930000000003E-2</v>
      </c>
      <c r="W230" s="27">
        <v>9.9108339865771805E-2</v>
      </c>
      <c r="X230" s="27"/>
      <c r="Y230" s="22" t="s">
        <v>232</v>
      </c>
    </row>
    <row r="231" spans="1:25" s="29" customFormat="1" x14ac:dyDescent="0.2">
      <c r="A231" s="28">
        <v>25</v>
      </c>
      <c r="B231" s="28" t="s">
        <v>565</v>
      </c>
      <c r="C231" s="29">
        <v>50</v>
      </c>
      <c r="D231" s="29">
        <v>30</v>
      </c>
      <c r="E231" s="29">
        <v>29</v>
      </c>
      <c r="F231" s="29">
        <v>16</v>
      </c>
      <c r="G231" s="29">
        <v>28</v>
      </c>
      <c r="H231" s="29">
        <v>20</v>
      </c>
      <c r="I231" s="29">
        <v>3</v>
      </c>
      <c r="J231" s="29">
        <v>21</v>
      </c>
      <c r="K231" s="29">
        <v>1.19047619047619</v>
      </c>
      <c r="L231" s="29">
        <v>1.0714285714285701</v>
      </c>
      <c r="M231" s="29">
        <v>1.2083333333333299</v>
      </c>
      <c r="N231" s="29">
        <v>0.88888888888888895</v>
      </c>
      <c r="O231" s="29">
        <v>1.0370370370370401</v>
      </c>
      <c r="P231" s="29">
        <v>0.90909090909090895</v>
      </c>
      <c r="Q231" s="29">
        <v>0.27272727272727298</v>
      </c>
      <c r="R231" s="29">
        <v>0.84</v>
      </c>
      <c r="S231" s="30">
        <v>1.0508758217091601</v>
      </c>
      <c r="T231" s="30">
        <v>0.55636363636363595</v>
      </c>
      <c r="U231" s="31">
        <v>0.529428525112283</v>
      </c>
      <c r="V231" s="32">
        <v>1.615125E-4</v>
      </c>
      <c r="W231" s="32">
        <v>5.8050869565217397E-4</v>
      </c>
      <c r="X231" s="32" t="s">
        <v>624</v>
      </c>
      <c r="Y231" s="33" t="s">
        <v>232</v>
      </c>
    </row>
    <row r="232" spans="1:25" s="29" customFormat="1" x14ac:dyDescent="0.2">
      <c r="A232" s="28">
        <v>16</v>
      </c>
      <c r="B232" s="28" t="s">
        <v>566</v>
      </c>
      <c r="C232" s="29">
        <v>81</v>
      </c>
      <c r="D232" s="29">
        <v>72</v>
      </c>
      <c r="E232" s="29">
        <v>56</v>
      </c>
      <c r="F232" s="29">
        <v>32</v>
      </c>
      <c r="G232" s="29">
        <v>58</v>
      </c>
      <c r="H232" s="29">
        <v>39</v>
      </c>
      <c r="I232" s="29">
        <v>10</v>
      </c>
      <c r="J232" s="29">
        <v>35</v>
      </c>
      <c r="K232" s="29">
        <v>1.8409090909090899</v>
      </c>
      <c r="L232" s="29">
        <v>2.4827586206896601</v>
      </c>
      <c r="M232" s="29">
        <v>2.2400000000000002</v>
      </c>
      <c r="N232" s="29">
        <v>1.7777777777777799</v>
      </c>
      <c r="O232" s="29">
        <v>2</v>
      </c>
      <c r="P232" s="29">
        <v>1.6956521739130399</v>
      </c>
      <c r="Q232" s="29">
        <v>0.76923076923076905</v>
      </c>
      <c r="R232" s="29">
        <v>1.34615384615385</v>
      </c>
      <c r="S232" s="30">
        <v>2.0061829438815901</v>
      </c>
      <c r="T232" s="30">
        <v>1.0576923076923099</v>
      </c>
      <c r="U232" s="31">
        <v>0.527216279511313</v>
      </c>
      <c r="V232" s="32">
        <v>2.0274789999999999E-7</v>
      </c>
      <c r="W232" s="32">
        <v>1.39844444444444E-6</v>
      </c>
      <c r="X232" s="32" t="s">
        <v>624</v>
      </c>
      <c r="Y232" s="33" t="s">
        <v>567</v>
      </c>
    </row>
    <row r="233" spans="1:25" s="29" customFormat="1" x14ac:dyDescent="0.2">
      <c r="A233" s="28">
        <v>7</v>
      </c>
      <c r="B233" s="28" t="s">
        <v>568</v>
      </c>
      <c r="C233" s="29">
        <v>43</v>
      </c>
      <c r="D233" s="29">
        <v>14</v>
      </c>
      <c r="E233" s="29">
        <v>27</v>
      </c>
      <c r="F233" s="29">
        <v>21</v>
      </c>
      <c r="G233" s="29">
        <v>28</v>
      </c>
      <c r="H233" s="29">
        <v>28</v>
      </c>
      <c r="I233" s="29">
        <v>6</v>
      </c>
      <c r="J233" s="29">
        <v>15</v>
      </c>
      <c r="K233" s="29">
        <v>0.97727272727272696</v>
      </c>
      <c r="L233" s="29">
        <v>0.48275862068965503</v>
      </c>
      <c r="M233" s="29">
        <v>1.08</v>
      </c>
      <c r="N233" s="29">
        <v>1.1666666666666701</v>
      </c>
      <c r="O233" s="29">
        <v>1</v>
      </c>
      <c r="P233" s="29">
        <v>1.2173913043478299</v>
      </c>
      <c r="Q233" s="29">
        <v>0.46153846153846201</v>
      </c>
      <c r="R233" s="29">
        <v>0.57692307692307698</v>
      </c>
      <c r="S233" s="30">
        <v>0.98734821982947896</v>
      </c>
      <c r="T233" s="30">
        <v>0.51923076923076905</v>
      </c>
      <c r="U233" s="31">
        <v>0.52588413976220405</v>
      </c>
      <c r="V233" s="32">
        <v>6.4644840000000004E-5</v>
      </c>
      <c r="W233" s="32">
        <v>2.7153898305084698E-4</v>
      </c>
      <c r="X233" s="32" t="s">
        <v>624</v>
      </c>
      <c r="Y233" s="33" t="s">
        <v>232</v>
      </c>
    </row>
    <row r="234" spans="1:25" s="29" customFormat="1" x14ac:dyDescent="0.2">
      <c r="A234" s="28">
        <v>11</v>
      </c>
      <c r="B234" s="28" t="s">
        <v>569</v>
      </c>
      <c r="C234" s="29">
        <v>53</v>
      </c>
      <c r="D234" s="29">
        <v>34</v>
      </c>
      <c r="E234" s="29">
        <v>27</v>
      </c>
      <c r="F234" s="29">
        <v>16</v>
      </c>
      <c r="G234" s="29">
        <v>30</v>
      </c>
      <c r="H234" s="29">
        <v>16</v>
      </c>
      <c r="I234" s="29">
        <v>7</v>
      </c>
      <c r="J234" s="29">
        <v>10</v>
      </c>
      <c r="K234" s="29">
        <v>1.17777777777778</v>
      </c>
      <c r="L234" s="29">
        <v>1.17241379310345</v>
      </c>
      <c r="M234" s="29">
        <v>1.08</v>
      </c>
      <c r="N234" s="29">
        <v>0.88888888888888895</v>
      </c>
      <c r="O234" s="29">
        <v>1</v>
      </c>
      <c r="P234" s="29">
        <v>0.64</v>
      </c>
      <c r="Q234" s="29">
        <v>0.63636363636363602</v>
      </c>
      <c r="R234" s="29">
        <v>0.4</v>
      </c>
      <c r="S234" s="30">
        <v>0.99318007662835195</v>
      </c>
      <c r="T234" s="30">
        <v>0.51818181818181797</v>
      </c>
      <c r="U234" s="31">
        <v>0.52174004531075802</v>
      </c>
      <c r="V234" s="32">
        <v>6.4959299999999994E-23</v>
      </c>
      <c r="W234" s="32">
        <v>8.06E-21</v>
      </c>
      <c r="X234" s="32" t="s">
        <v>624</v>
      </c>
      <c r="Y234" s="33" t="s">
        <v>232</v>
      </c>
    </row>
    <row r="235" spans="1:25" x14ac:dyDescent="0.2">
      <c r="A235" s="4">
        <v>24</v>
      </c>
      <c r="B235" s="4" t="s">
        <v>570</v>
      </c>
      <c r="C235">
        <v>39</v>
      </c>
      <c r="D235">
        <v>28</v>
      </c>
      <c r="E235">
        <v>29</v>
      </c>
      <c r="F235">
        <v>30</v>
      </c>
      <c r="G235">
        <v>21</v>
      </c>
      <c r="H235">
        <v>20</v>
      </c>
      <c r="I235">
        <v>4</v>
      </c>
      <c r="J235">
        <v>19</v>
      </c>
      <c r="K235">
        <v>0.90697674418604601</v>
      </c>
      <c r="L235">
        <v>1</v>
      </c>
      <c r="M235">
        <v>1.2083333333333299</v>
      </c>
      <c r="N235">
        <v>1.6666666666666701</v>
      </c>
      <c r="O235">
        <v>0.77777777777777801</v>
      </c>
      <c r="P235">
        <v>0.90909090909090895</v>
      </c>
      <c r="Q235">
        <v>0.33333333333333298</v>
      </c>
      <c r="R235">
        <v>0.79166666666666696</v>
      </c>
      <c r="S235" s="25">
        <v>1.07814090517579</v>
      </c>
      <c r="T235" s="25">
        <v>0.5625</v>
      </c>
      <c r="U235" s="24">
        <v>0.52173143352564399</v>
      </c>
      <c r="V235" s="27">
        <v>0.54692240000000003</v>
      </c>
      <c r="W235" s="27">
        <v>0.63381661308411197</v>
      </c>
      <c r="X235" s="27"/>
      <c r="Y235" s="22" t="s">
        <v>571</v>
      </c>
    </row>
    <row r="236" spans="1:25" s="29" customFormat="1" x14ac:dyDescent="0.2">
      <c r="A236" s="28">
        <v>21</v>
      </c>
      <c r="B236" s="28" t="s">
        <v>572</v>
      </c>
      <c r="C236" s="29">
        <v>45</v>
      </c>
      <c r="D236" s="29">
        <v>31</v>
      </c>
      <c r="E236" s="29">
        <v>29</v>
      </c>
      <c r="F236" s="29">
        <v>24</v>
      </c>
      <c r="G236" s="29">
        <v>17</v>
      </c>
      <c r="H236" s="29">
        <v>20</v>
      </c>
      <c r="I236" s="29">
        <v>4</v>
      </c>
      <c r="J236" s="29">
        <v>24</v>
      </c>
      <c r="K236" s="29">
        <v>0.91836734693877597</v>
      </c>
      <c r="L236" s="29">
        <v>1.0689655172413799</v>
      </c>
      <c r="M236" s="29">
        <v>1.1599999999999999</v>
      </c>
      <c r="N236" s="29">
        <v>1.3333333333333299</v>
      </c>
      <c r="O236" s="29">
        <v>0.60714285714285698</v>
      </c>
      <c r="P236" s="29">
        <v>0.86956521739130399</v>
      </c>
      <c r="Q236" s="29">
        <v>0.28571428571428598</v>
      </c>
      <c r="R236" s="29">
        <v>0.75</v>
      </c>
      <c r="S236" s="30">
        <v>0.99289571200794102</v>
      </c>
      <c r="T236" s="30">
        <v>0.51785714285714302</v>
      </c>
      <c r="U236" s="31">
        <v>0.52156247287026303</v>
      </c>
      <c r="V236" s="32">
        <v>7.2916429999999999E-11</v>
      </c>
      <c r="W236" s="32">
        <v>1.0044E-9</v>
      </c>
      <c r="X236" s="32" t="s">
        <v>624</v>
      </c>
      <c r="Y236" s="33" t="s">
        <v>232</v>
      </c>
    </row>
    <row r="237" spans="1:25" s="29" customFormat="1" x14ac:dyDescent="0.2">
      <c r="A237" s="28">
        <v>13</v>
      </c>
      <c r="B237" s="28" t="s">
        <v>573</v>
      </c>
      <c r="C237" s="29">
        <v>57</v>
      </c>
      <c r="D237" s="29">
        <v>31</v>
      </c>
      <c r="E237" s="29">
        <v>30.5</v>
      </c>
      <c r="F237" s="29">
        <v>15</v>
      </c>
      <c r="G237" s="29">
        <v>34</v>
      </c>
      <c r="H237" s="29">
        <v>33</v>
      </c>
      <c r="I237" s="29">
        <v>8</v>
      </c>
      <c r="J237" s="29">
        <v>18</v>
      </c>
      <c r="K237" s="29">
        <v>1.2127659574468099</v>
      </c>
      <c r="L237" s="29">
        <v>1.1071428571428601</v>
      </c>
      <c r="M237" s="29">
        <v>1.2708333333333299</v>
      </c>
      <c r="N237" s="29">
        <v>0.83333333333333304</v>
      </c>
      <c r="O237" s="29">
        <v>1.21428571428571</v>
      </c>
      <c r="P237" s="29">
        <v>1.5</v>
      </c>
      <c r="Q237" s="29">
        <v>0.61538461538461497</v>
      </c>
      <c r="R237" s="29">
        <v>0.62068965517241403</v>
      </c>
      <c r="S237" s="30">
        <v>1.1897268659236699</v>
      </c>
      <c r="T237" s="30">
        <v>0.618037135278515</v>
      </c>
      <c r="U237" s="31">
        <v>0.51947817014175401</v>
      </c>
      <c r="V237" s="32">
        <v>1.1726020000000001E-9</v>
      </c>
      <c r="W237" s="32">
        <v>1.2615652173913E-8</v>
      </c>
      <c r="X237" s="32" t="s">
        <v>624</v>
      </c>
      <c r="Y237" s="33" t="s">
        <v>232</v>
      </c>
    </row>
    <row r="238" spans="1:25" s="29" customFormat="1" x14ac:dyDescent="0.2">
      <c r="A238" s="28">
        <v>35</v>
      </c>
      <c r="B238" s="28" t="s">
        <v>574</v>
      </c>
      <c r="C238" s="29">
        <v>40</v>
      </c>
      <c r="D238" s="29">
        <v>33</v>
      </c>
      <c r="E238" s="29">
        <v>22</v>
      </c>
      <c r="F238" s="29">
        <v>20</v>
      </c>
      <c r="G238" s="29">
        <v>28</v>
      </c>
      <c r="H238" s="29">
        <v>26</v>
      </c>
      <c r="I238" s="29">
        <v>3</v>
      </c>
      <c r="J238" s="29">
        <v>18</v>
      </c>
      <c r="K238" s="29">
        <v>0.93023255813953498</v>
      </c>
      <c r="L238" s="29">
        <v>1.1785714285714299</v>
      </c>
      <c r="M238" s="29">
        <v>0.91666666666666696</v>
      </c>
      <c r="N238" s="29">
        <v>1.1111111111111101</v>
      </c>
      <c r="O238" s="29">
        <v>1.07692307692308</v>
      </c>
      <c r="P238" s="29">
        <v>1.2380952380952399</v>
      </c>
      <c r="Q238" s="29">
        <v>0.33333333333333298</v>
      </c>
      <c r="R238" s="29">
        <v>0.78260869565217395</v>
      </c>
      <c r="S238" s="30">
        <v>1.0752666799178401</v>
      </c>
      <c r="T238" s="30">
        <v>0.55797101449275399</v>
      </c>
      <c r="U238" s="31">
        <v>0.51891407491152397</v>
      </c>
      <c r="V238" s="32">
        <v>5.9983069999999996E-3</v>
      </c>
      <c r="W238" s="32">
        <v>1.3164425982300901E-2</v>
      </c>
      <c r="X238" s="32" t="s">
        <v>624</v>
      </c>
      <c r="Y238" s="33" t="s">
        <v>265</v>
      </c>
    </row>
    <row r="239" spans="1:25" s="29" customFormat="1" x14ac:dyDescent="0.2">
      <c r="A239" s="28">
        <v>33</v>
      </c>
      <c r="B239" s="28" t="s">
        <v>575</v>
      </c>
      <c r="C239" s="29">
        <v>46</v>
      </c>
      <c r="D239" s="29">
        <v>26.5</v>
      </c>
      <c r="E239" s="29">
        <v>29</v>
      </c>
      <c r="F239" s="29">
        <v>23</v>
      </c>
      <c r="G239" s="29">
        <v>26</v>
      </c>
      <c r="H239" s="29">
        <v>24</v>
      </c>
      <c r="I239" s="29">
        <v>3</v>
      </c>
      <c r="J239" s="29">
        <v>20</v>
      </c>
      <c r="K239" s="29">
        <v>1.0697674418604699</v>
      </c>
      <c r="L239" s="29">
        <v>0.91379310344827602</v>
      </c>
      <c r="M239" s="29">
        <v>1.1599999999999999</v>
      </c>
      <c r="N239" s="29">
        <v>1.2777777777777799</v>
      </c>
      <c r="O239" s="29">
        <v>1</v>
      </c>
      <c r="P239" s="29">
        <v>1.1428571428571399</v>
      </c>
      <c r="Q239" s="29">
        <v>0.3</v>
      </c>
      <c r="R239" s="29">
        <v>0.83333333333333304</v>
      </c>
      <c r="S239" s="30">
        <v>1.0940325776572799</v>
      </c>
      <c r="T239" s="30">
        <v>0.56666666666666698</v>
      </c>
      <c r="U239" s="31">
        <v>0.51796141928433903</v>
      </c>
      <c r="V239" s="32">
        <v>7.6309809999999995E-9</v>
      </c>
      <c r="W239" s="32">
        <v>6.5249655172413806E-8</v>
      </c>
      <c r="X239" s="32" t="s">
        <v>624</v>
      </c>
      <c r="Y239" s="33" t="s">
        <v>576</v>
      </c>
    </row>
    <row r="240" spans="1:25" s="29" customFormat="1" x14ac:dyDescent="0.2">
      <c r="A240" s="28">
        <v>14</v>
      </c>
      <c r="B240" s="28" t="s">
        <v>577</v>
      </c>
      <c r="C240" s="29">
        <v>39</v>
      </c>
      <c r="D240" s="29">
        <v>40</v>
      </c>
      <c r="E240" s="29">
        <v>34</v>
      </c>
      <c r="F240" s="29">
        <v>23.5</v>
      </c>
      <c r="G240" s="29">
        <v>39</v>
      </c>
      <c r="H240" s="29">
        <v>32</v>
      </c>
      <c r="I240" s="29">
        <v>6</v>
      </c>
      <c r="J240" s="29">
        <v>21</v>
      </c>
      <c r="K240" s="29">
        <v>0.92857142857142905</v>
      </c>
      <c r="L240" s="29">
        <v>1.4814814814814801</v>
      </c>
      <c r="M240" s="29">
        <v>1.4166666666666701</v>
      </c>
      <c r="N240" s="29">
        <v>1.3823529411764699</v>
      </c>
      <c r="O240" s="29">
        <v>1.5</v>
      </c>
      <c r="P240" s="29">
        <v>1.52380952380952</v>
      </c>
      <c r="Q240" s="29">
        <v>0.54545454545454597</v>
      </c>
      <c r="R240" s="29">
        <v>0.875</v>
      </c>
      <c r="S240" s="30">
        <v>1.3721470069509301</v>
      </c>
      <c r="T240" s="30">
        <v>0.71022727272727304</v>
      </c>
      <c r="U240" s="31">
        <v>0.51760290197001602</v>
      </c>
      <c r="V240" s="32">
        <v>2.129406E-2</v>
      </c>
      <c r="W240" s="32">
        <v>4.0489767328244303E-2</v>
      </c>
      <c r="X240" s="32" t="s">
        <v>624</v>
      </c>
      <c r="Y240" s="33" t="s">
        <v>578</v>
      </c>
    </row>
    <row r="241" spans="1:25" s="29" customFormat="1" x14ac:dyDescent="0.2">
      <c r="A241" s="28">
        <v>34</v>
      </c>
      <c r="B241" s="28" t="s">
        <v>579</v>
      </c>
      <c r="C241" s="29">
        <v>134</v>
      </c>
      <c r="D241" s="29">
        <v>125</v>
      </c>
      <c r="E241" s="29">
        <v>102</v>
      </c>
      <c r="F241" s="29">
        <v>62.5</v>
      </c>
      <c r="G241" s="29">
        <v>91</v>
      </c>
      <c r="H241" s="29">
        <v>70</v>
      </c>
      <c r="I241" s="29">
        <v>20</v>
      </c>
      <c r="J241" s="29">
        <v>42</v>
      </c>
      <c r="K241" s="29">
        <v>3.1904761904761898</v>
      </c>
      <c r="L241" s="29">
        <v>4.31034482758621</v>
      </c>
      <c r="M241" s="29">
        <v>4.08</v>
      </c>
      <c r="N241" s="29">
        <v>3.4722222222222201</v>
      </c>
      <c r="O241" s="29">
        <v>3.64</v>
      </c>
      <c r="P241" s="29">
        <v>3.5</v>
      </c>
      <c r="Q241" s="29">
        <v>2</v>
      </c>
      <c r="R241" s="29">
        <v>1.8260869565217399</v>
      </c>
      <c r="S241" s="30">
        <v>3.6988405400474398</v>
      </c>
      <c r="T241" s="30">
        <v>1.9130434782608701</v>
      </c>
      <c r="U241" s="31">
        <v>0.51720085187460796</v>
      </c>
      <c r="V241" s="32">
        <v>5.9164169999999998E-15</v>
      </c>
      <c r="W241" s="32">
        <v>1.8352000000000001E-13</v>
      </c>
      <c r="X241" s="32" t="s">
        <v>624</v>
      </c>
      <c r="Y241" s="33" t="s">
        <v>225</v>
      </c>
    </row>
    <row r="242" spans="1:25" x14ac:dyDescent="0.2">
      <c r="A242" s="4">
        <v>27</v>
      </c>
      <c r="B242" s="4" t="s">
        <v>580</v>
      </c>
      <c r="C242">
        <v>47</v>
      </c>
      <c r="D242">
        <v>44</v>
      </c>
      <c r="E242">
        <v>31</v>
      </c>
      <c r="F242">
        <v>17</v>
      </c>
      <c r="G242">
        <v>30</v>
      </c>
      <c r="H242">
        <v>22</v>
      </c>
      <c r="I242">
        <v>5</v>
      </c>
      <c r="J242">
        <v>17</v>
      </c>
      <c r="K242">
        <v>1.0930232558139501</v>
      </c>
      <c r="L242">
        <v>1.5172413793103401</v>
      </c>
      <c r="M242">
        <v>1.2916666666666701</v>
      </c>
      <c r="N242">
        <v>0.94444444444444398</v>
      </c>
      <c r="O242">
        <v>1.15384615384615</v>
      </c>
      <c r="P242">
        <v>1.0476190476190499</v>
      </c>
      <c r="Q242">
        <v>0.5</v>
      </c>
      <c r="R242">
        <v>0.70833333333333304</v>
      </c>
      <c r="S242" s="25">
        <v>1.1746401579501</v>
      </c>
      <c r="T242" s="25">
        <v>0.60416666666666696</v>
      </c>
      <c r="U242" s="24">
        <v>0.51434191362997095</v>
      </c>
      <c r="V242" s="27">
        <v>0.388513</v>
      </c>
      <c r="W242" s="27">
        <v>0.48175612000000001</v>
      </c>
      <c r="X242" s="27"/>
      <c r="Y242" s="22" t="s">
        <v>232</v>
      </c>
    </row>
    <row r="243" spans="1:25" x14ac:dyDescent="0.2">
      <c r="A243" s="4">
        <v>36</v>
      </c>
      <c r="B243" s="4" t="s">
        <v>582</v>
      </c>
      <c r="C243">
        <v>44</v>
      </c>
      <c r="D243">
        <v>24.5</v>
      </c>
      <c r="E243">
        <v>27</v>
      </c>
      <c r="F243">
        <v>17</v>
      </c>
      <c r="G243">
        <v>19</v>
      </c>
      <c r="H243">
        <v>11</v>
      </c>
      <c r="I243">
        <v>1</v>
      </c>
      <c r="J243">
        <v>18</v>
      </c>
      <c r="K243">
        <v>1.0476190476190499</v>
      </c>
      <c r="L243">
        <v>0.875</v>
      </c>
      <c r="M243">
        <v>1.08</v>
      </c>
      <c r="N243">
        <v>0.94444444444444398</v>
      </c>
      <c r="O243">
        <v>0.76</v>
      </c>
      <c r="P243">
        <v>0.55000000000000004</v>
      </c>
      <c r="Q243">
        <v>0.11111111111111099</v>
      </c>
      <c r="R243">
        <v>0.78260869565217395</v>
      </c>
      <c r="S243" s="134">
        <v>0.876177248677249</v>
      </c>
      <c r="T243" s="133">
        <v>0.446859903381642</v>
      </c>
      <c r="U243" s="24">
        <v>0.51001085003777502</v>
      </c>
      <c r="V243" s="27">
        <v>0.45423799999999998</v>
      </c>
      <c r="W243" s="27">
        <v>0.54238303461538495</v>
      </c>
      <c r="X243" s="27"/>
      <c r="Y243" s="22" t="s">
        <v>283</v>
      </c>
    </row>
    <row r="244" spans="1:25" x14ac:dyDescent="0.2">
      <c r="A244" s="4">
        <v>13</v>
      </c>
      <c r="B244" s="4" t="s">
        <v>583</v>
      </c>
      <c r="C244">
        <v>55</v>
      </c>
      <c r="D244">
        <v>32</v>
      </c>
      <c r="E244">
        <v>28.5</v>
      </c>
      <c r="F244">
        <v>16</v>
      </c>
      <c r="G244">
        <v>34</v>
      </c>
      <c r="H244">
        <v>24</v>
      </c>
      <c r="I244">
        <v>4</v>
      </c>
      <c r="J244">
        <v>24</v>
      </c>
      <c r="K244">
        <v>1.1702127659574499</v>
      </c>
      <c r="L244">
        <v>1.1428571428571399</v>
      </c>
      <c r="M244">
        <v>1.1875</v>
      </c>
      <c r="N244">
        <v>0.88888888888888895</v>
      </c>
      <c r="O244">
        <v>1.21428571428571</v>
      </c>
      <c r="P244">
        <v>1.0909090909090899</v>
      </c>
      <c r="Q244">
        <v>0.30769230769230799</v>
      </c>
      <c r="R244">
        <v>0.82758620689655205</v>
      </c>
      <c r="S244" s="25">
        <v>1.1157756004830499</v>
      </c>
      <c r="T244" s="25">
        <v>0.56763925729442999</v>
      </c>
      <c r="U244" s="24">
        <v>0.50873962206082002</v>
      </c>
      <c r="V244" s="27">
        <v>0.1307345</v>
      </c>
      <c r="W244" s="27">
        <v>0.19649791515151499</v>
      </c>
      <c r="X244" s="27"/>
      <c r="Y244" s="22" t="s">
        <v>584</v>
      </c>
    </row>
    <row r="245" spans="1:25" s="29" customFormat="1" x14ac:dyDescent="0.2">
      <c r="A245" s="28">
        <v>24</v>
      </c>
      <c r="B245" s="28" t="s">
        <v>585</v>
      </c>
      <c r="C245" s="29">
        <v>58</v>
      </c>
      <c r="D245" s="29">
        <v>34</v>
      </c>
      <c r="E245" s="29">
        <v>30</v>
      </c>
      <c r="F245" s="29">
        <v>26</v>
      </c>
      <c r="G245" s="29">
        <v>20</v>
      </c>
      <c r="H245" s="29">
        <v>25</v>
      </c>
      <c r="I245" s="29">
        <v>1</v>
      </c>
      <c r="J245" s="29">
        <v>27</v>
      </c>
      <c r="K245" s="29">
        <v>1.34883720930233</v>
      </c>
      <c r="L245" s="29">
        <v>1.21428571428571</v>
      </c>
      <c r="M245" s="29">
        <v>1.25</v>
      </c>
      <c r="N245" s="29">
        <v>1.44444444444444</v>
      </c>
      <c r="O245" s="29">
        <v>0.74074074074074103</v>
      </c>
      <c r="P245" s="29">
        <v>1.13636363636364</v>
      </c>
      <c r="Q245" s="29">
        <v>8.3333333333333301E-2</v>
      </c>
      <c r="R245" s="29">
        <v>1.125</v>
      </c>
      <c r="S245" s="30">
        <v>1.18911195752281</v>
      </c>
      <c r="T245" s="30">
        <v>0.60416666666666696</v>
      </c>
      <c r="U245" s="31">
        <v>0.50808223972895095</v>
      </c>
      <c r="V245" s="32">
        <v>3.612674E-4</v>
      </c>
      <c r="W245" s="32">
        <v>1.1310706500000001E-3</v>
      </c>
      <c r="X245" s="32" t="s">
        <v>624</v>
      </c>
      <c r="Y245" s="33" t="s">
        <v>586</v>
      </c>
    </row>
    <row r="246" spans="1:25" x14ac:dyDescent="0.2">
      <c r="A246" s="4">
        <v>2</v>
      </c>
      <c r="B246" s="4" t="s">
        <v>587</v>
      </c>
      <c r="C246">
        <v>100</v>
      </c>
      <c r="D246">
        <v>56</v>
      </c>
      <c r="E246">
        <v>48</v>
      </c>
      <c r="F246">
        <v>34</v>
      </c>
      <c r="G246">
        <v>64</v>
      </c>
      <c r="H246">
        <v>54</v>
      </c>
      <c r="I246">
        <v>24</v>
      </c>
      <c r="J246">
        <v>59</v>
      </c>
      <c r="K246">
        <v>2.9411764705882399</v>
      </c>
      <c r="L246">
        <v>3.7333333333333298</v>
      </c>
      <c r="M246">
        <v>3.6923076923076898</v>
      </c>
      <c r="N246">
        <v>3.7777777777777799</v>
      </c>
      <c r="O246">
        <v>3.7647058823529398</v>
      </c>
      <c r="P246">
        <v>3.8571428571428599</v>
      </c>
      <c r="Q246">
        <v>1.71428571428571</v>
      </c>
      <c r="R246">
        <v>1.9666666666666699</v>
      </c>
      <c r="S246" s="25">
        <v>3.6277406689171401</v>
      </c>
      <c r="T246" s="25">
        <v>1.8404761904761899</v>
      </c>
      <c r="U246" s="24">
        <v>0.50733400164063103</v>
      </c>
      <c r="V246" s="27">
        <v>0.3278798</v>
      </c>
      <c r="W246" s="27">
        <v>0.42892508900523602</v>
      </c>
      <c r="X246" s="27"/>
      <c r="Y246" s="22" t="s">
        <v>588</v>
      </c>
    </row>
    <row r="247" spans="1:25" s="29" customFormat="1" x14ac:dyDescent="0.2">
      <c r="A247" s="28">
        <v>33</v>
      </c>
      <c r="B247" s="28" t="s">
        <v>589</v>
      </c>
      <c r="C247" s="29">
        <v>41</v>
      </c>
      <c r="D247" s="29">
        <v>29</v>
      </c>
      <c r="E247" s="29">
        <v>28</v>
      </c>
      <c r="F247" s="29">
        <v>19</v>
      </c>
      <c r="G247" s="29">
        <v>22</v>
      </c>
      <c r="H247" s="29">
        <v>21</v>
      </c>
      <c r="I247" s="29">
        <v>3</v>
      </c>
      <c r="J247" s="29">
        <v>17</v>
      </c>
      <c r="K247" s="29">
        <v>0.95348837209302295</v>
      </c>
      <c r="L247" s="29">
        <v>1</v>
      </c>
      <c r="M247" s="29">
        <v>1.1200000000000001</v>
      </c>
      <c r="N247" s="29">
        <v>1.05555555555556</v>
      </c>
      <c r="O247" s="29">
        <v>0.84615384615384603</v>
      </c>
      <c r="P247" s="29">
        <v>1</v>
      </c>
      <c r="Q247" s="29">
        <v>0.3</v>
      </c>
      <c r="R247" s="29">
        <v>0.70833333333333304</v>
      </c>
      <c r="S247" s="30">
        <v>0.99586629563373696</v>
      </c>
      <c r="T247" s="30">
        <v>0.50416666666666698</v>
      </c>
      <c r="U247" s="31">
        <v>0.50625939333134196</v>
      </c>
      <c r="V247" s="32">
        <v>1.836701E-2</v>
      </c>
      <c r="W247" s="32">
        <v>3.5586081875000002E-2</v>
      </c>
      <c r="X247" s="32" t="s">
        <v>624</v>
      </c>
      <c r="Y247" s="33" t="s">
        <v>590</v>
      </c>
    </row>
    <row r="248" spans="1:25" x14ac:dyDescent="0.2">
      <c r="A248" s="4">
        <v>33</v>
      </c>
      <c r="B248" s="4" t="s">
        <v>591</v>
      </c>
      <c r="C248">
        <v>41</v>
      </c>
      <c r="D248">
        <v>41</v>
      </c>
      <c r="E248">
        <v>29</v>
      </c>
      <c r="F248">
        <v>20</v>
      </c>
      <c r="G248">
        <v>28</v>
      </c>
      <c r="H248">
        <v>33</v>
      </c>
      <c r="I248">
        <v>6</v>
      </c>
      <c r="J248">
        <v>15</v>
      </c>
      <c r="K248">
        <v>0.95348837209302295</v>
      </c>
      <c r="L248">
        <v>1.41379310344828</v>
      </c>
      <c r="M248">
        <v>1.1599999999999999</v>
      </c>
      <c r="N248">
        <v>1.1111111111111101</v>
      </c>
      <c r="O248">
        <v>1.07692307692308</v>
      </c>
      <c r="P248">
        <v>1.5714285714285701</v>
      </c>
      <c r="Q248">
        <v>0.6</v>
      </c>
      <c r="R248">
        <v>0.625</v>
      </c>
      <c r="S248" s="25">
        <v>1.21445737250068</v>
      </c>
      <c r="T248" s="25">
        <v>0.61250000000000004</v>
      </c>
      <c r="U248" s="24">
        <v>0.504340468318627</v>
      </c>
      <c r="V248" s="27">
        <v>0.64211110000000005</v>
      </c>
      <c r="W248" s="27">
        <v>0.72383433090909099</v>
      </c>
      <c r="X248" s="27"/>
      <c r="Y248" s="22" t="s">
        <v>232</v>
      </c>
    </row>
    <row r="249" spans="1:25" s="29" customFormat="1" x14ac:dyDescent="0.2">
      <c r="A249" s="28">
        <v>33</v>
      </c>
      <c r="B249" s="28" t="s">
        <v>592</v>
      </c>
      <c r="C249" s="29">
        <v>52</v>
      </c>
      <c r="D249" s="29">
        <v>53</v>
      </c>
      <c r="E249" s="29">
        <v>30</v>
      </c>
      <c r="F249" s="29">
        <v>23</v>
      </c>
      <c r="G249" s="29">
        <v>31</v>
      </c>
      <c r="H249" s="29">
        <v>29</v>
      </c>
      <c r="I249" s="29">
        <v>5</v>
      </c>
      <c r="J249" s="29">
        <v>20</v>
      </c>
      <c r="K249" s="29">
        <v>1.2093023255813999</v>
      </c>
      <c r="L249" s="29">
        <v>1.82758620689655</v>
      </c>
      <c r="M249" s="29">
        <v>1.2</v>
      </c>
      <c r="N249" s="29">
        <v>1.2777777777777799</v>
      </c>
      <c r="O249" s="29">
        <v>1.1923076923076901</v>
      </c>
      <c r="P249" s="29">
        <v>1.38095238095238</v>
      </c>
      <c r="Q249" s="29">
        <v>0.5</v>
      </c>
      <c r="R249" s="29">
        <v>0.83333333333333304</v>
      </c>
      <c r="S249" s="30">
        <v>1.34798773058597</v>
      </c>
      <c r="T249" s="30">
        <v>0.66666666666666696</v>
      </c>
      <c r="U249" s="31">
        <v>0.49456434323543003</v>
      </c>
      <c r="V249" s="32">
        <v>1.2898E-3</v>
      </c>
      <c r="W249" s="32">
        <v>3.0463847619047598E-3</v>
      </c>
      <c r="X249" s="32" t="s">
        <v>624</v>
      </c>
      <c r="Y249" s="33" t="s">
        <v>593</v>
      </c>
    </row>
    <row r="250" spans="1:25" s="29" customFormat="1" x14ac:dyDescent="0.2">
      <c r="A250" s="28">
        <v>34</v>
      </c>
      <c r="B250" s="28" t="s">
        <v>594</v>
      </c>
      <c r="C250" s="29">
        <v>39</v>
      </c>
      <c r="D250" s="29">
        <v>33</v>
      </c>
      <c r="E250" s="29">
        <v>23</v>
      </c>
      <c r="F250" s="29">
        <v>13</v>
      </c>
      <c r="G250" s="29">
        <v>21</v>
      </c>
      <c r="H250" s="29">
        <v>19</v>
      </c>
      <c r="I250" s="29">
        <v>6</v>
      </c>
      <c r="J250" s="29">
        <v>7</v>
      </c>
      <c r="K250" s="29">
        <v>0.92857142857142905</v>
      </c>
      <c r="L250" s="29">
        <v>1.13793103448276</v>
      </c>
      <c r="M250" s="29">
        <v>0.92</v>
      </c>
      <c r="N250" s="29">
        <v>0.72222222222222199</v>
      </c>
      <c r="O250" s="29">
        <v>0.84</v>
      </c>
      <c r="P250" s="29">
        <v>0.95</v>
      </c>
      <c r="Q250" s="29">
        <v>0.6</v>
      </c>
      <c r="R250" s="29">
        <v>0.30434782608695699</v>
      </c>
      <c r="S250" s="30">
        <v>0.91645411421273504</v>
      </c>
      <c r="T250" s="132">
        <v>0.45217391304347798</v>
      </c>
      <c r="U250" s="31">
        <v>0.49339503858511302</v>
      </c>
      <c r="V250" s="32">
        <v>3.9963899999999997E-4</v>
      </c>
      <c r="W250" s="32">
        <v>1.2086642926829299E-3</v>
      </c>
      <c r="X250" s="32" t="s">
        <v>624</v>
      </c>
      <c r="Y250" s="33" t="s">
        <v>225</v>
      </c>
    </row>
    <row r="251" spans="1:25" x14ac:dyDescent="0.2">
      <c r="A251" s="4">
        <v>26</v>
      </c>
      <c r="B251" s="4" t="s">
        <v>595</v>
      </c>
      <c r="C251">
        <v>55</v>
      </c>
      <c r="D251">
        <v>50</v>
      </c>
      <c r="E251">
        <v>39</v>
      </c>
      <c r="F251">
        <v>24</v>
      </c>
      <c r="G251">
        <v>39</v>
      </c>
      <c r="H251">
        <v>27</v>
      </c>
      <c r="I251">
        <v>6</v>
      </c>
      <c r="J251">
        <v>18</v>
      </c>
      <c r="K251">
        <v>0.98214285714285698</v>
      </c>
      <c r="L251">
        <v>1.2195121951219501</v>
      </c>
      <c r="M251">
        <v>1.1470588235294099</v>
      </c>
      <c r="N251">
        <v>0.92307692307692302</v>
      </c>
      <c r="O251">
        <v>1.0540540540540499</v>
      </c>
      <c r="P251">
        <v>0.931034482758621</v>
      </c>
      <c r="Q251">
        <v>0.42857142857142899</v>
      </c>
      <c r="R251">
        <v>0.6</v>
      </c>
      <c r="S251" s="25">
        <v>1.0428132226139699</v>
      </c>
      <c r="T251" s="25">
        <v>0.51428571428571401</v>
      </c>
      <c r="U251" s="24">
        <v>0.49317145499610998</v>
      </c>
      <c r="V251" s="27">
        <v>3.2308259999999998E-2</v>
      </c>
      <c r="W251" s="27">
        <v>5.8106292173912999E-2</v>
      </c>
      <c r="X251" s="27"/>
      <c r="Y251" s="22" t="s">
        <v>232</v>
      </c>
    </row>
    <row r="252" spans="1:25" x14ac:dyDescent="0.2">
      <c r="A252" s="4">
        <v>10</v>
      </c>
      <c r="B252" s="4" t="s">
        <v>596</v>
      </c>
      <c r="C252">
        <v>31</v>
      </c>
      <c r="D252">
        <v>30</v>
      </c>
      <c r="E252">
        <v>31</v>
      </c>
      <c r="F252">
        <v>18</v>
      </c>
      <c r="G252">
        <v>29</v>
      </c>
      <c r="H252">
        <v>26</v>
      </c>
      <c r="I252">
        <v>8</v>
      </c>
      <c r="J252">
        <v>10</v>
      </c>
      <c r="K252">
        <v>0.67391304347826098</v>
      </c>
      <c r="L252">
        <v>1.0344827586206899</v>
      </c>
      <c r="M252">
        <v>1.2916666666666701</v>
      </c>
      <c r="N252">
        <v>1</v>
      </c>
      <c r="O252">
        <v>1.07407407407407</v>
      </c>
      <c r="P252">
        <v>1.1818181818181801</v>
      </c>
      <c r="Q252">
        <v>0.66666666666666696</v>
      </c>
      <c r="R252">
        <v>0.35714285714285698</v>
      </c>
      <c r="S252" s="25">
        <v>1.0426591207763101</v>
      </c>
      <c r="T252" s="25">
        <v>0.51190476190476197</v>
      </c>
      <c r="U252" s="24">
        <v>0.490960805602144</v>
      </c>
      <c r="V252" s="27">
        <v>3.185574E-2</v>
      </c>
      <c r="W252" s="27">
        <v>5.8089878823529402E-2</v>
      </c>
      <c r="X252" s="27"/>
      <c r="Y252" s="22" t="s">
        <v>597</v>
      </c>
    </row>
    <row r="253" spans="1:25" x14ac:dyDescent="0.2">
      <c r="A253" s="4">
        <v>24</v>
      </c>
      <c r="B253" s="4" t="s">
        <v>599</v>
      </c>
      <c r="C253">
        <v>41</v>
      </c>
      <c r="D253">
        <v>27</v>
      </c>
      <c r="E253">
        <v>23</v>
      </c>
      <c r="F253">
        <v>20</v>
      </c>
      <c r="G253">
        <v>24</v>
      </c>
      <c r="H253">
        <v>23</v>
      </c>
      <c r="I253">
        <v>4</v>
      </c>
      <c r="J253">
        <v>15</v>
      </c>
      <c r="K253">
        <v>0.95348837209302295</v>
      </c>
      <c r="L253">
        <v>0.96428571428571397</v>
      </c>
      <c r="M253">
        <v>0.95833333333333304</v>
      </c>
      <c r="N253">
        <v>1.1111111111111101</v>
      </c>
      <c r="O253">
        <v>0.88888888888888895</v>
      </c>
      <c r="P253">
        <v>1.0454545454545501</v>
      </c>
      <c r="Q253">
        <v>0.33333333333333298</v>
      </c>
      <c r="R253">
        <v>0.625</v>
      </c>
      <c r="S253" s="134">
        <v>0.98692699419443597</v>
      </c>
      <c r="T253" s="133">
        <v>0.47916666666666702</v>
      </c>
      <c r="U253" s="24">
        <v>0.48551379127873501</v>
      </c>
      <c r="V253" s="27">
        <v>0.27096480000000001</v>
      </c>
      <c r="W253" s="27">
        <v>0.37024206153846201</v>
      </c>
      <c r="X253" s="27"/>
      <c r="Y253" s="22" t="s">
        <v>600</v>
      </c>
    </row>
    <row r="254" spans="1:25" s="29" customFormat="1" x14ac:dyDescent="0.2">
      <c r="A254" s="28">
        <v>1</v>
      </c>
      <c r="B254" s="28" t="s">
        <v>601</v>
      </c>
      <c r="C254" s="29">
        <v>52</v>
      </c>
      <c r="D254" s="29">
        <v>31</v>
      </c>
      <c r="E254" s="29">
        <v>35</v>
      </c>
      <c r="F254" s="29">
        <v>20</v>
      </c>
      <c r="G254" s="29">
        <v>33</v>
      </c>
      <c r="H254" s="29">
        <v>19</v>
      </c>
      <c r="I254" s="29">
        <v>6</v>
      </c>
      <c r="J254" s="29">
        <v>16</v>
      </c>
      <c r="K254" s="29">
        <v>1.2093023255813999</v>
      </c>
      <c r="L254" s="29">
        <v>1.1071428571428601</v>
      </c>
      <c r="M254" s="29">
        <v>1.4</v>
      </c>
      <c r="N254" s="29">
        <v>1.1764705882352899</v>
      </c>
      <c r="O254" s="29">
        <v>1.06451612903226</v>
      </c>
      <c r="P254" s="29">
        <v>0.76</v>
      </c>
      <c r="Q254" s="29">
        <v>0.42857142857142899</v>
      </c>
      <c r="R254" s="29">
        <v>0.61538461538461497</v>
      </c>
      <c r="S254" s="30">
        <v>1.1195719833319699</v>
      </c>
      <c r="T254" s="30">
        <v>0.52197802197802201</v>
      </c>
      <c r="U254" s="31">
        <v>0.46622997873219302</v>
      </c>
      <c r="V254" s="32">
        <v>3.9914039999999999E-16</v>
      </c>
      <c r="W254" s="32">
        <v>1.6492000000000001E-14</v>
      </c>
      <c r="X254" s="32" t="s">
        <v>624</v>
      </c>
      <c r="Y254" s="33" t="s">
        <v>602</v>
      </c>
    </row>
    <row r="255" spans="1:25" x14ac:dyDescent="0.2">
      <c r="A255" s="4">
        <v>19</v>
      </c>
      <c r="B255" s="4" t="s">
        <v>603</v>
      </c>
      <c r="C255">
        <v>73</v>
      </c>
      <c r="D255">
        <v>37</v>
      </c>
      <c r="E255">
        <v>26</v>
      </c>
      <c r="F255">
        <v>24.5</v>
      </c>
      <c r="G255">
        <v>26</v>
      </c>
      <c r="H255">
        <v>20</v>
      </c>
      <c r="I255">
        <v>7</v>
      </c>
      <c r="J255">
        <v>11</v>
      </c>
      <c r="K255">
        <v>1.7804878048780499</v>
      </c>
      <c r="L255">
        <v>1.37037037037037</v>
      </c>
      <c r="M255">
        <v>1.1304347826087</v>
      </c>
      <c r="N255">
        <v>1.4411764705882399</v>
      </c>
      <c r="O255">
        <v>1.04</v>
      </c>
      <c r="P255">
        <v>1</v>
      </c>
      <c r="Q255">
        <v>0.7</v>
      </c>
      <c r="R255">
        <v>0.5</v>
      </c>
      <c r="S255" s="25">
        <v>1.29374490474089</v>
      </c>
      <c r="T255" s="25">
        <v>0.6</v>
      </c>
      <c r="U255" s="24">
        <v>0.463769942437119</v>
      </c>
      <c r="V255" s="27">
        <v>0.53166749999999996</v>
      </c>
      <c r="W255" s="27">
        <v>0.619030704225352</v>
      </c>
      <c r="X255" s="27"/>
      <c r="Y255" s="22" t="s">
        <v>232</v>
      </c>
    </row>
    <row r="256" spans="1:25" s="29" customFormat="1" x14ac:dyDescent="0.2">
      <c r="A256" s="28">
        <v>1</v>
      </c>
      <c r="B256" s="28" t="s">
        <v>604</v>
      </c>
      <c r="C256" s="29">
        <v>54</v>
      </c>
      <c r="D256" s="29">
        <v>35</v>
      </c>
      <c r="E256" s="29">
        <v>27</v>
      </c>
      <c r="F256" s="29">
        <v>19</v>
      </c>
      <c r="G256" s="29">
        <v>24</v>
      </c>
      <c r="H256" s="29">
        <v>20</v>
      </c>
      <c r="I256" s="29">
        <v>7</v>
      </c>
      <c r="J256" s="29">
        <v>12</v>
      </c>
      <c r="K256" s="29">
        <v>1.2558139534883701</v>
      </c>
      <c r="L256" s="29">
        <v>1.25</v>
      </c>
      <c r="M256" s="29">
        <v>1.08</v>
      </c>
      <c r="N256" s="29">
        <v>1.1176470588235301</v>
      </c>
      <c r="O256" s="29">
        <v>0.77419354838709697</v>
      </c>
      <c r="P256" s="29">
        <v>0.8</v>
      </c>
      <c r="Q256" s="29">
        <v>0.5</v>
      </c>
      <c r="R256" s="29">
        <v>0.46153846153846201</v>
      </c>
      <c r="S256" s="30">
        <v>1.0462757601165</v>
      </c>
      <c r="T256" s="132">
        <v>0.480769230769231</v>
      </c>
      <c r="U256" s="31">
        <v>0.459505274895883</v>
      </c>
      <c r="V256" s="32">
        <v>6.6591260000000003E-11</v>
      </c>
      <c r="W256" s="32">
        <v>9.7157647058823508E-10</v>
      </c>
      <c r="X256" s="32" t="s">
        <v>624</v>
      </c>
      <c r="Y256" s="33" t="s">
        <v>232</v>
      </c>
    </row>
    <row r="257" spans="1:25" s="29" customFormat="1" x14ac:dyDescent="0.2">
      <c r="A257" s="28">
        <v>24</v>
      </c>
      <c r="B257" s="28" t="s">
        <v>605</v>
      </c>
      <c r="C257" s="29">
        <v>53</v>
      </c>
      <c r="D257" s="29">
        <v>33</v>
      </c>
      <c r="E257" s="29">
        <v>37</v>
      </c>
      <c r="F257" s="29">
        <v>27</v>
      </c>
      <c r="G257" s="29">
        <v>29</v>
      </c>
      <c r="H257" s="29">
        <v>24</v>
      </c>
      <c r="I257" s="29">
        <v>3</v>
      </c>
      <c r="J257" s="29">
        <v>22</v>
      </c>
      <c r="K257" s="29">
        <v>1.2325581395348799</v>
      </c>
      <c r="L257" s="29">
        <v>1.1785714285714299</v>
      </c>
      <c r="M257" s="29">
        <v>1.5416666666666701</v>
      </c>
      <c r="N257" s="29">
        <v>1.5</v>
      </c>
      <c r="O257" s="29">
        <v>1.07407407407407</v>
      </c>
      <c r="P257" s="29">
        <v>1.0909090909090899</v>
      </c>
      <c r="Q257" s="29">
        <v>0.25</v>
      </c>
      <c r="R257" s="29">
        <v>0.91666666666666696</v>
      </c>
      <c r="S257" s="30">
        <v>1.26962989995936</v>
      </c>
      <c r="T257" s="30">
        <v>0.58333333333333304</v>
      </c>
      <c r="U257" s="31">
        <v>0.45945147743606701</v>
      </c>
      <c r="V257" s="32">
        <v>6.695773E-5</v>
      </c>
      <c r="W257" s="32">
        <v>2.7159999999999999E-4</v>
      </c>
      <c r="X257" s="32" t="s">
        <v>624</v>
      </c>
      <c r="Y257" s="33" t="s">
        <v>232</v>
      </c>
    </row>
  </sheetData>
  <mergeCells count="2">
    <mergeCell ref="C8:J8"/>
    <mergeCell ref="K8:R8"/>
  </mergeCells>
  <phoneticPr fontId="0" type="noConversion"/>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9"/>
  <sheetViews>
    <sheetView zoomScaleNormal="100" workbookViewId="0">
      <selection activeCell="A284" sqref="A284"/>
    </sheetView>
  </sheetViews>
  <sheetFormatPr defaultColWidth="12.7109375" defaultRowHeight="12.75" x14ac:dyDescent="0.2"/>
  <cols>
    <col min="1" max="1" width="8.42578125" style="4" customWidth="1"/>
    <col min="2" max="2" width="12.7109375" style="4" customWidth="1"/>
    <col min="3" max="3" width="41.5703125" style="40" customWidth="1"/>
    <col min="4" max="4" width="12.7109375" style="4" customWidth="1"/>
    <col min="5" max="8" width="12.7109375" customWidth="1"/>
    <col min="9" max="9" width="7.85546875" style="24" customWidth="1"/>
  </cols>
  <sheetData>
    <row r="1" spans="1:9" s="5" customFormat="1" ht="15" x14ac:dyDescent="0.25">
      <c r="A1" s="13" t="s">
        <v>625</v>
      </c>
      <c r="B1" s="6"/>
      <c r="C1" s="41"/>
      <c r="D1" s="6"/>
      <c r="I1" s="42"/>
    </row>
    <row r="2" spans="1:9" x14ac:dyDescent="0.2">
      <c r="A2" s="23" t="s">
        <v>11867</v>
      </c>
      <c r="B2"/>
      <c r="C2"/>
      <c r="D2"/>
      <c r="I2"/>
    </row>
    <row r="3" spans="1:9" x14ac:dyDescent="0.2">
      <c r="A3" s="23"/>
      <c r="B3"/>
      <c r="C3"/>
      <c r="D3"/>
      <c r="I3"/>
    </row>
    <row r="4" spans="1:9" x14ac:dyDescent="0.2">
      <c r="A4" s="23"/>
      <c r="B4"/>
      <c r="C4"/>
      <c r="D4"/>
      <c r="I4"/>
    </row>
    <row r="5" spans="1:9" s="5" customFormat="1" ht="30" x14ac:dyDescent="0.25">
      <c r="A5" s="6" t="s">
        <v>195</v>
      </c>
      <c r="B5" s="6" t="s">
        <v>626</v>
      </c>
      <c r="C5" s="41" t="s">
        <v>219</v>
      </c>
      <c r="D5" s="14" t="s">
        <v>627</v>
      </c>
      <c r="E5" s="14" t="s">
        <v>628</v>
      </c>
      <c r="F5" s="14" t="s">
        <v>629</v>
      </c>
      <c r="G5" s="14" t="s">
        <v>630</v>
      </c>
      <c r="H5" s="14" t="s">
        <v>631</v>
      </c>
      <c r="I5" s="43" t="s">
        <v>218</v>
      </c>
    </row>
    <row r="6" spans="1:9" x14ac:dyDescent="0.2">
      <c r="A6" s="4">
        <v>27</v>
      </c>
      <c r="B6" s="44" t="s">
        <v>632</v>
      </c>
      <c r="C6" s="40" t="s">
        <v>221</v>
      </c>
      <c r="D6" s="4">
        <v>1</v>
      </c>
      <c r="E6">
        <v>4.1015116988954201</v>
      </c>
      <c r="F6" s="45">
        <v>4.1015116988954201</v>
      </c>
      <c r="G6">
        <v>32.637500000000003</v>
      </c>
      <c r="H6" s="45">
        <v>32.637500000000003</v>
      </c>
      <c r="I6" s="24">
        <v>7.9574318924384899</v>
      </c>
    </row>
    <row r="7" spans="1:9" ht="25.5" x14ac:dyDescent="0.2">
      <c r="A7" s="4">
        <v>27</v>
      </c>
      <c r="B7" s="4" t="s">
        <v>633</v>
      </c>
      <c r="C7" s="40" t="s">
        <v>634</v>
      </c>
      <c r="D7" s="4">
        <v>1</v>
      </c>
      <c r="E7">
        <v>5.0550392982229404</v>
      </c>
      <c r="F7" s="45">
        <v>5.0550392982229404</v>
      </c>
      <c r="G7">
        <v>34.5625</v>
      </c>
      <c r="H7" s="45">
        <v>34.5625</v>
      </c>
      <c r="I7" s="24">
        <v>6.8372366585063302</v>
      </c>
    </row>
    <row r="8" spans="1:9" x14ac:dyDescent="0.2">
      <c r="A8" s="4">
        <v>29</v>
      </c>
      <c r="B8" s="4" t="s">
        <v>635</v>
      </c>
      <c r="C8" s="40" t="s">
        <v>230</v>
      </c>
      <c r="D8" s="4">
        <v>1</v>
      </c>
      <c r="E8">
        <v>1.4588202667272401</v>
      </c>
      <c r="F8" s="45">
        <v>1.4588202667272401</v>
      </c>
      <c r="G8">
        <v>6.4347826086956497</v>
      </c>
      <c r="H8" s="45">
        <v>6.4347826086956497</v>
      </c>
      <c r="I8" s="24">
        <v>4.41094955661098</v>
      </c>
    </row>
    <row r="9" spans="1:9" x14ac:dyDescent="0.2">
      <c r="A9" s="4">
        <v>23</v>
      </c>
      <c r="B9" s="4" t="s">
        <v>636</v>
      </c>
      <c r="C9" s="40" t="s">
        <v>232</v>
      </c>
      <c r="D9" s="4">
        <v>1</v>
      </c>
      <c r="E9">
        <v>1.04693854826972</v>
      </c>
      <c r="F9" s="45">
        <v>1.04693854826972</v>
      </c>
      <c r="G9">
        <v>4.4216666666666704</v>
      </c>
      <c r="H9" s="45">
        <v>4.4216666666666704</v>
      </c>
      <c r="I9" s="24">
        <v>4.2234252181986802</v>
      </c>
    </row>
    <row r="10" spans="1:9" x14ac:dyDescent="0.2">
      <c r="A10" s="4">
        <v>23</v>
      </c>
      <c r="B10" s="4" t="s">
        <v>637</v>
      </c>
      <c r="C10" s="40" t="s">
        <v>232</v>
      </c>
      <c r="D10" s="4">
        <v>1</v>
      </c>
      <c r="E10">
        <v>1.3070311335560301</v>
      </c>
      <c r="F10" s="45">
        <v>1.3070311335560301</v>
      </c>
      <c r="G10">
        <v>5.04</v>
      </c>
      <c r="H10" s="45">
        <v>5.04</v>
      </c>
      <c r="I10" s="24">
        <v>3.8560672891453698</v>
      </c>
    </row>
    <row r="11" spans="1:9" x14ac:dyDescent="0.2">
      <c r="A11" s="4">
        <v>23</v>
      </c>
      <c r="B11" s="4" t="s">
        <v>638</v>
      </c>
      <c r="C11" s="40" t="s">
        <v>639</v>
      </c>
      <c r="D11" s="4">
        <v>1</v>
      </c>
      <c r="E11">
        <v>1.2221026328940801</v>
      </c>
      <c r="F11" s="45">
        <v>1.2221026328940801</v>
      </c>
      <c r="G11">
        <v>4.7033333333333296</v>
      </c>
      <c r="H11" s="45">
        <v>4.7033333333333296</v>
      </c>
      <c r="I11" s="24">
        <v>3.8485583835093302</v>
      </c>
    </row>
    <row r="12" spans="1:9" x14ac:dyDescent="0.2">
      <c r="A12" s="4">
        <v>21</v>
      </c>
      <c r="B12" s="4" t="s">
        <v>640</v>
      </c>
      <c r="C12" s="40" t="s">
        <v>237</v>
      </c>
      <c r="D12" s="4">
        <v>1</v>
      </c>
      <c r="E12">
        <v>0.41095478595478602</v>
      </c>
      <c r="F12" s="45">
        <v>1</v>
      </c>
      <c r="G12">
        <v>1.5636363636363599</v>
      </c>
      <c r="H12" s="45">
        <v>1.5636363636363599</v>
      </c>
      <c r="I12" s="24">
        <v>3.80488661302121</v>
      </c>
    </row>
    <row r="13" spans="1:9" x14ac:dyDescent="0.2">
      <c r="A13" s="4">
        <v>23</v>
      </c>
      <c r="B13" s="4" t="s">
        <v>641</v>
      </c>
      <c r="C13" s="40" t="s">
        <v>242</v>
      </c>
      <c r="D13" s="4">
        <v>1</v>
      </c>
      <c r="E13">
        <v>1.30672260361048</v>
      </c>
      <c r="F13" s="45">
        <v>1.30672260361048</v>
      </c>
      <c r="G13">
        <v>4.5366666666666697</v>
      </c>
      <c r="H13" s="45">
        <v>4.5366666666666697</v>
      </c>
      <c r="I13" s="24">
        <v>3.4717901520428698</v>
      </c>
    </row>
    <row r="14" spans="1:9" ht="25.5" x14ac:dyDescent="0.2">
      <c r="A14" s="4">
        <v>23</v>
      </c>
      <c r="B14" s="4" t="s">
        <v>642</v>
      </c>
      <c r="C14" s="40" t="s">
        <v>643</v>
      </c>
      <c r="D14" s="4">
        <v>1</v>
      </c>
      <c r="E14">
        <v>1.32875255354779</v>
      </c>
      <c r="F14" s="45">
        <v>1.32875255354779</v>
      </c>
      <c r="G14">
        <v>4.07</v>
      </c>
      <c r="H14" s="45">
        <v>4.07</v>
      </c>
      <c r="I14" s="24">
        <v>3.0630232763301501</v>
      </c>
    </row>
    <row r="15" spans="1:9" x14ac:dyDescent="0.2">
      <c r="A15" s="4">
        <v>23</v>
      </c>
      <c r="B15" s="4" t="s">
        <v>644</v>
      </c>
      <c r="C15" s="40" t="s">
        <v>247</v>
      </c>
      <c r="D15" s="4">
        <v>1</v>
      </c>
      <c r="E15">
        <v>1.24442410373761</v>
      </c>
      <c r="F15" s="45">
        <v>1.24442410373761</v>
      </c>
      <c r="G15">
        <v>3.7566666666666699</v>
      </c>
      <c r="H15" s="45">
        <v>3.7566666666666699</v>
      </c>
      <c r="I15" s="24">
        <v>3.0187993429117799</v>
      </c>
    </row>
    <row r="16" spans="1:9" x14ac:dyDescent="0.2">
      <c r="A16" s="4">
        <v>10</v>
      </c>
      <c r="B16" s="4" t="s">
        <v>645</v>
      </c>
      <c r="C16" s="40" t="s">
        <v>646</v>
      </c>
      <c r="D16" s="4">
        <v>2</v>
      </c>
      <c r="E16">
        <v>7.34</v>
      </c>
      <c r="F16" s="45">
        <v>7</v>
      </c>
      <c r="G16">
        <v>20.67</v>
      </c>
      <c r="H16" s="45">
        <v>21</v>
      </c>
      <c r="I16" s="24">
        <v>3</v>
      </c>
    </row>
    <row r="17" spans="1:9" x14ac:dyDescent="0.2">
      <c r="A17" s="4">
        <v>15</v>
      </c>
      <c r="B17" s="4" t="s">
        <v>647</v>
      </c>
      <c r="C17" s="40" t="s">
        <v>317</v>
      </c>
      <c r="D17" s="4">
        <v>2</v>
      </c>
      <c r="E17">
        <v>1.1399999999999999</v>
      </c>
      <c r="F17" s="45">
        <v>1</v>
      </c>
      <c r="G17">
        <v>2.5299999999999998</v>
      </c>
      <c r="H17" s="45">
        <v>3</v>
      </c>
      <c r="I17" s="24">
        <v>3</v>
      </c>
    </row>
    <row r="18" spans="1:9" x14ac:dyDescent="0.2">
      <c r="A18" s="4">
        <v>11</v>
      </c>
      <c r="B18" s="4" t="s">
        <v>648</v>
      </c>
      <c r="C18" s="40" t="s">
        <v>649</v>
      </c>
      <c r="D18" s="4">
        <v>2</v>
      </c>
      <c r="E18">
        <v>1.1299999999999999</v>
      </c>
      <c r="F18" s="45">
        <v>1</v>
      </c>
      <c r="G18">
        <v>2.84</v>
      </c>
      <c r="H18" s="45">
        <v>3</v>
      </c>
      <c r="I18" s="24">
        <v>3</v>
      </c>
    </row>
    <row r="19" spans="1:9" x14ac:dyDescent="0.2">
      <c r="A19" s="4">
        <v>22</v>
      </c>
      <c r="B19" s="4" t="s">
        <v>650</v>
      </c>
      <c r="C19" s="40" t="s">
        <v>651</v>
      </c>
      <c r="D19" s="4">
        <v>2</v>
      </c>
      <c r="E19">
        <v>1.25</v>
      </c>
      <c r="F19" s="45">
        <v>1</v>
      </c>
      <c r="G19">
        <v>2.8</v>
      </c>
      <c r="H19" s="45">
        <v>3</v>
      </c>
      <c r="I19" s="24">
        <v>3</v>
      </c>
    </row>
    <row r="20" spans="1:9" x14ac:dyDescent="0.2">
      <c r="A20" s="4">
        <v>29</v>
      </c>
      <c r="B20" s="4" t="s">
        <v>652</v>
      </c>
      <c r="C20" s="40" t="s">
        <v>251</v>
      </c>
      <c r="D20" s="4">
        <v>1</v>
      </c>
      <c r="E20">
        <v>1.1450115033916199</v>
      </c>
      <c r="F20" s="45">
        <v>1.1450115033916199</v>
      </c>
      <c r="G20">
        <v>3.3195652173912999</v>
      </c>
      <c r="H20" s="45">
        <v>3.3195652173912999</v>
      </c>
      <c r="I20" s="24">
        <v>2.8991544692420002</v>
      </c>
    </row>
    <row r="21" spans="1:9" x14ac:dyDescent="0.2">
      <c r="A21" s="4">
        <v>23</v>
      </c>
      <c r="B21" s="4" t="s">
        <v>653</v>
      </c>
      <c r="C21" s="40" t="s">
        <v>258</v>
      </c>
      <c r="D21" s="4">
        <v>1</v>
      </c>
      <c r="E21">
        <v>2.2379216532084798</v>
      </c>
      <c r="F21" s="45">
        <v>2.2379216532084798</v>
      </c>
      <c r="G21">
        <v>5.5316666666666698</v>
      </c>
      <c r="H21" s="45">
        <v>5.5316666666666698</v>
      </c>
      <c r="I21" s="24">
        <v>2.4717874545500602</v>
      </c>
    </row>
    <row r="22" spans="1:9" x14ac:dyDescent="0.2">
      <c r="A22" s="4">
        <v>23</v>
      </c>
      <c r="B22" s="4" t="s">
        <v>654</v>
      </c>
      <c r="C22" s="40" t="s">
        <v>232</v>
      </c>
      <c r="D22" s="4">
        <v>1</v>
      </c>
      <c r="E22">
        <v>1.3079236697440799</v>
      </c>
      <c r="F22" s="45">
        <v>1.3079236697440799</v>
      </c>
      <c r="G22">
        <v>3.23</v>
      </c>
      <c r="H22" s="45">
        <v>3.23</v>
      </c>
      <c r="I22" s="24">
        <v>2.46956307521525</v>
      </c>
    </row>
    <row r="23" spans="1:9" x14ac:dyDescent="0.2">
      <c r="A23" s="4">
        <v>35</v>
      </c>
      <c r="B23" s="4" t="s">
        <v>655</v>
      </c>
      <c r="C23" s="40" t="s">
        <v>232</v>
      </c>
      <c r="D23" s="4">
        <v>1</v>
      </c>
      <c r="E23">
        <v>0.96387279817512395</v>
      </c>
      <c r="F23" s="45">
        <v>0.96387279817512395</v>
      </c>
      <c r="G23">
        <v>2.2946859903381598</v>
      </c>
      <c r="H23" s="45">
        <v>2.2946859903381598</v>
      </c>
      <c r="I23" s="24">
        <v>2.3806937955740999</v>
      </c>
    </row>
    <row r="24" spans="1:9" x14ac:dyDescent="0.2">
      <c r="A24" s="4">
        <v>31</v>
      </c>
      <c r="B24" s="4" t="s">
        <v>656</v>
      </c>
      <c r="C24" s="40" t="s">
        <v>657</v>
      </c>
      <c r="D24" s="4">
        <v>1</v>
      </c>
      <c r="E24">
        <v>1.6566757630887401</v>
      </c>
      <c r="F24" s="45">
        <v>1.6566757630887401</v>
      </c>
      <c r="G24">
        <v>3.7727272727272698</v>
      </c>
      <c r="H24" s="45">
        <v>3.7727272727272698</v>
      </c>
      <c r="I24" s="24">
        <v>2.2772876604975001</v>
      </c>
    </row>
    <row r="25" spans="1:9" x14ac:dyDescent="0.2">
      <c r="A25" s="4">
        <v>23</v>
      </c>
      <c r="B25" s="4" t="s">
        <v>658</v>
      </c>
      <c r="C25" s="40" t="s">
        <v>232</v>
      </c>
      <c r="D25" s="4">
        <v>1</v>
      </c>
      <c r="E25">
        <v>1.2226623530340099</v>
      </c>
      <c r="F25" s="45">
        <v>1.2226623530340099</v>
      </c>
      <c r="G25">
        <v>2.7749999999999999</v>
      </c>
      <c r="H25" s="45">
        <v>2.7749999999999999</v>
      </c>
      <c r="I25" s="24">
        <v>2.26963723313628</v>
      </c>
    </row>
    <row r="26" spans="1:9" x14ac:dyDescent="0.2">
      <c r="A26" s="4">
        <v>23</v>
      </c>
      <c r="B26" s="4" t="s">
        <v>659</v>
      </c>
      <c r="C26" s="40" t="s">
        <v>232</v>
      </c>
      <c r="D26" s="4">
        <v>1</v>
      </c>
      <c r="E26">
        <v>1.19430048133828</v>
      </c>
      <c r="F26" s="45">
        <v>1.19430048133828</v>
      </c>
      <c r="G26">
        <v>2.6549999999999998</v>
      </c>
      <c r="H26" s="45">
        <v>2.6549999999999998</v>
      </c>
      <c r="I26" s="24">
        <v>2.22305863682223</v>
      </c>
    </row>
    <row r="27" spans="1:9" x14ac:dyDescent="0.2">
      <c r="A27" s="4">
        <v>27</v>
      </c>
      <c r="B27" s="4" t="s">
        <v>660</v>
      </c>
      <c r="C27" s="40" t="s">
        <v>232</v>
      </c>
      <c r="D27" s="4">
        <v>1</v>
      </c>
      <c r="E27">
        <v>2.2078389641039999</v>
      </c>
      <c r="F27" s="45">
        <v>2.2078389641039999</v>
      </c>
      <c r="G27">
        <v>4.7083333333333304</v>
      </c>
      <c r="H27" s="45">
        <v>4.7083333333333304</v>
      </c>
      <c r="I27" s="24">
        <v>2.13255287631184</v>
      </c>
    </row>
    <row r="28" spans="1:9" x14ac:dyDescent="0.2">
      <c r="A28" s="4">
        <v>28</v>
      </c>
      <c r="B28" s="4" t="s">
        <v>661</v>
      </c>
      <c r="C28" s="40" t="s">
        <v>662</v>
      </c>
      <c r="D28" s="4">
        <v>1</v>
      </c>
      <c r="E28">
        <v>2.4926258528768401</v>
      </c>
      <c r="F28" s="45">
        <v>2.4926258528768401</v>
      </c>
      <c r="G28">
        <v>5.2803030303030303</v>
      </c>
      <c r="H28" s="45">
        <v>5.2803030303030303</v>
      </c>
      <c r="I28" s="24">
        <v>2.1183696799938199</v>
      </c>
    </row>
    <row r="29" spans="1:9" x14ac:dyDescent="0.2">
      <c r="A29" s="4">
        <v>34</v>
      </c>
      <c r="B29" s="4" t="s">
        <v>663</v>
      </c>
      <c r="C29" s="40" t="s">
        <v>664</v>
      </c>
      <c r="D29" s="4">
        <v>1</v>
      </c>
      <c r="E29">
        <v>3.2099251961320898</v>
      </c>
      <c r="F29" s="45">
        <v>3.2099251961320898</v>
      </c>
      <c r="G29">
        <v>6.7413043478260901</v>
      </c>
      <c r="H29" s="45">
        <v>6.7413043478260901</v>
      </c>
      <c r="I29" s="24">
        <v>2.10014375286665</v>
      </c>
    </row>
    <row r="30" spans="1:9" x14ac:dyDescent="0.2">
      <c r="A30" s="4">
        <v>29</v>
      </c>
      <c r="B30" s="4" t="s">
        <v>665</v>
      </c>
      <c r="C30" s="40" t="s">
        <v>515</v>
      </c>
      <c r="D30" s="4">
        <v>1</v>
      </c>
      <c r="E30">
        <v>0.94723230584497597</v>
      </c>
      <c r="F30" s="45">
        <v>0.94723230584497597</v>
      </c>
      <c r="G30">
        <v>1.97608695652174</v>
      </c>
      <c r="H30" s="45">
        <v>1.97608695652174</v>
      </c>
      <c r="I30" s="24">
        <v>2.0861693001053001</v>
      </c>
    </row>
    <row r="31" spans="1:9" ht="25.5" x14ac:dyDescent="0.2">
      <c r="A31" s="4">
        <v>24</v>
      </c>
      <c r="B31" s="4" t="s">
        <v>666</v>
      </c>
      <c r="C31" s="40" t="s">
        <v>667</v>
      </c>
      <c r="D31" s="4">
        <v>1</v>
      </c>
      <c r="E31">
        <v>1.1080503260735799</v>
      </c>
      <c r="F31" s="45">
        <v>1.1080503260735799</v>
      </c>
      <c r="G31">
        <v>2.2916666666666701</v>
      </c>
      <c r="H31" s="45">
        <v>2.2916666666666701</v>
      </c>
      <c r="I31" s="24">
        <v>2.0681972765508498</v>
      </c>
    </row>
    <row r="32" spans="1:9" ht="25.5" x14ac:dyDescent="0.2">
      <c r="A32" s="4">
        <v>36</v>
      </c>
      <c r="B32" s="4" t="s">
        <v>668</v>
      </c>
      <c r="C32" s="40" t="s">
        <v>285</v>
      </c>
      <c r="D32" s="4">
        <v>1</v>
      </c>
      <c r="E32">
        <v>0.98746031746031804</v>
      </c>
      <c r="F32" s="45">
        <v>0.98746031746031804</v>
      </c>
      <c r="G32">
        <v>2.0144927536231898</v>
      </c>
      <c r="H32" s="45">
        <v>2.0144927536231898</v>
      </c>
      <c r="I32" s="24">
        <v>2.0400746419910099</v>
      </c>
    </row>
    <row r="33" spans="1:9" x14ac:dyDescent="0.2">
      <c r="A33" s="4">
        <v>36</v>
      </c>
      <c r="B33" s="4" t="s">
        <v>669</v>
      </c>
      <c r="C33" s="40" t="s">
        <v>232</v>
      </c>
      <c r="D33" s="4">
        <v>1</v>
      </c>
      <c r="E33">
        <v>1.04378306878307</v>
      </c>
      <c r="F33" s="45">
        <v>1.04378306878307</v>
      </c>
      <c r="G33">
        <v>2.1280193236714999</v>
      </c>
      <c r="H33" s="45">
        <v>2.1280193236714999</v>
      </c>
      <c r="I33" s="24">
        <v>2.0387563156705801</v>
      </c>
    </row>
    <row r="34" spans="1:9" x14ac:dyDescent="0.2">
      <c r="A34" s="4">
        <v>24</v>
      </c>
      <c r="B34" s="4" t="s">
        <v>670</v>
      </c>
      <c r="C34" s="40" t="s">
        <v>232</v>
      </c>
      <c r="D34" s="4">
        <v>1</v>
      </c>
      <c r="E34">
        <v>1.1846367187936999</v>
      </c>
      <c r="F34" s="45">
        <v>1.1846367187936999</v>
      </c>
      <c r="G34">
        <v>2.3958333333333299</v>
      </c>
      <c r="H34" s="45">
        <v>2.3958333333333299</v>
      </c>
      <c r="I34" s="24">
        <v>2.02242028743883</v>
      </c>
    </row>
    <row r="35" spans="1:9" x14ac:dyDescent="0.2">
      <c r="A35" s="4">
        <v>9</v>
      </c>
      <c r="B35" s="4" t="s">
        <v>671</v>
      </c>
      <c r="C35" s="40" t="s">
        <v>265</v>
      </c>
      <c r="D35" s="4">
        <v>1</v>
      </c>
      <c r="E35">
        <v>5.0121424312122</v>
      </c>
      <c r="F35" s="45">
        <v>5.0121424312122</v>
      </c>
      <c r="G35">
        <v>10.1347826086957</v>
      </c>
      <c r="H35" s="45">
        <v>10.1347826086957</v>
      </c>
      <c r="I35" s="24">
        <v>2.02204601082027</v>
      </c>
    </row>
    <row r="36" spans="1:9" ht="25.5" x14ac:dyDescent="0.2">
      <c r="A36" s="4">
        <v>23</v>
      </c>
      <c r="B36" s="4" t="s">
        <v>672</v>
      </c>
      <c r="C36" s="40" t="s">
        <v>673</v>
      </c>
      <c r="D36" s="4">
        <v>3</v>
      </c>
      <c r="E36">
        <v>4.07</v>
      </c>
      <c r="F36" s="45">
        <v>4</v>
      </c>
      <c r="G36">
        <v>7.67</v>
      </c>
      <c r="H36" s="45">
        <v>8</v>
      </c>
      <c r="I36" s="24">
        <v>2</v>
      </c>
    </row>
    <row r="37" spans="1:9" x14ac:dyDescent="0.2">
      <c r="A37" s="4">
        <v>20</v>
      </c>
      <c r="B37" s="4" t="s">
        <v>674</v>
      </c>
      <c r="C37" s="40" t="s">
        <v>265</v>
      </c>
      <c r="D37" s="4">
        <v>2</v>
      </c>
      <c r="E37">
        <v>2.15</v>
      </c>
      <c r="F37" s="45">
        <v>2</v>
      </c>
      <c r="G37">
        <v>3.73</v>
      </c>
      <c r="H37" s="45">
        <v>4</v>
      </c>
      <c r="I37" s="24">
        <v>2</v>
      </c>
    </row>
    <row r="38" spans="1:9" x14ac:dyDescent="0.2">
      <c r="A38" s="4">
        <v>9</v>
      </c>
      <c r="B38" s="4" t="s">
        <v>675</v>
      </c>
      <c r="C38" s="40" t="s">
        <v>310</v>
      </c>
      <c r="D38" s="4">
        <v>3</v>
      </c>
      <c r="E38">
        <v>1.1399999999999999</v>
      </c>
      <c r="F38" s="45">
        <v>1</v>
      </c>
      <c r="G38">
        <v>2.2200000000000002</v>
      </c>
      <c r="H38" s="45">
        <v>2</v>
      </c>
      <c r="I38" s="24">
        <v>2</v>
      </c>
    </row>
    <row r="39" spans="1:9" x14ac:dyDescent="0.2">
      <c r="A39" s="4">
        <v>20</v>
      </c>
      <c r="B39" s="4" t="s">
        <v>676</v>
      </c>
      <c r="C39" s="40" t="s">
        <v>677</v>
      </c>
      <c r="D39" s="4">
        <v>2</v>
      </c>
      <c r="E39">
        <v>1.31</v>
      </c>
      <c r="F39" s="45">
        <v>1</v>
      </c>
      <c r="G39">
        <v>2.2599999999999998</v>
      </c>
      <c r="H39" s="45">
        <v>2</v>
      </c>
      <c r="I39" s="24">
        <v>2</v>
      </c>
    </row>
    <row r="40" spans="1:9" x14ac:dyDescent="0.2">
      <c r="A40" s="4">
        <v>10</v>
      </c>
      <c r="B40" s="4" t="s">
        <v>678</v>
      </c>
      <c r="C40" s="40" t="s">
        <v>679</v>
      </c>
      <c r="D40" s="4">
        <v>2</v>
      </c>
      <c r="E40">
        <v>1.22</v>
      </c>
      <c r="F40" s="45">
        <v>1</v>
      </c>
      <c r="G40">
        <v>2.4900000000000002</v>
      </c>
      <c r="H40" s="45">
        <v>2</v>
      </c>
      <c r="I40" s="24">
        <v>2</v>
      </c>
    </row>
    <row r="41" spans="1:9" ht="25.5" x14ac:dyDescent="0.2">
      <c r="A41" s="4">
        <v>4</v>
      </c>
      <c r="B41" s="4" t="s">
        <v>680</v>
      </c>
      <c r="C41" s="40" t="s">
        <v>681</v>
      </c>
      <c r="D41" s="4">
        <v>2</v>
      </c>
      <c r="E41">
        <v>1.49</v>
      </c>
      <c r="F41" s="45">
        <v>1</v>
      </c>
      <c r="G41">
        <v>1.66</v>
      </c>
      <c r="H41" s="45">
        <v>2</v>
      </c>
      <c r="I41" s="24">
        <v>2</v>
      </c>
    </row>
    <row r="42" spans="1:9" x14ac:dyDescent="0.2">
      <c r="A42" s="4">
        <v>17</v>
      </c>
      <c r="B42" s="4" t="s">
        <v>682</v>
      </c>
      <c r="C42" s="40" t="s">
        <v>275</v>
      </c>
      <c r="D42" s="4">
        <v>2</v>
      </c>
      <c r="E42">
        <v>1.38</v>
      </c>
      <c r="F42" s="45">
        <v>1</v>
      </c>
      <c r="G42">
        <v>1.96</v>
      </c>
      <c r="H42" s="45">
        <v>2</v>
      </c>
      <c r="I42" s="24">
        <v>2</v>
      </c>
    </row>
    <row r="43" spans="1:9" x14ac:dyDescent="0.2">
      <c r="A43" s="4">
        <v>26</v>
      </c>
      <c r="B43" s="4" t="s">
        <v>683</v>
      </c>
      <c r="C43" s="40" t="s">
        <v>684</v>
      </c>
      <c r="D43" s="4">
        <v>2</v>
      </c>
      <c r="E43">
        <v>1.29</v>
      </c>
      <c r="F43" s="45">
        <v>1</v>
      </c>
      <c r="G43">
        <v>1.67</v>
      </c>
      <c r="H43" s="45">
        <v>2</v>
      </c>
      <c r="I43" s="24">
        <v>2</v>
      </c>
    </row>
    <row r="44" spans="1:9" x14ac:dyDescent="0.2">
      <c r="A44" s="4">
        <v>29</v>
      </c>
      <c r="B44" s="4" t="s">
        <v>685</v>
      </c>
      <c r="C44" s="40" t="s">
        <v>547</v>
      </c>
      <c r="D44" s="4">
        <v>2</v>
      </c>
      <c r="E44">
        <v>1.43</v>
      </c>
      <c r="F44" s="45">
        <v>1</v>
      </c>
      <c r="G44">
        <v>1.82</v>
      </c>
      <c r="H44" s="45">
        <v>2</v>
      </c>
      <c r="I44" s="24">
        <v>2</v>
      </c>
    </row>
    <row r="45" spans="1:9" x14ac:dyDescent="0.2">
      <c r="A45" s="4">
        <v>36</v>
      </c>
      <c r="B45" s="4" t="s">
        <v>686</v>
      </c>
      <c r="C45" s="40" t="s">
        <v>687</v>
      </c>
      <c r="D45" s="4">
        <v>2</v>
      </c>
      <c r="E45">
        <v>1.36</v>
      </c>
      <c r="F45" s="45">
        <v>1</v>
      </c>
      <c r="G45">
        <v>1.58</v>
      </c>
      <c r="H45" s="45">
        <v>2</v>
      </c>
      <c r="I45" s="24">
        <v>2</v>
      </c>
    </row>
    <row r="46" spans="1:9" x14ac:dyDescent="0.2">
      <c r="A46" s="4">
        <v>36</v>
      </c>
      <c r="B46" s="4" t="s">
        <v>688</v>
      </c>
      <c r="C46" s="40" t="s">
        <v>689</v>
      </c>
      <c r="D46" s="4">
        <v>2</v>
      </c>
      <c r="E46">
        <v>1.43</v>
      </c>
      <c r="F46" s="45">
        <v>1</v>
      </c>
      <c r="G46">
        <v>2.44</v>
      </c>
      <c r="H46" s="45">
        <v>2</v>
      </c>
      <c r="I46" s="24">
        <v>2</v>
      </c>
    </row>
    <row r="47" spans="1:9" x14ac:dyDescent="0.2">
      <c r="A47" s="4">
        <v>29</v>
      </c>
      <c r="B47" s="4" t="s">
        <v>690</v>
      </c>
      <c r="C47" s="40" t="s">
        <v>691</v>
      </c>
      <c r="D47" s="4">
        <v>2</v>
      </c>
      <c r="E47">
        <v>1.36</v>
      </c>
      <c r="F47" s="45">
        <v>1</v>
      </c>
      <c r="G47">
        <v>1.75</v>
      </c>
      <c r="H47" s="45">
        <v>2</v>
      </c>
      <c r="I47" s="24">
        <v>2</v>
      </c>
    </row>
    <row r="48" spans="1:9" x14ac:dyDescent="0.2">
      <c r="A48" s="4">
        <v>24</v>
      </c>
      <c r="B48" s="4" t="s">
        <v>692</v>
      </c>
      <c r="C48" s="40" t="s">
        <v>693</v>
      </c>
      <c r="D48" s="4">
        <v>1</v>
      </c>
      <c r="E48">
        <v>1.2338361466268399</v>
      </c>
      <c r="F48" s="45">
        <v>1.2338361466268399</v>
      </c>
      <c r="G48">
        <v>2.4583333333333299</v>
      </c>
      <c r="H48" s="45">
        <v>2.4583333333333299</v>
      </c>
      <c r="I48" s="24">
        <v>1.9924309561314999</v>
      </c>
    </row>
    <row r="49" spans="1:9" x14ac:dyDescent="0.2">
      <c r="A49" s="4">
        <v>24</v>
      </c>
      <c r="B49" s="4" t="s">
        <v>694</v>
      </c>
      <c r="C49" s="40" t="s">
        <v>232</v>
      </c>
      <c r="D49" s="4">
        <v>1</v>
      </c>
      <c r="E49">
        <v>1.2265151049065799</v>
      </c>
      <c r="F49" s="45">
        <v>1.2265151049065799</v>
      </c>
      <c r="G49">
        <v>2.4375</v>
      </c>
      <c r="H49" s="45">
        <v>2.4375</v>
      </c>
      <c r="I49" s="24">
        <v>1.9873379383987799</v>
      </c>
    </row>
    <row r="50" spans="1:9" ht="25.5" x14ac:dyDescent="0.2">
      <c r="A50" s="4">
        <v>36</v>
      </c>
      <c r="B50" s="4" t="s">
        <v>695</v>
      </c>
      <c r="C50" s="40" t="s">
        <v>296</v>
      </c>
      <c r="D50" s="4">
        <v>1</v>
      </c>
      <c r="E50">
        <v>0.94523809523809499</v>
      </c>
      <c r="F50" s="45">
        <v>0.94523809523809499</v>
      </c>
      <c r="G50">
        <v>1.8768115942029</v>
      </c>
      <c r="H50" s="45">
        <v>1.8768115942029</v>
      </c>
      <c r="I50" s="24">
        <v>1.98554375205344</v>
      </c>
    </row>
    <row r="51" spans="1:9" x14ac:dyDescent="0.2">
      <c r="A51" s="4">
        <v>24</v>
      </c>
      <c r="B51" s="4" t="s">
        <v>696</v>
      </c>
      <c r="C51" s="40" t="s">
        <v>697</v>
      </c>
      <c r="D51" s="4">
        <v>1</v>
      </c>
      <c r="E51">
        <v>1.20374402011999</v>
      </c>
      <c r="F51" s="45">
        <v>1.20374402011999</v>
      </c>
      <c r="G51">
        <v>2.3541666666666701</v>
      </c>
      <c r="H51" s="45">
        <v>2.3541666666666701</v>
      </c>
      <c r="I51" s="24">
        <v>1.95570372713628</v>
      </c>
    </row>
    <row r="52" spans="1:9" x14ac:dyDescent="0.2">
      <c r="A52" s="4">
        <v>10</v>
      </c>
      <c r="B52" s="4" t="s">
        <v>698</v>
      </c>
      <c r="C52" s="40" t="s">
        <v>265</v>
      </c>
      <c r="D52" s="4">
        <v>1</v>
      </c>
      <c r="E52">
        <v>1.1371515420740801</v>
      </c>
      <c r="F52" s="45">
        <v>1.1371515420740801</v>
      </c>
      <c r="G52">
        <v>2.2202380952380998</v>
      </c>
      <c r="H52" s="45">
        <v>2.2202380952380998</v>
      </c>
      <c r="I52" s="24">
        <v>1.95245577488164</v>
      </c>
    </row>
    <row r="53" spans="1:9" x14ac:dyDescent="0.2">
      <c r="A53" s="4">
        <v>35</v>
      </c>
      <c r="B53" s="4" t="s">
        <v>699</v>
      </c>
      <c r="C53" s="40" t="s">
        <v>301</v>
      </c>
      <c r="D53" s="4">
        <v>1</v>
      </c>
      <c r="E53">
        <v>0.98882641905897695</v>
      </c>
      <c r="F53" s="45">
        <v>0.98882641905897695</v>
      </c>
      <c r="G53">
        <v>1.9275362318840601</v>
      </c>
      <c r="H53" s="45">
        <v>1.9275362318840601</v>
      </c>
      <c r="I53" s="24">
        <v>1.9493170841030001</v>
      </c>
    </row>
    <row r="54" spans="1:9" x14ac:dyDescent="0.2">
      <c r="A54" s="4">
        <v>32</v>
      </c>
      <c r="B54" s="4" t="s">
        <v>700</v>
      </c>
      <c r="C54" s="40" t="s">
        <v>232</v>
      </c>
      <c r="D54" s="4">
        <v>1</v>
      </c>
      <c r="E54">
        <v>1.0535140079043299</v>
      </c>
      <c r="F54" s="45">
        <v>1.0535140079043299</v>
      </c>
      <c r="G54">
        <v>2.0375000000000001</v>
      </c>
      <c r="H54" s="45">
        <v>2.0375000000000001</v>
      </c>
      <c r="I54" s="24">
        <v>1.9340037101671099</v>
      </c>
    </row>
    <row r="55" spans="1:9" x14ac:dyDescent="0.2">
      <c r="A55" s="4">
        <v>14</v>
      </c>
      <c r="B55" s="4" t="s">
        <v>701</v>
      </c>
      <c r="C55" s="40" t="s">
        <v>232</v>
      </c>
      <c r="D55" s="4">
        <v>1</v>
      </c>
      <c r="E55">
        <v>1.27297607077019</v>
      </c>
      <c r="F55" s="45">
        <v>1.27297607077019</v>
      </c>
      <c r="G55">
        <v>2.45643939393939</v>
      </c>
      <c r="H55" s="45">
        <v>2.45643939393939</v>
      </c>
      <c r="I55" s="24">
        <v>1.9296823014537701</v>
      </c>
    </row>
    <row r="56" spans="1:9" x14ac:dyDescent="0.2">
      <c r="A56" s="4">
        <v>8</v>
      </c>
      <c r="B56" s="4" t="s">
        <v>702</v>
      </c>
      <c r="C56" s="40" t="s">
        <v>232</v>
      </c>
      <c r="D56" s="4">
        <v>1</v>
      </c>
      <c r="E56">
        <v>2.0350292132982202</v>
      </c>
      <c r="F56" s="45">
        <v>2.0350292132982202</v>
      </c>
      <c r="G56">
        <v>3.8833333333333302</v>
      </c>
      <c r="H56" s="45">
        <v>3.8833333333333302</v>
      </c>
      <c r="I56" s="24">
        <v>1.90824451460307</v>
      </c>
    </row>
    <row r="57" spans="1:9" x14ac:dyDescent="0.2">
      <c r="A57" s="4">
        <v>34</v>
      </c>
      <c r="B57" s="4" t="s">
        <v>703</v>
      </c>
      <c r="C57" s="40" t="s">
        <v>704</v>
      </c>
      <c r="D57" s="4">
        <v>1</v>
      </c>
      <c r="E57">
        <v>1.12798212005109</v>
      </c>
      <c r="F57" s="45">
        <v>1.12798212005109</v>
      </c>
      <c r="G57">
        <v>2.1130434782608698</v>
      </c>
      <c r="H57" s="45">
        <v>2.1130434782608698</v>
      </c>
      <c r="I57" s="24">
        <v>1.87329518854889</v>
      </c>
    </row>
    <row r="58" spans="1:9" x14ac:dyDescent="0.2">
      <c r="A58" s="4">
        <v>30</v>
      </c>
      <c r="B58" s="4" t="s">
        <v>705</v>
      </c>
      <c r="C58" s="40" t="s">
        <v>321</v>
      </c>
      <c r="D58" s="4">
        <v>1</v>
      </c>
      <c r="E58">
        <v>1.0845488961868299</v>
      </c>
      <c r="F58" s="45">
        <v>1.0845488961868299</v>
      </c>
      <c r="G58">
        <v>2.0208333333333299</v>
      </c>
      <c r="H58" s="45">
        <v>2.0208333333333299</v>
      </c>
      <c r="I58" s="24">
        <v>1.8632938915325901</v>
      </c>
    </row>
    <row r="59" spans="1:9" x14ac:dyDescent="0.2">
      <c r="A59" s="4">
        <v>28</v>
      </c>
      <c r="B59" s="4" t="s">
        <v>706</v>
      </c>
      <c r="C59" s="40" t="s">
        <v>232</v>
      </c>
      <c r="D59" s="4">
        <v>1</v>
      </c>
      <c r="E59">
        <v>1.1057295659503099</v>
      </c>
      <c r="F59" s="45">
        <v>1.1057295659503099</v>
      </c>
      <c r="G59">
        <v>2.0530303030303001</v>
      </c>
      <c r="H59" s="45">
        <v>2.0530303030303001</v>
      </c>
      <c r="I59" s="24">
        <v>1.8567200934578001</v>
      </c>
    </row>
    <row r="60" spans="1:9" ht="25.5" x14ac:dyDescent="0.2">
      <c r="A60" s="4">
        <v>24</v>
      </c>
      <c r="B60" s="4" t="s">
        <v>707</v>
      </c>
      <c r="C60" s="40" t="s">
        <v>324</v>
      </c>
      <c r="D60" s="4">
        <v>1</v>
      </c>
      <c r="E60">
        <v>1.1818643243061799</v>
      </c>
      <c r="F60" s="45">
        <v>1.1818643243061799</v>
      </c>
      <c r="G60">
        <v>2.1875</v>
      </c>
      <c r="H60" s="45">
        <v>2.1875</v>
      </c>
      <c r="I60" s="24">
        <v>1.85088927300025</v>
      </c>
    </row>
    <row r="61" spans="1:9" x14ac:dyDescent="0.2">
      <c r="A61" s="4">
        <v>35</v>
      </c>
      <c r="B61" s="4" t="s">
        <v>708</v>
      </c>
      <c r="C61" s="40" t="s">
        <v>232</v>
      </c>
      <c r="D61" s="4">
        <v>1</v>
      </c>
      <c r="E61">
        <v>0.99823534561906602</v>
      </c>
      <c r="F61" s="45">
        <v>0.99823534561906602</v>
      </c>
      <c r="G61">
        <v>1.81400966183575</v>
      </c>
      <c r="H61" s="45">
        <v>1.81400966183575</v>
      </c>
      <c r="I61" s="24">
        <v>1.81721642075374</v>
      </c>
    </row>
    <row r="62" spans="1:9" x14ac:dyDescent="0.2">
      <c r="A62" s="4">
        <v>36</v>
      </c>
      <c r="B62" s="4" t="s">
        <v>709</v>
      </c>
      <c r="C62" s="40" t="s">
        <v>232</v>
      </c>
      <c r="D62" s="4">
        <v>1</v>
      </c>
      <c r="E62">
        <v>1.0448677248677201</v>
      </c>
      <c r="F62" s="45">
        <v>1.0448677248677201</v>
      </c>
      <c r="G62">
        <v>1.8937198067632901</v>
      </c>
      <c r="H62" s="45">
        <v>1.8937198067632901</v>
      </c>
      <c r="I62" s="24">
        <v>1.8124014759887599</v>
      </c>
    </row>
    <row r="63" spans="1:9" x14ac:dyDescent="0.2">
      <c r="A63" s="4">
        <v>12</v>
      </c>
      <c r="B63" s="4" t="s">
        <v>710</v>
      </c>
      <c r="C63" s="40" t="s">
        <v>232</v>
      </c>
      <c r="D63" s="4">
        <v>1</v>
      </c>
      <c r="E63">
        <v>17.432590560780199</v>
      </c>
      <c r="F63" s="45">
        <v>17.432590560780199</v>
      </c>
      <c r="G63">
        <v>31.547348484848499</v>
      </c>
      <c r="H63" s="45">
        <v>31.547348484848499</v>
      </c>
      <c r="I63" s="24">
        <v>1.80967644337518</v>
      </c>
    </row>
    <row r="64" spans="1:9" x14ac:dyDescent="0.2">
      <c r="A64" s="4">
        <v>25</v>
      </c>
      <c r="B64" s="4" t="s">
        <v>711</v>
      </c>
      <c r="C64" s="40" t="s">
        <v>333</v>
      </c>
      <c r="D64" s="4">
        <v>1</v>
      </c>
      <c r="E64">
        <v>0.98952821869488505</v>
      </c>
      <c r="F64" s="45">
        <v>0.98952821869488505</v>
      </c>
      <c r="G64">
        <v>1.7854545454545501</v>
      </c>
      <c r="H64" s="45">
        <v>1.7854545454545501</v>
      </c>
      <c r="I64" s="24">
        <v>1.8043492966874899</v>
      </c>
    </row>
    <row r="65" spans="1:9" x14ac:dyDescent="0.2">
      <c r="A65" s="4">
        <v>28</v>
      </c>
      <c r="B65" s="4" t="s">
        <v>712</v>
      </c>
      <c r="C65" s="40" t="s">
        <v>232</v>
      </c>
      <c r="D65" s="4">
        <v>1</v>
      </c>
      <c r="E65">
        <v>0.93827023926476705</v>
      </c>
      <c r="F65" s="45">
        <v>0.93827023926476705</v>
      </c>
      <c r="G65">
        <v>1.69128787878788</v>
      </c>
      <c r="H65" s="45">
        <v>1.69128787878788</v>
      </c>
      <c r="I65" s="24">
        <v>1.8025594418439399</v>
      </c>
    </row>
    <row r="66" spans="1:9" x14ac:dyDescent="0.2">
      <c r="A66" s="4">
        <v>30</v>
      </c>
      <c r="B66" s="4" t="s">
        <v>713</v>
      </c>
      <c r="C66" s="40" t="s">
        <v>336</v>
      </c>
      <c r="D66" s="4">
        <v>1</v>
      </c>
      <c r="E66">
        <v>1.04338143338143</v>
      </c>
      <c r="F66" s="45">
        <v>1.04338143338143</v>
      </c>
      <c r="G66">
        <v>1.87916666666667</v>
      </c>
      <c r="H66" s="45">
        <v>1.87916666666667</v>
      </c>
      <c r="I66" s="24">
        <v>1.8010351790299599</v>
      </c>
    </row>
    <row r="67" spans="1:9" ht="25.5" x14ac:dyDescent="0.2">
      <c r="A67" s="4">
        <v>35</v>
      </c>
      <c r="B67" s="4" t="s">
        <v>714</v>
      </c>
      <c r="C67" s="40" t="s">
        <v>338</v>
      </c>
      <c r="D67" s="4">
        <v>1</v>
      </c>
      <c r="E67">
        <v>1.1355784611598601</v>
      </c>
      <c r="F67" s="45">
        <v>1.1355784611598601</v>
      </c>
      <c r="G67">
        <v>2.04106280193237</v>
      </c>
      <c r="H67" s="45">
        <v>2.04106280193237</v>
      </c>
      <c r="I67" s="24">
        <v>1.79737717096859</v>
      </c>
    </row>
    <row r="68" spans="1:9" ht="25.5" x14ac:dyDescent="0.2">
      <c r="A68" s="4">
        <v>8</v>
      </c>
      <c r="B68" s="4" t="s">
        <v>715</v>
      </c>
      <c r="C68" s="40" t="s">
        <v>340</v>
      </c>
      <c r="D68" s="4">
        <v>1</v>
      </c>
      <c r="E68">
        <v>1.0114815963606301</v>
      </c>
      <c r="F68" s="45">
        <v>1.0114815963606301</v>
      </c>
      <c r="G68">
        <v>1.81666666666667</v>
      </c>
      <c r="H68" s="45">
        <v>1.81666666666667</v>
      </c>
      <c r="I68" s="24">
        <v>1.79604520062762</v>
      </c>
    </row>
    <row r="69" spans="1:9" ht="38.25" x14ac:dyDescent="0.2">
      <c r="A69" s="4">
        <v>30</v>
      </c>
      <c r="B69" s="4" t="s">
        <v>716</v>
      </c>
      <c r="C69" s="40" t="s">
        <v>342</v>
      </c>
      <c r="D69" s="4">
        <v>1</v>
      </c>
      <c r="E69">
        <v>1.0987802905906401</v>
      </c>
      <c r="F69" s="45">
        <v>1.0987802905906401</v>
      </c>
      <c r="G69">
        <v>1.9708333333333301</v>
      </c>
      <c r="H69" s="45">
        <v>1.9708333333333301</v>
      </c>
      <c r="I69" s="24">
        <v>1.79365551986188</v>
      </c>
    </row>
    <row r="70" spans="1:9" x14ac:dyDescent="0.2">
      <c r="A70" s="4">
        <v>11</v>
      </c>
      <c r="B70" s="4" t="s">
        <v>717</v>
      </c>
      <c r="C70" s="40" t="s">
        <v>344</v>
      </c>
      <c r="D70" s="4">
        <v>1</v>
      </c>
      <c r="E70">
        <v>1.11394636015326</v>
      </c>
      <c r="F70" s="45">
        <v>1.11394636015326</v>
      </c>
      <c r="G70">
        <v>1.9963636363636399</v>
      </c>
      <c r="H70" s="45">
        <v>1.9963636363636399</v>
      </c>
      <c r="I70" s="24">
        <v>1.79215418962272</v>
      </c>
    </row>
    <row r="71" spans="1:9" x14ac:dyDescent="0.2">
      <c r="A71" s="4">
        <v>21</v>
      </c>
      <c r="B71" s="4" t="s">
        <v>718</v>
      </c>
      <c r="C71" s="40" t="s">
        <v>232</v>
      </c>
      <c r="D71" s="4">
        <v>1</v>
      </c>
      <c r="E71">
        <v>0.90715362840121905</v>
      </c>
      <c r="F71" s="45">
        <v>0.90715362840121905</v>
      </c>
      <c r="G71">
        <v>1.625</v>
      </c>
      <c r="H71" s="45">
        <v>1.625</v>
      </c>
      <c r="I71" s="24">
        <v>1.79131731288329</v>
      </c>
    </row>
    <row r="72" spans="1:9" x14ac:dyDescent="0.2">
      <c r="A72" s="4">
        <v>20</v>
      </c>
      <c r="B72" s="4" t="s">
        <v>719</v>
      </c>
      <c r="C72" s="40" t="s">
        <v>265</v>
      </c>
      <c r="D72" s="4">
        <v>1</v>
      </c>
      <c r="E72">
        <v>0.86093603915745498</v>
      </c>
      <c r="F72" s="45">
        <v>0.86093603915745498</v>
      </c>
      <c r="G72">
        <v>1.5416666666666701</v>
      </c>
      <c r="H72" s="45">
        <v>1.5416666666666701</v>
      </c>
      <c r="I72" s="24">
        <v>1.7906866440106299</v>
      </c>
    </row>
    <row r="73" spans="1:9" x14ac:dyDescent="0.2">
      <c r="A73" s="4">
        <v>8</v>
      </c>
      <c r="B73" s="4" t="s">
        <v>720</v>
      </c>
      <c r="C73" s="40" t="s">
        <v>232</v>
      </c>
      <c r="D73" s="4">
        <v>1</v>
      </c>
      <c r="E73">
        <v>2.0276074635809702</v>
      </c>
      <c r="F73" s="45">
        <v>2.0276074635809702</v>
      </c>
      <c r="G73">
        <v>3.6166666666666698</v>
      </c>
      <c r="H73" s="45">
        <v>3.6166666666666698</v>
      </c>
      <c r="I73" s="24">
        <v>1.7837114587649301</v>
      </c>
    </row>
    <row r="74" spans="1:9" x14ac:dyDescent="0.2">
      <c r="A74" s="4">
        <v>36</v>
      </c>
      <c r="B74" s="4" t="s">
        <v>721</v>
      </c>
      <c r="C74" s="40" t="s">
        <v>350</v>
      </c>
      <c r="D74" s="4">
        <v>1</v>
      </c>
      <c r="E74">
        <v>0.84671957671957698</v>
      </c>
      <c r="F74" s="45">
        <v>0.84671957671957698</v>
      </c>
      <c r="G74">
        <v>1.50724637681159</v>
      </c>
      <c r="H74" s="45">
        <v>1.50724637681159</v>
      </c>
      <c r="I74" s="24">
        <v>1.7801010136686299</v>
      </c>
    </row>
    <row r="75" spans="1:9" x14ac:dyDescent="0.2">
      <c r="A75" s="4">
        <v>30</v>
      </c>
      <c r="B75" s="4" t="s">
        <v>722</v>
      </c>
      <c r="C75" s="40" t="s">
        <v>723</v>
      </c>
      <c r="D75" s="4">
        <v>1</v>
      </c>
      <c r="E75">
        <v>1.6829399910434399</v>
      </c>
      <c r="F75" s="45">
        <v>1.6829399910434399</v>
      </c>
      <c r="G75">
        <v>2.9750000000000001</v>
      </c>
      <c r="H75" s="45">
        <v>2.9750000000000001</v>
      </c>
      <c r="I75" s="24">
        <v>1.7677397981109699</v>
      </c>
    </row>
    <row r="76" spans="1:9" x14ac:dyDescent="0.2">
      <c r="A76" s="4">
        <v>36</v>
      </c>
      <c r="B76" s="4" t="s">
        <v>724</v>
      </c>
      <c r="C76" s="40" t="s">
        <v>357</v>
      </c>
      <c r="D76" s="4">
        <v>1</v>
      </c>
      <c r="E76">
        <v>1.0535185185185201</v>
      </c>
      <c r="F76" s="45">
        <v>1.0535185185185201</v>
      </c>
      <c r="G76">
        <v>1.86231884057971</v>
      </c>
      <c r="H76" s="45">
        <v>1.86231884057971</v>
      </c>
      <c r="I76" s="24">
        <v>1.7677134363034701</v>
      </c>
    </row>
    <row r="77" spans="1:9" x14ac:dyDescent="0.2">
      <c r="A77" s="4">
        <v>19</v>
      </c>
      <c r="B77" s="4" t="s">
        <v>725</v>
      </c>
      <c r="C77" s="40" t="s">
        <v>232</v>
      </c>
      <c r="D77" s="4">
        <v>1</v>
      </c>
      <c r="E77">
        <v>1.03894147989505</v>
      </c>
      <c r="F77" s="45">
        <v>1.03894147989505</v>
      </c>
      <c r="G77">
        <v>1.83636363636364</v>
      </c>
      <c r="H77" s="45">
        <v>1.83636363636364</v>
      </c>
      <c r="I77" s="24">
        <v>1.76753327487621</v>
      </c>
    </row>
    <row r="78" spans="1:9" x14ac:dyDescent="0.2">
      <c r="A78" s="4">
        <v>26</v>
      </c>
      <c r="B78" s="4" t="s">
        <v>726</v>
      </c>
      <c r="C78" s="40" t="s">
        <v>232</v>
      </c>
      <c r="D78" s="4">
        <v>1</v>
      </c>
      <c r="E78">
        <v>1.9126530135719799</v>
      </c>
      <c r="F78" s="45">
        <v>1.9126530135719799</v>
      </c>
      <c r="G78">
        <v>3.3714285714285701</v>
      </c>
      <c r="H78" s="45">
        <v>3.3714285714285701</v>
      </c>
      <c r="I78" s="24">
        <v>1.76269744041668</v>
      </c>
    </row>
    <row r="79" spans="1:9" ht="25.5" x14ac:dyDescent="0.2">
      <c r="A79" s="4">
        <v>35</v>
      </c>
      <c r="B79" s="4" t="s">
        <v>727</v>
      </c>
      <c r="C79" s="40" t="s">
        <v>728</v>
      </c>
      <c r="D79" s="4">
        <v>1</v>
      </c>
      <c r="E79">
        <v>1.1107839727025799</v>
      </c>
      <c r="F79" s="45">
        <v>1.1107839727025799</v>
      </c>
      <c r="G79">
        <v>1.95169082125604</v>
      </c>
      <c r="H79" s="45">
        <v>1.95169082125604</v>
      </c>
      <c r="I79" s="24">
        <v>1.7570390545944801</v>
      </c>
    </row>
    <row r="80" spans="1:9" x14ac:dyDescent="0.2">
      <c r="A80" s="4">
        <v>23</v>
      </c>
      <c r="B80" s="4" t="s">
        <v>729</v>
      </c>
      <c r="C80" s="40" t="s">
        <v>362</v>
      </c>
      <c r="D80" s="4">
        <v>1</v>
      </c>
      <c r="E80">
        <v>2.1917918233865499</v>
      </c>
      <c r="F80" s="45">
        <v>2.1917918233865499</v>
      </c>
      <c r="G80">
        <v>3.835</v>
      </c>
      <c r="H80" s="45">
        <v>3.835</v>
      </c>
      <c r="I80" s="24">
        <v>1.74970996747059</v>
      </c>
    </row>
    <row r="81" spans="1:9" x14ac:dyDescent="0.2">
      <c r="A81" s="4">
        <v>24</v>
      </c>
      <c r="B81" s="4" t="s">
        <v>730</v>
      </c>
      <c r="C81" s="40" t="s">
        <v>232</v>
      </c>
      <c r="D81" s="4">
        <v>1</v>
      </c>
      <c r="E81">
        <v>1.2146007882442</v>
      </c>
      <c r="F81" s="45">
        <v>1.2146007882442</v>
      </c>
      <c r="G81">
        <v>2.125</v>
      </c>
      <c r="H81" s="45">
        <v>2.125</v>
      </c>
      <c r="I81" s="24">
        <v>1.74954604061459</v>
      </c>
    </row>
    <row r="82" spans="1:9" x14ac:dyDescent="0.2">
      <c r="A82" s="4">
        <v>19</v>
      </c>
      <c r="B82" s="4" t="s">
        <v>731</v>
      </c>
      <c r="C82" s="40" t="s">
        <v>232</v>
      </c>
      <c r="D82" s="4">
        <v>1</v>
      </c>
      <c r="E82">
        <v>1.0160962171287</v>
      </c>
      <c r="F82" s="45">
        <v>1.0160962171287</v>
      </c>
      <c r="G82">
        <v>1.77727272727273</v>
      </c>
      <c r="H82" s="45">
        <v>1.77727272727273</v>
      </c>
      <c r="I82" s="24">
        <v>1.7491185355408401</v>
      </c>
    </row>
    <row r="83" spans="1:9" x14ac:dyDescent="0.2">
      <c r="A83" s="4">
        <v>23</v>
      </c>
      <c r="B83" s="4" t="s">
        <v>732</v>
      </c>
      <c r="C83" s="40" t="s">
        <v>232</v>
      </c>
      <c r="D83" s="4">
        <v>1</v>
      </c>
      <c r="E83">
        <v>2.36913402947649</v>
      </c>
      <c r="F83" s="45">
        <v>2.36913402947649</v>
      </c>
      <c r="G83">
        <v>4.1399999999999997</v>
      </c>
      <c r="H83" s="45">
        <v>4.1399999999999997</v>
      </c>
      <c r="I83" s="24">
        <v>1.7474739497599601</v>
      </c>
    </row>
    <row r="84" spans="1:9" x14ac:dyDescent="0.2">
      <c r="A84" s="4">
        <v>31</v>
      </c>
      <c r="B84" s="4" t="s">
        <v>733</v>
      </c>
      <c r="C84" s="40" t="s">
        <v>232</v>
      </c>
      <c r="D84" s="4">
        <v>1</v>
      </c>
      <c r="E84">
        <v>0.87353711243947696</v>
      </c>
      <c r="F84" s="45">
        <v>0.87353711243947696</v>
      </c>
      <c r="G84">
        <v>1.5160427807486601</v>
      </c>
      <c r="H84" s="45">
        <v>1.5160427807486601</v>
      </c>
      <c r="I84" s="24">
        <v>1.7355218904379399</v>
      </c>
    </row>
    <row r="85" spans="1:9" x14ac:dyDescent="0.2">
      <c r="A85" s="4">
        <v>30</v>
      </c>
      <c r="B85" s="4" t="s">
        <v>734</v>
      </c>
      <c r="C85" s="40" t="s">
        <v>232</v>
      </c>
      <c r="D85" s="4">
        <v>1</v>
      </c>
      <c r="E85">
        <v>0.96352349438556295</v>
      </c>
      <c r="F85" s="45">
        <v>0.96352349438556295</v>
      </c>
      <c r="G85">
        <v>1.6666666666666701</v>
      </c>
      <c r="H85" s="45">
        <v>1.6666666666666701</v>
      </c>
      <c r="I85" s="24">
        <v>1.7297623528417401</v>
      </c>
    </row>
    <row r="86" spans="1:9" x14ac:dyDescent="0.2">
      <c r="A86" s="4">
        <v>35</v>
      </c>
      <c r="B86" s="4" t="s">
        <v>735</v>
      </c>
      <c r="C86" s="40" t="s">
        <v>232</v>
      </c>
      <c r="D86" s="4">
        <v>1</v>
      </c>
      <c r="E86">
        <v>1.03215007430124</v>
      </c>
      <c r="F86" s="45">
        <v>1.03215007430124</v>
      </c>
      <c r="G86">
        <v>1.7850241545893699</v>
      </c>
      <c r="H86" s="45">
        <v>1.7850241545893699</v>
      </c>
      <c r="I86" s="24">
        <v>1.7294230742538399</v>
      </c>
    </row>
    <row r="87" spans="1:9" x14ac:dyDescent="0.2">
      <c r="A87" s="4">
        <v>34</v>
      </c>
      <c r="B87" s="4" t="s">
        <v>736</v>
      </c>
      <c r="C87" s="40" t="s">
        <v>232</v>
      </c>
      <c r="D87" s="4">
        <v>1</v>
      </c>
      <c r="E87">
        <v>0.98603813172778698</v>
      </c>
      <c r="F87" s="45">
        <v>0.98603813172778698</v>
      </c>
      <c r="G87">
        <v>1.70434782608696</v>
      </c>
      <c r="H87" s="45">
        <v>1.70434782608696</v>
      </c>
      <c r="I87" s="24">
        <v>1.7284806451658301</v>
      </c>
    </row>
    <row r="88" spans="1:9" x14ac:dyDescent="0.2">
      <c r="A88" s="4">
        <v>36</v>
      </c>
      <c r="B88" s="4" t="s">
        <v>737</v>
      </c>
      <c r="C88" s="40" t="s">
        <v>232</v>
      </c>
      <c r="D88" s="4">
        <v>1</v>
      </c>
      <c r="E88">
        <v>0.98137566137566101</v>
      </c>
      <c r="F88" s="45">
        <v>0.98137566137566101</v>
      </c>
      <c r="G88">
        <v>1.68599033816425</v>
      </c>
      <c r="H88" s="45">
        <v>1.68599033816425</v>
      </c>
      <c r="I88" s="24">
        <v>1.7179867042971899</v>
      </c>
    </row>
    <row r="89" spans="1:9" x14ac:dyDescent="0.2">
      <c r="A89" s="4">
        <v>23</v>
      </c>
      <c r="B89" s="4" t="s">
        <v>738</v>
      </c>
      <c r="C89" s="40" t="s">
        <v>232</v>
      </c>
      <c r="D89" s="4">
        <v>1</v>
      </c>
      <c r="E89">
        <v>1.0769152265972299</v>
      </c>
      <c r="F89" s="45">
        <v>1.0769152265972299</v>
      </c>
      <c r="G89">
        <v>1.8433333333333299</v>
      </c>
      <c r="H89" s="45">
        <v>1.8433333333333299</v>
      </c>
      <c r="I89" s="24">
        <v>1.71167914410291</v>
      </c>
    </row>
    <row r="90" spans="1:9" x14ac:dyDescent="0.2">
      <c r="A90" s="4">
        <v>34</v>
      </c>
      <c r="B90" s="4" t="s">
        <v>739</v>
      </c>
      <c r="C90" s="40" t="s">
        <v>740</v>
      </c>
      <c r="D90" s="4">
        <v>1</v>
      </c>
      <c r="E90">
        <v>0.93637748586024505</v>
      </c>
      <c r="F90" s="45">
        <v>0.93637748586024505</v>
      </c>
      <c r="G90">
        <v>1.60217391304348</v>
      </c>
      <c r="H90" s="45">
        <v>1.60217391304348</v>
      </c>
      <c r="I90" s="24">
        <v>1.7110342113486099</v>
      </c>
    </row>
    <row r="91" spans="1:9" x14ac:dyDescent="0.2">
      <c r="A91" s="4">
        <v>24</v>
      </c>
      <c r="B91" s="4" t="s">
        <v>741</v>
      </c>
      <c r="C91" s="40" t="s">
        <v>387</v>
      </c>
      <c r="D91" s="4">
        <v>1</v>
      </c>
      <c r="E91">
        <v>1.16951235313638</v>
      </c>
      <c r="F91" s="45">
        <v>1.16951235313638</v>
      </c>
      <c r="G91">
        <v>2</v>
      </c>
      <c r="H91" s="45">
        <v>2</v>
      </c>
      <c r="I91" s="24">
        <v>1.7101144717594701</v>
      </c>
    </row>
    <row r="92" spans="1:9" x14ac:dyDescent="0.2">
      <c r="A92" s="4">
        <v>27</v>
      </c>
      <c r="B92" s="4" t="s">
        <v>742</v>
      </c>
      <c r="C92" s="40" t="s">
        <v>743</v>
      </c>
      <c r="D92" s="4">
        <v>1</v>
      </c>
      <c r="E92">
        <v>1.0099312015911901</v>
      </c>
      <c r="F92" s="45">
        <v>1.0099312015911901</v>
      </c>
      <c r="G92">
        <v>1.7250000000000001</v>
      </c>
      <c r="H92" s="45">
        <v>1.7250000000000001</v>
      </c>
      <c r="I92" s="24">
        <v>1.70803713884886</v>
      </c>
    </row>
    <row r="93" spans="1:9" x14ac:dyDescent="0.2">
      <c r="A93" s="4">
        <v>19</v>
      </c>
      <c r="B93" s="4" t="s">
        <v>744</v>
      </c>
      <c r="C93" s="40" t="s">
        <v>232</v>
      </c>
      <c r="D93" s="4">
        <v>1</v>
      </c>
      <c r="E93">
        <v>0.95266087849852599</v>
      </c>
      <c r="F93" s="45">
        <v>0.95266087849852599</v>
      </c>
      <c r="G93">
        <v>1.6227272727272699</v>
      </c>
      <c r="H93" s="45">
        <v>1.6227272727272699</v>
      </c>
      <c r="I93" s="24">
        <v>1.7033629797886001</v>
      </c>
    </row>
    <row r="94" spans="1:9" x14ac:dyDescent="0.2">
      <c r="A94" s="4">
        <v>35</v>
      </c>
      <c r="B94" s="4" t="s">
        <v>745</v>
      </c>
      <c r="C94" s="40" t="s">
        <v>391</v>
      </c>
      <c r="D94" s="4">
        <v>1</v>
      </c>
      <c r="E94">
        <v>1.0296252520089699</v>
      </c>
      <c r="F94" s="45">
        <v>1.0296252520089699</v>
      </c>
      <c r="G94">
        <v>1.7536231884058</v>
      </c>
      <c r="H94" s="45">
        <v>1.7536231884058</v>
      </c>
      <c r="I94" s="24">
        <v>1.7031664530218</v>
      </c>
    </row>
    <row r="95" spans="1:9" x14ac:dyDescent="0.2">
      <c r="A95" s="4">
        <v>32</v>
      </c>
      <c r="B95" s="4" t="s">
        <v>746</v>
      </c>
      <c r="C95" s="40" t="s">
        <v>232</v>
      </c>
      <c r="D95" s="4">
        <v>1</v>
      </c>
      <c r="E95">
        <v>1.0313790496283199</v>
      </c>
      <c r="F95" s="45">
        <v>1.0313790496283199</v>
      </c>
      <c r="G95">
        <v>1.75</v>
      </c>
      <c r="H95" s="45">
        <v>1.75</v>
      </c>
      <c r="I95" s="24">
        <v>1.69675736639274</v>
      </c>
    </row>
    <row r="96" spans="1:9" x14ac:dyDescent="0.2">
      <c r="A96" s="4">
        <v>35</v>
      </c>
      <c r="B96" s="4" t="s">
        <v>747</v>
      </c>
      <c r="C96" s="40" t="s">
        <v>232</v>
      </c>
      <c r="D96" s="4">
        <v>1</v>
      </c>
      <c r="E96">
        <v>1.0933361965338699</v>
      </c>
      <c r="F96" s="45">
        <v>1.0933361965338699</v>
      </c>
      <c r="G96">
        <v>1.8526570048309201</v>
      </c>
      <c r="H96" s="45">
        <v>1.8526570048309201</v>
      </c>
      <c r="I96" s="24">
        <v>1.6944989205555201</v>
      </c>
    </row>
    <row r="97" spans="1:9" x14ac:dyDescent="0.2">
      <c r="A97" s="4">
        <v>20</v>
      </c>
      <c r="B97" s="4" t="s">
        <v>748</v>
      </c>
      <c r="C97" s="40" t="s">
        <v>232</v>
      </c>
      <c r="D97" s="4">
        <v>1</v>
      </c>
      <c r="E97">
        <v>1.0875026123302001</v>
      </c>
      <c r="F97" s="45">
        <v>1.0875026123302001</v>
      </c>
      <c r="G97">
        <v>1.8409090909090899</v>
      </c>
      <c r="H97" s="45">
        <v>1.8409090909090899</v>
      </c>
      <c r="I97" s="24">
        <v>1.6927859023387199</v>
      </c>
    </row>
    <row r="98" spans="1:9" x14ac:dyDescent="0.2">
      <c r="A98" s="4">
        <v>30</v>
      </c>
      <c r="B98" s="4" t="s">
        <v>749</v>
      </c>
      <c r="C98" s="40" t="s">
        <v>232</v>
      </c>
      <c r="D98" s="4">
        <v>1</v>
      </c>
      <c r="E98">
        <v>1.1160384219866999</v>
      </c>
      <c r="F98" s="45">
        <v>1.1160384219866999</v>
      </c>
      <c r="G98">
        <v>1.87916666666667</v>
      </c>
      <c r="H98" s="45">
        <v>1.87916666666667</v>
      </c>
      <c r="I98" s="24">
        <v>1.68378312936709</v>
      </c>
    </row>
    <row r="99" spans="1:9" x14ac:dyDescent="0.2">
      <c r="A99" s="4">
        <v>22</v>
      </c>
      <c r="B99" s="4" t="s">
        <v>750</v>
      </c>
      <c r="C99" s="40" t="s">
        <v>232</v>
      </c>
      <c r="D99" s="4">
        <v>1</v>
      </c>
      <c r="E99">
        <v>1.03675942811869</v>
      </c>
      <c r="F99" s="45">
        <v>1.03675942811869</v>
      </c>
      <c r="G99">
        <v>1.7450738916256201</v>
      </c>
      <c r="H99" s="45">
        <v>1.7450738916256201</v>
      </c>
      <c r="I99" s="24">
        <v>1.6832004072461</v>
      </c>
    </row>
    <row r="100" spans="1:9" x14ac:dyDescent="0.2">
      <c r="A100" s="4">
        <v>36</v>
      </c>
      <c r="B100" s="4" t="s">
        <v>751</v>
      </c>
      <c r="C100" s="40" t="s">
        <v>232</v>
      </c>
      <c r="D100" s="4">
        <v>1</v>
      </c>
      <c r="E100">
        <v>0.93169312169312202</v>
      </c>
      <c r="F100" s="45">
        <v>0.93169312169312202</v>
      </c>
      <c r="G100">
        <v>1.5652173913043499</v>
      </c>
      <c r="H100" s="45">
        <v>1.5652173913043499</v>
      </c>
      <c r="I100" s="24">
        <v>1.6799709634648301</v>
      </c>
    </row>
    <row r="101" spans="1:9" x14ac:dyDescent="0.2">
      <c r="A101" s="4">
        <v>35</v>
      </c>
      <c r="B101" s="4" t="s">
        <v>752</v>
      </c>
      <c r="C101" s="40" t="s">
        <v>402</v>
      </c>
      <c r="D101" s="4">
        <v>1</v>
      </c>
      <c r="E101">
        <v>1.1099250125412901</v>
      </c>
      <c r="F101" s="45">
        <v>1.1099250125412901</v>
      </c>
      <c r="G101">
        <v>1.86231884057971</v>
      </c>
      <c r="H101" s="45">
        <v>1.86231884057971</v>
      </c>
      <c r="I101" s="24">
        <v>1.67787807242557</v>
      </c>
    </row>
    <row r="102" spans="1:9" x14ac:dyDescent="0.2">
      <c r="A102" s="4">
        <v>36</v>
      </c>
      <c r="B102" s="4" t="s">
        <v>753</v>
      </c>
      <c r="C102" s="40" t="s">
        <v>232</v>
      </c>
      <c r="D102" s="4">
        <v>1</v>
      </c>
      <c r="E102">
        <v>1.16240740740741</v>
      </c>
      <c r="F102" s="45">
        <v>1.16240740740741</v>
      </c>
      <c r="G102">
        <v>1.9420289855072499</v>
      </c>
      <c r="H102" s="45">
        <v>1.9420289855072499</v>
      </c>
      <c r="I102" s="24">
        <v>1.6706956383207201</v>
      </c>
    </row>
    <row r="103" spans="1:9" x14ac:dyDescent="0.2">
      <c r="A103" s="4">
        <v>31</v>
      </c>
      <c r="B103" s="4" t="s">
        <v>754</v>
      </c>
      <c r="C103" s="40" t="s">
        <v>325</v>
      </c>
      <c r="D103" s="4">
        <v>4</v>
      </c>
      <c r="E103">
        <v>2.73</v>
      </c>
      <c r="F103" s="45">
        <v>3</v>
      </c>
      <c r="G103">
        <v>4.74</v>
      </c>
      <c r="H103" s="45">
        <v>5</v>
      </c>
      <c r="I103" s="24">
        <v>1.6666666666666701</v>
      </c>
    </row>
    <row r="104" spans="1:9" x14ac:dyDescent="0.2">
      <c r="A104" s="4">
        <v>36</v>
      </c>
      <c r="B104" s="4" t="s">
        <v>755</v>
      </c>
      <c r="C104" s="40" t="s">
        <v>407</v>
      </c>
      <c r="D104" s="4">
        <v>1</v>
      </c>
      <c r="E104">
        <v>1.1034126984127</v>
      </c>
      <c r="F104" s="45">
        <v>1.1034126984127</v>
      </c>
      <c r="G104">
        <v>1.8381642512077301</v>
      </c>
      <c r="H104" s="45">
        <v>1.8381642512077301</v>
      </c>
      <c r="I104" s="24">
        <v>1.6658900643902299</v>
      </c>
    </row>
    <row r="105" spans="1:9" x14ac:dyDescent="0.2">
      <c r="A105" s="4">
        <v>19</v>
      </c>
      <c r="B105" s="4" t="s">
        <v>756</v>
      </c>
      <c r="C105" s="40" t="s">
        <v>232</v>
      </c>
      <c r="D105" s="4">
        <v>1</v>
      </c>
      <c r="E105">
        <v>1.2006222704312901</v>
      </c>
      <c r="F105" s="45">
        <v>1.2006222704312901</v>
      </c>
      <c r="G105">
        <v>2</v>
      </c>
      <c r="H105" s="45">
        <v>2</v>
      </c>
      <c r="I105" s="24">
        <v>1.6658028501183499</v>
      </c>
    </row>
    <row r="106" spans="1:9" x14ac:dyDescent="0.2">
      <c r="A106" s="4">
        <v>32</v>
      </c>
      <c r="B106" s="4" t="s">
        <v>757</v>
      </c>
      <c r="C106" s="40" t="s">
        <v>232</v>
      </c>
      <c r="D106" s="4">
        <v>1</v>
      </c>
      <c r="E106">
        <v>1.0936277983612599</v>
      </c>
      <c r="F106" s="45">
        <v>1.0936277983612599</v>
      </c>
      <c r="G106">
        <v>1.82083333333333</v>
      </c>
      <c r="H106" s="45">
        <v>1.82083333333333</v>
      </c>
      <c r="I106" s="24">
        <v>1.66494792475259</v>
      </c>
    </row>
    <row r="107" spans="1:9" ht="25.5" x14ac:dyDescent="0.2">
      <c r="A107" s="4">
        <v>30</v>
      </c>
      <c r="B107" s="4" t="s">
        <v>758</v>
      </c>
      <c r="C107" s="40" t="s">
        <v>759</v>
      </c>
      <c r="D107" s="4">
        <v>1</v>
      </c>
      <c r="E107">
        <v>1.08100715695543</v>
      </c>
      <c r="F107" s="45">
        <v>1.08100715695543</v>
      </c>
      <c r="G107">
        <v>1.7875000000000001</v>
      </c>
      <c r="H107" s="45">
        <v>1.7875000000000001</v>
      </c>
      <c r="I107" s="24">
        <v>1.65355056948406</v>
      </c>
    </row>
    <row r="108" spans="1:9" x14ac:dyDescent="0.2">
      <c r="A108" s="4">
        <v>35</v>
      </c>
      <c r="B108" s="4" t="s">
        <v>760</v>
      </c>
      <c r="C108" s="40" t="s">
        <v>232</v>
      </c>
      <c r="D108" s="4">
        <v>1</v>
      </c>
      <c r="E108">
        <v>1.0556762359087899</v>
      </c>
      <c r="F108" s="45">
        <v>1.0556762359087899</v>
      </c>
      <c r="G108">
        <v>1.7367149758454099</v>
      </c>
      <c r="H108" s="45">
        <v>1.7367149758454099</v>
      </c>
      <c r="I108" s="24">
        <v>1.64512083986653</v>
      </c>
    </row>
    <row r="109" spans="1:9" x14ac:dyDescent="0.2">
      <c r="A109" s="4">
        <v>28</v>
      </c>
      <c r="B109" s="4" t="s">
        <v>761</v>
      </c>
      <c r="C109" s="40" t="s">
        <v>424</v>
      </c>
      <c r="D109" s="4">
        <v>1</v>
      </c>
      <c r="E109">
        <v>1.02762775311939</v>
      </c>
      <c r="F109" s="45">
        <v>1.02762775311939</v>
      </c>
      <c r="G109">
        <v>1.6875</v>
      </c>
      <c r="H109" s="45">
        <v>1.6875</v>
      </c>
      <c r="I109" s="24">
        <v>1.64213159373864</v>
      </c>
    </row>
    <row r="110" spans="1:9" ht="25.5" x14ac:dyDescent="0.2">
      <c r="A110" s="4">
        <v>21</v>
      </c>
      <c r="B110" s="4" t="s">
        <v>762</v>
      </c>
      <c r="C110" s="40" t="s">
        <v>426</v>
      </c>
      <c r="D110" s="4">
        <v>1</v>
      </c>
      <c r="E110">
        <v>0.992785851971973</v>
      </c>
      <c r="F110" s="45">
        <v>0.992785851971973</v>
      </c>
      <c r="G110">
        <v>1.62946428571429</v>
      </c>
      <c r="H110" s="45">
        <v>1.62946428571429</v>
      </c>
      <c r="I110" s="24">
        <v>1.6413049022381601</v>
      </c>
    </row>
    <row r="111" spans="1:9" x14ac:dyDescent="0.2">
      <c r="A111" s="4">
        <v>32</v>
      </c>
      <c r="B111" s="4" t="s">
        <v>763</v>
      </c>
      <c r="C111" s="40" t="s">
        <v>232</v>
      </c>
      <c r="D111" s="4">
        <v>1</v>
      </c>
      <c r="E111">
        <v>1.0466167793011201</v>
      </c>
      <c r="F111" s="45">
        <v>1.0466167793011201</v>
      </c>
      <c r="G111">
        <v>1.7166666666666699</v>
      </c>
      <c r="H111" s="45">
        <v>1.7166666666666699</v>
      </c>
      <c r="I111" s="24">
        <v>1.6402055657974299</v>
      </c>
    </row>
    <row r="112" spans="1:9" x14ac:dyDescent="0.2">
      <c r="A112" s="4">
        <v>28</v>
      </c>
      <c r="B112" s="4" t="s">
        <v>764</v>
      </c>
      <c r="C112" s="40" t="s">
        <v>232</v>
      </c>
      <c r="D112" s="4">
        <v>1</v>
      </c>
      <c r="E112">
        <v>0.94882342182641799</v>
      </c>
      <c r="F112" s="45">
        <v>0.94882342182641799</v>
      </c>
      <c r="G112">
        <v>1.55492424242424</v>
      </c>
      <c r="H112" s="45">
        <v>1.55492424242424</v>
      </c>
      <c r="I112" s="24">
        <v>1.6387920098253099</v>
      </c>
    </row>
    <row r="113" spans="1:9" x14ac:dyDescent="0.2">
      <c r="A113" s="4">
        <v>36</v>
      </c>
      <c r="B113" s="4" t="s">
        <v>765</v>
      </c>
      <c r="C113" s="40" t="s">
        <v>766</v>
      </c>
      <c r="D113" s="4">
        <v>1</v>
      </c>
      <c r="E113">
        <v>1.0562698412698399</v>
      </c>
      <c r="F113" s="45">
        <v>1.0562698412698399</v>
      </c>
      <c r="G113">
        <v>1.7294685990338201</v>
      </c>
      <c r="H113" s="45">
        <v>1.7294685990338201</v>
      </c>
      <c r="I113" s="24">
        <v>1.6373359642216601</v>
      </c>
    </row>
    <row r="114" spans="1:9" x14ac:dyDescent="0.2">
      <c r="A114" s="4">
        <v>35</v>
      </c>
      <c r="B114" s="4" t="s">
        <v>767</v>
      </c>
      <c r="C114" s="40" t="s">
        <v>232</v>
      </c>
      <c r="D114" s="4">
        <v>1</v>
      </c>
      <c r="E114">
        <v>1.26597417440441</v>
      </c>
      <c r="F114" s="45">
        <v>1.26597417440441</v>
      </c>
      <c r="G114">
        <v>2.0724637681159401</v>
      </c>
      <c r="H114" s="45">
        <v>2.0724637681159401</v>
      </c>
      <c r="I114" s="24">
        <v>1.6370505891962299</v>
      </c>
    </row>
    <row r="115" spans="1:9" x14ac:dyDescent="0.2">
      <c r="A115" s="4">
        <v>28</v>
      </c>
      <c r="B115" s="4" t="s">
        <v>768</v>
      </c>
      <c r="C115" s="40" t="s">
        <v>232</v>
      </c>
      <c r="D115" s="4">
        <v>1</v>
      </c>
      <c r="E115">
        <v>0.992771680564278</v>
      </c>
      <c r="F115" s="45">
        <v>0.992771680564278</v>
      </c>
      <c r="G115">
        <v>1.625</v>
      </c>
      <c r="H115" s="45">
        <v>1.625</v>
      </c>
      <c r="I115" s="24">
        <v>1.63683154124257</v>
      </c>
    </row>
    <row r="116" spans="1:9" x14ac:dyDescent="0.2">
      <c r="A116" s="4">
        <v>33</v>
      </c>
      <c r="B116" s="4" t="s">
        <v>769</v>
      </c>
      <c r="C116" s="40" t="s">
        <v>232</v>
      </c>
      <c r="D116" s="4">
        <v>1</v>
      </c>
      <c r="E116">
        <v>0.92066333559517199</v>
      </c>
      <c r="F116" s="45">
        <v>0.92066333559517199</v>
      </c>
      <c r="G116">
        <v>1.50416666666667</v>
      </c>
      <c r="H116" s="45">
        <v>1.50416666666667</v>
      </c>
      <c r="I116" s="24">
        <v>1.6337857808731799</v>
      </c>
    </row>
    <row r="117" spans="1:9" ht="25.5" x14ac:dyDescent="0.2">
      <c r="A117" s="4">
        <v>35</v>
      </c>
      <c r="B117" s="4" t="s">
        <v>770</v>
      </c>
      <c r="C117" s="40" t="s">
        <v>436</v>
      </c>
      <c r="D117" s="4">
        <v>1</v>
      </c>
      <c r="E117">
        <v>1.0168425996914401</v>
      </c>
      <c r="F117" s="45">
        <v>1.0168425996914401</v>
      </c>
      <c r="G117">
        <v>1.6594202898550701</v>
      </c>
      <c r="H117" s="45">
        <v>1.6594202898550701</v>
      </c>
      <c r="I117" s="24">
        <v>1.63193427415278</v>
      </c>
    </row>
    <row r="118" spans="1:9" ht="25.5" x14ac:dyDescent="0.2">
      <c r="A118" s="4">
        <v>21</v>
      </c>
      <c r="B118" s="4" t="s">
        <v>771</v>
      </c>
      <c r="C118" s="40" t="s">
        <v>438</v>
      </c>
      <c r="D118" s="4">
        <v>1</v>
      </c>
      <c r="E118">
        <v>1.0416262220363699</v>
      </c>
      <c r="F118" s="45">
        <v>1.0416262220363699</v>
      </c>
      <c r="G118">
        <v>1.69866071428571</v>
      </c>
      <c r="H118" s="45">
        <v>1.69866071428571</v>
      </c>
      <c r="I118" s="24">
        <v>1.6307776036636601</v>
      </c>
    </row>
    <row r="119" spans="1:9" x14ac:dyDescent="0.2">
      <c r="A119" s="4">
        <v>28</v>
      </c>
      <c r="B119" s="4" t="s">
        <v>772</v>
      </c>
      <c r="C119" s="40" t="s">
        <v>232</v>
      </c>
      <c r="D119" s="4">
        <v>1</v>
      </c>
      <c r="E119">
        <v>1.045414711179</v>
      </c>
      <c r="F119" s="45">
        <v>1.045414711179</v>
      </c>
      <c r="G119">
        <v>1.7045454545454499</v>
      </c>
      <c r="H119" s="45">
        <v>1.7045454545454499</v>
      </c>
      <c r="I119" s="24">
        <v>1.63049690837342</v>
      </c>
    </row>
    <row r="120" spans="1:9" x14ac:dyDescent="0.2">
      <c r="A120" s="4">
        <v>6</v>
      </c>
      <c r="B120" s="4" t="s">
        <v>773</v>
      </c>
      <c r="C120" s="40" t="s">
        <v>441</v>
      </c>
      <c r="D120" s="4">
        <v>1</v>
      </c>
      <c r="E120">
        <v>1.02243932015099</v>
      </c>
      <c r="F120" s="45">
        <v>1.02243932015099</v>
      </c>
      <c r="G120">
        <v>1.6666666666666701</v>
      </c>
      <c r="H120" s="45">
        <v>1.6666666666666701</v>
      </c>
      <c r="I120" s="24">
        <v>1.63008858698875</v>
      </c>
    </row>
    <row r="121" spans="1:9" ht="25.5" x14ac:dyDescent="0.2">
      <c r="A121" s="4">
        <v>36</v>
      </c>
      <c r="B121" s="4" t="s">
        <v>774</v>
      </c>
      <c r="C121" s="40" t="s">
        <v>443</v>
      </c>
      <c r="D121" s="4">
        <v>1</v>
      </c>
      <c r="E121">
        <v>0.94037037037036997</v>
      </c>
      <c r="F121" s="45">
        <v>0.94037037037036997</v>
      </c>
      <c r="G121">
        <v>1.5314009661835799</v>
      </c>
      <c r="H121" s="45">
        <v>1.5314009661835799</v>
      </c>
      <c r="I121" s="24">
        <v>1.6285083137832399</v>
      </c>
    </row>
    <row r="122" spans="1:9" x14ac:dyDescent="0.2">
      <c r="A122" s="4">
        <v>25</v>
      </c>
      <c r="B122" s="4" t="s">
        <v>775</v>
      </c>
      <c r="C122" s="40" t="s">
        <v>232</v>
      </c>
      <c r="D122" s="4">
        <v>1</v>
      </c>
      <c r="E122">
        <v>1.10592031425365</v>
      </c>
      <c r="F122" s="45">
        <v>1.10592031425365</v>
      </c>
      <c r="G122">
        <v>1.8</v>
      </c>
      <c r="H122" s="45">
        <v>1.8</v>
      </c>
      <c r="I122" s="24">
        <v>1.6276037041735401</v>
      </c>
    </row>
    <row r="123" spans="1:9" x14ac:dyDescent="0.2">
      <c r="A123" s="4">
        <v>35</v>
      </c>
      <c r="B123" s="4" t="s">
        <v>776</v>
      </c>
      <c r="C123" s="40" t="s">
        <v>446</v>
      </c>
      <c r="D123" s="4">
        <v>1</v>
      </c>
      <c r="E123">
        <v>0.97345150542824999</v>
      </c>
      <c r="F123" s="45">
        <v>0.97345150542824999</v>
      </c>
      <c r="G123">
        <v>1.58212560386473</v>
      </c>
      <c r="H123" s="45">
        <v>1.58212560386473</v>
      </c>
      <c r="I123" s="24">
        <v>1.62527418679034</v>
      </c>
    </row>
    <row r="124" spans="1:9" x14ac:dyDescent="0.2">
      <c r="A124" s="4">
        <v>18</v>
      </c>
      <c r="B124" s="4" t="s">
        <v>777</v>
      </c>
      <c r="C124" s="40" t="s">
        <v>232</v>
      </c>
      <c r="D124" s="4">
        <v>1</v>
      </c>
      <c r="E124">
        <v>1.09125524248331</v>
      </c>
      <c r="F124" s="45">
        <v>1.09125524248331</v>
      </c>
      <c r="G124">
        <v>1.7708333333333299</v>
      </c>
      <c r="H124" s="45">
        <v>1.7708333333333299</v>
      </c>
      <c r="I124" s="24">
        <v>1.62274898153391</v>
      </c>
    </row>
    <row r="125" spans="1:9" x14ac:dyDescent="0.2">
      <c r="A125" s="4">
        <v>35</v>
      </c>
      <c r="B125" s="4" t="s">
        <v>778</v>
      </c>
      <c r="C125" s="40" t="s">
        <v>451</v>
      </c>
      <c r="D125" s="4">
        <v>1</v>
      </c>
      <c r="E125">
        <v>1.0335645190296401</v>
      </c>
      <c r="F125" s="45">
        <v>1.0335645190296401</v>
      </c>
      <c r="G125">
        <v>1.6739130434782601</v>
      </c>
      <c r="H125" s="45">
        <v>1.6739130434782601</v>
      </c>
      <c r="I125" s="24">
        <v>1.6195535089089701</v>
      </c>
    </row>
    <row r="126" spans="1:9" x14ac:dyDescent="0.2">
      <c r="A126" s="4">
        <v>30</v>
      </c>
      <c r="B126" s="4" t="s">
        <v>779</v>
      </c>
      <c r="C126" s="40" t="s">
        <v>455</v>
      </c>
      <c r="D126" s="4">
        <v>1</v>
      </c>
      <c r="E126">
        <v>1.1306206564827299</v>
      </c>
      <c r="F126" s="45">
        <v>1.1306206564827299</v>
      </c>
      <c r="G126">
        <v>1.8291666666666699</v>
      </c>
      <c r="H126" s="45">
        <v>1.8291666666666699</v>
      </c>
      <c r="I126" s="24">
        <v>1.6178429574752899</v>
      </c>
    </row>
    <row r="127" spans="1:9" x14ac:dyDescent="0.2">
      <c r="A127" s="4">
        <v>30</v>
      </c>
      <c r="B127" s="4" t="s">
        <v>780</v>
      </c>
      <c r="C127" s="40" t="s">
        <v>232</v>
      </c>
      <c r="D127" s="4">
        <v>1</v>
      </c>
      <c r="E127">
        <v>0.99442595080526097</v>
      </c>
      <c r="F127" s="45">
        <v>0.99442595080526097</v>
      </c>
      <c r="G127">
        <v>1.6083333333333301</v>
      </c>
      <c r="H127" s="45">
        <v>1.6083333333333301</v>
      </c>
      <c r="I127" s="24">
        <v>1.6173485135126899</v>
      </c>
    </row>
    <row r="128" spans="1:9" x14ac:dyDescent="0.2">
      <c r="A128" s="4">
        <v>36</v>
      </c>
      <c r="B128" s="4" t="s">
        <v>781</v>
      </c>
      <c r="C128" s="40" t="s">
        <v>232</v>
      </c>
      <c r="D128" s="4">
        <v>1</v>
      </c>
      <c r="E128">
        <v>1.05280423280423</v>
      </c>
      <c r="F128" s="45">
        <v>1.05280423280423</v>
      </c>
      <c r="G128">
        <v>1.6956521739130399</v>
      </c>
      <c r="H128" s="45">
        <v>1.6956521739130399</v>
      </c>
      <c r="I128" s="24">
        <v>1.61060539184624</v>
      </c>
    </row>
    <row r="129" spans="1:9" x14ac:dyDescent="0.2">
      <c r="A129" s="4">
        <v>28</v>
      </c>
      <c r="B129" s="4" t="s">
        <v>782</v>
      </c>
      <c r="C129" s="40" t="s">
        <v>232</v>
      </c>
      <c r="D129" s="4">
        <v>1</v>
      </c>
      <c r="E129">
        <v>1.05995617765465</v>
      </c>
      <c r="F129" s="45">
        <v>1.05995617765465</v>
      </c>
      <c r="G129">
        <v>1.7045454545454499</v>
      </c>
      <c r="H129" s="45">
        <v>1.7045454545454499</v>
      </c>
      <c r="I129" s="24">
        <v>1.6081282325436099</v>
      </c>
    </row>
    <row r="130" spans="1:9" x14ac:dyDescent="0.2">
      <c r="A130" s="4">
        <v>32</v>
      </c>
      <c r="B130" s="4" t="s">
        <v>783</v>
      </c>
      <c r="C130" s="40" t="s">
        <v>462</v>
      </c>
      <c r="D130" s="4">
        <v>1</v>
      </c>
      <c r="E130">
        <v>1.0188574733697799</v>
      </c>
      <c r="F130" s="45">
        <v>1.0188574733697799</v>
      </c>
      <c r="G130">
        <v>1.6375</v>
      </c>
      <c r="H130" s="45">
        <v>1.6375</v>
      </c>
      <c r="I130" s="24">
        <v>1.60719241189263</v>
      </c>
    </row>
    <row r="131" spans="1:9" x14ac:dyDescent="0.2">
      <c r="A131" s="4">
        <v>26</v>
      </c>
      <c r="B131" s="4" t="s">
        <v>784</v>
      </c>
      <c r="C131" s="40" t="s">
        <v>465</v>
      </c>
      <c r="D131" s="4">
        <v>1</v>
      </c>
      <c r="E131">
        <v>1.1193661184261301</v>
      </c>
      <c r="F131" s="45">
        <v>1.1193661184261301</v>
      </c>
      <c r="G131">
        <v>1.7952380952381</v>
      </c>
      <c r="H131" s="45">
        <v>1.7952380952381</v>
      </c>
      <c r="I131" s="24">
        <v>1.6037988515877799</v>
      </c>
    </row>
    <row r="132" spans="1:9" x14ac:dyDescent="0.2">
      <c r="A132" s="4">
        <v>21</v>
      </c>
      <c r="B132" s="4" t="s">
        <v>785</v>
      </c>
      <c r="C132" s="40" t="s">
        <v>232</v>
      </c>
      <c r="D132" s="4">
        <v>1</v>
      </c>
      <c r="E132">
        <v>0.99186079295953</v>
      </c>
      <c r="F132" s="45">
        <v>0.99186079295953</v>
      </c>
      <c r="G132">
        <v>1.58928571428571</v>
      </c>
      <c r="H132" s="45">
        <v>1.58928571428571</v>
      </c>
      <c r="I132" s="24">
        <v>1.6023273886485401</v>
      </c>
    </row>
    <row r="133" spans="1:9" x14ac:dyDescent="0.2">
      <c r="A133" s="4">
        <v>9</v>
      </c>
      <c r="B133" s="4" t="s">
        <v>786</v>
      </c>
      <c r="C133" s="40" t="s">
        <v>232</v>
      </c>
      <c r="D133" s="4">
        <v>1</v>
      </c>
      <c r="E133">
        <v>1.0465708848317501</v>
      </c>
      <c r="F133" s="45">
        <v>1.0465708848317501</v>
      </c>
      <c r="G133">
        <v>1.675</v>
      </c>
      <c r="H133" s="45">
        <v>1.675</v>
      </c>
      <c r="I133" s="24">
        <v>1.6004649319757001</v>
      </c>
    </row>
    <row r="134" spans="1:9" x14ac:dyDescent="0.2">
      <c r="A134" s="4">
        <v>18</v>
      </c>
      <c r="B134" s="4" t="s">
        <v>787</v>
      </c>
      <c r="C134" s="40" t="s">
        <v>788</v>
      </c>
      <c r="D134" s="4">
        <v>1</v>
      </c>
      <c r="E134">
        <v>1.10611760883691</v>
      </c>
      <c r="F134" s="45">
        <v>1.10611760883691</v>
      </c>
      <c r="G134">
        <v>1.7666666666666699</v>
      </c>
      <c r="H134" s="45">
        <v>1.7666666666666699</v>
      </c>
      <c r="I134" s="24">
        <v>1.5971779606007099</v>
      </c>
    </row>
    <row r="135" spans="1:9" x14ac:dyDescent="0.2">
      <c r="A135" s="4">
        <v>36</v>
      </c>
      <c r="B135" s="4" t="s">
        <v>789</v>
      </c>
      <c r="C135" s="40" t="s">
        <v>790</v>
      </c>
      <c r="D135" s="4">
        <v>1</v>
      </c>
      <c r="E135">
        <v>1.1434656084656101</v>
      </c>
      <c r="F135" s="45">
        <v>1.1434656084656101</v>
      </c>
      <c r="G135">
        <v>1.8260869565217399</v>
      </c>
      <c r="H135" s="45">
        <v>1.8260869565217399</v>
      </c>
      <c r="I135" s="24">
        <v>1.5969758451870899</v>
      </c>
    </row>
    <row r="136" spans="1:9" x14ac:dyDescent="0.2">
      <c r="A136" s="4">
        <v>27</v>
      </c>
      <c r="B136" s="4" t="s">
        <v>791</v>
      </c>
      <c r="C136" s="40" t="s">
        <v>232</v>
      </c>
      <c r="D136" s="4">
        <v>1</v>
      </c>
      <c r="E136">
        <v>0.97379569738230498</v>
      </c>
      <c r="F136" s="45">
        <v>0.97379569738230498</v>
      </c>
      <c r="G136">
        <v>1.55416666666667</v>
      </c>
      <c r="H136" s="45">
        <v>1.55416666666667</v>
      </c>
      <c r="I136" s="24">
        <v>1.59598843047312</v>
      </c>
    </row>
    <row r="137" spans="1:9" x14ac:dyDescent="0.2">
      <c r="A137" s="4">
        <v>33</v>
      </c>
      <c r="B137" s="4" t="s">
        <v>792</v>
      </c>
      <c r="C137" s="40" t="s">
        <v>793</v>
      </c>
      <c r="D137" s="4">
        <v>1</v>
      </c>
      <c r="E137">
        <v>0.98769354142249099</v>
      </c>
      <c r="F137" s="45">
        <v>0.98769354142249099</v>
      </c>
      <c r="G137">
        <v>1.575</v>
      </c>
      <c r="H137" s="45">
        <v>1.575</v>
      </c>
      <c r="I137" s="24">
        <v>1.5946241763732301</v>
      </c>
    </row>
    <row r="138" spans="1:9" x14ac:dyDescent="0.2">
      <c r="A138" s="4">
        <v>36</v>
      </c>
      <c r="B138" s="4" t="s">
        <v>794</v>
      </c>
      <c r="C138" s="40" t="s">
        <v>474</v>
      </c>
      <c r="D138" s="4">
        <v>1</v>
      </c>
      <c r="E138">
        <v>1.20738095238095</v>
      </c>
      <c r="F138" s="45">
        <v>1.20738095238095</v>
      </c>
      <c r="G138">
        <v>1.92512077294686</v>
      </c>
      <c r="H138" s="45">
        <v>1.92512077294686</v>
      </c>
      <c r="I138" s="24">
        <v>1.59446011563337</v>
      </c>
    </row>
    <row r="139" spans="1:9" x14ac:dyDescent="0.2">
      <c r="A139" s="4">
        <v>11</v>
      </c>
      <c r="B139" s="4" t="s">
        <v>795</v>
      </c>
      <c r="C139" s="40" t="s">
        <v>476</v>
      </c>
      <c r="D139" s="4">
        <v>1</v>
      </c>
      <c r="E139">
        <v>1.1170881226053599</v>
      </c>
      <c r="F139" s="45">
        <v>1.1170881226053599</v>
      </c>
      <c r="G139">
        <v>1.78</v>
      </c>
      <c r="H139" s="45">
        <v>1.78</v>
      </c>
      <c r="I139" s="24">
        <v>1.59342845383454</v>
      </c>
    </row>
    <row r="140" spans="1:9" x14ac:dyDescent="0.2">
      <c r="A140" s="4">
        <v>28</v>
      </c>
      <c r="B140" s="4" t="s">
        <v>796</v>
      </c>
      <c r="C140" s="40" t="s">
        <v>478</v>
      </c>
      <c r="D140" s="4">
        <v>1</v>
      </c>
      <c r="E140">
        <v>1.0202052342480601</v>
      </c>
      <c r="F140" s="45">
        <v>1.0202052342480601</v>
      </c>
      <c r="G140">
        <v>1.625</v>
      </c>
      <c r="H140" s="45">
        <v>1.625</v>
      </c>
      <c r="I140" s="24">
        <v>1.59281676416579</v>
      </c>
    </row>
    <row r="141" spans="1:9" x14ac:dyDescent="0.2">
      <c r="A141" s="4">
        <v>34</v>
      </c>
      <c r="B141" s="4" t="s">
        <v>797</v>
      </c>
      <c r="C141" s="40" t="s">
        <v>480</v>
      </c>
      <c r="D141" s="4">
        <v>1</v>
      </c>
      <c r="E141">
        <v>0.99250684181718696</v>
      </c>
      <c r="F141" s="45">
        <v>0.99250684181718696</v>
      </c>
      <c r="G141">
        <v>1.5804347826087</v>
      </c>
      <c r="H141" s="45">
        <v>1.5804347826087</v>
      </c>
      <c r="I141" s="24">
        <v>1.59236663771009</v>
      </c>
    </row>
    <row r="142" spans="1:9" x14ac:dyDescent="0.2">
      <c r="A142" s="4">
        <v>35</v>
      </c>
      <c r="B142" s="4" t="s">
        <v>798</v>
      </c>
      <c r="C142" s="40" t="s">
        <v>232</v>
      </c>
      <c r="D142" s="4">
        <v>1</v>
      </c>
      <c r="E142">
        <v>1.13555598148621</v>
      </c>
      <c r="F142" s="45">
        <v>1.13555598148621</v>
      </c>
      <c r="G142">
        <v>1.80676328502415</v>
      </c>
      <c r="H142" s="45">
        <v>1.80676328502415</v>
      </c>
      <c r="I142" s="24">
        <v>1.59108253091976</v>
      </c>
    </row>
    <row r="143" spans="1:9" x14ac:dyDescent="0.2">
      <c r="A143" s="4">
        <v>18</v>
      </c>
      <c r="B143" s="4" t="s">
        <v>799</v>
      </c>
      <c r="C143" s="40" t="s">
        <v>232</v>
      </c>
      <c r="D143" s="4">
        <v>1</v>
      </c>
      <c r="E143">
        <v>1.12019818063678</v>
      </c>
      <c r="F143" s="45">
        <v>1.12019818063678</v>
      </c>
      <c r="G143">
        <v>1.7791666666666699</v>
      </c>
      <c r="H143" s="45">
        <v>1.7791666666666699</v>
      </c>
      <c r="I143" s="24">
        <v>1.5882606287177701</v>
      </c>
    </row>
    <row r="144" spans="1:9" x14ac:dyDescent="0.2">
      <c r="A144" s="4">
        <v>34</v>
      </c>
      <c r="B144" s="4" t="s">
        <v>800</v>
      </c>
      <c r="C144" s="40" t="s">
        <v>232</v>
      </c>
      <c r="D144" s="4">
        <v>1</v>
      </c>
      <c r="E144">
        <v>0.99389071337347201</v>
      </c>
      <c r="F144" s="45">
        <v>0.99389071337347201</v>
      </c>
      <c r="G144">
        <v>1.57826086956522</v>
      </c>
      <c r="H144" s="45">
        <v>1.57826086956522</v>
      </c>
      <c r="I144" s="24">
        <v>1.5879621857098101</v>
      </c>
    </row>
    <row r="145" spans="1:9" x14ac:dyDescent="0.2">
      <c r="A145" s="4">
        <v>36</v>
      </c>
      <c r="B145" s="4" t="s">
        <v>801</v>
      </c>
      <c r="C145" s="40" t="s">
        <v>232</v>
      </c>
      <c r="D145" s="4">
        <v>1</v>
      </c>
      <c r="E145">
        <v>1.0411375661375699</v>
      </c>
      <c r="F145" s="45">
        <v>1.0411375661375699</v>
      </c>
      <c r="G145">
        <v>1.64975845410628</v>
      </c>
      <c r="H145" s="45">
        <v>1.64975845410628</v>
      </c>
      <c r="I145" s="24">
        <v>1.58457297840725</v>
      </c>
    </row>
    <row r="146" spans="1:9" x14ac:dyDescent="0.2">
      <c r="A146" s="4">
        <v>32</v>
      </c>
      <c r="B146" s="4" t="s">
        <v>802</v>
      </c>
      <c r="C146" s="40" t="s">
        <v>803</v>
      </c>
      <c r="D146" s="4">
        <v>1</v>
      </c>
      <c r="E146">
        <v>1.1282316986605201</v>
      </c>
      <c r="F146" s="45">
        <v>1.1282316986605201</v>
      </c>
      <c r="G146">
        <v>1.7875000000000001</v>
      </c>
      <c r="H146" s="45">
        <v>1.7875000000000001</v>
      </c>
      <c r="I146" s="24">
        <v>1.5843376871277399</v>
      </c>
    </row>
    <row r="147" spans="1:9" x14ac:dyDescent="0.2">
      <c r="A147" s="4">
        <v>19</v>
      </c>
      <c r="B147" s="4" t="s">
        <v>804</v>
      </c>
      <c r="C147" s="40" t="s">
        <v>232</v>
      </c>
      <c r="D147" s="4">
        <v>1</v>
      </c>
      <c r="E147">
        <v>1.047747273608</v>
      </c>
      <c r="F147" s="45">
        <v>1.047747273608</v>
      </c>
      <c r="G147">
        <v>1.6590909090909101</v>
      </c>
      <c r="H147" s="45">
        <v>1.6590909090909101</v>
      </c>
      <c r="I147" s="24">
        <v>1.58348387142798</v>
      </c>
    </row>
    <row r="148" spans="1:9" x14ac:dyDescent="0.2">
      <c r="A148" s="4">
        <v>21</v>
      </c>
      <c r="B148" s="4" t="s">
        <v>805</v>
      </c>
      <c r="C148" s="40" t="s">
        <v>232</v>
      </c>
      <c r="D148" s="4">
        <v>1</v>
      </c>
      <c r="E148">
        <v>1.03628812577838</v>
      </c>
      <c r="F148" s="45">
        <v>1.03628812577838</v>
      </c>
      <c r="G148">
        <v>1.6383928571428601</v>
      </c>
      <c r="H148" s="45">
        <v>1.6383928571428601</v>
      </c>
      <c r="I148" s="24">
        <v>1.58102058335583</v>
      </c>
    </row>
    <row r="149" spans="1:9" x14ac:dyDescent="0.2">
      <c r="A149" s="4">
        <v>36</v>
      </c>
      <c r="B149" s="4" t="s">
        <v>806</v>
      </c>
      <c r="C149" s="40" t="s">
        <v>232</v>
      </c>
      <c r="D149" s="4">
        <v>1</v>
      </c>
      <c r="E149">
        <v>1.01968253968254</v>
      </c>
      <c r="F149" s="45">
        <v>1.01968253968254</v>
      </c>
      <c r="G149">
        <v>1.6111111111111101</v>
      </c>
      <c r="H149" s="45">
        <v>1.6111111111111101</v>
      </c>
      <c r="I149" s="24">
        <v>1.5800124533001201</v>
      </c>
    </row>
    <row r="150" spans="1:9" x14ac:dyDescent="0.2">
      <c r="A150" s="4">
        <v>33</v>
      </c>
      <c r="B150" s="4" t="s">
        <v>807</v>
      </c>
      <c r="C150" s="40" t="s">
        <v>232</v>
      </c>
      <c r="D150" s="4">
        <v>1</v>
      </c>
      <c r="E150">
        <v>1.05920558546862</v>
      </c>
      <c r="F150" s="45">
        <v>1.05920558546862</v>
      </c>
      <c r="G150">
        <v>1.6708333333333301</v>
      </c>
      <c r="H150" s="45">
        <v>1.6708333333333301</v>
      </c>
      <c r="I150" s="24">
        <v>1.5774400704223199</v>
      </c>
    </row>
    <row r="151" spans="1:9" x14ac:dyDescent="0.2">
      <c r="A151" s="4">
        <v>18</v>
      </c>
      <c r="B151" s="4" t="s">
        <v>808</v>
      </c>
      <c r="C151" s="40" t="s">
        <v>809</v>
      </c>
      <c r="D151" s="4">
        <v>1</v>
      </c>
      <c r="E151">
        <v>1.1099728276921299</v>
      </c>
      <c r="F151" s="45">
        <v>1.1099728276921299</v>
      </c>
      <c r="G151">
        <v>1.75</v>
      </c>
      <c r="H151" s="45">
        <v>1.75</v>
      </c>
      <c r="I151" s="24">
        <v>1.5766151714169701</v>
      </c>
    </row>
    <row r="152" spans="1:9" x14ac:dyDescent="0.2">
      <c r="A152" s="4">
        <v>33</v>
      </c>
      <c r="B152" s="4" t="s">
        <v>810</v>
      </c>
      <c r="C152" s="40" t="s">
        <v>232</v>
      </c>
      <c r="D152" s="4">
        <v>1</v>
      </c>
      <c r="E152">
        <v>0.95691039691841595</v>
      </c>
      <c r="F152" s="45">
        <v>0.95691039691841595</v>
      </c>
      <c r="G152">
        <v>1.50833333333333</v>
      </c>
      <c r="H152" s="45">
        <v>1.50833333333333</v>
      </c>
      <c r="I152" s="24">
        <v>1.5762534696986199</v>
      </c>
    </row>
    <row r="153" spans="1:9" x14ac:dyDescent="0.2">
      <c r="A153" s="4">
        <v>18</v>
      </c>
      <c r="B153" s="4" t="s">
        <v>811</v>
      </c>
      <c r="C153" s="40" t="s">
        <v>232</v>
      </c>
      <c r="D153" s="4">
        <v>1</v>
      </c>
      <c r="E153">
        <v>1.0005192273613299</v>
      </c>
      <c r="F153" s="45">
        <v>1.0005192273613299</v>
      </c>
      <c r="G153">
        <v>1.575</v>
      </c>
      <c r="H153" s="45">
        <v>1.575</v>
      </c>
      <c r="I153" s="24">
        <v>1.5741826413008999</v>
      </c>
    </row>
    <row r="154" spans="1:9" x14ac:dyDescent="0.2">
      <c r="A154" s="4">
        <v>36</v>
      </c>
      <c r="B154" s="4" t="s">
        <v>812</v>
      </c>
      <c r="C154" s="40" t="s">
        <v>505</v>
      </c>
      <c r="D154" s="4">
        <v>1</v>
      </c>
      <c r="E154">
        <v>1.06698412698413</v>
      </c>
      <c r="F154" s="45">
        <v>1.06698412698413</v>
      </c>
      <c r="G154">
        <v>1.6763285024154599</v>
      </c>
      <c r="H154" s="45">
        <v>1.6763285024154599</v>
      </c>
      <c r="I154" s="24">
        <v>1.57109038459051</v>
      </c>
    </row>
    <row r="155" spans="1:9" x14ac:dyDescent="0.2">
      <c r="A155" s="4">
        <v>18</v>
      </c>
      <c r="B155" s="4" t="s">
        <v>813</v>
      </c>
      <c r="C155" s="40" t="s">
        <v>232</v>
      </c>
      <c r="D155" s="4">
        <v>1</v>
      </c>
      <c r="E155">
        <v>1.1100682261208601</v>
      </c>
      <c r="F155" s="45">
        <v>1.1100682261208601</v>
      </c>
      <c r="G155">
        <v>1.74166666666667</v>
      </c>
      <c r="H155" s="45">
        <v>1.74166666666667</v>
      </c>
      <c r="I155" s="24">
        <v>1.56897263220742</v>
      </c>
    </row>
    <row r="156" spans="1:9" x14ac:dyDescent="0.2">
      <c r="A156" s="4">
        <v>35</v>
      </c>
      <c r="B156" s="4" t="s">
        <v>814</v>
      </c>
      <c r="C156" s="40" t="s">
        <v>232</v>
      </c>
      <c r="D156" s="4">
        <v>1</v>
      </c>
      <c r="E156">
        <v>1.11803011803012</v>
      </c>
      <c r="F156" s="45">
        <v>1.11803011803012</v>
      </c>
      <c r="G156">
        <v>1.7536231884058</v>
      </c>
      <c r="H156" s="45">
        <v>1.7536231884058</v>
      </c>
      <c r="I156" s="24">
        <v>1.56849369272408</v>
      </c>
    </row>
    <row r="157" spans="1:9" x14ac:dyDescent="0.2">
      <c r="A157" s="4">
        <v>30</v>
      </c>
      <c r="B157" s="4" t="s">
        <v>815</v>
      </c>
      <c r="C157" s="40" t="s">
        <v>232</v>
      </c>
      <c r="D157" s="4">
        <v>1</v>
      </c>
      <c r="E157">
        <v>1.1212638287638299</v>
      </c>
      <c r="F157" s="45">
        <v>1.1212638287638299</v>
      </c>
      <c r="G157">
        <v>1.75833333333333</v>
      </c>
      <c r="H157" s="45">
        <v>1.75833333333333</v>
      </c>
      <c r="I157" s="24">
        <v>1.56817092304838</v>
      </c>
    </row>
    <row r="158" spans="1:9" x14ac:dyDescent="0.2">
      <c r="A158" s="4">
        <v>35</v>
      </c>
      <c r="B158" s="4" t="s">
        <v>816</v>
      </c>
      <c r="C158" s="40" t="s">
        <v>817</v>
      </c>
      <c r="D158" s="4">
        <v>1</v>
      </c>
      <c r="E158">
        <v>0.97672466422466397</v>
      </c>
      <c r="F158" s="45">
        <v>0.97672466422466397</v>
      </c>
      <c r="G158">
        <v>1.5314009661835799</v>
      </c>
      <c r="H158" s="45">
        <v>1.5314009661835799</v>
      </c>
      <c r="I158" s="24">
        <v>1.5678942308672199</v>
      </c>
    </row>
    <row r="159" spans="1:9" x14ac:dyDescent="0.2">
      <c r="A159" s="4">
        <v>33</v>
      </c>
      <c r="B159" s="4" t="s">
        <v>818</v>
      </c>
      <c r="C159" s="40" t="s">
        <v>515</v>
      </c>
      <c r="D159" s="4">
        <v>1</v>
      </c>
      <c r="E159">
        <v>0.97851251632326197</v>
      </c>
      <c r="F159" s="45">
        <v>0.97851251632326197</v>
      </c>
      <c r="G159">
        <v>1.5333333333333301</v>
      </c>
      <c r="H159" s="45">
        <v>1.5333333333333301</v>
      </c>
      <c r="I159" s="24">
        <v>1.5670043129287701</v>
      </c>
    </row>
    <row r="160" spans="1:9" x14ac:dyDescent="0.2">
      <c r="A160" s="4">
        <v>30</v>
      </c>
      <c r="B160" s="4" t="s">
        <v>819</v>
      </c>
      <c r="C160" s="40" t="s">
        <v>232</v>
      </c>
      <c r="D160" s="4">
        <v>1</v>
      </c>
      <c r="E160">
        <v>1.10166952779022</v>
      </c>
      <c r="F160" s="45">
        <v>1.10166952779022</v>
      </c>
      <c r="G160">
        <v>1.7250000000000001</v>
      </c>
      <c r="H160" s="45">
        <v>1.7250000000000001</v>
      </c>
      <c r="I160" s="24">
        <v>1.56580531319595</v>
      </c>
    </row>
    <row r="161" spans="1:9" x14ac:dyDescent="0.2">
      <c r="A161" s="4">
        <v>30</v>
      </c>
      <c r="B161" s="4" t="s">
        <v>820</v>
      </c>
      <c r="C161" s="40" t="s">
        <v>821</v>
      </c>
      <c r="D161" s="4">
        <v>1</v>
      </c>
      <c r="E161">
        <v>1.06991296379227</v>
      </c>
      <c r="F161" s="45">
        <v>1.06991296379227</v>
      </c>
      <c r="G161">
        <v>1.675</v>
      </c>
      <c r="H161" s="45">
        <v>1.675</v>
      </c>
      <c r="I161" s="24">
        <v>1.56554790593715</v>
      </c>
    </row>
    <row r="162" spans="1:9" ht="25.5" x14ac:dyDescent="0.2">
      <c r="A162" s="4">
        <v>29</v>
      </c>
      <c r="B162" s="4" t="s">
        <v>822</v>
      </c>
      <c r="C162" s="40" t="s">
        <v>522</v>
      </c>
      <c r="D162" s="4">
        <v>1</v>
      </c>
      <c r="E162">
        <v>1.1123567183952101</v>
      </c>
      <c r="F162" s="45">
        <v>1.1123567183952101</v>
      </c>
      <c r="G162">
        <v>1.73913043478261</v>
      </c>
      <c r="H162" s="45">
        <v>1.73913043478261</v>
      </c>
      <c r="I162" s="24">
        <v>1.56346467461593</v>
      </c>
    </row>
    <row r="163" spans="1:9" x14ac:dyDescent="0.2">
      <c r="A163" s="4">
        <v>27</v>
      </c>
      <c r="B163" s="4" t="s">
        <v>823</v>
      </c>
      <c r="C163" s="40" t="s">
        <v>232</v>
      </c>
      <c r="D163" s="4">
        <v>1</v>
      </c>
      <c r="E163">
        <v>1.0396553478449999</v>
      </c>
      <c r="F163" s="45">
        <v>1.0396553478449999</v>
      </c>
      <c r="G163">
        <v>1.625</v>
      </c>
      <c r="H163" s="45">
        <v>1.625</v>
      </c>
      <c r="I163" s="24">
        <v>1.5630179783793701</v>
      </c>
    </row>
    <row r="164" spans="1:9" ht="25.5" x14ac:dyDescent="0.2">
      <c r="A164" s="4">
        <v>20</v>
      </c>
      <c r="B164" s="4" t="s">
        <v>824</v>
      </c>
      <c r="C164" s="40" t="s">
        <v>525</v>
      </c>
      <c r="D164" s="4">
        <v>1</v>
      </c>
      <c r="E164">
        <v>0.98223817118553902</v>
      </c>
      <c r="F164" s="45">
        <v>0.98223817118553902</v>
      </c>
      <c r="G164">
        <v>1.5340909090909101</v>
      </c>
      <c r="H164" s="45">
        <v>1.5340909090909101</v>
      </c>
      <c r="I164" s="24">
        <v>1.56183189993451</v>
      </c>
    </row>
    <row r="165" spans="1:9" x14ac:dyDescent="0.2">
      <c r="A165" s="4">
        <v>31</v>
      </c>
      <c r="B165" s="4" t="s">
        <v>825</v>
      </c>
      <c r="C165" s="40" t="s">
        <v>232</v>
      </c>
      <c r="D165" s="4">
        <v>1</v>
      </c>
      <c r="E165">
        <v>1.08901803562204</v>
      </c>
      <c r="F165" s="45">
        <v>1.08901803562204</v>
      </c>
      <c r="G165">
        <v>1.69919786096257</v>
      </c>
      <c r="H165" s="45">
        <v>1.69919786096257</v>
      </c>
      <c r="I165" s="24">
        <v>1.56030277312349</v>
      </c>
    </row>
    <row r="166" spans="1:9" x14ac:dyDescent="0.2">
      <c r="A166" s="4">
        <v>21</v>
      </c>
      <c r="B166" s="4" t="s">
        <v>826</v>
      </c>
      <c r="C166" s="40" t="s">
        <v>232</v>
      </c>
      <c r="D166" s="4">
        <v>1</v>
      </c>
      <c r="E166">
        <v>1.06300144145614</v>
      </c>
      <c r="F166" s="45">
        <v>1.06300144145614</v>
      </c>
      <c r="G166">
        <v>1.6584821428571399</v>
      </c>
      <c r="H166" s="45">
        <v>1.6584821428571399</v>
      </c>
      <c r="I166" s="24">
        <v>1.5601880469562499</v>
      </c>
    </row>
    <row r="167" spans="1:9" x14ac:dyDescent="0.2">
      <c r="A167" s="4">
        <v>27</v>
      </c>
      <c r="B167" s="4" t="s">
        <v>827</v>
      </c>
      <c r="C167" s="40" t="s">
        <v>232</v>
      </c>
      <c r="D167" s="4">
        <v>1</v>
      </c>
      <c r="E167">
        <v>1.0019645031673901</v>
      </c>
      <c r="F167" s="45">
        <v>1.0019645031673901</v>
      </c>
      <c r="G167">
        <v>1.5625</v>
      </c>
      <c r="H167" s="45">
        <v>1.5625</v>
      </c>
      <c r="I167" s="24">
        <v>1.55943648209159</v>
      </c>
    </row>
    <row r="168" spans="1:9" ht="25.5" x14ac:dyDescent="0.2">
      <c r="A168" s="4">
        <v>28</v>
      </c>
      <c r="B168" s="4" t="s">
        <v>828</v>
      </c>
      <c r="C168" s="40" t="s">
        <v>531</v>
      </c>
      <c r="D168" s="4">
        <v>1</v>
      </c>
      <c r="E168">
        <v>1.1369180420154701</v>
      </c>
      <c r="F168" s="45">
        <v>1.1369180420154701</v>
      </c>
      <c r="G168">
        <v>1.7708333333333299</v>
      </c>
      <c r="H168" s="45">
        <v>1.7708333333333299</v>
      </c>
      <c r="I168" s="24">
        <v>1.55757342912255</v>
      </c>
    </row>
    <row r="169" spans="1:9" x14ac:dyDescent="0.2">
      <c r="A169" s="4">
        <v>24</v>
      </c>
      <c r="B169" s="4" t="s">
        <v>829</v>
      </c>
      <c r="C169" s="40" t="s">
        <v>533</v>
      </c>
      <c r="D169" s="4">
        <v>1</v>
      </c>
      <c r="E169">
        <v>1.31095399360903</v>
      </c>
      <c r="F169" s="45">
        <v>1.31095399360903</v>
      </c>
      <c r="G169">
        <v>2.0416666666666701</v>
      </c>
      <c r="H169" s="45">
        <v>2.0416666666666701</v>
      </c>
      <c r="I169" s="24">
        <v>1.55739002025998</v>
      </c>
    </row>
    <row r="170" spans="1:9" x14ac:dyDescent="0.2">
      <c r="A170" s="4">
        <v>34</v>
      </c>
      <c r="B170" s="4" t="s">
        <v>830</v>
      </c>
      <c r="C170" s="40" t="s">
        <v>232</v>
      </c>
      <c r="D170" s="4">
        <v>1</v>
      </c>
      <c r="E170">
        <v>1.0707598978288599</v>
      </c>
      <c r="F170" s="45">
        <v>1.0707598978288599</v>
      </c>
      <c r="G170">
        <v>1.6673913043478299</v>
      </c>
      <c r="H170" s="45">
        <v>1.6673913043478299</v>
      </c>
      <c r="I170" s="24">
        <v>1.55720372767857</v>
      </c>
    </row>
    <row r="171" spans="1:9" x14ac:dyDescent="0.2">
      <c r="A171" s="4">
        <v>27</v>
      </c>
      <c r="B171" s="4" t="s">
        <v>831</v>
      </c>
      <c r="C171" s="40" t="s">
        <v>538</v>
      </c>
      <c r="D171" s="4">
        <v>1</v>
      </c>
      <c r="E171">
        <v>1.1668506858462799</v>
      </c>
      <c r="F171" s="45">
        <v>1.1668506858462799</v>
      </c>
      <c r="G171">
        <v>1.81666666666667</v>
      </c>
      <c r="H171" s="45">
        <v>1.81666666666667</v>
      </c>
      <c r="I171" s="24">
        <v>1.5568972866045001</v>
      </c>
    </row>
    <row r="172" spans="1:9" x14ac:dyDescent="0.2">
      <c r="A172" s="4">
        <v>25</v>
      </c>
      <c r="B172" s="4" t="s">
        <v>832</v>
      </c>
      <c r="C172" s="40" t="s">
        <v>833</v>
      </c>
      <c r="D172" s="4">
        <v>1</v>
      </c>
      <c r="E172">
        <v>1.0102513227513199</v>
      </c>
      <c r="F172" s="45">
        <v>1.0102513227513199</v>
      </c>
      <c r="G172">
        <v>1.5727272727272701</v>
      </c>
      <c r="H172" s="45">
        <v>1.5727272727272701</v>
      </c>
      <c r="I172" s="24">
        <v>1.55676833804493</v>
      </c>
    </row>
    <row r="173" spans="1:9" x14ac:dyDescent="0.2">
      <c r="A173" s="4">
        <v>22</v>
      </c>
      <c r="B173" s="4" t="s">
        <v>834</v>
      </c>
      <c r="C173" s="40" t="s">
        <v>232</v>
      </c>
      <c r="D173" s="4">
        <v>1</v>
      </c>
      <c r="E173">
        <v>2.25917429630341</v>
      </c>
      <c r="F173" s="45">
        <v>2.25917429630341</v>
      </c>
      <c r="G173">
        <v>3.51600985221675</v>
      </c>
      <c r="H173" s="45">
        <v>3.51600985221675</v>
      </c>
      <c r="I173" s="24">
        <v>1.5563251839266501</v>
      </c>
    </row>
    <row r="174" spans="1:9" x14ac:dyDescent="0.2">
      <c r="A174" s="4">
        <v>36</v>
      </c>
      <c r="B174" s="4" t="s">
        <v>835</v>
      </c>
      <c r="C174" s="40" t="s">
        <v>232</v>
      </c>
      <c r="D174" s="4">
        <v>1</v>
      </c>
      <c r="E174">
        <v>1.1126455026455</v>
      </c>
      <c r="F174" s="45">
        <v>1.1126455026455</v>
      </c>
      <c r="G174">
        <v>1.7294685990338201</v>
      </c>
      <c r="H174" s="45">
        <v>1.7294685990338201</v>
      </c>
      <c r="I174" s="24">
        <v>1.5543752209681501</v>
      </c>
    </row>
    <row r="175" spans="1:9" x14ac:dyDescent="0.2">
      <c r="A175" s="4">
        <v>28</v>
      </c>
      <c r="B175" s="4" t="s">
        <v>836</v>
      </c>
      <c r="C175" s="40" t="s">
        <v>232</v>
      </c>
      <c r="D175" s="4">
        <v>1</v>
      </c>
      <c r="E175">
        <v>1.0540620861797301</v>
      </c>
      <c r="F175" s="45">
        <v>1.0540620861797301</v>
      </c>
      <c r="G175">
        <v>1.6382575757575799</v>
      </c>
      <c r="H175" s="45">
        <v>1.6382575757575799</v>
      </c>
      <c r="I175" s="24">
        <v>1.55423252314782</v>
      </c>
    </row>
    <row r="176" spans="1:9" x14ac:dyDescent="0.2">
      <c r="A176" s="4">
        <v>13</v>
      </c>
      <c r="B176" s="4" t="s">
        <v>837</v>
      </c>
      <c r="C176" s="40" t="s">
        <v>547</v>
      </c>
      <c r="D176" s="4">
        <v>1</v>
      </c>
      <c r="E176">
        <v>0.993086897342216</v>
      </c>
      <c r="F176" s="45">
        <v>0.993086897342216</v>
      </c>
      <c r="G176">
        <v>1.53978779840849</v>
      </c>
      <c r="H176" s="45">
        <v>1.53978779840849</v>
      </c>
      <c r="I176" s="24">
        <v>1.5505066097734199</v>
      </c>
    </row>
    <row r="177" spans="1:9" x14ac:dyDescent="0.2">
      <c r="A177" s="4">
        <v>9</v>
      </c>
      <c r="B177" s="4" t="s">
        <v>838</v>
      </c>
      <c r="C177" s="40" t="s">
        <v>232</v>
      </c>
      <c r="D177" s="4">
        <v>1</v>
      </c>
      <c r="E177">
        <v>0.97532708032708104</v>
      </c>
      <c r="F177" s="45">
        <v>0.97532708032708104</v>
      </c>
      <c r="G177">
        <v>1.51166666666667</v>
      </c>
      <c r="H177" s="45">
        <v>1.51166666666667</v>
      </c>
      <c r="I177" s="24">
        <v>1.54990740763573</v>
      </c>
    </row>
    <row r="178" spans="1:9" x14ac:dyDescent="0.2">
      <c r="A178" s="4">
        <v>30</v>
      </c>
      <c r="B178" s="4" t="s">
        <v>839</v>
      </c>
      <c r="C178" s="40" t="s">
        <v>232</v>
      </c>
      <c r="D178" s="4">
        <v>1</v>
      </c>
      <c r="E178">
        <v>1.25013828763829</v>
      </c>
      <c r="F178" s="45">
        <v>1.25013828763829</v>
      </c>
      <c r="G178">
        <v>1.9375</v>
      </c>
      <c r="H178" s="45">
        <v>1.9375</v>
      </c>
      <c r="I178" s="24">
        <v>1.54982854229691</v>
      </c>
    </row>
    <row r="179" spans="1:9" ht="25.5" x14ac:dyDescent="0.2">
      <c r="A179" s="4">
        <v>8</v>
      </c>
      <c r="B179" s="4" t="s">
        <v>840</v>
      </c>
      <c r="C179" s="40" t="s">
        <v>643</v>
      </c>
      <c r="D179" s="4">
        <v>1</v>
      </c>
      <c r="E179">
        <v>2.4309326522172099</v>
      </c>
      <c r="F179" s="45">
        <v>2.4309326522172099</v>
      </c>
      <c r="G179">
        <v>3.7666666666666702</v>
      </c>
      <c r="H179" s="45">
        <v>3.7666666666666702</v>
      </c>
      <c r="I179" s="24">
        <v>1.5494738874115499</v>
      </c>
    </row>
    <row r="180" spans="1:9" x14ac:dyDescent="0.2">
      <c r="A180" s="4">
        <v>36</v>
      </c>
      <c r="B180" s="4" t="s">
        <v>841</v>
      </c>
      <c r="C180" s="40" t="s">
        <v>842</v>
      </c>
      <c r="D180" s="4">
        <v>1</v>
      </c>
      <c r="E180">
        <v>0.98716931216931203</v>
      </c>
      <c r="F180" s="45">
        <v>0.98716931216931203</v>
      </c>
      <c r="G180">
        <v>1.52898550724638</v>
      </c>
      <c r="H180" s="45">
        <v>1.52898550724638</v>
      </c>
      <c r="I180" s="24">
        <v>1.54885842620697</v>
      </c>
    </row>
    <row r="181" spans="1:9" x14ac:dyDescent="0.2">
      <c r="A181" s="4">
        <v>27</v>
      </c>
      <c r="B181" s="4" t="s">
        <v>843</v>
      </c>
      <c r="C181" s="40" t="s">
        <v>232</v>
      </c>
      <c r="D181" s="4">
        <v>1</v>
      </c>
      <c r="E181">
        <v>1.1570330453650399</v>
      </c>
      <c r="F181" s="45">
        <v>1.1570330453650399</v>
      </c>
      <c r="G181">
        <v>1.7916666666666701</v>
      </c>
      <c r="H181" s="45">
        <v>1.7916666666666701</v>
      </c>
      <c r="I181" s="24">
        <v>1.5485008607523401</v>
      </c>
    </row>
    <row r="182" spans="1:9" x14ac:dyDescent="0.2">
      <c r="A182" s="4">
        <v>35</v>
      </c>
      <c r="B182" s="4" t="s">
        <v>844</v>
      </c>
      <c r="C182" s="40" t="s">
        <v>845</v>
      </c>
      <c r="D182" s="4">
        <v>1</v>
      </c>
      <c r="E182">
        <v>1.19185573255341</v>
      </c>
      <c r="F182" s="45">
        <v>1.19185573255341</v>
      </c>
      <c r="G182">
        <v>1.8454106280193201</v>
      </c>
      <c r="H182" s="45">
        <v>1.8454106280193201</v>
      </c>
      <c r="I182" s="24">
        <v>1.5483506750147999</v>
      </c>
    </row>
    <row r="183" spans="1:9" x14ac:dyDescent="0.2">
      <c r="A183" s="4">
        <v>30</v>
      </c>
      <c r="B183" s="4" t="s">
        <v>846</v>
      </c>
      <c r="C183" s="40" t="s">
        <v>232</v>
      </c>
      <c r="D183" s="4">
        <v>1</v>
      </c>
      <c r="E183">
        <v>1.14223416430313</v>
      </c>
      <c r="F183" s="45">
        <v>1.14223416430313</v>
      </c>
      <c r="G183">
        <v>1.7666666666666699</v>
      </c>
      <c r="H183" s="45">
        <v>1.7666666666666699</v>
      </c>
      <c r="I183" s="24">
        <v>1.5466764363019201</v>
      </c>
    </row>
    <row r="184" spans="1:9" x14ac:dyDescent="0.2">
      <c r="A184" s="4">
        <v>36</v>
      </c>
      <c r="B184" s="4" t="s">
        <v>847</v>
      </c>
      <c r="C184" s="40" t="s">
        <v>848</v>
      </c>
      <c r="D184" s="4">
        <v>1</v>
      </c>
      <c r="E184">
        <v>1.08449735449735</v>
      </c>
      <c r="F184" s="45">
        <v>1.08449735449735</v>
      </c>
      <c r="G184">
        <v>1.6763285024154599</v>
      </c>
      <c r="H184" s="45">
        <v>1.6763285024154599</v>
      </c>
      <c r="I184" s="24">
        <v>1.54571930993083</v>
      </c>
    </row>
    <row r="185" spans="1:9" x14ac:dyDescent="0.2">
      <c r="A185" s="4">
        <v>32</v>
      </c>
      <c r="B185" s="4" t="s">
        <v>849</v>
      </c>
      <c r="C185" s="40" t="s">
        <v>850</v>
      </c>
      <c r="D185" s="4">
        <v>1</v>
      </c>
      <c r="E185">
        <v>1.14777021962267</v>
      </c>
      <c r="F185" s="45">
        <v>1.14777021962267</v>
      </c>
      <c r="G185">
        <v>1.7708333333333299</v>
      </c>
      <c r="H185" s="45">
        <v>1.7708333333333299</v>
      </c>
      <c r="I185" s="24">
        <v>1.5428465585346001</v>
      </c>
    </row>
    <row r="186" spans="1:9" x14ac:dyDescent="0.2">
      <c r="A186" s="4">
        <v>9</v>
      </c>
      <c r="B186" s="4" t="s">
        <v>851</v>
      </c>
      <c r="C186" s="40" t="s">
        <v>232</v>
      </c>
      <c r="D186" s="4">
        <v>1</v>
      </c>
      <c r="E186">
        <v>1.0079509379509399</v>
      </c>
      <c r="F186" s="45">
        <v>1.0079509379509399</v>
      </c>
      <c r="G186">
        <v>1.5549999999999999</v>
      </c>
      <c r="H186" s="45">
        <v>1.5549999999999999</v>
      </c>
      <c r="I186" s="24">
        <v>1.5427338191292901</v>
      </c>
    </row>
    <row r="187" spans="1:9" x14ac:dyDescent="0.2">
      <c r="A187" s="4">
        <v>36</v>
      </c>
      <c r="B187" s="4" t="s">
        <v>852</v>
      </c>
      <c r="C187" s="40" t="s">
        <v>232</v>
      </c>
      <c r="D187" s="4">
        <v>1</v>
      </c>
      <c r="E187">
        <v>1.1502645502645501</v>
      </c>
      <c r="F187" s="45">
        <v>1.1502645502645501</v>
      </c>
      <c r="G187">
        <v>1.77294685990338</v>
      </c>
      <c r="H187" s="45">
        <v>1.77294685990338</v>
      </c>
      <c r="I187" s="24">
        <v>1.5413383464661401</v>
      </c>
    </row>
    <row r="188" spans="1:9" x14ac:dyDescent="0.2">
      <c r="A188" s="4">
        <v>35</v>
      </c>
      <c r="B188" s="4" t="s">
        <v>853</v>
      </c>
      <c r="C188" s="40" t="s">
        <v>232</v>
      </c>
      <c r="D188" s="4">
        <v>1</v>
      </c>
      <c r="E188">
        <v>1.1207702719330599</v>
      </c>
      <c r="F188" s="45">
        <v>1.1207702719330599</v>
      </c>
      <c r="G188">
        <v>1.72705314009662</v>
      </c>
      <c r="H188" s="45">
        <v>1.72705314009662</v>
      </c>
      <c r="I188" s="24">
        <v>1.5409519536219201</v>
      </c>
    </row>
    <row r="189" spans="1:9" x14ac:dyDescent="0.2">
      <c r="A189" s="4">
        <v>36</v>
      </c>
      <c r="B189" s="4" t="s">
        <v>854</v>
      </c>
      <c r="C189" s="40" t="s">
        <v>855</v>
      </c>
      <c r="D189" s="4">
        <v>1</v>
      </c>
      <c r="E189">
        <v>1.0087037037037001</v>
      </c>
      <c r="F189" s="45">
        <v>1.0087037037037001</v>
      </c>
      <c r="G189">
        <v>1.5531400966183599</v>
      </c>
      <c r="H189" s="45">
        <v>1.5531400966183599</v>
      </c>
      <c r="I189" s="24">
        <v>1.53973866747552</v>
      </c>
    </row>
    <row r="190" spans="1:9" x14ac:dyDescent="0.2">
      <c r="A190" s="4">
        <v>32</v>
      </c>
      <c r="B190" s="4" t="s">
        <v>856</v>
      </c>
      <c r="C190" s="40" t="s">
        <v>232</v>
      </c>
      <c r="D190" s="4">
        <v>1</v>
      </c>
      <c r="E190">
        <v>1.0231249263967801</v>
      </c>
      <c r="F190" s="45">
        <v>1.0231249263967801</v>
      </c>
      <c r="G190">
        <v>1.575</v>
      </c>
      <c r="H190" s="45">
        <v>1.575</v>
      </c>
      <c r="I190" s="24">
        <v>1.5394014546657599</v>
      </c>
    </row>
    <row r="191" spans="1:9" x14ac:dyDescent="0.2">
      <c r="A191" s="4">
        <v>18</v>
      </c>
      <c r="B191" s="4" t="s">
        <v>857</v>
      </c>
      <c r="C191" s="40" t="s">
        <v>793</v>
      </c>
      <c r="D191" s="4">
        <v>1</v>
      </c>
      <c r="E191">
        <v>1.08838738259791</v>
      </c>
      <c r="F191" s="45">
        <v>1.08838738259791</v>
      </c>
      <c r="G191">
        <v>1.675</v>
      </c>
      <c r="H191" s="45">
        <v>1.675</v>
      </c>
      <c r="I191" s="24">
        <v>1.53897410681286</v>
      </c>
    </row>
    <row r="192" spans="1:9" x14ac:dyDescent="0.2">
      <c r="A192" s="4">
        <v>18</v>
      </c>
      <c r="B192" s="4" t="s">
        <v>858</v>
      </c>
      <c r="C192" s="40" t="s">
        <v>859</v>
      </c>
      <c r="D192" s="4">
        <v>1</v>
      </c>
      <c r="E192">
        <v>1.0975494713214</v>
      </c>
      <c r="F192" s="45">
        <v>1.0975494713214</v>
      </c>
      <c r="G192">
        <v>1.6875</v>
      </c>
      <c r="H192" s="45">
        <v>1.6875</v>
      </c>
      <c r="I192" s="24">
        <v>1.5375161157595201</v>
      </c>
    </row>
    <row r="193" spans="1:9" x14ac:dyDescent="0.2">
      <c r="A193" s="4">
        <v>5</v>
      </c>
      <c r="B193" s="4" t="s">
        <v>860</v>
      </c>
      <c r="C193" s="40" t="s">
        <v>861</v>
      </c>
      <c r="D193" s="4">
        <v>1</v>
      </c>
      <c r="E193">
        <v>1.0195965846863799</v>
      </c>
      <c r="F193" s="45">
        <v>1.0195965846863799</v>
      </c>
      <c r="G193">
        <v>1.56666666666667</v>
      </c>
      <c r="H193" s="45">
        <v>1.56666666666667</v>
      </c>
      <c r="I193" s="24">
        <v>1.53655542809469</v>
      </c>
    </row>
    <row r="194" spans="1:9" ht="25.5" x14ac:dyDescent="0.2">
      <c r="A194" s="4">
        <v>35</v>
      </c>
      <c r="B194" s="4" t="s">
        <v>862</v>
      </c>
      <c r="C194" s="40" t="s">
        <v>863</v>
      </c>
      <c r="D194" s="4">
        <v>1</v>
      </c>
      <c r="E194">
        <v>1.0108996838647999</v>
      </c>
      <c r="F194" s="45">
        <v>1.0108996838647999</v>
      </c>
      <c r="G194">
        <v>1.5531400966183599</v>
      </c>
      <c r="H194" s="45">
        <v>1.5531400966183599</v>
      </c>
      <c r="I194" s="24">
        <v>1.53639388893713</v>
      </c>
    </row>
    <row r="195" spans="1:9" x14ac:dyDescent="0.2">
      <c r="A195" s="4">
        <v>28</v>
      </c>
      <c r="B195" s="4" t="s">
        <v>864</v>
      </c>
      <c r="C195" s="40" t="s">
        <v>865</v>
      </c>
      <c r="D195" s="4">
        <v>1</v>
      </c>
      <c r="E195">
        <v>2.1119015802732499</v>
      </c>
      <c r="F195" s="45">
        <v>2.1119015802732499</v>
      </c>
      <c r="G195">
        <v>3.24242424242424</v>
      </c>
      <c r="H195" s="45">
        <v>3.24242424242424</v>
      </c>
      <c r="I195" s="24">
        <v>1.5353102969906001</v>
      </c>
    </row>
    <row r="196" spans="1:9" x14ac:dyDescent="0.2">
      <c r="A196" s="4">
        <v>25</v>
      </c>
      <c r="B196" s="4" t="s">
        <v>866</v>
      </c>
      <c r="C196" s="40" t="s">
        <v>232</v>
      </c>
      <c r="D196" s="4">
        <v>1</v>
      </c>
      <c r="E196">
        <v>0.99666305916305897</v>
      </c>
      <c r="F196" s="45">
        <v>0.99666305916305897</v>
      </c>
      <c r="G196">
        <v>1.5290909090909099</v>
      </c>
      <c r="H196" s="45">
        <v>1.5290909090909099</v>
      </c>
      <c r="I196" s="24">
        <v>1.5342104786897099</v>
      </c>
    </row>
    <row r="197" spans="1:9" x14ac:dyDescent="0.2">
      <c r="A197" s="4">
        <v>6</v>
      </c>
      <c r="B197" s="4" t="s">
        <v>867</v>
      </c>
      <c r="C197" s="40" t="s">
        <v>232</v>
      </c>
      <c r="D197" s="4">
        <v>1</v>
      </c>
      <c r="E197">
        <v>1.1133710809912201</v>
      </c>
      <c r="F197" s="45">
        <v>1.1133710809912201</v>
      </c>
      <c r="G197">
        <v>1.7076719576719599</v>
      </c>
      <c r="H197" s="45">
        <v>1.7076719576719599</v>
      </c>
      <c r="I197" s="24">
        <v>1.53378508462034</v>
      </c>
    </row>
    <row r="198" spans="1:9" x14ac:dyDescent="0.2">
      <c r="A198" s="4">
        <v>34</v>
      </c>
      <c r="B198" s="4" t="s">
        <v>868</v>
      </c>
      <c r="C198" s="40" t="s">
        <v>232</v>
      </c>
      <c r="D198" s="4">
        <v>1</v>
      </c>
      <c r="E198">
        <v>1.0991926655719799</v>
      </c>
      <c r="F198" s="45">
        <v>1.0991926655719799</v>
      </c>
      <c r="G198">
        <v>1.6847826086956501</v>
      </c>
      <c r="H198" s="45">
        <v>1.6847826086956501</v>
      </c>
      <c r="I198" s="24">
        <v>1.5327454971862999</v>
      </c>
    </row>
    <row r="199" spans="1:9" x14ac:dyDescent="0.2">
      <c r="A199" s="4">
        <v>32</v>
      </c>
      <c r="B199" s="4" t="s">
        <v>869</v>
      </c>
      <c r="C199" s="40" t="s">
        <v>232</v>
      </c>
      <c r="D199" s="4">
        <v>1</v>
      </c>
      <c r="E199">
        <v>1.0010479160536101</v>
      </c>
      <c r="F199" s="45">
        <v>1.0010479160536101</v>
      </c>
      <c r="G199">
        <v>1.5333333333333301</v>
      </c>
      <c r="H199" s="45">
        <v>1.5333333333333301</v>
      </c>
      <c r="I199" s="24">
        <v>1.53172821075151</v>
      </c>
    </row>
    <row r="200" spans="1:9" x14ac:dyDescent="0.2">
      <c r="A200" s="4">
        <v>33</v>
      </c>
      <c r="B200" s="4" t="s">
        <v>870</v>
      </c>
      <c r="C200" s="40" t="s">
        <v>871</v>
      </c>
      <c r="D200" s="4">
        <v>1</v>
      </c>
      <c r="E200">
        <v>1.10757095498876</v>
      </c>
      <c r="F200" s="45">
        <v>1.10757095498876</v>
      </c>
      <c r="G200">
        <v>1.69583333333333</v>
      </c>
      <c r="H200" s="45">
        <v>1.69583333333333</v>
      </c>
      <c r="I200" s="24">
        <v>1.53112839019018</v>
      </c>
    </row>
    <row r="201" spans="1:9" x14ac:dyDescent="0.2">
      <c r="A201" s="4">
        <v>25</v>
      </c>
      <c r="B201" s="4" t="s">
        <v>872</v>
      </c>
      <c r="C201" s="40" t="s">
        <v>232</v>
      </c>
      <c r="D201" s="4">
        <v>1</v>
      </c>
      <c r="E201">
        <v>1.08078803912137</v>
      </c>
      <c r="F201" s="45">
        <v>1.08078803912137</v>
      </c>
      <c r="G201">
        <v>1.6545454545454501</v>
      </c>
      <c r="H201" s="45">
        <v>1.6545454545454501</v>
      </c>
      <c r="I201" s="24">
        <v>1.5308695087803901</v>
      </c>
    </row>
    <row r="202" spans="1:9" x14ac:dyDescent="0.2">
      <c r="A202" s="4">
        <v>13</v>
      </c>
      <c r="B202" s="4" t="s">
        <v>873</v>
      </c>
      <c r="C202" s="40" t="s">
        <v>232</v>
      </c>
      <c r="D202" s="4">
        <v>1</v>
      </c>
      <c r="E202">
        <v>1.01371107222171</v>
      </c>
      <c r="F202" s="45">
        <v>1.01371107222171</v>
      </c>
      <c r="G202">
        <v>1.55172413793103</v>
      </c>
      <c r="H202" s="45">
        <v>1.55172413793103</v>
      </c>
      <c r="I202" s="24">
        <v>1.5307361046478301</v>
      </c>
    </row>
    <row r="203" spans="1:9" x14ac:dyDescent="0.2">
      <c r="A203" s="4">
        <v>4</v>
      </c>
      <c r="B203" s="4" t="s">
        <v>874</v>
      </c>
      <c r="C203" s="40" t="s">
        <v>875</v>
      </c>
      <c r="D203" s="4">
        <v>1</v>
      </c>
      <c r="E203">
        <v>1.0292971362233201</v>
      </c>
      <c r="F203" s="45">
        <v>1.0292971362233201</v>
      </c>
      <c r="G203">
        <v>1.5733333333333299</v>
      </c>
      <c r="H203" s="45">
        <v>1.5733333333333299</v>
      </c>
      <c r="I203" s="24">
        <v>1.52855116172399</v>
      </c>
    </row>
    <row r="204" spans="1:9" x14ac:dyDescent="0.2">
      <c r="A204" s="4">
        <v>19</v>
      </c>
      <c r="B204" s="4" t="s">
        <v>876</v>
      </c>
      <c r="C204" s="40" t="s">
        <v>232</v>
      </c>
      <c r="D204" s="4">
        <v>1</v>
      </c>
      <c r="E204">
        <v>1.1484845950477101</v>
      </c>
      <c r="F204" s="45">
        <v>1.1484845950477101</v>
      </c>
      <c r="G204">
        <v>1.75454545454545</v>
      </c>
      <c r="H204" s="45">
        <v>1.75454545454545</v>
      </c>
      <c r="I204" s="24">
        <v>1.5277048226080601</v>
      </c>
    </row>
    <row r="205" spans="1:9" x14ac:dyDescent="0.2">
      <c r="A205" s="4">
        <v>36</v>
      </c>
      <c r="B205" s="4" t="s">
        <v>877</v>
      </c>
      <c r="C205" s="40" t="s">
        <v>878</v>
      </c>
      <c r="D205" s="4">
        <v>1</v>
      </c>
      <c r="E205">
        <v>1.0673544973544999</v>
      </c>
      <c r="F205" s="45">
        <v>1.0673544973544999</v>
      </c>
      <c r="G205">
        <v>1.6304347826087</v>
      </c>
      <c r="H205" s="45">
        <v>1.6304347826087</v>
      </c>
      <c r="I205" s="24">
        <v>1.52754758297251</v>
      </c>
    </row>
    <row r="206" spans="1:9" x14ac:dyDescent="0.2">
      <c r="A206" s="4">
        <v>32</v>
      </c>
      <c r="B206" s="4" t="s">
        <v>879</v>
      </c>
      <c r="C206" s="40" t="s">
        <v>232</v>
      </c>
      <c r="D206" s="4">
        <v>1</v>
      </c>
      <c r="E206">
        <v>1.1407828982171599</v>
      </c>
      <c r="F206" s="45">
        <v>1.1407828982171599</v>
      </c>
      <c r="G206">
        <v>1.74166666666667</v>
      </c>
      <c r="H206" s="45">
        <v>1.74166666666667</v>
      </c>
      <c r="I206" s="24">
        <v>1.5267292921278699</v>
      </c>
    </row>
    <row r="207" spans="1:9" x14ac:dyDescent="0.2">
      <c r="A207" s="4">
        <v>29</v>
      </c>
      <c r="B207" s="4" t="s">
        <v>880</v>
      </c>
      <c r="C207" s="40" t="s">
        <v>232</v>
      </c>
      <c r="D207" s="4">
        <v>1</v>
      </c>
      <c r="E207">
        <v>1.0879550432637799</v>
      </c>
      <c r="F207" s="45">
        <v>1.0879550432637799</v>
      </c>
      <c r="G207">
        <v>1.6608695652173899</v>
      </c>
      <c r="H207" s="45">
        <v>1.6608695652173899</v>
      </c>
      <c r="I207" s="24">
        <v>1.52659760667583</v>
      </c>
    </row>
    <row r="208" spans="1:9" ht="25.5" x14ac:dyDescent="0.2">
      <c r="A208" s="4">
        <v>32</v>
      </c>
      <c r="B208" s="4" t="s">
        <v>881</v>
      </c>
      <c r="C208" s="40" t="s">
        <v>882</v>
      </c>
      <c r="D208" s="4">
        <v>1</v>
      </c>
      <c r="E208">
        <v>0.98572336089746304</v>
      </c>
      <c r="F208" s="45">
        <v>0.98572336089746304</v>
      </c>
      <c r="G208">
        <v>1.50416666666667</v>
      </c>
      <c r="H208" s="45">
        <v>1.50416666666667</v>
      </c>
      <c r="I208" s="24">
        <v>1.5259521345798099</v>
      </c>
    </row>
    <row r="209" spans="1:9" x14ac:dyDescent="0.2">
      <c r="A209" s="4">
        <v>36</v>
      </c>
      <c r="B209" s="4" t="s">
        <v>883</v>
      </c>
      <c r="C209" s="40" t="s">
        <v>232</v>
      </c>
      <c r="D209" s="4">
        <v>1</v>
      </c>
      <c r="E209">
        <v>1.0242328042327999</v>
      </c>
      <c r="F209" s="45">
        <v>1.0242328042327999</v>
      </c>
      <c r="G209">
        <v>1.56280193236715</v>
      </c>
      <c r="H209" s="45">
        <v>1.56280193236715</v>
      </c>
      <c r="I209" s="24">
        <v>1.5258268685679901</v>
      </c>
    </row>
    <row r="210" spans="1:9" x14ac:dyDescent="0.2">
      <c r="A210" s="4">
        <v>36</v>
      </c>
      <c r="B210" s="4" t="s">
        <v>884</v>
      </c>
      <c r="C210" s="40" t="s">
        <v>885</v>
      </c>
      <c r="D210" s="4">
        <v>1</v>
      </c>
      <c r="E210">
        <v>1.0253439153439201</v>
      </c>
      <c r="F210" s="45">
        <v>1.0253439153439201</v>
      </c>
      <c r="G210">
        <v>1.56280193236715</v>
      </c>
      <c r="H210" s="45">
        <v>1.56280193236715</v>
      </c>
      <c r="I210" s="24">
        <v>1.52417341048244</v>
      </c>
    </row>
    <row r="211" spans="1:9" ht="25.5" x14ac:dyDescent="0.2">
      <c r="A211" s="4">
        <v>28</v>
      </c>
      <c r="B211" s="4" t="s">
        <v>886</v>
      </c>
      <c r="C211" s="40" t="s">
        <v>887</v>
      </c>
      <c r="D211" s="4">
        <v>1</v>
      </c>
      <c r="E211">
        <v>1.08116413268624</v>
      </c>
      <c r="F211" s="45">
        <v>1.08116413268624</v>
      </c>
      <c r="G211">
        <v>1.6458333333333299</v>
      </c>
      <c r="H211" s="45">
        <v>1.6458333333333299</v>
      </c>
      <c r="I211" s="24">
        <v>1.52227888770609</v>
      </c>
    </row>
    <row r="212" spans="1:9" x14ac:dyDescent="0.2">
      <c r="A212" s="4">
        <v>27</v>
      </c>
      <c r="B212" s="4" t="s">
        <v>888</v>
      </c>
      <c r="C212" s="40" t="s">
        <v>232</v>
      </c>
      <c r="D212" s="4">
        <v>1</v>
      </c>
      <c r="E212">
        <v>1.06500593283873</v>
      </c>
      <c r="F212" s="45">
        <v>1.06500593283873</v>
      </c>
      <c r="G212">
        <v>1.62083333333333</v>
      </c>
      <c r="H212" s="45">
        <v>1.62083333333333</v>
      </c>
      <c r="I212" s="24">
        <v>1.5219007550625201</v>
      </c>
    </row>
    <row r="213" spans="1:9" x14ac:dyDescent="0.2">
      <c r="A213" s="4">
        <v>29</v>
      </c>
      <c r="B213" s="4" t="s">
        <v>889</v>
      </c>
      <c r="C213" s="40" t="s">
        <v>890</v>
      </c>
      <c r="D213" s="4">
        <v>1</v>
      </c>
      <c r="E213">
        <v>1.0858415002681201</v>
      </c>
      <c r="F213" s="45">
        <v>1.0858415002681201</v>
      </c>
      <c r="G213">
        <v>1.65217391304348</v>
      </c>
      <c r="H213" s="45">
        <v>1.65217391304348</v>
      </c>
      <c r="I213" s="24">
        <v>1.5215608471729201</v>
      </c>
    </row>
    <row r="214" spans="1:9" x14ac:dyDescent="0.2">
      <c r="A214" s="4">
        <v>35</v>
      </c>
      <c r="B214" s="4" t="s">
        <v>891</v>
      </c>
      <c r="C214" s="40" t="s">
        <v>892</v>
      </c>
      <c r="D214" s="4">
        <v>1</v>
      </c>
      <c r="E214">
        <v>1.20985307758564</v>
      </c>
      <c r="F214" s="45">
        <v>1.20985307758564</v>
      </c>
      <c r="G214">
        <v>1.8405797101449299</v>
      </c>
      <c r="H214" s="45">
        <v>1.8405797101449299</v>
      </c>
      <c r="I214" s="24">
        <v>1.5213249808959901</v>
      </c>
    </row>
    <row r="215" spans="1:9" x14ac:dyDescent="0.2">
      <c r="A215" s="4">
        <v>32</v>
      </c>
      <c r="B215" s="4" t="s">
        <v>893</v>
      </c>
      <c r="C215" s="40" t="s">
        <v>232</v>
      </c>
      <c r="D215" s="4">
        <v>1</v>
      </c>
      <c r="E215">
        <v>1.04455451370616</v>
      </c>
      <c r="F215" s="45">
        <v>1.04455451370616</v>
      </c>
      <c r="G215">
        <v>1.5874999999999999</v>
      </c>
      <c r="H215" s="45">
        <v>1.5874999999999999</v>
      </c>
      <c r="I215" s="24">
        <v>1.5197866450908599</v>
      </c>
    </row>
    <row r="216" spans="1:9" ht="25.5" x14ac:dyDescent="0.2">
      <c r="A216" s="4">
        <v>25</v>
      </c>
      <c r="B216" s="4" t="s">
        <v>894</v>
      </c>
      <c r="C216" s="40" t="s">
        <v>895</v>
      </c>
      <c r="D216" s="4">
        <v>1</v>
      </c>
      <c r="E216">
        <v>1.0551948051948099</v>
      </c>
      <c r="F216" s="45">
        <v>1.0551948051948099</v>
      </c>
      <c r="G216">
        <v>1.60363636363636</v>
      </c>
      <c r="H216" s="45">
        <v>1.60363636363636</v>
      </c>
      <c r="I216" s="24">
        <v>1.51975384615385</v>
      </c>
    </row>
    <row r="217" spans="1:9" ht="25.5" x14ac:dyDescent="0.2">
      <c r="A217" s="4">
        <v>36</v>
      </c>
      <c r="B217" s="4" t="s">
        <v>896</v>
      </c>
      <c r="C217" s="40" t="s">
        <v>897</v>
      </c>
      <c r="D217" s="4">
        <v>1</v>
      </c>
      <c r="E217">
        <v>1.0290476190476201</v>
      </c>
      <c r="F217" s="45">
        <v>1.0290476190476201</v>
      </c>
      <c r="G217">
        <v>1.56280193236715</v>
      </c>
      <c r="H217" s="45">
        <v>1.56280193236715</v>
      </c>
      <c r="I217" s="24">
        <v>1.5186876714349899</v>
      </c>
    </row>
    <row r="218" spans="1:9" x14ac:dyDescent="0.2">
      <c r="A218" s="4">
        <v>20</v>
      </c>
      <c r="B218" s="4" t="s">
        <v>898</v>
      </c>
      <c r="C218" s="40" t="s">
        <v>232</v>
      </c>
      <c r="D218" s="4">
        <v>1</v>
      </c>
      <c r="E218">
        <v>1.04635868668537</v>
      </c>
      <c r="F218" s="45">
        <v>1.04635868668537</v>
      </c>
      <c r="G218">
        <v>1.58901515151515</v>
      </c>
      <c r="H218" s="45">
        <v>1.58901515151515</v>
      </c>
      <c r="I218" s="24">
        <v>1.5186141919926199</v>
      </c>
    </row>
    <row r="219" spans="1:9" ht="25.5" x14ac:dyDescent="0.2">
      <c r="A219" s="4">
        <v>35</v>
      </c>
      <c r="B219" s="4" t="s">
        <v>899</v>
      </c>
      <c r="C219" s="40" t="s">
        <v>900</v>
      </c>
      <c r="D219" s="4">
        <v>1</v>
      </c>
      <c r="E219">
        <v>1.16050072881468</v>
      </c>
      <c r="F219" s="45">
        <v>1.16050072881468</v>
      </c>
      <c r="G219">
        <v>1.76086956521739</v>
      </c>
      <c r="H219" s="45">
        <v>1.76086956521739</v>
      </c>
      <c r="I219" s="24">
        <v>1.51733602702337</v>
      </c>
    </row>
    <row r="220" spans="1:9" x14ac:dyDescent="0.2">
      <c r="A220" s="4">
        <v>25</v>
      </c>
      <c r="B220" s="4" t="s">
        <v>901</v>
      </c>
      <c r="C220" s="40" t="s">
        <v>232</v>
      </c>
      <c r="D220" s="4">
        <v>1</v>
      </c>
      <c r="E220">
        <v>1.05199815616482</v>
      </c>
      <c r="F220" s="45">
        <v>1.05199815616482</v>
      </c>
      <c r="G220">
        <v>1.59454545454545</v>
      </c>
      <c r="H220" s="45">
        <v>1.59454545454545</v>
      </c>
      <c r="I220" s="24">
        <v>1.51573027500214</v>
      </c>
    </row>
    <row r="221" spans="1:9" x14ac:dyDescent="0.2">
      <c r="A221" s="4">
        <v>30</v>
      </c>
      <c r="B221" s="4" t="s">
        <v>902</v>
      </c>
      <c r="C221" s="40" t="s">
        <v>903</v>
      </c>
      <c r="D221" s="4">
        <v>1</v>
      </c>
      <c r="E221">
        <v>1.0398597634804501</v>
      </c>
      <c r="F221" s="45">
        <v>1.0398597634804501</v>
      </c>
      <c r="G221">
        <v>1.575</v>
      </c>
      <c r="H221" s="45">
        <v>1.575</v>
      </c>
      <c r="I221" s="24">
        <v>1.5146273135219801</v>
      </c>
    </row>
    <row r="222" spans="1:9" x14ac:dyDescent="0.2">
      <c r="A222" s="4">
        <v>23</v>
      </c>
      <c r="B222" s="4" t="s">
        <v>904</v>
      </c>
      <c r="C222" s="40" t="s">
        <v>232</v>
      </c>
      <c r="D222" s="4">
        <v>1</v>
      </c>
      <c r="E222">
        <v>1.02705647176412</v>
      </c>
      <c r="F222" s="45">
        <v>1.02705647176412</v>
      </c>
      <c r="G222">
        <v>1.5549999999999999</v>
      </c>
      <c r="H222" s="45">
        <v>1.5549999999999999</v>
      </c>
      <c r="I222" s="24">
        <v>1.51403554015785</v>
      </c>
    </row>
    <row r="223" spans="1:9" x14ac:dyDescent="0.2">
      <c r="A223" s="4">
        <v>1</v>
      </c>
      <c r="B223" s="4" t="s">
        <v>905</v>
      </c>
      <c r="C223" s="40" t="s">
        <v>906</v>
      </c>
      <c r="D223" s="4">
        <v>1</v>
      </c>
      <c r="E223">
        <v>1.1454122879459401</v>
      </c>
      <c r="F223" s="45">
        <v>1.1454122879459401</v>
      </c>
      <c r="G223">
        <v>1.73351648351648</v>
      </c>
      <c r="H223" s="45">
        <v>1.73351648351648</v>
      </c>
      <c r="I223" s="24">
        <v>1.5134432393991399</v>
      </c>
    </row>
    <row r="224" spans="1:9" x14ac:dyDescent="0.2">
      <c r="A224" s="4">
        <v>1</v>
      </c>
      <c r="B224" s="4" t="s">
        <v>907</v>
      </c>
      <c r="C224" s="40" t="s">
        <v>232</v>
      </c>
      <c r="D224" s="4">
        <v>1</v>
      </c>
      <c r="E224">
        <v>1.1582413880781099</v>
      </c>
      <c r="F224" s="45">
        <v>1.1582413880781099</v>
      </c>
      <c r="G224">
        <v>1.7527472527472501</v>
      </c>
      <c r="H224" s="45">
        <v>1.7527472527472501</v>
      </c>
      <c r="I224" s="24">
        <v>1.51328321607952</v>
      </c>
    </row>
    <row r="225" spans="1:9" x14ac:dyDescent="0.2">
      <c r="A225" s="4">
        <v>5</v>
      </c>
      <c r="B225" s="4" t="s">
        <v>908</v>
      </c>
      <c r="C225" s="40" t="s">
        <v>909</v>
      </c>
      <c r="D225" s="4">
        <v>1</v>
      </c>
      <c r="E225">
        <v>1.30492561048081</v>
      </c>
      <c r="F225" s="45">
        <v>1.30492561048081</v>
      </c>
      <c r="G225">
        <v>1.9738095238095199</v>
      </c>
      <c r="H225" s="45">
        <v>1.9738095238095199</v>
      </c>
      <c r="I225" s="24">
        <v>1.51258394191701</v>
      </c>
    </row>
    <row r="226" spans="1:9" ht="25.5" x14ac:dyDescent="0.2">
      <c r="A226" s="4">
        <v>36</v>
      </c>
      <c r="B226" s="4" t="s">
        <v>910</v>
      </c>
      <c r="C226" s="40" t="s">
        <v>911</v>
      </c>
      <c r="D226" s="4">
        <v>1</v>
      </c>
      <c r="E226">
        <v>1.1453703703703699</v>
      </c>
      <c r="F226" s="45">
        <v>1.1453703703703699</v>
      </c>
      <c r="G226">
        <v>1.73188405797101</v>
      </c>
      <c r="H226" s="45">
        <v>1.73188405797101</v>
      </c>
      <c r="I226" s="24">
        <v>1.5120733893360501</v>
      </c>
    </row>
    <row r="227" spans="1:9" x14ac:dyDescent="0.2">
      <c r="A227" s="4">
        <v>4</v>
      </c>
      <c r="B227" s="4" t="s">
        <v>912</v>
      </c>
      <c r="C227" s="40" t="s">
        <v>232</v>
      </c>
      <c r="D227" s="4">
        <v>1</v>
      </c>
      <c r="E227">
        <v>1.07928817521841</v>
      </c>
      <c r="F227" s="45">
        <v>1.07928817521841</v>
      </c>
      <c r="G227">
        <v>1.6316666666666699</v>
      </c>
      <c r="H227" s="45">
        <v>1.6316666666666699</v>
      </c>
      <c r="I227" s="24">
        <v>1.5117988912798701</v>
      </c>
    </row>
    <row r="228" spans="1:9" x14ac:dyDescent="0.2">
      <c r="A228" s="4">
        <v>5</v>
      </c>
      <c r="B228" s="4" t="s">
        <v>913</v>
      </c>
      <c r="C228" s="40" t="s">
        <v>232</v>
      </c>
      <c r="D228" s="4">
        <v>1</v>
      </c>
      <c r="E228">
        <v>1.0305340001394101</v>
      </c>
      <c r="F228" s="45">
        <v>1.0305340001394101</v>
      </c>
      <c r="G228">
        <v>1.55714285714286</v>
      </c>
      <c r="H228" s="45">
        <v>1.55714285714286</v>
      </c>
      <c r="I228" s="24">
        <v>1.5110058056621201</v>
      </c>
    </row>
    <row r="229" spans="1:9" x14ac:dyDescent="0.2">
      <c r="A229" s="4">
        <v>36</v>
      </c>
      <c r="B229" s="4" t="s">
        <v>914</v>
      </c>
      <c r="C229" s="40" t="s">
        <v>232</v>
      </c>
      <c r="D229" s="4">
        <v>1</v>
      </c>
      <c r="E229">
        <v>1.1355555555555601</v>
      </c>
      <c r="F229" s="45">
        <v>1.1355555555555601</v>
      </c>
      <c r="G229">
        <v>1.7149758454106301</v>
      </c>
      <c r="H229" s="45">
        <v>1.7149758454106301</v>
      </c>
      <c r="I229" s="24">
        <v>1.5102527014379299</v>
      </c>
    </row>
    <row r="230" spans="1:9" x14ac:dyDescent="0.2">
      <c r="A230" s="4">
        <v>33</v>
      </c>
      <c r="B230" s="4" t="s">
        <v>915</v>
      </c>
      <c r="C230" s="40" t="s">
        <v>232</v>
      </c>
      <c r="D230" s="4">
        <v>1</v>
      </c>
      <c r="E230">
        <v>1.0761392665963601</v>
      </c>
      <c r="F230" s="45">
        <v>1.0761392665963601</v>
      </c>
      <c r="G230">
        <v>1.625</v>
      </c>
      <c r="H230" s="45">
        <v>1.625</v>
      </c>
      <c r="I230" s="24">
        <v>1.51002760557152</v>
      </c>
    </row>
    <row r="231" spans="1:9" ht="38.25" x14ac:dyDescent="0.2">
      <c r="A231" s="4">
        <v>36</v>
      </c>
      <c r="B231" s="4" t="s">
        <v>916</v>
      </c>
      <c r="C231" s="40" t="s">
        <v>917</v>
      </c>
      <c r="D231" s="4">
        <v>1</v>
      </c>
      <c r="E231">
        <v>1.0732804232804201</v>
      </c>
      <c r="F231" s="45">
        <v>1.0732804232804201</v>
      </c>
      <c r="G231">
        <v>1.6183574879227101</v>
      </c>
      <c r="H231" s="45">
        <v>1.6183574879227101</v>
      </c>
      <c r="I231" s="24">
        <v>1.5078608095508601</v>
      </c>
    </row>
    <row r="232" spans="1:9" x14ac:dyDescent="0.2">
      <c r="A232" s="4">
        <v>23</v>
      </c>
      <c r="B232" s="4" t="s">
        <v>918</v>
      </c>
      <c r="C232" s="40" t="s">
        <v>232</v>
      </c>
      <c r="D232" s="4">
        <v>1</v>
      </c>
      <c r="E232">
        <v>1.0311347834854501</v>
      </c>
      <c r="F232" s="45">
        <v>1.0311347834854501</v>
      </c>
      <c r="G232">
        <v>1.5533333333333299</v>
      </c>
      <c r="H232" s="45">
        <v>1.5533333333333299</v>
      </c>
      <c r="I232" s="24">
        <v>1.50643093241675</v>
      </c>
    </row>
    <row r="233" spans="1:9" x14ac:dyDescent="0.2">
      <c r="A233" s="4">
        <v>35</v>
      </c>
      <c r="B233" s="4" t="s">
        <v>919</v>
      </c>
      <c r="C233" s="40" t="s">
        <v>920</v>
      </c>
      <c r="D233" s="4">
        <v>1</v>
      </c>
      <c r="E233">
        <v>1.1099918599918599</v>
      </c>
      <c r="F233" s="45">
        <v>1.1099918599918599</v>
      </c>
      <c r="G233">
        <v>1.6690821256038599</v>
      </c>
      <c r="H233" s="45">
        <v>1.6690821256038599</v>
      </c>
      <c r="I233" s="24">
        <v>1.503688617695</v>
      </c>
    </row>
    <row r="234" spans="1:9" x14ac:dyDescent="0.2">
      <c r="A234" s="4">
        <v>35</v>
      </c>
      <c r="B234" s="4" t="s">
        <v>921</v>
      </c>
      <c r="C234" s="40" t="s">
        <v>232</v>
      </c>
      <c r="D234" s="4">
        <v>1</v>
      </c>
      <c r="E234">
        <v>1.02503703230447</v>
      </c>
      <c r="F234" s="45">
        <v>1.02503703230447</v>
      </c>
      <c r="G234">
        <v>1.54106280193237</v>
      </c>
      <c r="H234" s="45">
        <v>1.54106280193237</v>
      </c>
      <c r="I234" s="24">
        <v>1.5034215870891701</v>
      </c>
    </row>
    <row r="235" spans="1:9" x14ac:dyDescent="0.2">
      <c r="A235" s="4">
        <v>25</v>
      </c>
      <c r="B235" s="4" t="s">
        <v>922</v>
      </c>
      <c r="C235" s="40" t="s">
        <v>232</v>
      </c>
      <c r="D235" s="4">
        <v>1</v>
      </c>
      <c r="E235">
        <v>1.07853334936668</v>
      </c>
      <c r="F235" s="45">
        <v>1.07853334936668</v>
      </c>
      <c r="G235">
        <v>1.62</v>
      </c>
      <c r="H235" s="45">
        <v>1.62</v>
      </c>
      <c r="I235" s="24">
        <v>1.50203978481636</v>
      </c>
    </row>
    <row r="236" spans="1:9" x14ac:dyDescent="0.2">
      <c r="A236" s="4">
        <v>36</v>
      </c>
      <c r="B236" s="4" t="s">
        <v>923</v>
      </c>
      <c r="C236" s="40" t="s">
        <v>924</v>
      </c>
      <c r="D236" s="4">
        <v>1</v>
      </c>
      <c r="E236">
        <v>1.0039153439153401</v>
      </c>
      <c r="F236" s="45">
        <v>1.0039153439153401</v>
      </c>
      <c r="G236">
        <v>1.50724637681159</v>
      </c>
      <c r="H236" s="45">
        <v>1.50724637681159</v>
      </c>
      <c r="I236" s="24">
        <v>1.5013680047295801</v>
      </c>
    </row>
    <row r="237" spans="1:9" x14ac:dyDescent="0.2">
      <c r="A237" s="4">
        <v>29</v>
      </c>
      <c r="B237" s="4" t="s">
        <v>925</v>
      </c>
      <c r="C237" s="40" t="s">
        <v>926</v>
      </c>
      <c r="D237" s="4">
        <v>3</v>
      </c>
      <c r="E237">
        <v>4.24</v>
      </c>
      <c r="F237" s="45">
        <v>4</v>
      </c>
      <c r="G237">
        <v>5.52</v>
      </c>
      <c r="H237" s="45">
        <v>6</v>
      </c>
      <c r="I237" s="24">
        <v>1.5</v>
      </c>
    </row>
    <row r="238" spans="1:9" ht="25.5" x14ac:dyDescent="0.2">
      <c r="A238" s="4">
        <v>27</v>
      </c>
      <c r="B238" s="4" t="s">
        <v>927</v>
      </c>
      <c r="C238" s="40" t="s">
        <v>928</v>
      </c>
      <c r="D238" s="4">
        <v>2</v>
      </c>
      <c r="E238">
        <v>2.4300000000000002</v>
      </c>
      <c r="F238" s="45">
        <v>2</v>
      </c>
      <c r="G238">
        <v>2.7</v>
      </c>
      <c r="H238" s="45">
        <v>3</v>
      </c>
      <c r="I238" s="24">
        <v>1.5</v>
      </c>
    </row>
    <row r="239" spans="1:9" x14ac:dyDescent="0.2">
      <c r="A239" s="4">
        <v>22</v>
      </c>
      <c r="B239" s="4" t="s">
        <v>929</v>
      </c>
      <c r="C239" s="40" t="s">
        <v>265</v>
      </c>
      <c r="D239" s="4">
        <v>2</v>
      </c>
      <c r="E239">
        <v>2.2000000000000002</v>
      </c>
      <c r="F239" s="45">
        <v>2</v>
      </c>
      <c r="G239">
        <v>2.66</v>
      </c>
      <c r="H239" s="45">
        <v>3</v>
      </c>
      <c r="I239" s="24">
        <v>1.5</v>
      </c>
    </row>
    <row r="240" spans="1:9" x14ac:dyDescent="0.2">
      <c r="A240" s="4">
        <v>3</v>
      </c>
      <c r="B240" s="4" t="s">
        <v>930</v>
      </c>
      <c r="C240" s="40" t="s">
        <v>317</v>
      </c>
      <c r="D240" s="4">
        <v>2</v>
      </c>
      <c r="E240">
        <v>1.88</v>
      </c>
      <c r="F240" s="45">
        <v>2</v>
      </c>
      <c r="G240">
        <v>3.47</v>
      </c>
      <c r="H240" s="45">
        <v>3</v>
      </c>
      <c r="I240" s="24">
        <v>1.5</v>
      </c>
    </row>
    <row r="241" spans="1:9" x14ac:dyDescent="0.2">
      <c r="A241" s="4">
        <v>31</v>
      </c>
      <c r="B241" s="4" t="s">
        <v>931</v>
      </c>
      <c r="C241" s="40" t="s">
        <v>932</v>
      </c>
      <c r="D241" s="4">
        <v>2</v>
      </c>
      <c r="E241">
        <v>2.2000000000000002</v>
      </c>
      <c r="F241" s="45">
        <v>2</v>
      </c>
      <c r="G241">
        <v>2.52</v>
      </c>
      <c r="H241" s="45">
        <v>3</v>
      </c>
      <c r="I241" s="24">
        <v>1.5</v>
      </c>
    </row>
    <row r="242" spans="1:9" x14ac:dyDescent="0.2">
      <c r="A242" s="4">
        <v>31</v>
      </c>
      <c r="B242" s="4" t="s">
        <v>933</v>
      </c>
      <c r="C242" s="40" t="s">
        <v>934</v>
      </c>
      <c r="D242" s="4">
        <v>2</v>
      </c>
      <c r="E242">
        <v>2.11</v>
      </c>
      <c r="F242" s="45">
        <v>2</v>
      </c>
      <c r="G242">
        <v>2.79</v>
      </c>
      <c r="H242" s="45">
        <v>3</v>
      </c>
      <c r="I242" s="24">
        <v>1.5</v>
      </c>
    </row>
    <row r="243" spans="1:9" x14ac:dyDescent="0.2">
      <c r="A243" s="4">
        <v>15</v>
      </c>
      <c r="B243" s="4" t="s">
        <v>935</v>
      </c>
      <c r="C243" s="40" t="s">
        <v>305</v>
      </c>
      <c r="D243" s="4">
        <v>2</v>
      </c>
      <c r="E243">
        <v>1.85</v>
      </c>
      <c r="F243" s="45">
        <v>2</v>
      </c>
      <c r="G243">
        <v>2.7</v>
      </c>
      <c r="H243" s="45">
        <v>3</v>
      </c>
      <c r="I243" s="24">
        <v>1.5</v>
      </c>
    </row>
    <row r="244" spans="1:9" x14ac:dyDescent="0.2">
      <c r="A244" s="4">
        <v>35</v>
      </c>
      <c r="B244" s="4" t="s">
        <v>936</v>
      </c>
      <c r="C244" s="40" t="s">
        <v>937</v>
      </c>
      <c r="D244" s="4">
        <v>2</v>
      </c>
      <c r="E244">
        <v>2.13</v>
      </c>
      <c r="F244" s="45">
        <v>2</v>
      </c>
      <c r="G244">
        <v>2.64</v>
      </c>
      <c r="H244" s="45">
        <v>3</v>
      </c>
      <c r="I244" s="24">
        <v>1.5</v>
      </c>
    </row>
    <row r="245" spans="1:9" x14ac:dyDescent="0.2">
      <c r="A245" s="4">
        <v>29</v>
      </c>
      <c r="B245" s="4" t="s">
        <v>938</v>
      </c>
      <c r="C245" s="40" t="s">
        <v>939</v>
      </c>
      <c r="D245" s="4">
        <v>2</v>
      </c>
      <c r="E245">
        <v>2.5</v>
      </c>
      <c r="F245" s="45">
        <v>2</v>
      </c>
      <c r="G245">
        <v>2.57</v>
      </c>
      <c r="H245" s="45">
        <v>3</v>
      </c>
      <c r="I245" s="24">
        <v>1.5</v>
      </c>
    </row>
    <row r="246" spans="1:9" x14ac:dyDescent="0.2">
      <c r="A246" s="4">
        <v>32</v>
      </c>
      <c r="B246" s="4" t="s">
        <v>940</v>
      </c>
      <c r="C246" s="40" t="s">
        <v>941</v>
      </c>
      <c r="D246" s="4">
        <v>2</v>
      </c>
      <c r="E246">
        <v>1.93</v>
      </c>
      <c r="F246" s="45">
        <v>2</v>
      </c>
      <c r="G246">
        <v>2.52</v>
      </c>
      <c r="H246" s="45">
        <v>3</v>
      </c>
      <c r="I246" s="24">
        <v>1.5</v>
      </c>
    </row>
    <row r="247" spans="1:9" x14ac:dyDescent="0.2">
      <c r="A247" s="4">
        <v>16</v>
      </c>
      <c r="B247" s="4" t="s">
        <v>942</v>
      </c>
      <c r="C247" s="40" t="s">
        <v>232</v>
      </c>
      <c r="D247" s="4">
        <v>2</v>
      </c>
      <c r="E247">
        <v>2.48</v>
      </c>
      <c r="F247" s="45">
        <v>2</v>
      </c>
      <c r="G247">
        <v>2.81</v>
      </c>
      <c r="H247" s="45">
        <v>3</v>
      </c>
      <c r="I247" s="24">
        <v>1.5</v>
      </c>
    </row>
    <row r="248" spans="1:9" x14ac:dyDescent="0.2">
      <c r="A248" s="4">
        <v>16</v>
      </c>
      <c r="B248" s="4" t="s">
        <v>943</v>
      </c>
      <c r="C248" s="40" t="s">
        <v>612</v>
      </c>
      <c r="D248" s="4">
        <v>2</v>
      </c>
      <c r="E248">
        <v>2.25</v>
      </c>
      <c r="F248" s="45">
        <v>2</v>
      </c>
      <c r="G248">
        <v>3.27</v>
      </c>
      <c r="H248" s="45">
        <v>3</v>
      </c>
      <c r="I248" s="24">
        <v>1.5</v>
      </c>
    </row>
    <row r="249" spans="1:9" x14ac:dyDescent="0.2">
      <c r="A249" s="4">
        <v>31</v>
      </c>
      <c r="B249" s="4" t="s">
        <v>944</v>
      </c>
      <c r="C249" s="40" t="s">
        <v>945</v>
      </c>
      <c r="D249" s="4">
        <v>2</v>
      </c>
      <c r="E249">
        <v>2.21</v>
      </c>
      <c r="F249" s="45">
        <v>2</v>
      </c>
      <c r="G249">
        <v>2.5099999999999998</v>
      </c>
      <c r="H249" s="45">
        <v>3</v>
      </c>
      <c r="I249" s="24">
        <v>1.5</v>
      </c>
    </row>
    <row r="250" spans="1:9" x14ac:dyDescent="0.2">
      <c r="A250" s="4">
        <v>20</v>
      </c>
      <c r="B250" s="4" t="s">
        <v>946</v>
      </c>
      <c r="C250" s="40" t="s">
        <v>947</v>
      </c>
      <c r="D250" s="4">
        <v>2</v>
      </c>
      <c r="E250">
        <v>2.29</v>
      </c>
      <c r="F250" s="45">
        <v>2</v>
      </c>
      <c r="G250">
        <v>2.7</v>
      </c>
      <c r="H250" s="45">
        <v>3</v>
      </c>
      <c r="I250" s="24">
        <v>1.5</v>
      </c>
    </row>
    <row r="251" spans="1:9" x14ac:dyDescent="0.2">
      <c r="A251" s="4">
        <v>4</v>
      </c>
      <c r="B251" s="4" t="s">
        <v>948</v>
      </c>
      <c r="C251" s="40" t="s">
        <v>949</v>
      </c>
      <c r="D251" s="4">
        <v>2</v>
      </c>
      <c r="E251">
        <v>2.11</v>
      </c>
      <c r="F251" s="45">
        <v>2</v>
      </c>
      <c r="G251">
        <v>2.52</v>
      </c>
      <c r="H251" s="45">
        <v>3</v>
      </c>
      <c r="I251" s="24">
        <v>1.5</v>
      </c>
    </row>
    <row r="252" spans="1:9" x14ac:dyDescent="0.2">
      <c r="A252" s="4">
        <v>8</v>
      </c>
      <c r="B252" s="4" t="s">
        <v>950</v>
      </c>
      <c r="C252" s="40" t="s">
        <v>951</v>
      </c>
      <c r="D252" s="4">
        <v>2</v>
      </c>
      <c r="E252">
        <v>2.1800000000000002</v>
      </c>
      <c r="F252" s="45">
        <v>2</v>
      </c>
      <c r="G252">
        <v>2.52</v>
      </c>
      <c r="H252" s="45">
        <v>3</v>
      </c>
      <c r="I252" s="24">
        <v>1.5</v>
      </c>
    </row>
    <row r="253" spans="1:9" x14ac:dyDescent="0.2">
      <c r="A253" s="4">
        <v>11</v>
      </c>
      <c r="B253" s="4" t="s">
        <v>952</v>
      </c>
      <c r="C253" s="40" t="s">
        <v>953</v>
      </c>
      <c r="D253" s="4">
        <v>2</v>
      </c>
      <c r="E253">
        <v>2.25</v>
      </c>
      <c r="F253" s="45">
        <v>2</v>
      </c>
      <c r="G253">
        <v>3.11</v>
      </c>
      <c r="H253" s="45">
        <v>3</v>
      </c>
      <c r="I253" s="24">
        <v>1.5</v>
      </c>
    </row>
    <row r="254" spans="1:9" x14ac:dyDescent="0.2">
      <c r="A254" s="4">
        <v>12</v>
      </c>
      <c r="B254" s="4" t="s">
        <v>954</v>
      </c>
      <c r="C254" s="40" t="s">
        <v>955</v>
      </c>
      <c r="D254" s="4">
        <v>2</v>
      </c>
      <c r="E254">
        <v>2.36</v>
      </c>
      <c r="F254" s="45">
        <v>2</v>
      </c>
      <c r="G254">
        <v>2.52</v>
      </c>
      <c r="H254" s="45">
        <v>3</v>
      </c>
      <c r="I254" s="24">
        <v>1.5</v>
      </c>
    </row>
    <row r="255" spans="1:9" x14ac:dyDescent="0.2">
      <c r="A255" s="4">
        <v>18</v>
      </c>
      <c r="B255" s="4" t="s">
        <v>956</v>
      </c>
      <c r="C255" s="40" t="s">
        <v>957</v>
      </c>
      <c r="D255" s="4">
        <v>2</v>
      </c>
      <c r="E255">
        <v>2.2599999999999998</v>
      </c>
      <c r="F255" s="45">
        <v>2</v>
      </c>
      <c r="G255">
        <v>2.75</v>
      </c>
      <c r="H255" s="45">
        <v>3</v>
      </c>
      <c r="I255" s="24">
        <v>1.5</v>
      </c>
    </row>
    <row r="256" spans="1:9" ht="25.5" x14ac:dyDescent="0.2">
      <c r="A256" s="4">
        <v>19</v>
      </c>
      <c r="B256" s="4" t="s">
        <v>958</v>
      </c>
      <c r="C256" s="40" t="s">
        <v>959</v>
      </c>
      <c r="D256" s="4">
        <v>2</v>
      </c>
      <c r="E256">
        <v>2.36</v>
      </c>
      <c r="F256" s="45">
        <v>2</v>
      </c>
      <c r="G256">
        <v>2.92</v>
      </c>
      <c r="H256" s="45">
        <v>3</v>
      </c>
      <c r="I256" s="24">
        <v>1.5</v>
      </c>
    </row>
    <row r="257" spans="1:9" x14ac:dyDescent="0.2">
      <c r="A257" s="4">
        <v>19</v>
      </c>
      <c r="B257" s="4" t="s">
        <v>960</v>
      </c>
      <c r="C257" s="40" t="s">
        <v>547</v>
      </c>
      <c r="D257" s="4">
        <v>2</v>
      </c>
      <c r="E257">
        <v>1.8</v>
      </c>
      <c r="F257" s="45">
        <v>2</v>
      </c>
      <c r="G257">
        <v>2.76</v>
      </c>
      <c r="H257" s="45">
        <v>3</v>
      </c>
      <c r="I257" s="24">
        <v>1.5</v>
      </c>
    </row>
    <row r="258" spans="1:9" x14ac:dyDescent="0.2">
      <c r="A258" s="4">
        <v>21</v>
      </c>
      <c r="B258" s="4" t="s">
        <v>961</v>
      </c>
      <c r="C258" s="40" t="s">
        <v>962</v>
      </c>
      <c r="D258" s="4">
        <v>2</v>
      </c>
      <c r="E258">
        <v>1.97</v>
      </c>
      <c r="F258" s="45">
        <v>2</v>
      </c>
      <c r="G258">
        <v>3.02</v>
      </c>
      <c r="H258" s="45">
        <v>3</v>
      </c>
      <c r="I258" s="24">
        <v>1.5</v>
      </c>
    </row>
    <row r="259" spans="1:9" x14ac:dyDescent="0.2">
      <c r="A259" s="4">
        <v>22</v>
      </c>
      <c r="B259" s="4" t="s">
        <v>963</v>
      </c>
      <c r="C259" s="40" t="s">
        <v>964</v>
      </c>
      <c r="D259" s="4">
        <v>2</v>
      </c>
      <c r="E259">
        <v>2.46</v>
      </c>
      <c r="F259" s="45">
        <v>2</v>
      </c>
      <c r="G259">
        <v>2.99</v>
      </c>
      <c r="H259" s="45">
        <v>3</v>
      </c>
      <c r="I259" s="24">
        <v>1.5</v>
      </c>
    </row>
    <row r="260" spans="1:9" x14ac:dyDescent="0.2">
      <c r="A260" s="4">
        <v>29</v>
      </c>
      <c r="B260" s="4" t="s">
        <v>965</v>
      </c>
      <c r="C260" s="40" t="s">
        <v>966</v>
      </c>
      <c r="D260" s="4">
        <v>2</v>
      </c>
      <c r="E260">
        <v>2.4300000000000002</v>
      </c>
      <c r="F260" s="45">
        <v>2</v>
      </c>
      <c r="G260">
        <v>3.04</v>
      </c>
      <c r="H260" s="45">
        <v>3</v>
      </c>
      <c r="I260" s="24">
        <v>1.5</v>
      </c>
    </row>
    <row r="261" spans="1:9" x14ac:dyDescent="0.2">
      <c r="A261" s="4">
        <v>31</v>
      </c>
      <c r="B261" s="4" t="s">
        <v>967</v>
      </c>
      <c r="C261" s="40" t="s">
        <v>232</v>
      </c>
      <c r="D261" s="4">
        <v>2</v>
      </c>
      <c r="E261">
        <v>1.89</v>
      </c>
      <c r="F261" s="45">
        <v>2</v>
      </c>
      <c r="G261">
        <v>2.57</v>
      </c>
      <c r="H261" s="45">
        <v>3</v>
      </c>
      <c r="I261" s="24">
        <v>1.5</v>
      </c>
    </row>
    <row r="262" spans="1:9" x14ac:dyDescent="0.2">
      <c r="A262" s="4">
        <v>33</v>
      </c>
      <c r="B262" s="4" t="s">
        <v>968</v>
      </c>
      <c r="C262" s="40" t="s">
        <v>232</v>
      </c>
      <c r="D262" s="4">
        <v>2</v>
      </c>
      <c r="E262">
        <v>2.09</v>
      </c>
      <c r="F262" s="45">
        <v>2</v>
      </c>
      <c r="G262">
        <v>2.64</v>
      </c>
      <c r="H262" s="45">
        <v>3</v>
      </c>
      <c r="I262" s="24">
        <v>1.5</v>
      </c>
    </row>
    <row r="263" spans="1:9" ht="25.5" x14ac:dyDescent="0.2">
      <c r="A263" s="4">
        <v>36</v>
      </c>
      <c r="B263" s="4" t="s">
        <v>969</v>
      </c>
      <c r="C263" s="40" t="s">
        <v>458</v>
      </c>
      <c r="D263" s="4">
        <v>2</v>
      </c>
      <c r="E263">
        <v>1.7</v>
      </c>
      <c r="F263" s="45">
        <v>2</v>
      </c>
      <c r="G263">
        <v>2.5299999999999998</v>
      </c>
      <c r="H263" s="45">
        <v>3</v>
      </c>
      <c r="I263" s="24">
        <v>1.5</v>
      </c>
    </row>
    <row r="264" spans="1:9" x14ac:dyDescent="0.2">
      <c r="A264" s="4">
        <v>36</v>
      </c>
      <c r="B264" s="4" t="s">
        <v>970</v>
      </c>
      <c r="C264" s="40" t="s">
        <v>379</v>
      </c>
      <c r="D264" s="4">
        <v>2</v>
      </c>
      <c r="E264">
        <v>2.27</v>
      </c>
      <c r="F264" s="45">
        <v>2</v>
      </c>
      <c r="G264">
        <v>3.26</v>
      </c>
      <c r="H264" s="45">
        <v>3</v>
      </c>
      <c r="I264" s="24">
        <v>1.5</v>
      </c>
    </row>
    <row r="265" spans="1:9" x14ac:dyDescent="0.2">
      <c r="A265" s="4">
        <v>31</v>
      </c>
      <c r="B265" s="4" t="s">
        <v>971</v>
      </c>
      <c r="C265" s="40" t="s">
        <v>972</v>
      </c>
      <c r="D265" s="4">
        <v>1</v>
      </c>
      <c r="E265">
        <v>2.1104534253564</v>
      </c>
      <c r="F265" s="45">
        <v>2.1104534253564</v>
      </c>
      <c r="G265">
        <v>3.16532976827094</v>
      </c>
      <c r="H265" s="45">
        <v>3.16532976827094</v>
      </c>
      <c r="I265" s="24">
        <v>1.49983398365515</v>
      </c>
    </row>
    <row r="266" spans="1:9" x14ac:dyDescent="0.2">
      <c r="A266" s="4">
        <v>33</v>
      </c>
      <c r="B266" s="4" t="s">
        <v>973</v>
      </c>
      <c r="C266" s="40" t="s">
        <v>232</v>
      </c>
      <c r="D266" s="4">
        <v>1</v>
      </c>
      <c r="E266">
        <v>1.1592851741207799</v>
      </c>
      <c r="F266" s="45">
        <v>1.1592851741207799</v>
      </c>
      <c r="G266">
        <v>1.7375</v>
      </c>
      <c r="H266" s="45">
        <v>1.7375</v>
      </c>
      <c r="I266" s="24">
        <v>1.49876841245533</v>
      </c>
    </row>
    <row r="267" spans="1:9" x14ac:dyDescent="0.2">
      <c r="A267" s="4">
        <v>11</v>
      </c>
      <c r="B267" s="4" t="s">
        <v>974</v>
      </c>
      <c r="C267" s="40" t="s">
        <v>975</v>
      </c>
      <c r="D267" s="4">
        <v>1</v>
      </c>
      <c r="E267">
        <v>1.0546232439335901</v>
      </c>
      <c r="F267" s="45">
        <v>1.0546232439335901</v>
      </c>
      <c r="G267">
        <v>1.58</v>
      </c>
      <c r="H267" s="45">
        <v>1.58</v>
      </c>
      <c r="I267" s="24">
        <v>1.4981653487048501</v>
      </c>
    </row>
    <row r="268" spans="1:9" x14ac:dyDescent="0.2">
      <c r="A268" s="4">
        <v>36</v>
      </c>
      <c r="B268" s="4" t="s">
        <v>976</v>
      </c>
      <c r="C268" s="40" t="s">
        <v>977</v>
      </c>
      <c r="D268" s="4">
        <v>1</v>
      </c>
      <c r="E268">
        <v>1.11574074074074</v>
      </c>
      <c r="F268" s="45">
        <v>1.11574074074074</v>
      </c>
      <c r="G268">
        <v>1.67149758454106</v>
      </c>
      <c r="H268" s="45">
        <v>1.67149758454106</v>
      </c>
      <c r="I268" s="24">
        <v>1.49810571892477</v>
      </c>
    </row>
    <row r="269" spans="1:9" x14ac:dyDescent="0.2">
      <c r="A269" s="4">
        <v>19</v>
      </c>
      <c r="B269" s="4" t="s">
        <v>978</v>
      </c>
      <c r="C269" s="40" t="s">
        <v>979</v>
      </c>
      <c r="D269" s="4">
        <v>1</v>
      </c>
      <c r="E269">
        <v>1.0863546592982301</v>
      </c>
      <c r="F269" s="45">
        <v>1.0863546592982301</v>
      </c>
      <c r="G269">
        <v>1.6272727272727301</v>
      </c>
      <c r="H269" s="45">
        <v>1.6272727272727301</v>
      </c>
      <c r="I269" s="24">
        <v>1.49792032771685</v>
      </c>
    </row>
    <row r="270" spans="1:9" x14ac:dyDescent="0.2">
      <c r="A270" s="4">
        <v>18</v>
      </c>
      <c r="B270" s="4" t="s">
        <v>980</v>
      </c>
      <c r="C270" s="40" t="s">
        <v>451</v>
      </c>
      <c r="D270" s="4">
        <v>1</v>
      </c>
      <c r="E270">
        <v>1.1183182704235299</v>
      </c>
      <c r="F270" s="45">
        <v>1.1183182704235299</v>
      </c>
      <c r="G270">
        <v>1.675</v>
      </c>
      <c r="H270" s="45">
        <v>1.675</v>
      </c>
      <c r="I270" s="24">
        <v>1.49778470431824</v>
      </c>
    </row>
    <row r="271" spans="1:9" x14ac:dyDescent="0.2">
      <c r="A271" s="4">
        <v>18</v>
      </c>
      <c r="B271" s="4" t="s">
        <v>981</v>
      </c>
      <c r="C271" s="40" t="s">
        <v>982</v>
      </c>
      <c r="D271" s="4">
        <v>1</v>
      </c>
      <c r="E271">
        <v>1.0237982160789201</v>
      </c>
      <c r="F271" s="45">
        <v>1.0237982160789201</v>
      </c>
      <c r="G271">
        <v>1.5333333333333301</v>
      </c>
      <c r="H271" s="45">
        <v>1.5333333333333301</v>
      </c>
      <c r="I271" s="24">
        <v>1.4976909602420501</v>
      </c>
    </row>
    <row r="272" spans="1:9" ht="25.5" x14ac:dyDescent="0.2">
      <c r="A272" s="4">
        <v>28</v>
      </c>
      <c r="B272" s="4" t="s">
        <v>983</v>
      </c>
      <c r="C272" s="40" t="s">
        <v>984</v>
      </c>
      <c r="D272" s="4">
        <v>1</v>
      </c>
      <c r="E272">
        <v>1.22930649365672</v>
      </c>
      <c r="F272" s="45">
        <v>1.22930649365672</v>
      </c>
      <c r="G272">
        <v>1.8409090909090899</v>
      </c>
      <c r="H272" s="45">
        <v>1.8409090909090899</v>
      </c>
      <c r="I272" s="24">
        <v>1.4975183979001701</v>
      </c>
    </row>
    <row r="273" spans="1:9" x14ac:dyDescent="0.2">
      <c r="A273" s="4">
        <v>35</v>
      </c>
      <c r="B273" s="4" t="s">
        <v>985</v>
      </c>
      <c r="C273" s="40" t="s">
        <v>861</v>
      </c>
      <c r="D273" s="4">
        <v>1</v>
      </c>
      <c r="E273">
        <v>1.0218952021277601</v>
      </c>
      <c r="F273" s="45">
        <v>1.0218952021277601</v>
      </c>
      <c r="G273">
        <v>1.52898550724638</v>
      </c>
      <c r="H273" s="45">
        <v>1.52898550724638</v>
      </c>
      <c r="I273" s="24">
        <v>1.4962253507627501</v>
      </c>
    </row>
    <row r="274" spans="1:9" x14ac:dyDescent="0.2">
      <c r="A274" s="4">
        <v>14</v>
      </c>
      <c r="B274" s="4" t="s">
        <v>986</v>
      </c>
      <c r="C274" s="40" t="s">
        <v>538</v>
      </c>
      <c r="D274" s="4">
        <v>1</v>
      </c>
      <c r="E274">
        <v>1.0177683609056201</v>
      </c>
      <c r="F274" s="45">
        <v>1.0177683609056201</v>
      </c>
      <c r="G274">
        <v>1.52272727272727</v>
      </c>
      <c r="H274" s="45">
        <v>1.52272727272727</v>
      </c>
      <c r="I274" s="24">
        <v>1.49614325932901</v>
      </c>
    </row>
    <row r="275" spans="1:9" x14ac:dyDescent="0.2">
      <c r="A275" s="4">
        <v>7</v>
      </c>
      <c r="B275" s="4" t="s">
        <v>987</v>
      </c>
      <c r="C275" s="40" t="s">
        <v>232</v>
      </c>
      <c r="D275" s="4">
        <v>1</v>
      </c>
      <c r="E275">
        <v>1.0544163380070399</v>
      </c>
      <c r="F275" s="45">
        <v>1.0544163380070399</v>
      </c>
      <c r="G275">
        <v>1.57692307692308</v>
      </c>
      <c r="H275" s="45">
        <v>1.57692307692308</v>
      </c>
      <c r="I275" s="24">
        <v>1.4955412014040199</v>
      </c>
    </row>
    <row r="276" spans="1:9" x14ac:dyDescent="0.2">
      <c r="A276" s="4">
        <v>34</v>
      </c>
      <c r="B276" s="4" t="s">
        <v>988</v>
      </c>
      <c r="C276" s="40" t="s">
        <v>571</v>
      </c>
      <c r="D276" s="4">
        <v>2</v>
      </c>
      <c r="E276">
        <v>3.71</v>
      </c>
      <c r="F276" s="45">
        <v>4</v>
      </c>
      <c r="G276">
        <v>1.91</v>
      </c>
      <c r="H276" s="45">
        <v>2</v>
      </c>
      <c r="I276" s="24">
        <v>0.5</v>
      </c>
    </row>
    <row r="277" spans="1:9" ht="25.5" x14ac:dyDescent="0.2">
      <c r="A277" s="4">
        <v>22</v>
      </c>
      <c r="B277" s="4" t="s">
        <v>989</v>
      </c>
      <c r="C277" s="40" t="s">
        <v>990</v>
      </c>
      <c r="D277" s="4">
        <v>3</v>
      </c>
      <c r="E277">
        <v>1.64</v>
      </c>
      <c r="F277" s="45">
        <v>2</v>
      </c>
      <c r="G277">
        <v>1.41</v>
      </c>
      <c r="H277" s="45">
        <v>1</v>
      </c>
      <c r="I277" s="24">
        <v>0.5</v>
      </c>
    </row>
    <row r="278" spans="1:9" x14ac:dyDescent="0.2">
      <c r="A278" s="4">
        <v>12</v>
      </c>
      <c r="B278" s="4" t="s">
        <v>991</v>
      </c>
      <c r="C278" s="40" t="s">
        <v>617</v>
      </c>
      <c r="D278" s="4">
        <v>2</v>
      </c>
      <c r="E278">
        <v>2.23</v>
      </c>
      <c r="F278" s="45">
        <v>2</v>
      </c>
      <c r="G278">
        <v>1.23</v>
      </c>
      <c r="H278" s="45">
        <v>1</v>
      </c>
      <c r="I278" s="24">
        <v>0.5</v>
      </c>
    </row>
    <row r="279" spans="1:9" x14ac:dyDescent="0.2">
      <c r="A279" s="4">
        <v>8</v>
      </c>
      <c r="B279" s="4" t="s">
        <v>992</v>
      </c>
      <c r="C279" s="40" t="s">
        <v>993</v>
      </c>
      <c r="D279" s="4">
        <v>1</v>
      </c>
      <c r="E279">
        <v>1.80814063528637</v>
      </c>
      <c r="F279" s="45">
        <v>1.80814063528637</v>
      </c>
      <c r="G279">
        <v>0.8</v>
      </c>
      <c r="H279" s="45">
        <v>0.8</v>
      </c>
      <c r="I279" s="24">
        <v>0.44244346064004902</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2"/>
  <sheetViews>
    <sheetView zoomScaleNormal="100" workbookViewId="0">
      <selection activeCell="B199" sqref="B5:B199"/>
    </sheetView>
  </sheetViews>
  <sheetFormatPr defaultColWidth="8.42578125" defaultRowHeight="12.75" x14ac:dyDescent="0.2"/>
  <cols>
    <col min="1" max="1" width="9.140625" customWidth="1"/>
    <col min="2" max="2" width="13" customWidth="1"/>
    <col min="3" max="3" width="52.85546875" customWidth="1"/>
    <col min="4" max="4" width="43.5703125" customWidth="1"/>
    <col min="5" max="5" width="10.42578125" customWidth="1"/>
  </cols>
  <sheetData>
    <row r="1" spans="1:10" s="22" customFormat="1" ht="15" x14ac:dyDescent="0.25">
      <c r="A1" s="137" t="s">
        <v>11868</v>
      </c>
      <c r="B1" s="138"/>
      <c r="C1" s="138"/>
      <c r="D1" s="138"/>
      <c r="E1" s="44"/>
      <c r="F1" s="55"/>
      <c r="G1" s="56"/>
      <c r="H1" s="55"/>
      <c r="I1" s="56"/>
      <c r="J1" s="55"/>
    </row>
    <row r="2" spans="1:10" x14ac:dyDescent="0.2">
      <c r="A2" s="23" t="s">
        <v>11867</v>
      </c>
    </row>
    <row r="3" spans="1:10" s="22" customFormat="1" ht="15" x14ac:dyDescent="0.25">
      <c r="A3" s="137"/>
      <c r="B3" s="138"/>
      <c r="C3" s="138"/>
      <c r="D3" s="138"/>
      <c r="E3" s="44"/>
      <c r="F3" s="55"/>
      <c r="G3" s="56"/>
      <c r="H3" s="55"/>
      <c r="I3" s="56"/>
      <c r="J3" s="55"/>
    </row>
    <row r="4" spans="1:10" x14ac:dyDescent="0.2">
      <c r="A4" s="4"/>
      <c r="E4" s="4"/>
      <c r="F4" s="24"/>
      <c r="G4" s="46"/>
      <c r="H4" s="24"/>
      <c r="I4" s="46"/>
      <c r="J4" s="24"/>
    </row>
    <row r="5" spans="1:10" ht="46.5" customHeight="1" x14ac:dyDescent="0.25">
      <c r="A5" s="6" t="s">
        <v>195</v>
      </c>
      <c r="B5" s="14" t="s">
        <v>626</v>
      </c>
      <c r="C5" s="5" t="s">
        <v>219</v>
      </c>
      <c r="D5" s="5" t="s">
        <v>994</v>
      </c>
      <c r="E5" s="14" t="s">
        <v>627</v>
      </c>
      <c r="F5" s="114" t="s">
        <v>628</v>
      </c>
      <c r="G5" s="115" t="s">
        <v>629</v>
      </c>
      <c r="H5" s="43" t="s">
        <v>630</v>
      </c>
      <c r="I5" s="47" t="s">
        <v>631</v>
      </c>
      <c r="J5" s="43" t="s">
        <v>218</v>
      </c>
    </row>
    <row r="6" spans="1:10" s="1" customFormat="1" ht="15" x14ac:dyDescent="0.25">
      <c r="A6" s="135">
        <v>17</v>
      </c>
      <c r="B6" s="1" t="s">
        <v>995</v>
      </c>
      <c r="C6" s="1" t="s">
        <v>996</v>
      </c>
      <c r="D6" s="1" t="s">
        <v>997</v>
      </c>
      <c r="E6" s="48">
        <v>1</v>
      </c>
      <c r="F6" s="116">
        <v>24.955420333018399</v>
      </c>
      <c r="G6" s="117">
        <v>24.955420333018399</v>
      </c>
      <c r="H6" s="49">
        <v>27.711538461538499</v>
      </c>
      <c r="I6" s="50">
        <v>27.711538461538499</v>
      </c>
      <c r="J6" s="49">
        <f t="shared" ref="J6:J69" si="0">I6/G6</f>
        <v>1.1104416632435357</v>
      </c>
    </row>
    <row r="7" spans="1:10" s="1" customFormat="1" ht="15" x14ac:dyDescent="0.25">
      <c r="A7" s="135">
        <v>28</v>
      </c>
      <c r="B7" s="1" t="s">
        <v>998</v>
      </c>
      <c r="C7" s="1" t="s">
        <v>999</v>
      </c>
      <c r="D7" s="1" t="s">
        <v>1000</v>
      </c>
      <c r="E7" s="48">
        <v>4</v>
      </c>
      <c r="F7" s="116">
        <v>17.829999999999998</v>
      </c>
      <c r="G7" s="117">
        <v>18</v>
      </c>
      <c r="H7" s="49">
        <v>22.91</v>
      </c>
      <c r="I7" s="50">
        <v>23</v>
      </c>
      <c r="J7" s="49">
        <f t="shared" si="0"/>
        <v>1.2777777777777777</v>
      </c>
    </row>
    <row r="8" spans="1:10" s="1" customFormat="1" ht="15" x14ac:dyDescent="0.25">
      <c r="A8" s="135">
        <v>12</v>
      </c>
      <c r="B8" s="1" t="s">
        <v>710</v>
      </c>
      <c r="C8" s="1" t="s">
        <v>1001</v>
      </c>
      <c r="D8" s="1" t="s">
        <v>331</v>
      </c>
      <c r="E8" s="48">
        <v>1</v>
      </c>
      <c r="F8" s="116">
        <v>17.432590560780199</v>
      </c>
      <c r="G8" s="117">
        <v>17.432590560780199</v>
      </c>
      <c r="H8" s="49">
        <v>31.547348484848499</v>
      </c>
      <c r="I8" s="50">
        <v>31.547348484848499</v>
      </c>
      <c r="J8" s="49">
        <f t="shared" si="0"/>
        <v>1.8096764433751831</v>
      </c>
    </row>
    <row r="9" spans="1:10" s="1" customFormat="1" ht="15" x14ac:dyDescent="0.25">
      <c r="A9" s="135">
        <v>32</v>
      </c>
      <c r="B9" s="1" t="s">
        <v>1002</v>
      </c>
      <c r="C9" s="1" t="s">
        <v>1003</v>
      </c>
      <c r="D9" s="1" t="s">
        <v>1004</v>
      </c>
      <c r="E9" s="48">
        <v>2</v>
      </c>
      <c r="F9" s="116">
        <v>12.38</v>
      </c>
      <c r="G9" s="117">
        <v>12</v>
      </c>
      <c r="H9" s="49">
        <v>11.99</v>
      </c>
      <c r="I9" s="50">
        <v>12</v>
      </c>
      <c r="J9" s="49">
        <f t="shared" si="0"/>
        <v>1</v>
      </c>
    </row>
    <row r="10" spans="1:10" s="1" customFormat="1" ht="15" x14ac:dyDescent="0.25">
      <c r="A10" s="135">
        <v>13</v>
      </c>
      <c r="B10" s="1" t="s">
        <v>1005</v>
      </c>
      <c r="C10" s="1" t="s">
        <v>1006</v>
      </c>
      <c r="D10" s="1" t="s">
        <v>1007</v>
      </c>
      <c r="E10" s="48">
        <v>1</v>
      </c>
      <c r="F10" s="116">
        <v>12.0573644243857</v>
      </c>
      <c r="G10" s="117">
        <v>12.0573644243857</v>
      </c>
      <c r="H10" s="49">
        <v>14.5</v>
      </c>
      <c r="I10" s="50">
        <v>14.5</v>
      </c>
      <c r="J10" s="49">
        <f t="shared" si="0"/>
        <v>1.2025845358604352</v>
      </c>
    </row>
    <row r="11" spans="1:10" s="1" customFormat="1" ht="15" x14ac:dyDescent="0.25">
      <c r="A11" s="135">
        <v>33</v>
      </c>
      <c r="B11" s="1" t="s">
        <v>1008</v>
      </c>
      <c r="C11" s="1" t="s">
        <v>1009</v>
      </c>
      <c r="D11" s="1" t="s">
        <v>1010</v>
      </c>
      <c r="E11" s="48">
        <v>1</v>
      </c>
      <c r="F11" s="116">
        <v>10.485789396382801</v>
      </c>
      <c r="G11" s="117">
        <v>10.485789396382801</v>
      </c>
      <c r="H11" s="49">
        <v>12.841666666666701</v>
      </c>
      <c r="I11" s="50">
        <v>12.841666666666701</v>
      </c>
      <c r="J11" s="49">
        <f t="shared" si="0"/>
        <v>1.2246733346653509</v>
      </c>
    </row>
    <row r="12" spans="1:10" s="1" customFormat="1" ht="15" x14ac:dyDescent="0.25">
      <c r="A12" s="135">
        <v>10</v>
      </c>
      <c r="B12" s="1" t="s">
        <v>1011</v>
      </c>
      <c r="C12" s="1" t="s">
        <v>1012</v>
      </c>
      <c r="D12" s="1" t="s">
        <v>1013</v>
      </c>
      <c r="E12" s="48">
        <v>8</v>
      </c>
      <c r="F12" s="116">
        <v>8.86</v>
      </c>
      <c r="G12" s="117">
        <v>9</v>
      </c>
      <c r="H12" s="49">
        <v>9.15</v>
      </c>
      <c r="I12" s="50">
        <v>9</v>
      </c>
      <c r="J12" s="49">
        <f t="shared" si="0"/>
        <v>1</v>
      </c>
    </row>
    <row r="13" spans="1:10" s="1" customFormat="1" ht="15" x14ac:dyDescent="0.25">
      <c r="A13" s="135">
        <v>10</v>
      </c>
      <c r="B13" s="1" t="s">
        <v>645</v>
      </c>
      <c r="C13" s="1" t="s">
        <v>1014</v>
      </c>
      <c r="D13" s="1" t="s">
        <v>1015</v>
      </c>
      <c r="E13" s="48">
        <v>2</v>
      </c>
      <c r="F13" s="116">
        <v>7.34</v>
      </c>
      <c r="G13" s="117">
        <v>7</v>
      </c>
      <c r="H13" s="49">
        <v>20.67</v>
      </c>
      <c r="I13" s="50">
        <v>21</v>
      </c>
      <c r="J13" s="49">
        <f t="shared" si="0"/>
        <v>3</v>
      </c>
    </row>
    <row r="14" spans="1:10" s="1" customFormat="1" ht="15" x14ac:dyDescent="0.25">
      <c r="A14" s="135">
        <v>11</v>
      </c>
      <c r="B14" s="1" t="s">
        <v>1016</v>
      </c>
      <c r="C14" s="1" t="s">
        <v>1017</v>
      </c>
      <c r="D14" s="1" t="s">
        <v>1018</v>
      </c>
      <c r="E14" s="48">
        <v>5</v>
      </c>
      <c r="F14" s="116">
        <v>7.27</v>
      </c>
      <c r="G14" s="117">
        <v>7</v>
      </c>
      <c r="H14" s="49">
        <v>6.81</v>
      </c>
      <c r="I14" s="50">
        <v>7</v>
      </c>
      <c r="J14" s="49">
        <f t="shared" si="0"/>
        <v>1</v>
      </c>
    </row>
    <row r="15" spans="1:10" s="1" customFormat="1" ht="15" x14ac:dyDescent="0.25">
      <c r="A15" s="135">
        <v>17</v>
      </c>
      <c r="B15" s="1" t="s">
        <v>1019</v>
      </c>
      <c r="C15" s="1" t="s">
        <v>1017</v>
      </c>
      <c r="D15" s="1" t="s">
        <v>1020</v>
      </c>
      <c r="E15" s="48">
        <v>4</v>
      </c>
      <c r="F15" s="116">
        <v>6.98</v>
      </c>
      <c r="G15" s="117">
        <v>7</v>
      </c>
      <c r="H15" s="49">
        <v>5.39</v>
      </c>
      <c r="I15" s="50">
        <v>5</v>
      </c>
      <c r="J15" s="49">
        <f t="shared" si="0"/>
        <v>0.7142857142857143</v>
      </c>
    </row>
    <row r="16" spans="1:10" x14ac:dyDescent="0.2">
      <c r="A16" s="108">
        <v>8</v>
      </c>
      <c r="B16" t="s">
        <v>1021</v>
      </c>
      <c r="C16" t="s">
        <v>1022</v>
      </c>
      <c r="D16" t="s">
        <v>1023</v>
      </c>
      <c r="E16" s="4">
        <v>1</v>
      </c>
      <c r="F16" s="118">
        <v>6.8799368785975901</v>
      </c>
      <c r="G16" s="119">
        <v>6.8799368785975901</v>
      </c>
      <c r="H16" s="24">
        <v>7.8333333333333304</v>
      </c>
      <c r="I16" s="46">
        <v>7.8333333333333304</v>
      </c>
      <c r="J16" s="24">
        <f t="shared" si="0"/>
        <v>1.138576337480887</v>
      </c>
    </row>
    <row r="17" spans="1:10" x14ac:dyDescent="0.2">
      <c r="A17" s="108">
        <v>19</v>
      </c>
      <c r="B17" t="s">
        <v>1024</v>
      </c>
      <c r="C17" t="s">
        <v>1001</v>
      </c>
      <c r="D17" t="s">
        <v>1025</v>
      </c>
      <c r="E17" s="4">
        <v>1</v>
      </c>
      <c r="F17" s="118">
        <v>6.3536835055690704</v>
      </c>
      <c r="G17" s="119">
        <v>6.3536835055690704</v>
      </c>
      <c r="H17" s="24">
        <v>5.1136363636363598</v>
      </c>
      <c r="I17" s="46">
        <v>5.1136363636363598</v>
      </c>
      <c r="J17" s="24">
        <f t="shared" si="0"/>
        <v>0.8048301995455398</v>
      </c>
    </row>
    <row r="18" spans="1:10" x14ac:dyDescent="0.2">
      <c r="A18" s="108">
        <v>36</v>
      </c>
      <c r="B18" t="s">
        <v>1026</v>
      </c>
      <c r="C18" t="s">
        <v>1027</v>
      </c>
      <c r="D18" t="s">
        <v>1028</v>
      </c>
      <c r="E18" s="4">
        <v>2</v>
      </c>
      <c r="F18" s="118">
        <v>5.51</v>
      </c>
      <c r="G18" s="119">
        <v>6</v>
      </c>
      <c r="H18" s="24">
        <v>5.57</v>
      </c>
      <c r="I18" s="46">
        <v>6</v>
      </c>
      <c r="J18" s="24">
        <f t="shared" si="0"/>
        <v>1</v>
      </c>
    </row>
    <row r="19" spans="1:10" x14ac:dyDescent="0.2">
      <c r="A19" s="108">
        <v>30</v>
      </c>
      <c r="B19" t="s">
        <v>1029</v>
      </c>
      <c r="C19" t="s">
        <v>1030</v>
      </c>
      <c r="D19" t="s">
        <v>1031</v>
      </c>
      <c r="E19" s="4">
        <v>1</v>
      </c>
      <c r="F19" s="118">
        <v>5.5020176726211201</v>
      </c>
      <c r="G19" s="119">
        <v>5.5020176726211201</v>
      </c>
      <c r="H19" s="24">
        <v>3.5958333333333301</v>
      </c>
      <c r="I19" s="46">
        <v>3.5958333333333301</v>
      </c>
      <c r="J19" s="24">
        <f t="shared" si="0"/>
        <v>0.65354812494091863</v>
      </c>
    </row>
    <row r="20" spans="1:10" x14ac:dyDescent="0.2">
      <c r="A20" s="108">
        <v>27</v>
      </c>
      <c r="B20" t="s">
        <v>633</v>
      </c>
      <c r="C20" t="s">
        <v>1032</v>
      </c>
      <c r="D20" t="s">
        <v>222</v>
      </c>
      <c r="E20" s="4">
        <v>1</v>
      </c>
      <c r="F20" s="118">
        <v>5.0550392982229404</v>
      </c>
      <c r="G20" s="119">
        <v>5.0550392982229404</v>
      </c>
      <c r="H20" s="24">
        <v>34.5625</v>
      </c>
      <c r="I20" s="46">
        <v>34.5625</v>
      </c>
      <c r="J20" s="24">
        <f t="shared" si="0"/>
        <v>6.8372366585063302</v>
      </c>
    </row>
    <row r="21" spans="1:10" x14ac:dyDescent="0.2">
      <c r="A21" s="108">
        <v>30</v>
      </c>
      <c r="B21" t="s">
        <v>1033</v>
      </c>
      <c r="C21" t="s">
        <v>1001</v>
      </c>
      <c r="D21" t="s">
        <v>1034</v>
      </c>
      <c r="E21" s="4">
        <v>1</v>
      </c>
      <c r="F21" s="118">
        <v>5.0498843940223201</v>
      </c>
      <c r="G21" s="119">
        <v>5.0498843940223201</v>
      </c>
      <c r="H21" s="24">
        <v>3.0708333333333302</v>
      </c>
      <c r="I21" s="46">
        <v>3.0708333333333302</v>
      </c>
      <c r="J21" s="24">
        <f t="shared" si="0"/>
        <v>0.60809972936575651</v>
      </c>
    </row>
    <row r="22" spans="1:10" x14ac:dyDescent="0.2">
      <c r="A22" s="108">
        <v>9</v>
      </c>
      <c r="B22" t="s">
        <v>671</v>
      </c>
      <c r="C22" t="s">
        <v>1017</v>
      </c>
      <c r="D22" t="s">
        <v>290</v>
      </c>
      <c r="E22" s="4">
        <v>1</v>
      </c>
      <c r="F22" s="118">
        <v>5.0121424312122</v>
      </c>
      <c r="G22" s="119">
        <v>5.0121424312122</v>
      </c>
      <c r="H22" s="24">
        <v>10.1347826086957</v>
      </c>
      <c r="I22" s="46">
        <v>10.1347826086957</v>
      </c>
      <c r="J22" s="24">
        <f t="shared" si="0"/>
        <v>2.022046010820282</v>
      </c>
    </row>
    <row r="23" spans="1:10" x14ac:dyDescent="0.2">
      <c r="A23" s="108">
        <v>30</v>
      </c>
      <c r="B23" t="s">
        <v>1035</v>
      </c>
      <c r="C23" t="s">
        <v>1001</v>
      </c>
      <c r="D23" t="s">
        <v>1036</v>
      </c>
      <c r="E23" s="4">
        <v>1</v>
      </c>
      <c r="F23" s="118">
        <v>4.9410517738966</v>
      </c>
      <c r="G23" s="119">
        <v>4.9410517738966</v>
      </c>
      <c r="H23" s="24">
        <v>5.9124999999999996</v>
      </c>
      <c r="I23" s="46">
        <v>5.9124999999999996</v>
      </c>
      <c r="J23" s="24">
        <f t="shared" si="0"/>
        <v>1.1966075788226964</v>
      </c>
    </row>
    <row r="24" spans="1:10" x14ac:dyDescent="0.2">
      <c r="A24" s="108">
        <v>29</v>
      </c>
      <c r="B24" t="s">
        <v>1037</v>
      </c>
      <c r="C24" t="s">
        <v>1038</v>
      </c>
      <c r="D24" t="s">
        <v>1039</v>
      </c>
      <c r="E24" s="4">
        <v>2</v>
      </c>
      <c r="F24" s="118">
        <v>4.91</v>
      </c>
      <c r="G24" s="119">
        <v>5</v>
      </c>
      <c r="H24" s="24">
        <v>6.02</v>
      </c>
      <c r="I24" s="46">
        <v>6</v>
      </c>
      <c r="J24" s="24">
        <f t="shared" si="0"/>
        <v>1.2</v>
      </c>
    </row>
    <row r="25" spans="1:10" x14ac:dyDescent="0.2">
      <c r="A25" s="108">
        <v>36</v>
      </c>
      <c r="B25" t="s">
        <v>1040</v>
      </c>
      <c r="C25" t="s">
        <v>1041</v>
      </c>
      <c r="D25" t="s">
        <v>1042</v>
      </c>
      <c r="E25" s="4">
        <v>2</v>
      </c>
      <c r="F25" s="118">
        <v>4.87</v>
      </c>
      <c r="G25" s="119">
        <v>5</v>
      </c>
      <c r="H25" s="24">
        <v>7.01</v>
      </c>
      <c r="I25" s="46">
        <v>7</v>
      </c>
      <c r="J25" s="24">
        <f t="shared" si="0"/>
        <v>1.4</v>
      </c>
    </row>
    <row r="26" spans="1:10" x14ac:dyDescent="0.2">
      <c r="A26" s="108">
        <v>29</v>
      </c>
      <c r="B26" t="s">
        <v>1043</v>
      </c>
      <c r="C26" t="s">
        <v>1044</v>
      </c>
      <c r="D26" t="s">
        <v>1045</v>
      </c>
      <c r="E26" s="4">
        <v>1</v>
      </c>
      <c r="F26" s="118">
        <v>4.7971214594309997</v>
      </c>
      <c r="G26" s="119">
        <v>4.7971214594309997</v>
      </c>
      <c r="H26" s="24">
        <v>2.87608695652174</v>
      </c>
      <c r="I26" s="46">
        <v>2.87608695652174</v>
      </c>
      <c r="J26" s="24">
        <f t="shared" si="0"/>
        <v>0.59954432691451609</v>
      </c>
    </row>
    <row r="27" spans="1:10" x14ac:dyDescent="0.2">
      <c r="A27" s="108">
        <v>30</v>
      </c>
      <c r="B27" t="s">
        <v>1046</v>
      </c>
      <c r="C27" t="s">
        <v>1047</v>
      </c>
      <c r="D27" t="s">
        <v>1048</v>
      </c>
      <c r="E27" s="4">
        <v>1</v>
      </c>
      <c r="F27" s="118">
        <v>4.7102549302549299</v>
      </c>
      <c r="G27" s="119">
        <v>4.7102549302549299</v>
      </c>
      <c r="H27" s="24">
        <v>4.95</v>
      </c>
      <c r="I27" s="46">
        <v>4.95</v>
      </c>
      <c r="J27" s="24">
        <f t="shared" si="0"/>
        <v>1.0508985337938164</v>
      </c>
    </row>
    <row r="28" spans="1:10" x14ac:dyDescent="0.2">
      <c r="A28" s="108">
        <v>31</v>
      </c>
      <c r="B28" t="s">
        <v>1049</v>
      </c>
      <c r="C28" t="s">
        <v>1050</v>
      </c>
      <c r="D28" t="s">
        <v>1051</v>
      </c>
      <c r="E28" s="4">
        <v>1</v>
      </c>
      <c r="F28" s="118">
        <v>4.68589918212417</v>
      </c>
      <c r="G28" s="119">
        <v>4.68589918212417</v>
      </c>
      <c r="H28" s="24">
        <v>5.5499108734402904</v>
      </c>
      <c r="I28" s="46">
        <v>5.5499108734402904</v>
      </c>
      <c r="J28" s="24">
        <f t="shared" si="0"/>
        <v>1.1843854632238278</v>
      </c>
    </row>
    <row r="29" spans="1:10" x14ac:dyDescent="0.2">
      <c r="A29" s="108">
        <v>30</v>
      </c>
      <c r="B29" t="s">
        <v>1052</v>
      </c>
      <c r="C29" t="s">
        <v>1053</v>
      </c>
      <c r="D29" t="s">
        <v>1054</v>
      </c>
      <c r="E29" s="4">
        <v>1</v>
      </c>
      <c r="F29" s="118">
        <v>4.5809323530875297</v>
      </c>
      <c r="G29" s="119">
        <v>4.5809323530875297</v>
      </c>
      <c r="H29" s="24">
        <v>4.3875000000000002</v>
      </c>
      <c r="I29" s="46">
        <v>4.3875000000000002</v>
      </c>
      <c r="J29" s="24">
        <f t="shared" si="0"/>
        <v>0.95777445764787228</v>
      </c>
    </row>
    <row r="30" spans="1:10" x14ac:dyDescent="0.2">
      <c r="A30" s="108">
        <v>8</v>
      </c>
      <c r="B30" t="s">
        <v>1055</v>
      </c>
      <c r="C30" t="s">
        <v>1056</v>
      </c>
      <c r="D30" t="s">
        <v>1057</v>
      </c>
      <c r="E30" s="4">
        <v>3</v>
      </c>
      <c r="F30" s="118">
        <v>4.53</v>
      </c>
      <c r="G30" s="119">
        <v>5</v>
      </c>
      <c r="H30" s="24">
        <v>4.5199999999999996</v>
      </c>
      <c r="I30" s="46">
        <v>5</v>
      </c>
      <c r="J30" s="24">
        <f t="shared" si="0"/>
        <v>1</v>
      </c>
    </row>
    <row r="31" spans="1:10" x14ac:dyDescent="0.2">
      <c r="A31" s="108">
        <v>1</v>
      </c>
      <c r="B31" t="s">
        <v>1058</v>
      </c>
      <c r="C31" t="s">
        <v>1059</v>
      </c>
      <c r="D31" t="s">
        <v>1060</v>
      </c>
      <c r="E31" s="4">
        <v>4</v>
      </c>
      <c r="F31" s="118">
        <v>4.5</v>
      </c>
      <c r="G31" s="119">
        <v>5</v>
      </c>
      <c r="H31" s="24">
        <v>5.15</v>
      </c>
      <c r="I31" s="46">
        <v>5</v>
      </c>
      <c r="J31" s="24">
        <f t="shared" si="0"/>
        <v>1</v>
      </c>
    </row>
    <row r="32" spans="1:10" x14ac:dyDescent="0.2">
      <c r="A32" s="108">
        <v>29</v>
      </c>
      <c r="B32" t="s">
        <v>925</v>
      </c>
      <c r="C32" t="s">
        <v>1061</v>
      </c>
      <c r="D32" t="s">
        <v>1062</v>
      </c>
      <c r="E32" s="4">
        <v>3</v>
      </c>
      <c r="F32" s="118">
        <v>4.24</v>
      </c>
      <c r="G32" s="119">
        <v>4</v>
      </c>
      <c r="H32" s="24">
        <v>5.52</v>
      </c>
      <c r="I32" s="46">
        <v>6</v>
      </c>
      <c r="J32" s="24">
        <f t="shared" si="0"/>
        <v>1.5</v>
      </c>
    </row>
    <row r="33" spans="1:10" x14ac:dyDescent="0.2">
      <c r="A33" s="108">
        <v>30</v>
      </c>
      <c r="B33" t="s">
        <v>1063</v>
      </c>
      <c r="C33" t="s">
        <v>1064</v>
      </c>
      <c r="D33" t="s">
        <v>1065</v>
      </c>
      <c r="E33" s="4">
        <v>4</v>
      </c>
      <c r="F33" s="118">
        <v>4.1500000000000004</v>
      </c>
      <c r="G33" s="119">
        <v>4</v>
      </c>
      <c r="H33" s="24">
        <v>4.71</v>
      </c>
      <c r="I33" s="46">
        <v>5</v>
      </c>
      <c r="J33" s="24">
        <f t="shared" si="0"/>
        <v>1.25</v>
      </c>
    </row>
    <row r="34" spans="1:10" x14ac:dyDescent="0.2">
      <c r="A34" s="108">
        <v>27</v>
      </c>
      <c r="B34" t="s">
        <v>632</v>
      </c>
      <c r="C34" t="s">
        <v>1066</v>
      </c>
      <c r="D34" t="s">
        <v>220</v>
      </c>
      <c r="E34" s="4">
        <v>1</v>
      </c>
      <c r="F34" s="118">
        <v>4.1015116988954201</v>
      </c>
      <c r="G34" s="119">
        <v>4.1015116988954201</v>
      </c>
      <c r="H34" s="24">
        <v>32.637500000000003</v>
      </c>
      <c r="I34" s="46">
        <v>32.637500000000003</v>
      </c>
      <c r="J34" s="24">
        <f t="shared" si="0"/>
        <v>7.9574318924384935</v>
      </c>
    </row>
    <row r="35" spans="1:10" x14ac:dyDescent="0.2">
      <c r="A35" s="108">
        <v>23</v>
      </c>
      <c r="B35" t="s">
        <v>672</v>
      </c>
      <c r="C35" t="s">
        <v>1067</v>
      </c>
      <c r="D35" t="s">
        <v>1068</v>
      </c>
      <c r="E35" s="4">
        <v>3</v>
      </c>
      <c r="F35" s="118">
        <v>4.07</v>
      </c>
      <c r="G35" s="119">
        <v>4</v>
      </c>
      <c r="H35" s="24">
        <v>7.67</v>
      </c>
      <c r="I35" s="46">
        <v>8</v>
      </c>
      <c r="J35" s="24">
        <f t="shared" si="0"/>
        <v>2</v>
      </c>
    </row>
    <row r="36" spans="1:10" x14ac:dyDescent="0.2">
      <c r="A36" s="108">
        <v>22</v>
      </c>
      <c r="B36" t="s">
        <v>1069</v>
      </c>
      <c r="C36" t="s">
        <v>1070</v>
      </c>
      <c r="D36" t="s">
        <v>1071</v>
      </c>
      <c r="E36" s="4">
        <v>1</v>
      </c>
      <c r="F36" s="118">
        <v>3.8807828191348599</v>
      </c>
      <c r="G36" s="119">
        <v>3.8807828191348599</v>
      </c>
      <c r="H36" s="24">
        <v>3.7253694581280801</v>
      </c>
      <c r="I36" s="46">
        <v>3.7253694581280801</v>
      </c>
      <c r="J36" s="24">
        <f t="shared" si="0"/>
        <v>0.95995308981464056</v>
      </c>
    </row>
    <row r="37" spans="1:10" x14ac:dyDescent="0.2">
      <c r="A37" s="108">
        <v>10</v>
      </c>
      <c r="B37" t="s">
        <v>1072</v>
      </c>
      <c r="C37" t="s">
        <v>1001</v>
      </c>
      <c r="D37" t="s">
        <v>1073</v>
      </c>
      <c r="E37" s="4">
        <v>1</v>
      </c>
      <c r="F37" s="118">
        <v>3.7800246551808301</v>
      </c>
      <c r="G37" s="119">
        <v>3.7800246551808301</v>
      </c>
      <c r="H37" s="24">
        <v>4.4851190476190501</v>
      </c>
      <c r="I37" s="46">
        <v>4.4851190476190501</v>
      </c>
      <c r="J37" s="24">
        <f t="shared" si="0"/>
        <v>1.1865316913930259</v>
      </c>
    </row>
    <row r="38" spans="1:10" x14ac:dyDescent="0.2">
      <c r="A38" s="108">
        <v>30</v>
      </c>
      <c r="B38" t="s">
        <v>1074</v>
      </c>
      <c r="C38" t="s">
        <v>1075</v>
      </c>
      <c r="D38" t="s">
        <v>1076</v>
      </c>
      <c r="E38" s="4">
        <v>1</v>
      </c>
      <c r="F38" s="118">
        <v>3.7184639913088202</v>
      </c>
      <c r="G38" s="119">
        <v>3.7184639913088202</v>
      </c>
      <c r="H38" s="24">
        <v>4.55</v>
      </c>
      <c r="I38" s="46">
        <v>4.55</v>
      </c>
      <c r="J38" s="24">
        <f t="shared" si="0"/>
        <v>1.2236235205274899</v>
      </c>
    </row>
    <row r="39" spans="1:10" x14ac:dyDescent="0.2">
      <c r="A39" s="108">
        <v>2</v>
      </c>
      <c r="B39" t="s">
        <v>1077</v>
      </c>
      <c r="C39" t="s">
        <v>1017</v>
      </c>
      <c r="D39" t="s">
        <v>1078</v>
      </c>
      <c r="E39" s="4">
        <v>5</v>
      </c>
      <c r="F39" s="118">
        <v>3.71</v>
      </c>
      <c r="G39" s="119">
        <v>4</v>
      </c>
      <c r="H39" s="24">
        <v>4.5</v>
      </c>
      <c r="I39" s="46">
        <v>5</v>
      </c>
      <c r="J39" s="24">
        <f t="shared" si="0"/>
        <v>1.25</v>
      </c>
    </row>
    <row r="40" spans="1:10" x14ac:dyDescent="0.2">
      <c r="A40" s="108">
        <v>24</v>
      </c>
      <c r="B40" t="s">
        <v>1079</v>
      </c>
      <c r="C40" t="s">
        <v>1080</v>
      </c>
      <c r="D40" t="s">
        <v>1081</v>
      </c>
      <c r="E40" s="4">
        <v>2</v>
      </c>
      <c r="F40" s="118">
        <v>3.71</v>
      </c>
      <c r="G40" s="119">
        <v>4</v>
      </c>
      <c r="H40" s="24">
        <v>3.4</v>
      </c>
      <c r="I40" s="46">
        <v>3</v>
      </c>
      <c r="J40" s="24">
        <f t="shared" si="0"/>
        <v>0.75</v>
      </c>
    </row>
    <row r="41" spans="1:10" x14ac:dyDescent="0.2">
      <c r="A41" s="108">
        <v>34</v>
      </c>
      <c r="B41" t="s">
        <v>988</v>
      </c>
      <c r="C41" t="s">
        <v>1082</v>
      </c>
      <c r="D41" t="s">
        <v>1083</v>
      </c>
      <c r="E41" s="4">
        <v>2</v>
      </c>
      <c r="F41" s="118">
        <v>3.71</v>
      </c>
      <c r="G41" s="119">
        <v>4</v>
      </c>
      <c r="H41" s="24">
        <v>1.91</v>
      </c>
      <c r="I41" s="46">
        <v>2</v>
      </c>
      <c r="J41" s="24">
        <f t="shared" si="0"/>
        <v>0.5</v>
      </c>
    </row>
    <row r="42" spans="1:10" x14ac:dyDescent="0.2">
      <c r="A42" s="108">
        <v>19</v>
      </c>
      <c r="B42" t="s">
        <v>1084</v>
      </c>
      <c r="C42" t="s">
        <v>1085</v>
      </c>
      <c r="D42" t="s">
        <v>1086</v>
      </c>
      <c r="E42" s="4">
        <v>3</v>
      </c>
      <c r="F42" s="118">
        <v>3.64</v>
      </c>
      <c r="G42" s="119">
        <v>4</v>
      </c>
      <c r="H42" s="24">
        <v>4.8</v>
      </c>
      <c r="I42" s="46">
        <v>5</v>
      </c>
      <c r="J42" s="24">
        <f t="shared" si="0"/>
        <v>1.25</v>
      </c>
    </row>
    <row r="43" spans="1:10" x14ac:dyDescent="0.2">
      <c r="A43" s="108">
        <v>2</v>
      </c>
      <c r="B43" t="s">
        <v>1087</v>
      </c>
      <c r="C43" t="s">
        <v>1088</v>
      </c>
      <c r="D43" t="s">
        <v>587</v>
      </c>
      <c r="E43" s="4">
        <v>1</v>
      </c>
      <c r="F43" s="118">
        <v>3.6277406689171401</v>
      </c>
      <c r="G43" s="119">
        <v>3.6277406689171401</v>
      </c>
      <c r="H43" s="24">
        <v>1.8404761904761899</v>
      </c>
      <c r="I43" s="46">
        <v>1.8404761904761899</v>
      </c>
      <c r="J43" s="24">
        <f t="shared" si="0"/>
        <v>0.50733400164063036</v>
      </c>
    </row>
    <row r="44" spans="1:10" x14ac:dyDescent="0.2">
      <c r="A44" s="108">
        <v>22</v>
      </c>
      <c r="B44" t="s">
        <v>1089</v>
      </c>
      <c r="C44" t="s">
        <v>1090</v>
      </c>
      <c r="D44" t="s">
        <v>1091</v>
      </c>
      <c r="E44" s="4">
        <v>1</v>
      </c>
      <c r="F44" s="118">
        <v>3.6231845575670798</v>
      </c>
      <c r="G44" s="119">
        <v>3.6231845575670798</v>
      </c>
      <c r="H44" s="24">
        <v>4.2192118226600996</v>
      </c>
      <c r="I44" s="46">
        <v>4.2192118226600996</v>
      </c>
      <c r="J44" s="24">
        <f t="shared" si="0"/>
        <v>1.1645036998869427</v>
      </c>
    </row>
    <row r="45" spans="1:10" x14ac:dyDescent="0.2">
      <c r="A45" s="108">
        <v>34</v>
      </c>
      <c r="B45" t="s">
        <v>1092</v>
      </c>
      <c r="C45" t="s">
        <v>1093</v>
      </c>
      <c r="D45" t="s">
        <v>1094</v>
      </c>
      <c r="E45" s="4">
        <v>1</v>
      </c>
      <c r="F45" s="118">
        <v>3.6216849115124998</v>
      </c>
      <c r="G45" s="119">
        <v>3.6216849115124998</v>
      </c>
      <c r="H45" s="24">
        <v>2.75652173913043</v>
      </c>
      <c r="I45" s="46">
        <v>2.75652173913043</v>
      </c>
      <c r="J45" s="24">
        <f t="shared" si="0"/>
        <v>0.7611158359933754</v>
      </c>
    </row>
    <row r="46" spans="1:10" x14ac:dyDescent="0.2">
      <c r="A46" s="108">
        <v>34</v>
      </c>
      <c r="B46" t="s">
        <v>1095</v>
      </c>
      <c r="C46" t="s">
        <v>1096</v>
      </c>
      <c r="D46" t="s">
        <v>557</v>
      </c>
      <c r="E46" s="4">
        <v>1</v>
      </c>
      <c r="F46" s="118">
        <v>3.5934843094325801</v>
      </c>
      <c r="G46" s="119">
        <v>3.5934843094325801</v>
      </c>
      <c r="H46" s="24">
        <v>1.92717391304348</v>
      </c>
      <c r="I46" s="46">
        <v>1.92717391304348</v>
      </c>
      <c r="J46" s="24">
        <f t="shared" si="0"/>
        <v>0.53629673795564325</v>
      </c>
    </row>
    <row r="47" spans="1:10" x14ac:dyDescent="0.2">
      <c r="A47" s="108">
        <v>35</v>
      </c>
      <c r="B47" t="s">
        <v>1097</v>
      </c>
      <c r="C47" t="s">
        <v>1098</v>
      </c>
      <c r="D47" t="s">
        <v>1099</v>
      </c>
      <c r="E47" s="4">
        <v>3</v>
      </c>
      <c r="F47" s="118">
        <v>3.53</v>
      </c>
      <c r="G47" s="119">
        <v>4</v>
      </c>
      <c r="H47" s="24">
        <v>4.8499999999999996</v>
      </c>
      <c r="I47" s="46">
        <v>5</v>
      </c>
      <c r="J47" s="24">
        <f t="shared" si="0"/>
        <v>1.25</v>
      </c>
    </row>
    <row r="48" spans="1:10" x14ac:dyDescent="0.2">
      <c r="A48" s="108">
        <v>19</v>
      </c>
      <c r="B48" t="s">
        <v>1100</v>
      </c>
      <c r="C48" t="s">
        <v>1101</v>
      </c>
      <c r="D48" t="s">
        <v>1102</v>
      </c>
      <c r="E48" s="4">
        <v>2</v>
      </c>
      <c r="F48" s="118">
        <v>3.53</v>
      </c>
      <c r="G48" s="119">
        <v>4</v>
      </c>
      <c r="H48" s="24">
        <v>3.63</v>
      </c>
      <c r="I48" s="46">
        <v>4</v>
      </c>
      <c r="J48" s="24">
        <f t="shared" si="0"/>
        <v>1</v>
      </c>
    </row>
    <row r="49" spans="1:10" x14ac:dyDescent="0.2">
      <c r="A49" s="108">
        <v>28</v>
      </c>
      <c r="B49" t="s">
        <v>1103</v>
      </c>
      <c r="C49" t="s">
        <v>1017</v>
      </c>
      <c r="D49" t="s">
        <v>1104</v>
      </c>
      <c r="E49" s="4">
        <v>3</v>
      </c>
      <c r="F49" s="118">
        <v>3.48</v>
      </c>
      <c r="G49" s="119">
        <v>3</v>
      </c>
      <c r="H49" s="24">
        <v>3.5</v>
      </c>
      <c r="I49" s="46">
        <v>3</v>
      </c>
      <c r="J49" s="24">
        <f t="shared" si="0"/>
        <v>1</v>
      </c>
    </row>
    <row r="50" spans="1:10" x14ac:dyDescent="0.2">
      <c r="A50" s="108">
        <v>31</v>
      </c>
      <c r="B50" t="s">
        <v>1105</v>
      </c>
      <c r="C50" t="s">
        <v>1106</v>
      </c>
      <c r="D50" t="s">
        <v>1107</v>
      </c>
      <c r="E50" s="4">
        <v>3</v>
      </c>
      <c r="F50" s="118">
        <v>3.46</v>
      </c>
      <c r="G50" s="119">
        <v>4</v>
      </c>
      <c r="H50" s="24">
        <v>3.71</v>
      </c>
      <c r="I50" s="46">
        <v>4</v>
      </c>
      <c r="J50" s="24">
        <f t="shared" si="0"/>
        <v>1</v>
      </c>
    </row>
    <row r="51" spans="1:10" x14ac:dyDescent="0.2">
      <c r="A51" s="108">
        <v>35</v>
      </c>
      <c r="B51" t="s">
        <v>1108</v>
      </c>
      <c r="C51" t="s">
        <v>1109</v>
      </c>
      <c r="D51" t="s">
        <v>1110</v>
      </c>
      <c r="E51" s="4">
        <v>4</v>
      </c>
      <c r="F51" s="118">
        <v>3.46</v>
      </c>
      <c r="G51" s="119">
        <v>3</v>
      </c>
      <c r="H51" s="24">
        <v>3.87</v>
      </c>
      <c r="I51" s="46">
        <v>4</v>
      </c>
      <c r="J51" s="24">
        <f t="shared" si="0"/>
        <v>1.3333333333333333</v>
      </c>
    </row>
    <row r="52" spans="1:10" x14ac:dyDescent="0.2">
      <c r="A52" s="108">
        <v>11</v>
      </c>
      <c r="B52" t="s">
        <v>1111</v>
      </c>
      <c r="C52" t="s">
        <v>1112</v>
      </c>
      <c r="D52" t="s">
        <v>1113</v>
      </c>
      <c r="E52" s="4">
        <v>2</v>
      </c>
      <c r="F52" s="118">
        <v>3.45</v>
      </c>
      <c r="G52" s="119">
        <v>3</v>
      </c>
      <c r="H52" s="24">
        <v>2.75</v>
      </c>
      <c r="I52" s="46">
        <v>3</v>
      </c>
      <c r="J52" s="24">
        <f t="shared" si="0"/>
        <v>1</v>
      </c>
    </row>
    <row r="53" spans="1:10" x14ac:dyDescent="0.2">
      <c r="A53" s="108">
        <v>16</v>
      </c>
      <c r="B53" t="s">
        <v>1114</v>
      </c>
      <c r="C53" t="s">
        <v>1115</v>
      </c>
      <c r="D53" t="s">
        <v>1116</v>
      </c>
      <c r="E53" s="4">
        <v>6</v>
      </c>
      <c r="F53" s="118">
        <v>3.44</v>
      </c>
      <c r="G53" s="119">
        <v>3</v>
      </c>
      <c r="H53" s="24">
        <v>3.93</v>
      </c>
      <c r="I53" s="46">
        <v>4</v>
      </c>
      <c r="J53" s="24">
        <f t="shared" si="0"/>
        <v>1.3333333333333333</v>
      </c>
    </row>
    <row r="54" spans="1:10" x14ac:dyDescent="0.2">
      <c r="A54" s="108">
        <v>16</v>
      </c>
      <c r="B54" t="s">
        <v>1117</v>
      </c>
      <c r="C54" t="s">
        <v>1038</v>
      </c>
      <c r="D54" t="s">
        <v>1118</v>
      </c>
      <c r="E54" s="4">
        <v>1</v>
      </c>
      <c r="F54" s="118">
        <v>3.3382519093988399</v>
      </c>
      <c r="G54" s="119">
        <v>3.3382519093988399</v>
      </c>
      <c r="H54" s="24">
        <v>3.8461538461538498</v>
      </c>
      <c r="I54" s="46">
        <v>3.8461538461538498</v>
      </c>
      <c r="J54" s="24">
        <f t="shared" si="0"/>
        <v>1.1521460784085866</v>
      </c>
    </row>
    <row r="55" spans="1:10" x14ac:dyDescent="0.2">
      <c r="A55" s="108">
        <v>2</v>
      </c>
      <c r="B55" t="s">
        <v>1119</v>
      </c>
      <c r="C55" t="s">
        <v>1120</v>
      </c>
      <c r="D55" t="s">
        <v>1121</v>
      </c>
      <c r="E55" s="4">
        <v>1</v>
      </c>
      <c r="F55" s="118">
        <v>3.3144293614881901</v>
      </c>
      <c r="G55" s="119">
        <v>3.3144293614881901</v>
      </c>
      <c r="H55" s="24">
        <v>2.4595238095238101</v>
      </c>
      <c r="I55" s="46">
        <v>2.4595238095238101</v>
      </c>
      <c r="J55" s="24">
        <f t="shared" si="0"/>
        <v>0.74206553867223635</v>
      </c>
    </row>
    <row r="56" spans="1:10" x14ac:dyDescent="0.2">
      <c r="A56" s="108">
        <v>23</v>
      </c>
      <c r="B56" t="s">
        <v>1122</v>
      </c>
      <c r="C56" t="s">
        <v>1123</v>
      </c>
      <c r="D56" t="s">
        <v>1124</v>
      </c>
      <c r="E56" s="4">
        <v>3</v>
      </c>
      <c r="F56" s="118">
        <v>3.27</v>
      </c>
      <c r="G56" s="119">
        <v>3</v>
      </c>
      <c r="H56" s="24">
        <v>3.05</v>
      </c>
      <c r="I56" s="46">
        <v>3</v>
      </c>
      <c r="J56" s="24">
        <f t="shared" si="0"/>
        <v>1</v>
      </c>
    </row>
    <row r="57" spans="1:10" x14ac:dyDescent="0.2">
      <c r="A57" s="108">
        <v>7</v>
      </c>
      <c r="B57" t="s">
        <v>1125</v>
      </c>
      <c r="C57" t="s">
        <v>1001</v>
      </c>
      <c r="D57" t="s">
        <v>1126</v>
      </c>
      <c r="E57" s="4">
        <v>4</v>
      </c>
      <c r="F57" s="118">
        <v>3.22</v>
      </c>
      <c r="G57" s="119">
        <v>3</v>
      </c>
      <c r="H57" s="24">
        <v>4.0599999999999996</v>
      </c>
      <c r="I57" s="46">
        <v>4</v>
      </c>
      <c r="J57" s="24">
        <f t="shared" si="0"/>
        <v>1.3333333333333333</v>
      </c>
    </row>
    <row r="58" spans="1:10" x14ac:dyDescent="0.2">
      <c r="A58" s="108">
        <v>34</v>
      </c>
      <c r="B58" t="s">
        <v>663</v>
      </c>
      <c r="C58" t="s">
        <v>1056</v>
      </c>
      <c r="D58" t="s">
        <v>278</v>
      </c>
      <c r="E58" s="4">
        <v>1</v>
      </c>
      <c r="F58" s="118">
        <v>3.2099251961320898</v>
      </c>
      <c r="G58" s="119">
        <v>3.2099251961320898</v>
      </c>
      <c r="H58" s="24">
        <v>6.7413043478260901</v>
      </c>
      <c r="I58" s="46">
        <v>6.7413043478260901</v>
      </c>
      <c r="J58" s="24">
        <f t="shared" si="0"/>
        <v>2.100143752866658</v>
      </c>
    </row>
    <row r="59" spans="1:10" x14ac:dyDescent="0.2">
      <c r="A59" s="108">
        <v>2</v>
      </c>
      <c r="B59" t="s">
        <v>1127</v>
      </c>
      <c r="C59" t="s">
        <v>1001</v>
      </c>
      <c r="D59" t="s">
        <v>1128</v>
      </c>
      <c r="E59" s="4">
        <v>1</v>
      </c>
      <c r="F59" s="118">
        <v>3.2078263784146102</v>
      </c>
      <c r="G59" s="119">
        <v>3.2078263784146102</v>
      </c>
      <c r="H59" s="24">
        <v>2.6047619047618999</v>
      </c>
      <c r="I59" s="46">
        <v>2.6047619047618999</v>
      </c>
      <c r="J59" s="24">
        <f t="shared" si="0"/>
        <v>0.81200214646568247</v>
      </c>
    </row>
    <row r="60" spans="1:10" x14ac:dyDescent="0.2">
      <c r="A60" s="108">
        <v>31</v>
      </c>
      <c r="B60" t="s">
        <v>1129</v>
      </c>
      <c r="C60" t="s">
        <v>1130</v>
      </c>
      <c r="D60" t="s">
        <v>1131</v>
      </c>
      <c r="E60" s="4">
        <v>2</v>
      </c>
      <c r="F60" s="118">
        <v>3.2</v>
      </c>
      <c r="G60" s="119">
        <v>3</v>
      </c>
      <c r="H60" s="24">
        <v>3.92</v>
      </c>
      <c r="I60" s="46">
        <v>4</v>
      </c>
      <c r="J60" s="24">
        <f t="shared" si="0"/>
        <v>1.3333333333333333</v>
      </c>
    </row>
    <row r="61" spans="1:10" x14ac:dyDescent="0.2">
      <c r="A61" s="108">
        <v>35</v>
      </c>
      <c r="B61" t="s">
        <v>1132</v>
      </c>
      <c r="C61" t="s">
        <v>1133</v>
      </c>
      <c r="D61" t="s">
        <v>1134</v>
      </c>
      <c r="E61" s="4">
        <v>1</v>
      </c>
      <c r="F61" s="118">
        <v>3.18085489015722</v>
      </c>
      <c r="G61" s="119">
        <v>3.18085489015722</v>
      </c>
      <c r="H61" s="24">
        <v>4.0845410628019296</v>
      </c>
      <c r="I61" s="46">
        <v>4.0845410628019296</v>
      </c>
      <c r="J61" s="24">
        <f t="shared" si="0"/>
        <v>1.284101665700331</v>
      </c>
    </row>
    <row r="62" spans="1:10" x14ac:dyDescent="0.2">
      <c r="A62" s="108">
        <v>9</v>
      </c>
      <c r="B62" t="s">
        <v>1135</v>
      </c>
      <c r="C62" t="s">
        <v>1136</v>
      </c>
      <c r="D62" t="s">
        <v>1137</v>
      </c>
      <c r="E62" s="4">
        <v>3</v>
      </c>
      <c r="F62" s="118">
        <v>3.18</v>
      </c>
      <c r="G62" s="119">
        <v>3</v>
      </c>
      <c r="H62" s="24">
        <v>2.7</v>
      </c>
      <c r="I62" s="46">
        <v>3</v>
      </c>
      <c r="J62" s="24">
        <f t="shared" si="0"/>
        <v>1</v>
      </c>
    </row>
    <row r="63" spans="1:10" x14ac:dyDescent="0.2">
      <c r="A63" s="108">
        <v>31</v>
      </c>
      <c r="B63" t="s">
        <v>1138</v>
      </c>
      <c r="C63" t="s">
        <v>1067</v>
      </c>
      <c r="D63" t="s">
        <v>1139</v>
      </c>
      <c r="E63" s="4">
        <v>4</v>
      </c>
      <c r="F63" s="118">
        <v>3.17</v>
      </c>
      <c r="G63" s="119">
        <v>3</v>
      </c>
      <c r="H63" s="24">
        <v>3.8</v>
      </c>
      <c r="I63" s="46">
        <v>4</v>
      </c>
      <c r="J63" s="24">
        <f t="shared" si="0"/>
        <v>1.3333333333333333</v>
      </c>
    </row>
    <row r="64" spans="1:10" x14ac:dyDescent="0.2">
      <c r="A64" s="108">
        <v>18</v>
      </c>
      <c r="B64" t="s">
        <v>1140</v>
      </c>
      <c r="C64" t="s">
        <v>1141</v>
      </c>
      <c r="D64" t="s">
        <v>1142</v>
      </c>
      <c r="E64" s="4">
        <v>3</v>
      </c>
      <c r="F64" s="118">
        <v>3.15</v>
      </c>
      <c r="G64" s="119">
        <v>3</v>
      </c>
      <c r="H64" s="24">
        <v>3.38</v>
      </c>
      <c r="I64" s="46">
        <v>3</v>
      </c>
      <c r="J64" s="24">
        <f t="shared" si="0"/>
        <v>1</v>
      </c>
    </row>
    <row r="65" spans="1:10" x14ac:dyDescent="0.2">
      <c r="A65" s="108">
        <v>10</v>
      </c>
      <c r="B65" t="s">
        <v>1143</v>
      </c>
      <c r="C65" t="s">
        <v>1017</v>
      </c>
      <c r="D65" t="s">
        <v>1144</v>
      </c>
      <c r="E65" s="4">
        <v>2</v>
      </c>
      <c r="F65" s="118">
        <v>3.11</v>
      </c>
      <c r="G65" s="119">
        <v>3</v>
      </c>
      <c r="H65" s="24">
        <v>2.4300000000000002</v>
      </c>
      <c r="I65" s="46">
        <v>2</v>
      </c>
      <c r="J65" s="24">
        <f t="shared" si="0"/>
        <v>0.66666666666666663</v>
      </c>
    </row>
    <row r="66" spans="1:10" x14ac:dyDescent="0.2">
      <c r="A66" s="108">
        <v>14</v>
      </c>
      <c r="B66" t="s">
        <v>1145</v>
      </c>
      <c r="C66" t="s">
        <v>1017</v>
      </c>
      <c r="D66" t="s">
        <v>1146</v>
      </c>
      <c r="E66" s="4">
        <v>2</v>
      </c>
      <c r="F66" s="118">
        <v>3.09</v>
      </c>
      <c r="G66" s="119">
        <v>3</v>
      </c>
      <c r="H66" s="24">
        <v>3.56</v>
      </c>
      <c r="I66" s="46">
        <v>4</v>
      </c>
      <c r="J66" s="24">
        <f t="shared" si="0"/>
        <v>1.3333333333333333</v>
      </c>
    </row>
    <row r="67" spans="1:10" x14ac:dyDescent="0.2">
      <c r="A67" s="108">
        <v>2</v>
      </c>
      <c r="B67" t="s">
        <v>1147</v>
      </c>
      <c r="C67" t="s">
        <v>1001</v>
      </c>
      <c r="D67" t="s">
        <v>1148</v>
      </c>
      <c r="E67" s="4">
        <v>1</v>
      </c>
      <c r="F67" s="118">
        <v>3.0701704613469301</v>
      </c>
      <c r="G67" s="119">
        <v>3.0701704613469301</v>
      </c>
      <c r="H67" s="24">
        <v>2.4904761904761901</v>
      </c>
      <c r="I67" s="46">
        <v>2.4904761904761901</v>
      </c>
      <c r="J67" s="24">
        <f t="shared" si="0"/>
        <v>0.81118498853108656</v>
      </c>
    </row>
    <row r="68" spans="1:10" x14ac:dyDescent="0.2">
      <c r="A68" s="108">
        <v>4</v>
      </c>
      <c r="B68" t="s">
        <v>1149</v>
      </c>
      <c r="C68" t="s">
        <v>1150</v>
      </c>
      <c r="D68" t="s">
        <v>1151</v>
      </c>
      <c r="E68" s="4">
        <v>1</v>
      </c>
      <c r="F68" s="118">
        <v>3.06823481116585</v>
      </c>
      <c r="G68" s="119">
        <v>3.06823481116585</v>
      </c>
      <c r="H68" s="24">
        <v>3.41521739130435</v>
      </c>
      <c r="I68" s="46">
        <v>3.41521739130435</v>
      </c>
      <c r="J68" s="24">
        <f t="shared" si="0"/>
        <v>1.1130886654684213</v>
      </c>
    </row>
    <row r="69" spans="1:10" x14ac:dyDescent="0.2">
      <c r="A69" s="108">
        <v>27</v>
      </c>
      <c r="B69" t="s">
        <v>1152</v>
      </c>
      <c r="C69" t="s">
        <v>1017</v>
      </c>
      <c r="D69" t="s">
        <v>1153</v>
      </c>
      <c r="E69" s="4">
        <v>2</v>
      </c>
      <c r="F69" s="118">
        <v>3.05</v>
      </c>
      <c r="G69" s="119">
        <v>3</v>
      </c>
      <c r="H69" s="24">
        <v>3.8</v>
      </c>
      <c r="I69" s="46">
        <v>4</v>
      </c>
      <c r="J69" s="24">
        <f t="shared" si="0"/>
        <v>1.3333333333333333</v>
      </c>
    </row>
    <row r="70" spans="1:10" x14ac:dyDescent="0.2">
      <c r="A70" s="108">
        <v>16</v>
      </c>
      <c r="B70" t="s">
        <v>1154</v>
      </c>
      <c r="C70" t="s">
        <v>1155</v>
      </c>
      <c r="D70" t="s">
        <v>1156</v>
      </c>
      <c r="E70" s="4">
        <v>1</v>
      </c>
      <c r="F70" s="118">
        <v>3.0448969454666601</v>
      </c>
      <c r="G70" s="119">
        <v>3.0448969454666601</v>
      </c>
      <c r="H70" s="24">
        <v>2.8365384615384599</v>
      </c>
      <c r="I70" s="46">
        <v>2.8365384615384599</v>
      </c>
      <c r="J70" s="24">
        <f t="shared" ref="J70:J133" si="1">I70/G70</f>
        <v>0.93157125260399665</v>
      </c>
    </row>
    <row r="71" spans="1:10" x14ac:dyDescent="0.2">
      <c r="A71" s="108">
        <v>14</v>
      </c>
      <c r="B71" t="s">
        <v>1157</v>
      </c>
      <c r="C71" t="s">
        <v>1158</v>
      </c>
      <c r="D71" t="s">
        <v>1159</v>
      </c>
      <c r="E71" s="4">
        <v>3</v>
      </c>
      <c r="F71" s="118">
        <v>3.04</v>
      </c>
      <c r="G71" s="119">
        <v>3</v>
      </c>
      <c r="H71" s="24">
        <v>2.72</v>
      </c>
      <c r="I71" s="46">
        <v>3</v>
      </c>
      <c r="J71" s="24">
        <f t="shared" si="1"/>
        <v>1</v>
      </c>
    </row>
    <row r="72" spans="1:10" x14ac:dyDescent="0.2">
      <c r="A72" s="108">
        <v>5</v>
      </c>
      <c r="B72" t="s">
        <v>1160</v>
      </c>
      <c r="C72" t="s">
        <v>1161</v>
      </c>
      <c r="D72" t="s">
        <v>1162</v>
      </c>
      <c r="E72" s="4">
        <v>1</v>
      </c>
      <c r="F72" s="118">
        <v>3.02545315994485</v>
      </c>
      <c r="G72" s="119">
        <v>3.02545315994485</v>
      </c>
      <c r="H72" s="24">
        <v>3.83809523809524</v>
      </c>
      <c r="I72" s="46">
        <v>3.83809523809524</v>
      </c>
      <c r="J72" s="24">
        <f t="shared" si="1"/>
        <v>1.2686017714335407</v>
      </c>
    </row>
    <row r="73" spans="1:10" x14ac:dyDescent="0.2">
      <c r="A73" s="108">
        <v>16</v>
      </c>
      <c r="B73" t="s">
        <v>1163</v>
      </c>
      <c r="C73" t="s">
        <v>1017</v>
      </c>
      <c r="D73" t="s">
        <v>1164</v>
      </c>
      <c r="E73" s="4">
        <v>2</v>
      </c>
      <c r="F73" s="118">
        <v>2.99</v>
      </c>
      <c r="G73" s="119">
        <v>3</v>
      </c>
      <c r="H73" s="24">
        <v>3.67</v>
      </c>
      <c r="I73" s="46">
        <v>4</v>
      </c>
      <c r="J73" s="24">
        <f t="shared" si="1"/>
        <v>1.3333333333333333</v>
      </c>
    </row>
    <row r="74" spans="1:10" x14ac:dyDescent="0.2">
      <c r="A74" s="108">
        <v>15</v>
      </c>
      <c r="B74" t="s">
        <v>1165</v>
      </c>
      <c r="C74" t="s">
        <v>1166</v>
      </c>
      <c r="D74" t="s">
        <v>1167</v>
      </c>
      <c r="E74" s="4">
        <v>4</v>
      </c>
      <c r="F74" s="118">
        <v>2.95</v>
      </c>
      <c r="G74" s="119">
        <v>3</v>
      </c>
      <c r="H74" s="24">
        <v>3.27</v>
      </c>
      <c r="I74" s="46">
        <v>3</v>
      </c>
      <c r="J74" s="24">
        <f t="shared" si="1"/>
        <v>1</v>
      </c>
    </row>
    <row r="75" spans="1:10" x14ac:dyDescent="0.2">
      <c r="A75" s="108">
        <v>2</v>
      </c>
      <c r="B75" t="s">
        <v>1168</v>
      </c>
      <c r="C75" t="s">
        <v>1001</v>
      </c>
      <c r="D75" t="s">
        <v>550</v>
      </c>
      <c r="E75" s="4">
        <v>1</v>
      </c>
      <c r="F75" s="118">
        <v>2.9056549115372601</v>
      </c>
      <c r="G75" s="119">
        <v>2.9056549115372601</v>
      </c>
      <c r="H75" s="24">
        <v>1.5952380952381</v>
      </c>
      <c r="I75" s="46">
        <v>1.5952380952381</v>
      </c>
      <c r="J75" s="24">
        <f t="shared" si="1"/>
        <v>0.54901154603872981</v>
      </c>
    </row>
    <row r="76" spans="1:10" x14ac:dyDescent="0.2">
      <c r="A76" s="108">
        <v>28</v>
      </c>
      <c r="B76" t="s">
        <v>1169</v>
      </c>
      <c r="C76" t="s">
        <v>1170</v>
      </c>
      <c r="D76" t="s">
        <v>1171</v>
      </c>
      <c r="E76" s="4">
        <v>3</v>
      </c>
      <c r="F76" s="118">
        <v>2.89</v>
      </c>
      <c r="G76" s="119">
        <v>3</v>
      </c>
      <c r="H76" s="24">
        <v>3.4</v>
      </c>
      <c r="I76" s="46">
        <v>3</v>
      </c>
      <c r="J76" s="24">
        <f t="shared" si="1"/>
        <v>1</v>
      </c>
    </row>
    <row r="77" spans="1:10" x14ac:dyDescent="0.2">
      <c r="A77" s="108">
        <v>29</v>
      </c>
      <c r="B77" t="s">
        <v>1172</v>
      </c>
      <c r="C77" t="s">
        <v>1173</v>
      </c>
      <c r="D77" t="s">
        <v>1174</v>
      </c>
      <c r="E77" s="4">
        <v>3</v>
      </c>
      <c r="F77" s="118">
        <v>2.89</v>
      </c>
      <c r="G77" s="119">
        <v>3</v>
      </c>
      <c r="H77" s="24">
        <v>3.01</v>
      </c>
      <c r="I77" s="46">
        <v>3</v>
      </c>
      <c r="J77" s="24">
        <f t="shared" si="1"/>
        <v>1</v>
      </c>
    </row>
    <row r="78" spans="1:10" x14ac:dyDescent="0.2">
      <c r="A78" s="108">
        <v>2</v>
      </c>
      <c r="B78" t="s">
        <v>1175</v>
      </c>
      <c r="C78" t="s">
        <v>1176</v>
      </c>
      <c r="D78" t="s">
        <v>1177</v>
      </c>
      <c r="E78" s="4">
        <v>1</v>
      </c>
      <c r="F78" s="118">
        <v>2.88516483516484</v>
      </c>
      <c r="G78" s="119">
        <v>2.88516483516484</v>
      </c>
      <c r="H78" s="24">
        <v>1.63809523809524</v>
      </c>
      <c r="I78" s="46">
        <v>1.63809523809524</v>
      </c>
      <c r="J78" s="24">
        <f t="shared" si="1"/>
        <v>0.56776487018345689</v>
      </c>
    </row>
    <row r="79" spans="1:10" x14ac:dyDescent="0.2">
      <c r="A79" s="108">
        <v>15</v>
      </c>
      <c r="B79" t="s">
        <v>1178</v>
      </c>
      <c r="C79" t="s">
        <v>1179</v>
      </c>
      <c r="D79" t="s">
        <v>1180</v>
      </c>
      <c r="E79" s="4">
        <v>2</v>
      </c>
      <c r="F79" s="118">
        <v>2.81</v>
      </c>
      <c r="G79" s="119">
        <v>3</v>
      </c>
      <c r="H79" s="24">
        <v>3.44</v>
      </c>
      <c r="I79" s="46">
        <v>3</v>
      </c>
      <c r="J79" s="24">
        <f t="shared" si="1"/>
        <v>1</v>
      </c>
    </row>
    <row r="80" spans="1:10" x14ac:dyDescent="0.2">
      <c r="A80" s="108">
        <v>6</v>
      </c>
      <c r="B80" t="s">
        <v>1181</v>
      </c>
      <c r="C80" t="s">
        <v>1182</v>
      </c>
      <c r="D80" t="s">
        <v>1183</v>
      </c>
      <c r="E80" s="4">
        <v>3</v>
      </c>
      <c r="F80" s="118">
        <v>2.79</v>
      </c>
      <c r="G80" s="119">
        <v>3</v>
      </c>
      <c r="H80" s="24">
        <v>2.98</v>
      </c>
      <c r="I80" s="46">
        <v>3</v>
      </c>
      <c r="J80" s="24">
        <f t="shared" si="1"/>
        <v>1</v>
      </c>
    </row>
    <row r="81" spans="1:10" x14ac:dyDescent="0.2">
      <c r="A81" s="108">
        <v>31</v>
      </c>
      <c r="B81" t="s">
        <v>754</v>
      </c>
      <c r="C81" t="s">
        <v>1184</v>
      </c>
      <c r="D81" t="s">
        <v>1185</v>
      </c>
      <c r="E81" s="4">
        <v>4</v>
      </c>
      <c r="F81" s="118">
        <v>2.73</v>
      </c>
      <c r="G81" s="119">
        <v>3</v>
      </c>
      <c r="H81" s="24">
        <v>4.74</v>
      </c>
      <c r="I81" s="46">
        <v>5</v>
      </c>
      <c r="J81" s="24">
        <f t="shared" si="1"/>
        <v>1.6666666666666667</v>
      </c>
    </row>
    <row r="82" spans="1:10" x14ac:dyDescent="0.2">
      <c r="A82" s="108">
        <v>15</v>
      </c>
      <c r="B82" t="s">
        <v>1186</v>
      </c>
      <c r="C82" t="s">
        <v>1187</v>
      </c>
      <c r="D82" t="s">
        <v>1188</v>
      </c>
      <c r="E82" s="4">
        <v>2</v>
      </c>
      <c r="F82" s="118">
        <v>2.69</v>
      </c>
      <c r="G82" s="119">
        <v>3</v>
      </c>
      <c r="H82" s="24">
        <v>3.84</v>
      </c>
      <c r="I82" s="46">
        <v>4</v>
      </c>
      <c r="J82" s="24">
        <f t="shared" si="1"/>
        <v>1.3333333333333333</v>
      </c>
    </row>
    <row r="83" spans="1:10" x14ac:dyDescent="0.2">
      <c r="A83" s="108">
        <v>28</v>
      </c>
      <c r="B83" t="s">
        <v>1189</v>
      </c>
      <c r="C83" t="s">
        <v>1190</v>
      </c>
      <c r="D83" t="s">
        <v>1191</v>
      </c>
      <c r="E83" s="4">
        <v>2</v>
      </c>
      <c r="F83" s="118">
        <v>2.69</v>
      </c>
      <c r="G83" s="119">
        <v>3</v>
      </c>
      <c r="H83" s="24">
        <v>1.88</v>
      </c>
      <c r="I83" s="46">
        <v>2</v>
      </c>
      <c r="J83" s="24">
        <f t="shared" si="1"/>
        <v>0.66666666666666663</v>
      </c>
    </row>
    <row r="84" spans="1:10" x14ac:dyDescent="0.2">
      <c r="A84" s="108">
        <v>31</v>
      </c>
      <c r="B84" t="s">
        <v>1192</v>
      </c>
      <c r="C84" t="s">
        <v>1017</v>
      </c>
      <c r="D84" t="s">
        <v>1193</v>
      </c>
      <c r="E84" s="4">
        <v>1</v>
      </c>
      <c r="F84" s="118">
        <v>2.6660463612707401</v>
      </c>
      <c r="G84" s="119">
        <v>2.6660463612707401</v>
      </c>
      <c r="H84" s="24">
        <v>3.0833333333333299</v>
      </c>
      <c r="I84" s="46">
        <v>3.0833333333333299</v>
      </c>
      <c r="J84" s="24">
        <f t="shared" si="1"/>
        <v>1.1565190231214491</v>
      </c>
    </row>
    <row r="85" spans="1:10" x14ac:dyDescent="0.2">
      <c r="A85" s="108">
        <v>32</v>
      </c>
      <c r="B85" t="s">
        <v>1194</v>
      </c>
      <c r="C85" t="s">
        <v>1001</v>
      </c>
      <c r="D85" t="s">
        <v>1195</v>
      </c>
      <c r="E85" s="4">
        <v>1</v>
      </c>
      <c r="F85" s="118">
        <v>2.6259798075558001</v>
      </c>
      <c r="G85" s="119">
        <v>2.6259798075558001</v>
      </c>
      <c r="H85" s="24">
        <v>1.6875</v>
      </c>
      <c r="I85" s="46">
        <v>1.6875</v>
      </c>
      <c r="J85" s="24">
        <f t="shared" si="1"/>
        <v>0.64261727951772984</v>
      </c>
    </row>
    <row r="86" spans="1:10" x14ac:dyDescent="0.2">
      <c r="A86" s="108">
        <v>13</v>
      </c>
      <c r="B86" t="s">
        <v>1196</v>
      </c>
      <c r="C86" t="s">
        <v>1197</v>
      </c>
      <c r="D86" t="s">
        <v>1198</v>
      </c>
      <c r="E86" s="4">
        <v>2</v>
      </c>
      <c r="F86" s="118">
        <v>2.62</v>
      </c>
      <c r="G86" s="119">
        <v>3</v>
      </c>
      <c r="H86" s="24">
        <v>3.18</v>
      </c>
      <c r="I86" s="46">
        <v>3</v>
      </c>
      <c r="J86" s="24">
        <f t="shared" si="1"/>
        <v>1</v>
      </c>
    </row>
    <row r="87" spans="1:10" x14ac:dyDescent="0.2">
      <c r="A87" s="108">
        <v>9</v>
      </c>
      <c r="B87" t="s">
        <v>1199</v>
      </c>
      <c r="C87" t="s">
        <v>1200</v>
      </c>
      <c r="D87" t="s">
        <v>1201</v>
      </c>
      <c r="E87" s="4">
        <v>2</v>
      </c>
      <c r="F87" s="118">
        <v>2.61</v>
      </c>
      <c r="G87" s="119">
        <v>3</v>
      </c>
      <c r="H87" s="24">
        <v>2.56</v>
      </c>
      <c r="I87" s="46">
        <v>3</v>
      </c>
      <c r="J87" s="24">
        <f t="shared" si="1"/>
        <v>1</v>
      </c>
    </row>
    <row r="88" spans="1:10" x14ac:dyDescent="0.2">
      <c r="A88" s="108">
        <v>15</v>
      </c>
      <c r="B88" t="s">
        <v>1202</v>
      </c>
      <c r="C88" t="s">
        <v>1203</v>
      </c>
      <c r="D88" t="s">
        <v>1204</v>
      </c>
      <c r="E88" s="4">
        <v>2</v>
      </c>
      <c r="F88" s="118">
        <v>2.6</v>
      </c>
      <c r="G88" s="119">
        <v>3</v>
      </c>
      <c r="H88" s="24">
        <v>2.5</v>
      </c>
      <c r="I88" s="46">
        <v>2</v>
      </c>
      <c r="J88" s="24">
        <f t="shared" si="1"/>
        <v>0.66666666666666663</v>
      </c>
    </row>
    <row r="89" spans="1:10" x14ac:dyDescent="0.2">
      <c r="A89" s="108">
        <v>8</v>
      </c>
      <c r="B89" t="s">
        <v>1205</v>
      </c>
      <c r="C89" t="s">
        <v>1001</v>
      </c>
      <c r="D89" t="s">
        <v>1206</v>
      </c>
      <c r="E89" s="4">
        <v>1</v>
      </c>
      <c r="F89" s="118">
        <v>2.5607207212910001</v>
      </c>
      <c r="G89" s="119">
        <v>2.5607207212910001</v>
      </c>
      <c r="H89" s="24">
        <v>3</v>
      </c>
      <c r="I89" s="46">
        <v>3</v>
      </c>
      <c r="J89" s="24">
        <f t="shared" si="1"/>
        <v>1.1715451728322543</v>
      </c>
    </row>
    <row r="90" spans="1:10" x14ac:dyDescent="0.2">
      <c r="A90" s="108">
        <v>6</v>
      </c>
      <c r="B90" t="s">
        <v>1207</v>
      </c>
      <c r="C90" t="s">
        <v>1208</v>
      </c>
      <c r="D90" t="s">
        <v>1209</v>
      </c>
      <c r="E90" s="4">
        <v>1</v>
      </c>
      <c r="F90" s="118">
        <v>2.5478476011656799</v>
      </c>
      <c r="G90" s="119">
        <v>2.5478476011656799</v>
      </c>
      <c r="H90" s="24">
        <v>2.6865079365079398</v>
      </c>
      <c r="I90" s="46">
        <v>2.6865079365079398</v>
      </c>
      <c r="J90" s="24">
        <f t="shared" si="1"/>
        <v>1.0544225389614437</v>
      </c>
    </row>
    <row r="91" spans="1:10" x14ac:dyDescent="0.2">
      <c r="A91" s="108">
        <v>22</v>
      </c>
      <c r="B91" t="s">
        <v>1210</v>
      </c>
      <c r="C91" t="s">
        <v>1001</v>
      </c>
      <c r="D91" t="s">
        <v>1211</v>
      </c>
      <c r="E91" s="4">
        <v>2</v>
      </c>
      <c r="F91" s="118">
        <v>2.5299999999999998</v>
      </c>
      <c r="G91" s="119">
        <v>3</v>
      </c>
      <c r="H91" s="24">
        <v>2.44</v>
      </c>
      <c r="I91" s="46">
        <v>2</v>
      </c>
      <c r="J91" s="24">
        <f t="shared" si="1"/>
        <v>0.66666666666666663</v>
      </c>
    </row>
    <row r="92" spans="1:10" x14ac:dyDescent="0.2">
      <c r="A92" s="108">
        <v>24</v>
      </c>
      <c r="B92" t="s">
        <v>1212</v>
      </c>
      <c r="C92" t="s">
        <v>1213</v>
      </c>
      <c r="D92" t="s">
        <v>1214</v>
      </c>
      <c r="E92" s="4">
        <v>2</v>
      </c>
      <c r="F92" s="118">
        <v>2.5299999999999998</v>
      </c>
      <c r="G92" s="119">
        <v>3</v>
      </c>
      <c r="H92" s="24">
        <v>3</v>
      </c>
      <c r="I92" s="46">
        <v>3</v>
      </c>
      <c r="J92" s="24">
        <f t="shared" si="1"/>
        <v>1</v>
      </c>
    </row>
    <row r="93" spans="1:10" x14ac:dyDescent="0.2">
      <c r="A93" s="108">
        <v>21</v>
      </c>
      <c r="B93" t="s">
        <v>1215</v>
      </c>
      <c r="C93" t="s">
        <v>1216</v>
      </c>
      <c r="D93" t="s">
        <v>1217</v>
      </c>
      <c r="E93" s="4">
        <v>2</v>
      </c>
      <c r="F93" s="118">
        <v>2.52</v>
      </c>
      <c r="G93" s="119">
        <v>3</v>
      </c>
      <c r="H93" s="24">
        <v>2.48</v>
      </c>
      <c r="I93" s="46">
        <v>2</v>
      </c>
      <c r="J93" s="24">
        <f t="shared" si="1"/>
        <v>0.66666666666666663</v>
      </c>
    </row>
    <row r="94" spans="1:10" x14ac:dyDescent="0.2">
      <c r="A94" s="108">
        <v>19</v>
      </c>
      <c r="B94" t="s">
        <v>1218</v>
      </c>
      <c r="C94" t="s">
        <v>1219</v>
      </c>
      <c r="D94" t="s">
        <v>1220</v>
      </c>
      <c r="E94" s="4">
        <v>1</v>
      </c>
      <c r="F94" s="118">
        <v>2.5071340288992499</v>
      </c>
      <c r="G94" s="119">
        <v>2.5071340288992499</v>
      </c>
      <c r="H94" s="24">
        <v>2.9818181818181801</v>
      </c>
      <c r="I94" s="46">
        <v>2.9818181818181801</v>
      </c>
      <c r="J94" s="24">
        <f t="shared" si="1"/>
        <v>1.1893333772536041</v>
      </c>
    </row>
    <row r="95" spans="1:10" x14ac:dyDescent="0.2">
      <c r="A95" s="108">
        <v>26</v>
      </c>
      <c r="B95" t="s">
        <v>1221</v>
      </c>
      <c r="C95" t="s">
        <v>1001</v>
      </c>
      <c r="D95" t="s">
        <v>1222</v>
      </c>
      <c r="E95" s="4">
        <v>1</v>
      </c>
      <c r="F95" s="118">
        <v>2.5035755682894898</v>
      </c>
      <c r="G95" s="119">
        <v>2.5035755682894898</v>
      </c>
      <c r="H95" s="24">
        <v>2.3821428571428598</v>
      </c>
      <c r="I95" s="46">
        <v>2.3821428571428598</v>
      </c>
      <c r="J95" s="24">
        <f t="shared" si="1"/>
        <v>0.95149628687677434</v>
      </c>
    </row>
    <row r="96" spans="1:10" x14ac:dyDescent="0.2">
      <c r="A96" s="108">
        <v>8</v>
      </c>
      <c r="B96" t="s">
        <v>1223</v>
      </c>
      <c r="C96" t="s">
        <v>1224</v>
      </c>
      <c r="D96" t="s">
        <v>1225</v>
      </c>
      <c r="E96" s="4">
        <v>1</v>
      </c>
      <c r="F96" s="118">
        <v>2.5031366051383301</v>
      </c>
      <c r="G96" s="119">
        <v>2.5031366051383301</v>
      </c>
      <c r="H96" s="24">
        <v>2.8833333333333302</v>
      </c>
      <c r="I96" s="46">
        <v>2.8833333333333302</v>
      </c>
      <c r="J96" s="24">
        <f t="shared" si="1"/>
        <v>1.1518881260473555</v>
      </c>
    </row>
    <row r="97" spans="1:10" x14ac:dyDescent="0.2">
      <c r="A97" s="108">
        <v>29</v>
      </c>
      <c r="B97" t="s">
        <v>938</v>
      </c>
      <c r="C97" t="s">
        <v>1226</v>
      </c>
      <c r="D97" t="s">
        <v>1227</v>
      </c>
      <c r="E97" s="4">
        <v>2</v>
      </c>
      <c r="F97" s="118">
        <v>2.5</v>
      </c>
      <c r="G97" s="119">
        <v>2</v>
      </c>
      <c r="H97" s="24">
        <v>2.57</v>
      </c>
      <c r="I97" s="46">
        <v>3</v>
      </c>
      <c r="J97" s="24">
        <f t="shared" si="1"/>
        <v>1.5</v>
      </c>
    </row>
    <row r="98" spans="1:10" x14ac:dyDescent="0.2">
      <c r="A98" s="108">
        <v>28</v>
      </c>
      <c r="B98" t="s">
        <v>661</v>
      </c>
      <c r="C98" t="s">
        <v>1228</v>
      </c>
      <c r="D98" t="s">
        <v>276</v>
      </c>
      <c r="E98" s="4">
        <v>1</v>
      </c>
      <c r="F98" s="118">
        <v>2.4926258528768401</v>
      </c>
      <c r="G98" s="119">
        <v>2.4926258528768401</v>
      </c>
      <c r="H98" s="24">
        <v>5.2803030303030303</v>
      </c>
      <c r="I98" s="46">
        <v>5.2803030303030303</v>
      </c>
      <c r="J98" s="24">
        <f t="shared" si="1"/>
        <v>2.1183696799938185</v>
      </c>
    </row>
    <row r="99" spans="1:10" x14ac:dyDescent="0.2">
      <c r="A99" s="108">
        <v>16</v>
      </c>
      <c r="B99" t="s">
        <v>942</v>
      </c>
      <c r="C99" t="s">
        <v>1001</v>
      </c>
      <c r="D99" t="s">
        <v>1229</v>
      </c>
      <c r="E99" s="4">
        <v>2</v>
      </c>
      <c r="F99" s="118">
        <v>2.48</v>
      </c>
      <c r="G99" s="119">
        <v>2</v>
      </c>
      <c r="H99" s="24">
        <v>2.81</v>
      </c>
      <c r="I99" s="46">
        <v>3</v>
      </c>
      <c r="J99" s="24">
        <f t="shared" si="1"/>
        <v>1.5</v>
      </c>
    </row>
    <row r="100" spans="1:10" x14ac:dyDescent="0.2">
      <c r="A100" s="108">
        <v>26</v>
      </c>
      <c r="B100" t="s">
        <v>1230</v>
      </c>
      <c r="C100" t="s">
        <v>1231</v>
      </c>
      <c r="D100" t="s">
        <v>1232</v>
      </c>
      <c r="E100" s="4">
        <v>1</v>
      </c>
      <c r="F100" s="118">
        <v>2.4792004838231301</v>
      </c>
      <c r="G100" s="119">
        <v>2.4792004838231301</v>
      </c>
      <c r="H100" s="24">
        <v>2.9761904761904798</v>
      </c>
      <c r="I100" s="46">
        <v>2.9761904761904798</v>
      </c>
      <c r="J100" s="24">
        <f t="shared" si="1"/>
        <v>1.2004638171096798</v>
      </c>
    </row>
    <row r="101" spans="1:10" x14ac:dyDescent="0.2">
      <c r="A101" s="108">
        <v>28</v>
      </c>
      <c r="B101" t="s">
        <v>1233</v>
      </c>
      <c r="C101" t="s">
        <v>1014</v>
      </c>
      <c r="D101" t="s">
        <v>1234</v>
      </c>
      <c r="E101" s="4">
        <v>1</v>
      </c>
      <c r="F101" s="118">
        <v>2.4762588480413701</v>
      </c>
      <c r="G101" s="119">
        <v>2.4762588480413701</v>
      </c>
      <c r="H101" s="24">
        <v>1.9375</v>
      </c>
      <c r="I101" s="46">
        <v>1.9375</v>
      </c>
      <c r="J101" s="24">
        <f t="shared" si="1"/>
        <v>0.7824303188386349</v>
      </c>
    </row>
    <row r="102" spans="1:10" x14ac:dyDescent="0.2">
      <c r="A102" s="108">
        <v>7</v>
      </c>
      <c r="B102" t="s">
        <v>1235</v>
      </c>
      <c r="C102" t="s">
        <v>1050</v>
      </c>
      <c r="D102" t="s">
        <v>1236</v>
      </c>
      <c r="E102" s="4">
        <v>1</v>
      </c>
      <c r="F102" s="118">
        <v>2.46505497960925</v>
      </c>
      <c r="G102" s="119">
        <v>2.46505497960925</v>
      </c>
      <c r="H102" s="24">
        <v>1.65819964349376</v>
      </c>
      <c r="I102" s="46">
        <v>1.65819964349376</v>
      </c>
      <c r="J102" s="24">
        <f t="shared" si="1"/>
        <v>0.67268262055421202</v>
      </c>
    </row>
    <row r="103" spans="1:10" x14ac:dyDescent="0.2">
      <c r="A103" s="108">
        <v>22</v>
      </c>
      <c r="B103" t="s">
        <v>963</v>
      </c>
      <c r="C103" t="s">
        <v>1237</v>
      </c>
      <c r="D103" t="s">
        <v>1238</v>
      </c>
      <c r="E103" s="4">
        <v>2</v>
      </c>
      <c r="F103" s="118">
        <v>2.46</v>
      </c>
      <c r="G103" s="119">
        <v>2</v>
      </c>
      <c r="H103" s="24">
        <v>2.99</v>
      </c>
      <c r="I103" s="46">
        <v>3</v>
      </c>
      <c r="J103" s="24">
        <f t="shared" si="1"/>
        <v>1.5</v>
      </c>
    </row>
    <row r="104" spans="1:10" x14ac:dyDescent="0.2">
      <c r="A104" s="108">
        <v>27</v>
      </c>
      <c r="B104" t="s">
        <v>1239</v>
      </c>
      <c r="C104" t="s">
        <v>1240</v>
      </c>
      <c r="D104" t="s">
        <v>1241</v>
      </c>
      <c r="E104" s="4">
        <v>3</v>
      </c>
      <c r="F104" s="118">
        <v>2.4500000000000002</v>
      </c>
      <c r="G104" s="119">
        <v>2</v>
      </c>
      <c r="H104" s="24">
        <v>2.5</v>
      </c>
      <c r="I104" s="46">
        <v>2</v>
      </c>
      <c r="J104" s="24">
        <f t="shared" si="1"/>
        <v>1</v>
      </c>
    </row>
    <row r="105" spans="1:10" x14ac:dyDescent="0.2">
      <c r="A105" s="108">
        <v>28</v>
      </c>
      <c r="B105" t="s">
        <v>1242</v>
      </c>
      <c r="C105" t="s">
        <v>1243</v>
      </c>
      <c r="D105" t="s">
        <v>1244</v>
      </c>
      <c r="E105" s="4">
        <v>1</v>
      </c>
      <c r="F105" s="118">
        <v>2.4449035921192301</v>
      </c>
      <c r="G105" s="119">
        <v>2.4449035921192301</v>
      </c>
      <c r="H105" s="24">
        <v>3.6003787878787898</v>
      </c>
      <c r="I105" s="46">
        <v>3.6003787878787898</v>
      </c>
      <c r="J105" s="24">
        <f t="shared" si="1"/>
        <v>1.472605627266472</v>
      </c>
    </row>
    <row r="106" spans="1:10" x14ac:dyDescent="0.2">
      <c r="A106" s="108">
        <v>8</v>
      </c>
      <c r="B106" t="s">
        <v>840</v>
      </c>
      <c r="C106" t="s">
        <v>1245</v>
      </c>
      <c r="D106" t="s">
        <v>1246</v>
      </c>
      <c r="E106" s="4">
        <v>1</v>
      </c>
      <c r="F106" s="118">
        <v>2.4309326522172099</v>
      </c>
      <c r="G106" s="119">
        <v>2.4309326522172099</v>
      </c>
      <c r="H106" s="24">
        <v>3.7666666666666702</v>
      </c>
      <c r="I106" s="46">
        <v>3.7666666666666702</v>
      </c>
      <c r="J106" s="24">
        <f t="shared" si="1"/>
        <v>1.5494738874115501</v>
      </c>
    </row>
    <row r="107" spans="1:10" x14ac:dyDescent="0.2">
      <c r="A107" s="108">
        <v>27</v>
      </c>
      <c r="B107" t="s">
        <v>927</v>
      </c>
      <c r="C107" t="s">
        <v>1247</v>
      </c>
      <c r="D107" t="s">
        <v>1248</v>
      </c>
      <c r="E107" s="4">
        <v>2</v>
      </c>
      <c r="F107" s="118">
        <v>2.4300000000000002</v>
      </c>
      <c r="G107" s="119">
        <v>2</v>
      </c>
      <c r="H107" s="24">
        <v>2.7</v>
      </c>
      <c r="I107" s="46">
        <v>3</v>
      </c>
      <c r="J107" s="24">
        <f t="shared" si="1"/>
        <v>1.5</v>
      </c>
    </row>
    <row r="108" spans="1:10" x14ac:dyDescent="0.2">
      <c r="A108" s="108">
        <v>29</v>
      </c>
      <c r="B108" t="s">
        <v>965</v>
      </c>
      <c r="C108" t="s">
        <v>0</v>
      </c>
      <c r="D108" t="s">
        <v>1</v>
      </c>
      <c r="E108" s="4">
        <v>2</v>
      </c>
      <c r="F108" s="118">
        <v>2.4300000000000002</v>
      </c>
      <c r="G108" s="119">
        <v>2</v>
      </c>
      <c r="H108" s="24">
        <v>3.04</v>
      </c>
      <c r="I108" s="46">
        <v>3</v>
      </c>
      <c r="J108" s="24">
        <f t="shared" si="1"/>
        <v>1.5</v>
      </c>
    </row>
    <row r="109" spans="1:10" x14ac:dyDescent="0.2">
      <c r="A109" s="108">
        <v>36</v>
      </c>
      <c r="B109" t="s">
        <v>2</v>
      </c>
      <c r="C109" t="s">
        <v>3</v>
      </c>
      <c r="D109" t="s">
        <v>4</v>
      </c>
      <c r="E109" s="4">
        <v>1</v>
      </c>
      <c r="F109" s="118">
        <v>2.4159259259259298</v>
      </c>
      <c r="G109" s="119">
        <v>2.4159259259259298</v>
      </c>
      <c r="H109" s="24">
        <v>1.7463768115942</v>
      </c>
      <c r="I109" s="46">
        <v>1.7463768115942</v>
      </c>
      <c r="J109" s="24">
        <f t="shared" si="1"/>
        <v>0.72286024701890728</v>
      </c>
    </row>
    <row r="110" spans="1:10" x14ac:dyDescent="0.2">
      <c r="A110" s="108">
        <v>4</v>
      </c>
      <c r="B110" t="s">
        <v>5</v>
      </c>
      <c r="C110" t="s">
        <v>1001</v>
      </c>
      <c r="D110" t="s">
        <v>6</v>
      </c>
      <c r="E110" s="4">
        <v>1</v>
      </c>
      <c r="F110" s="118">
        <v>2.4008364496231001</v>
      </c>
      <c r="G110" s="119">
        <v>2.4008364496231001</v>
      </c>
      <c r="H110" s="24">
        <v>2.2333333333333298</v>
      </c>
      <c r="I110" s="46">
        <v>2.2333333333333298</v>
      </c>
      <c r="J110" s="24">
        <f t="shared" si="1"/>
        <v>0.93023135069610174</v>
      </c>
    </row>
    <row r="111" spans="1:10" x14ac:dyDescent="0.2">
      <c r="A111" s="108">
        <v>7</v>
      </c>
      <c r="B111" t="s">
        <v>7</v>
      </c>
      <c r="C111" t="s">
        <v>8</v>
      </c>
      <c r="D111" t="s">
        <v>9</v>
      </c>
      <c r="E111" s="4">
        <v>1</v>
      </c>
      <c r="F111" s="118">
        <v>2.3790408727814998</v>
      </c>
      <c r="G111" s="119">
        <v>2.3790408727814998</v>
      </c>
      <c r="H111" s="24">
        <v>2.6730769230769198</v>
      </c>
      <c r="I111" s="46">
        <v>2.6730769230769198</v>
      </c>
      <c r="J111" s="24">
        <f t="shared" si="1"/>
        <v>1.1235943668137329</v>
      </c>
    </row>
    <row r="112" spans="1:10" x14ac:dyDescent="0.2">
      <c r="A112" s="108">
        <v>36</v>
      </c>
      <c r="B112" t="s">
        <v>10</v>
      </c>
      <c r="C112" t="s">
        <v>1001</v>
      </c>
      <c r="D112" t="s">
        <v>11</v>
      </c>
      <c r="E112" s="4">
        <v>1</v>
      </c>
      <c r="F112" s="118">
        <v>2.37391534391534</v>
      </c>
      <c r="G112" s="119">
        <v>2.37391534391534</v>
      </c>
      <c r="H112" s="24">
        <v>2.1256038647343001</v>
      </c>
      <c r="I112" s="46">
        <v>2.1256038647343001</v>
      </c>
      <c r="J112" s="24">
        <f t="shared" si="1"/>
        <v>0.89540002771476446</v>
      </c>
    </row>
    <row r="113" spans="1:10" x14ac:dyDescent="0.2">
      <c r="A113" s="108">
        <v>23</v>
      </c>
      <c r="B113" t="s">
        <v>732</v>
      </c>
      <c r="C113" t="s">
        <v>1001</v>
      </c>
      <c r="D113" t="s">
        <v>365</v>
      </c>
      <c r="E113" s="4">
        <v>1</v>
      </c>
      <c r="F113" s="118">
        <v>2.36913402947649</v>
      </c>
      <c r="G113" s="119">
        <v>2.36913402947649</v>
      </c>
      <c r="H113" s="24">
        <v>4.1399999999999997</v>
      </c>
      <c r="I113" s="46">
        <v>4.1399999999999997</v>
      </c>
      <c r="J113" s="24">
        <f t="shared" si="1"/>
        <v>1.747473949759955</v>
      </c>
    </row>
    <row r="114" spans="1:10" x14ac:dyDescent="0.2">
      <c r="A114" s="108">
        <v>30</v>
      </c>
      <c r="B114" t="s">
        <v>12</v>
      </c>
      <c r="C114" t="s">
        <v>13</v>
      </c>
      <c r="D114" t="s">
        <v>14</v>
      </c>
      <c r="E114" s="4">
        <v>1</v>
      </c>
      <c r="F114" s="118">
        <v>2.3610182697251698</v>
      </c>
      <c r="G114" s="119">
        <v>2.3610182697251698</v>
      </c>
      <c r="H114" s="24">
        <v>3.12916666666667</v>
      </c>
      <c r="I114" s="46">
        <v>3.12916666666667</v>
      </c>
      <c r="J114" s="24">
        <f t="shared" si="1"/>
        <v>1.3253462316625424</v>
      </c>
    </row>
    <row r="115" spans="1:10" x14ac:dyDescent="0.2">
      <c r="A115" s="108">
        <v>12</v>
      </c>
      <c r="B115" t="s">
        <v>954</v>
      </c>
      <c r="C115" t="s">
        <v>15</v>
      </c>
      <c r="D115" t="s">
        <v>16</v>
      </c>
      <c r="E115" s="4">
        <v>2</v>
      </c>
      <c r="F115" s="118">
        <v>2.36</v>
      </c>
      <c r="G115" s="119">
        <v>2</v>
      </c>
      <c r="H115" s="24">
        <v>2.52</v>
      </c>
      <c r="I115" s="46">
        <v>3</v>
      </c>
      <c r="J115" s="24">
        <f t="shared" si="1"/>
        <v>1.5</v>
      </c>
    </row>
    <row r="116" spans="1:10" x14ac:dyDescent="0.2">
      <c r="A116" s="108">
        <v>19</v>
      </c>
      <c r="B116" t="s">
        <v>958</v>
      </c>
      <c r="C116" t="s">
        <v>17</v>
      </c>
      <c r="D116" t="s">
        <v>18</v>
      </c>
      <c r="E116" s="4">
        <v>2</v>
      </c>
      <c r="F116" s="118">
        <v>2.36</v>
      </c>
      <c r="G116" s="119">
        <v>2</v>
      </c>
      <c r="H116" s="24">
        <v>2.92</v>
      </c>
      <c r="I116" s="46">
        <v>3</v>
      </c>
      <c r="J116" s="24">
        <f t="shared" si="1"/>
        <v>1.5</v>
      </c>
    </row>
    <row r="117" spans="1:10" x14ac:dyDescent="0.2">
      <c r="A117" s="108">
        <v>7</v>
      </c>
      <c r="B117" t="s">
        <v>19</v>
      </c>
      <c r="C117" t="s">
        <v>20</v>
      </c>
      <c r="D117" t="s">
        <v>21</v>
      </c>
      <c r="E117" s="4">
        <v>1</v>
      </c>
      <c r="F117" s="118">
        <v>2.3401236431007901</v>
      </c>
      <c r="G117" s="119">
        <v>2.3401236431007901</v>
      </c>
      <c r="H117" s="24">
        <v>3.4041666666666699</v>
      </c>
      <c r="I117" s="46">
        <v>3.4041666666666699</v>
      </c>
      <c r="J117" s="24">
        <f t="shared" si="1"/>
        <v>1.4546952152305788</v>
      </c>
    </row>
    <row r="118" spans="1:10" x14ac:dyDescent="0.2">
      <c r="A118" s="108">
        <v>30</v>
      </c>
      <c r="B118" t="s">
        <v>22</v>
      </c>
      <c r="C118" t="s">
        <v>23</v>
      </c>
      <c r="D118" t="s">
        <v>24</v>
      </c>
      <c r="E118" s="4">
        <v>1</v>
      </c>
      <c r="F118" s="118">
        <v>2.3356888673267999</v>
      </c>
      <c r="G118" s="119">
        <v>2.3356888673267999</v>
      </c>
      <c r="H118" s="24">
        <v>2.7124999999999999</v>
      </c>
      <c r="I118" s="46">
        <v>2.7124999999999999</v>
      </c>
      <c r="J118" s="24">
        <f t="shared" si="1"/>
        <v>1.1613276228457865</v>
      </c>
    </row>
    <row r="119" spans="1:10" x14ac:dyDescent="0.2">
      <c r="A119" s="108">
        <v>1</v>
      </c>
      <c r="B119" t="s">
        <v>25</v>
      </c>
      <c r="C119" t="s">
        <v>26</v>
      </c>
      <c r="D119" t="s">
        <v>27</v>
      </c>
      <c r="E119" s="4">
        <v>1</v>
      </c>
      <c r="F119" s="118">
        <v>2.3196333852370699</v>
      </c>
      <c r="G119" s="119">
        <v>2.3196333852370699</v>
      </c>
      <c r="H119" s="24">
        <v>2.4395604395604402</v>
      </c>
      <c r="I119" s="46">
        <v>2.4395604395604402</v>
      </c>
      <c r="J119" s="24">
        <f t="shared" si="1"/>
        <v>1.0517008657862172</v>
      </c>
    </row>
    <row r="120" spans="1:10" x14ac:dyDescent="0.2">
      <c r="A120" s="108">
        <v>2</v>
      </c>
      <c r="B120" t="s">
        <v>28</v>
      </c>
      <c r="C120" t="s">
        <v>29</v>
      </c>
      <c r="D120" t="s">
        <v>30</v>
      </c>
      <c r="E120" s="4">
        <v>1</v>
      </c>
      <c r="F120" s="118">
        <v>2.3115844564922399</v>
      </c>
      <c r="G120" s="119">
        <v>2.3115844564922399</v>
      </c>
      <c r="H120" s="24">
        <v>3.4113300492610801</v>
      </c>
      <c r="I120" s="46">
        <v>3.4113300492610801</v>
      </c>
      <c r="J120" s="24">
        <f t="shared" si="1"/>
        <v>1.4757540178469928</v>
      </c>
    </row>
    <row r="121" spans="1:10" x14ac:dyDescent="0.2">
      <c r="A121" s="108">
        <v>28</v>
      </c>
      <c r="B121" t="s">
        <v>998</v>
      </c>
      <c r="C121" t="s">
        <v>1017</v>
      </c>
      <c r="D121" t="s">
        <v>31</v>
      </c>
      <c r="E121" s="4">
        <v>3</v>
      </c>
      <c r="F121" s="118">
        <v>2.31</v>
      </c>
      <c r="G121" s="119">
        <v>2</v>
      </c>
      <c r="H121" s="24">
        <v>1.84</v>
      </c>
      <c r="I121" s="46">
        <v>2</v>
      </c>
      <c r="J121" s="24">
        <f t="shared" si="1"/>
        <v>1</v>
      </c>
    </row>
    <row r="122" spans="1:10" x14ac:dyDescent="0.2">
      <c r="A122" s="108">
        <v>19</v>
      </c>
      <c r="B122" t="s">
        <v>32</v>
      </c>
      <c r="C122" t="s">
        <v>33</v>
      </c>
      <c r="D122" t="s">
        <v>34</v>
      </c>
      <c r="E122" s="4">
        <v>2</v>
      </c>
      <c r="F122" s="118">
        <v>2.31</v>
      </c>
      <c r="G122" s="119">
        <v>2</v>
      </c>
      <c r="H122" s="24">
        <v>2.41</v>
      </c>
      <c r="I122" s="46">
        <v>2</v>
      </c>
      <c r="J122" s="24">
        <f t="shared" si="1"/>
        <v>1</v>
      </c>
    </row>
    <row r="123" spans="1:10" x14ac:dyDescent="0.2">
      <c r="A123" s="108">
        <v>21</v>
      </c>
      <c r="B123" t="s">
        <v>35</v>
      </c>
      <c r="C123" t="s">
        <v>1001</v>
      </c>
      <c r="D123" t="s">
        <v>36</v>
      </c>
      <c r="E123" s="4">
        <v>2</v>
      </c>
      <c r="F123" s="118">
        <v>2.31</v>
      </c>
      <c r="G123" s="119">
        <v>2</v>
      </c>
      <c r="H123" s="24">
        <v>2.3199999999999998</v>
      </c>
      <c r="I123" s="46">
        <v>2</v>
      </c>
      <c r="J123" s="24">
        <f t="shared" si="1"/>
        <v>1</v>
      </c>
    </row>
    <row r="124" spans="1:10" x14ac:dyDescent="0.2">
      <c r="A124" s="108">
        <v>35</v>
      </c>
      <c r="B124" t="s">
        <v>37</v>
      </c>
      <c r="C124" t="s">
        <v>38</v>
      </c>
      <c r="D124" t="s">
        <v>39</v>
      </c>
      <c r="E124" s="4">
        <v>1</v>
      </c>
      <c r="F124" s="118">
        <v>2.3095181896054</v>
      </c>
      <c r="G124" s="119">
        <v>2.3095181896054</v>
      </c>
      <c r="H124" s="24">
        <v>3.1980676328502402</v>
      </c>
      <c r="I124" s="46">
        <v>3.1980676328502402</v>
      </c>
      <c r="J124" s="24">
        <f t="shared" si="1"/>
        <v>1.3847336848196272</v>
      </c>
    </row>
    <row r="125" spans="1:10" x14ac:dyDescent="0.2">
      <c r="A125" s="108">
        <v>10</v>
      </c>
      <c r="B125" t="s">
        <v>40</v>
      </c>
      <c r="C125" t="s">
        <v>41</v>
      </c>
      <c r="D125" t="s">
        <v>42</v>
      </c>
      <c r="E125" s="4">
        <v>2</v>
      </c>
      <c r="F125" s="118">
        <v>2.2999999999999998</v>
      </c>
      <c r="G125" s="119">
        <v>2</v>
      </c>
      <c r="H125" s="24">
        <v>2.33</v>
      </c>
      <c r="I125" s="46">
        <v>2</v>
      </c>
      <c r="J125" s="24">
        <f t="shared" si="1"/>
        <v>1</v>
      </c>
    </row>
    <row r="126" spans="1:10" x14ac:dyDescent="0.2">
      <c r="A126" s="108">
        <v>33</v>
      </c>
      <c r="B126" t="s">
        <v>43</v>
      </c>
      <c r="C126" t="s">
        <v>44</v>
      </c>
      <c r="D126" t="s">
        <v>45</v>
      </c>
      <c r="E126" s="4">
        <v>2</v>
      </c>
      <c r="F126" s="118">
        <v>2.2999999999999998</v>
      </c>
      <c r="G126" s="119">
        <v>2</v>
      </c>
      <c r="H126" s="24">
        <v>1.9</v>
      </c>
      <c r="I126" s="46">
        <v>2</v>
      </c>
      <c r="J126" s="24">
        <f t="shared" si="1"/>
        <v>1</v>
      </c>
    </row>
    <row r="127" spans="1:10" x14ac:dyDescent="0.2">
      <c r="A127" s="108">
        <v>20</v>
      </c>
      <c r="B127" t="s">
        <v>946</v>
      </c>
      <c r="C127" t="s">
        <v>46</v>
      </c>
      <c r="D127" t="s">
        <v>47</v>
      </c>
      <c r="E127" s="4">
        <v>2</v>
      </c>
      <c r="F127" s="118">
        <v>2.29</v>
      </c>
      <c r="G127" s="119">
        <v>2</v>
      </c>
      <c r="H127" s="24">
        <v>2.7</v>
      </c>
      <c r="I127" s="46">
        <v>3</v>
      </c>
      <c r="J127" s="24">
        <f t="shared" si="1"/>
        <v>1.5</v>
      </c>
    </row>
    <row r="128" spans="1:10" x14ac:dyDescent="0.2">
      <c r="A128" s="108">
        <v>26</v>
      </c>
      <c r="B128" t="s">
        <v>48</v>
      </c>
      <c r="C128" t="s">
        <v>49</v>
      </c>
      <c r="D128" t="s">
        <v>50</v>
      </c>
      <c r="E128" s="4">
        <v>2</v>
      </c>
      <c r="F128" s="118">
        <v>2.29</v>
      </c>
      <c r="G128" s="119">
        <v>2</v>
      </c>
      <c r="H128" s="24">
        <v>2.25</v>
      </c>
      <c r="I128" s="46">
        <v>2</v>
      </c>
      <c r="J128" s="24">
        <f t="shared" si="1"/>
        <v>1</v>
      </c>
    </row>
    <row r="129" spans="1:10" x14ac:dyDescent="0.2">
      <c r="A129" s="108">
        <v>36</v>
      </c>
      <c r="B129" t="s">
        <v>51</v>
      </c>
      <c r="C129" t="s">
        <v>52</v>
      </c>
      <c r="D129" t="s">
        <v>53</v>
      </c>
      <c r="E129" s="4">
        <v>1</v>
      </c>
      <c r="F129" s="118">
        <v>2.2821693121693101</v>
      </c>
      <c r="G129" s="119">
        <v>2.2821693121693101</v>
      </c>
      <c r="H129" s="24">
        <v>2.5507246376811601</v>
      </c>
      <c r="I129" s="46">
        <v>2.5507246376811601</v>
      </c>
      <c r="J129" s="24">
        <f t="shared" si="1"/>
        <v>1.1176754608344879</v>
      </c>
    </row>
    <row r="130" spans="1:10" x14ac:dyDescent="0.2">
      <c r="A130" s="108">
        <v>28</v>
      </c>
      <c r="B130" t="s">
        <v>54</v>
      </c>
      <c r="C130" t="s">
        <v>1247</v>
      </c>
      <c r="D130" t="s">
        <v>55</v>
      </c>
      <c r="E130" s="4">
        <v>2</v>
      </c>
      <c r="F130" s="118">
        <v>2.27</v>
      </c>
      <c r="G130" s="119">
        <v>2</v>
      </c>
      <c r="H130" s="24">
        <v>2.33</v>
      </c>
      <c r="I130" s="46">
        <v>2</v>
      </c>
      <c r="J130" s="24">
        <f t="shared" si="1"/>
        <v>1</v>
      </c>
    </row>
    <row r="131" spans="1:10" x14ac:dyDescent="0.2">
      <c r="A131" s="108">
        <v>36</v>
      </c>
      <c r="B131" t="s">
        <v>970</v>
      </c>
      <c r="C131" t="s">
        <v>1340</v>
      </c>
      <c r="D131" t="s">
        <v>1341</v>
      </c>
      <c r="E131" s="4">
        <v>2</v>
      </c>
      <c r="F131" s="118">
        <v>2.27</v>
      </c>
      <c r="G131" s="119">
        <v>2</v>
      </c>
      <c r="H131" s="24">
        <v>3.26</v>
      </c>
      <c r="I131" s="46">
        <v>3</v>
      </c>
      <c r="J131" s="24">
        <f t="shared" si="1"/>
        <v>1.5</v>
      </c>
    </row>
    <row r="132" spans="1:10" x14ac:dyDescent="0.2">
      <c r="A132" s="108">
        <v>18</v>
      </c>
      <c r="B132" t="s">
        <v>956</v>
      </c>
      <c r="C132" t="s">
        <v>1342</v>
      </c>
      <c r="D132" t="s">
        <v>1343</v>
      </c>
      <c r="E132" s="4">
        <v>2</v>
      </c>
      <c r="F132" s="118">
        <v>2.2599999999999998</v>
      </c>
      <c r="G132" s="119">
        <v>2</v>
      </c>
      <c r="H132" s="24">
        <v>2.75</v>
      </c>
      <c r="I132" s="46">
        <v>3</v>
      </c>
      <c r="J132" s="24">
        <f t="shared" si="1"/>
        <v>1.5</v>
      </c>
    </row>
    <row r="133" spans="1:10" x14ac:dyDescent="0.2">
      <c r="A133" s="108">
        <v>22</v>
      </c>
      <c r="B133" t="s">
        <v>834</v>
      </c>
      <c r="C133" t="s">
        <v>1001</v>
      </c>
      <c r="D133" t="s">
        <v>541</v>
      </c>
      <c r="E133" s="4">
        <v>1</v>
      </c>
      <c r="F133" s="118">
        <v>2.25917429630341</v>
      </c>
      <c r="G133" s="119">
        <v>2.25917429630341</v>
      </c>
      <c r="H133" s="24">
        <v>3.51600985221675</v>
      </c>
      <c r="I133" s="46">
        <v>3.51600985221675</v>
      </c>
      <c r="J133" s="24">
        <f t="shared" si="1"/>
        <v>1.5563251839266434</v>
      </c>
    </row>
    <row r="134" spans="1:10" x14ac:dyDescent="0.2">
      <c r="A134" s="108">
        <v>16</v>
      </c>
      <c r="B134" t="s">
        <v>943</v>
      </c>
      <c r="C134" t="s">
        <v>1344</v>
      </c>
      <c r="D134" t="s">
        <v>1345</v>
      </c>
      <c r="E134" s="4">
        <v>2</v>
      </c>
      <c r="F134" s="118">
        <v>2.25</v>
      </c>
      <c r="G134" s="119">
        <v>2</v>
      </c>
      <c r="H134" s="24">
        <v>3.27</v>
      </c>
      <c r="I134" s="46">
        <v>3</v>
      </c>
      <c r="J134" s="24">
        <f t="shared" ref="J134:J197" si="2">I134/G134</f>
        <v>1.5</v>
      </c>
    </row>
    <row r="135" spans="1:10" x14ac:dyDescent="0.2">
      <c r="A135" s="108">
        <v>11</v>
      </c>
      <c r="B135" t="s">
        <v>952</v>
      </c>
      <c r="C135" t="s">
        <v>1346</v>
      </c>
      <c r="D135" t="s">
        <v>1347</v>
      </c>
      <c r="E135" s="4">
        <v>2</v>
      </c>
      <c r="F135" s="118">
        <v>2.25</v>
      </c>
      <c r="G135" s="119">
        <v>2</v>
      </c>
      <c r="H135" s="24">
        <v>3.11</v>
      </c>
      <c r="I135" s="46">
        <v>3</v>
      </c>
      <c r="J135" s="24">
        <f t="shared" si="2"/>
        <v>1.5</v>
      </c>
    </row>
    <row r="136" spans="1:10" x14ac:dyDescent="0.2">
      <c r="A136" s="108">
        <v>22</v>
      </c>
      <c r="B136" t="s">
        <v>1348</v>
      </c>
      <c r="C136" t="s">
        <v>1349</v>
      </c>
      <c r="D136" t="s">
        <v>1350</v>
      </c>
      <c r="E136" s="4">
        <v>1</v>
      </c>
      <c r="F136" s="118">
        <v>2.2422789211482099</v>
      </c>
      <c r="G136" s="119">
        <v>2.2422789211482099</v>
      </c>
      <c r="H136" s="24">
        <v>2.9507389162561601</v>
      </c>
      <c r="I136" s="46">
        <v>2.9507389162561601</v>
      </c>
      <c r="J136" s="24">
        <f t="shared" si="2"/>
        <v>1.3159553383060691</v>
      </c>
    </row>
    <row r="137" spans="1:10" x14ac:dyDescent="0.2">
      <c r="A137" s="108">
        <v>34</v>
      </c>
      <c r="B137" t="s">
        <v>1351</v>
      </c>
      <c r="C137" t="s">
        <v>1247</v>
      </c>
      <c r="D137" t="s">
        <v>1352</v>
      </c>
      <c r="E137" s="4">
        <v>2</v>
      </c>
      <c r="F137" s="118">
        <v>2.2400000000000002</v>
      </c>
      <c r="G137" s="119">
        <v>2</v>
      </c>
      <c r="H137" s="24">
        <v>2.4500000000000002</v>
      </c>
      <c r="I137" s="46">
        <v>2</v>
      </c>
      <c r="J137" s="24">
        <f t="shared" si="2"/>
        <v>1</v>
      </c>
    </row>
    <row r="138" spans="1:10" x14ac:dyDescent="0.2">
      <c r="A138" s="108">
        <v>23</v>
      </c>
      <c r="B138" t="s">
        <v>653</v>
      </c>
      <c r="C138" t="s">
        <v>1353</v>
      </c>
      <c r="D138" t="s">
        <v>257</v>
      </c>
      <c r="E138" s="4">
        <v>1</v>
      </c>
      <c r="F138" s="118">
        <v>2.2379216532084798</v>
      </c>
      <c r="G138" s="119">
        <v>2.2379216532084798</v>
      </c>
      <c r="H138" s="24">
        <v>5.5316666666666698</v>
      </c>
      <c r="I138" s="46">
        <v>5.5316666666666698</v>
      </c>
      <c r="J138" s="24">
        <f t="shared" si="2"/>
        <v>2.4717874545500687</v>
      </c>
    </row>
    <row r="139" spans="1:10" x14ac:dyDescent="0.2">
      <c r="A139" s="108">
        <v>12</v>
      </c>
      <c r="B139" t="s">
        <v>991</v>
      </c>
      <c r="C139" t="s">
        <v>1354</v>
      </c>
      <c r="D139" t="s">
        <v>1355</v>
      </c>
      <c r="E139" s="4">
        <v>2</v>
      </c>
      <c r="F139" s="118">
        <v>2.23</v>
      </c>
      <c r="G139" s="119">
        <v>2</v>
      </c>
      <c r="H139" s="24">
        <v>1.23</v>
      </c>
      <c r="I139" s="46">
        <v>1</v>
      </c>
      <c r="J139" s="24">
        <f t="shared" si="2"/>
        <v>0.5</v>
      </c>
    </row>
    <row r="140" spans="1:10" x14ac:dyDescent="0.2">
      <c r="A140" s="108">
        <v>8</v>
      </c>
      <c r="B140" t="s">
        <v>1356</v>
      </c>
      <c r="C140" t="s">
        <v>1357</v>
      </c>
      <c r="D140" t="s">
        <v>1358</v>
      </c>
      <c r="E140" s="4">
        <v>1</v>
      </c>
      <c r="F140" s="118">
        <v>2.2279508174237401</v>
      </c>
      <c r="G140" s="119">
        <v>2.2279508174237401</v>
      </c>
      <c r="H140" s="24">
        <v>3.1333333333333302</v>
      </c>
      <c r="I140" s="46">
        <v>3.1333333333333302</v>
      </c>
      <c r="J140" s="24">
        <f t="shared" si="2"/>
        <v>1.4063745522697473</v>
      </c>
    </row>
    <row r="141" spans="1:10" x14ac:dyDescent="0.2">
      <c r="A141" s="108">
        <v>32</v>
      </c>
      <c r="B141" t="s">
        <v>1359</v>
      </c>
      <c r="C141" t="s">
        <v>1360</v>
      </c>
      <c r="D141" t="s">
        <v>1361</v>
      </c>
      <c r="E141" s="4">
        <v>2</v>
      </c>
      <c r="F141" s="118">
        <v>2.2200000000000002</v>
      </c>
      <c r="G141" s="119">
        <v>2</v>
      </c>
      <c r="H141" s="24">
        <v>2.0499999999999998</v>
      </c>
      <c r="I141" s="46">
        <v>2</v>
      </c>
      <c r="J141" s="24">
        <f t="shared" si="2"/>
        <v>1</v>
      </c>
    </row>
    <row r="142" spans="1:10" x14ac:dyDescent="0.2">
      <c r="A142" s="108">
        <v>31</v>
      </c>
      <c r="B142" t="s">
        <v>944</v>
      </c>
      <c r="C142" t="s">
        <v>1362</v>
      </c>
      <c r="D142" t="s">
        <v>1363</v>
      </c>
      <c r="E142" s="4">
        <v>2</v>
      </c>
      <c r="F142" s="118">
        <v>2.21</v>
      </c>
      <c r="G142" s="119">
        <v>2</v>
      </c>
      <c r="H142" s="24">
        <v>2.5099999999999998</v>
      </c>
      <c r="I142" s="46">
        <v>3</v>
      </c>
      <c r="J142" s="24">
        <f t="shared" si="2"/>
        <v>1.5</v>
      </c>
    </row>
    <row r="143" spans="1:10" x14ac:dyDescent="0.2">
      <c r="A143" s="108">
        <v>27</v>
      </c>
      <c r="B143" t="s">
        <v>660</v>
      </c>
      <c r="C143" t="s">
        <v>1001</v>
      </c>
      <c r="D143" t="s">
        <v>273</v>
      </c>
      <c r="E143" s="4">
        <v>1</v>
      </c>
      <c r="F143" s="118">
        <v>2.2078389641039999</v>
      </c>
      <c r="G143" s="119">
        <v>2.2078389641039999</v>
      </c>
      <c r="H143" s="24">
        <v>4.7083333333333304</v>
      </c>
      <c r="I143" s="46">
        <v>4.7083333333333304</v>
      </c>
      <c r="J143" s="24">
        <f t="shared" si="2"/>
        <v>2.1325528763118364</v>
      </c>
    </row>
    <row r="144" spans="1:10" x14ac:dyDescent="0.2">
      <c r="A144" s="108">
        <v>22</v>
      </c>
      <c r="B144" t="s">
        <v>929</v>
      </c>
      <c r="C144" t="s">
        <v>1017</v>
      </c>
      <c r="D144" t="s">
        <v>1364</v>
      </c>
      <c r="E144" s="4">
        <v>2</v>
      </c>
      <c r="F144" s="118">
        <v>2.2000000000000002</v>
      </c>
      <c r="G144" s="119">
        <v>2</v>
      </c>
      <c r="H144" s="24">
        <v>2.66</v>
      </c>
      <c r="I144" s="46">
        <v>3</v>
      </c>
      <c r="J144" s="24">
        <f t="shared" si="2"/>
        <v>1.5</v>
      </c>
    </row>
    <row r="145" spans="1:10" x14ac:dyDescent="0.2">
      <c r="A145" s="108">
        <v>31</v>
      </c>
      <c r="B145" t="s">
        <v>931</v>
      </c>
      <c r="C145" t="s">
        <v>1365</v>
      </c>
      <c r="D145" t="s">
        <v>1366</v>
      </c>
      <c r="E145" s="4">
        <v>2</v>
      </c>
      <c r="F145" s="118">
        <v>2.2000000000000002</v>
      </c>
      <c r="G145" s="119">
        <v>2</v>
      </c>
      <c r="H145" s="24">
        <v>2.52</v>
      </c>
      <c r="I145" s="46">
        <v>3</v>
      </c>
      <c r="J145" s="24">
        <f t="shared" si="2"/>
        <v>1.5</v>
      </c>
    </row>
    <row r="146" spans="1:10" x14ac:dyDescent="0.2">
      <c r="A146" s="108">
        <v>10</v>
      </c>
      <c r="B146" t="s">
        <v>1367</v>
      </c>
      <c r="C146" t="s">
        <v>1368</v>
      </c>
      <c r="D146" t="s">
        <v>1369</v>
      </c>
      <c r="E146" s="4">
        <v>1</v>
      </c>
      <c r="F146" s="118">
        <v>2.1971742453688998</v>
      </c>
      <c r="G146" s="119">
        <v>2.1971742453688998</v>
      </c>
      <c r="H146" s="24">
        <v>2.36904761904762</v>
      </c>
      <c r="I146" s="46">
        <v>2.36904761904762</v>
      </c>
      <c r="J146" s="24">
        <f t="shared" si="2"/>
        <v>1.0782247352666665</v>
      </c>
    </row>
    <row r="147" spans="1:10" x14ac:dyDescent="0.2">
      <c r="A147" s="108">
        <v>35</v>
      </c>
      <c r="B147" t="s">
        <v>1370</v>
      </c>
      <c r="C147" t="s">
        <v>1371</v>
      </c>
      <c r="D147" t="s">
        <v>1372</v>
      </c>
      <c r="E147" s="4">
        <v>1</v>
      </c>
      <c r="F147" s="118">
        <v>2.1966944823049501</v>
      </c>
      <c r="G147" s="119">
        <v>2.1966944823049501</v>
      </c>
      <c r="H147" s="24">
        <v>2.02173913043478</v>
      </c>
      <c r="I147" s="46">
        <v>2.02173913043478</v>
      </c>
      <c r="J147" s="24">
        <f t="shared" si="2"/>
        <v>0.9203551730659455</v>
      </c>
    </row>
    <row r="148" spans="1:10" x14ac:dyDescent="0.2">
      <c r="A148" s="108">
        <v>23</v>
      </c>
      <c r="B148" t="s">
        <v>729</v>
      </c>
      <c r="C148" t="s">
        <v>1373</v>
      </c>
      <c r="D148" t="s">
        <v>361</v>
      </c>
      <c r="E148" s="4">
        <v>1</v>
      </c>
      <c r="F148" s="118">
        <v>2.1917918233865499</v>
      </c>
      <c r="G148" s="119">
        <v>2.1917918233865499</v>
      </c>
      <c r="H148" s="24">
        <v>3.835</v>
      </c>
      <c r="I148" s="46">
        <v>3.835</v>
      </c>
      <c r="J148" s="24">
        <f t="shared" si="2"/>
        <v>1.7497099674705967</v>
      </c>
    </row>
    <row r="149" spans="1:10" x14ac:dyDescent="0.2">
      <c r="A149" s="108">
        <v>35</v>
      </c>
      <c r="B149" t="s">
        <v>1374</v>
      </c>
      <c r="C149" t="s">
        <v>1375</v>
      </c>
      <c r="D149" t="s">
        <v>1376</v>
      </c>
      <c r="E149" s="4">
        <v>2</v>
      </c>
      <c r="F149" s="118">
        <v>2.19</v>
      </c>
      <c r="G149" s="119">
        <v>2</v>
      </c>
      <c r="H149" s="24">
        <v>2.1</v>
      </c>
      <c r="I149" s="46">
        <v>2</v>
      </c>
      <c r="J149" s="24">
        <f t="shared" si="2"/>
        <v>1</v>
      </c>
    </row>
    <row r="150" spans="1:10" x14ac:dyDescent="0.2">
      <c r="A150" s="108">
        <v>8</v>
      </c>
      <c r="B150" t="s">
        <v>950</v>
      </c>
      <c r="C150" t="s">
        <v>1377</v>
      </c>
      <c r="D150" t="s">
        <v>1378</v>
      </c>
      <c r="E150" s="4">
        <v>2</v>
      </c>
      <c r="F150" s="118">
        <v>2.1800000000000002</v>
      </c>
      <c r="G150" s="119">
        <v>2</v>
      </c>
      <c r="H150" s="24">
        <v>2.52</v>
      </c>
      <c r="I150" s="46">
        <v>3</v>
      </c>
      <c r="J150" s="24">
        <f t="shared" si="2"/>
        <v>1.5</v>
      </c>
    </row>
    <row r="151" spans="1:10" x14ac:dyDescent="0.2">
      <c r="A151" s="108">
        <v>31</v>
      </c>
      <c r="B151" t="s">
        <v>1379</v>
      </c>
      <c r="C151" t="s">
        <v>1380</v>
      </c>
      <c r="D151" t="s">
        <v>1381</v>
      </c>
      <c r="E151" s="4">
        <v>2</v>
      </c>
      <c r="F151" s="118">
        <v>2.1800000000000002</v>
      </c>
      <c r="G151" s="119">
        <v>2</v>
      </c>
      <c r="H151" s="24">
        <v>2.21</v>
      </c>
      <c r="I151" s="46">
        <v>2</v>
      </c>
      <c r="J151" s="24">
        <f t="shared" si="2"/>
        <v>1</v>
      </c>
    </row>
    <row r="152" spans="1:10" x14ac:dyDescent="0.2">
      <c r="A152" s="108">
        <v>36</v>
      </c>
      <c r="B152" t="s">
        <v>1382</v>
      </c>
      <c r="C152" t="s">
        <v>1383</v>
      </c>
      <c r="D152" t="s">
        <v>1384</v>
      </c>
      <c r="E152" s="4">
        <v>1</v>
      </c>
      <c r="F152" s="118">
        <v>2.16955026455026</v>
      </c>
      <c r="G152" s="119">
        <v>2.16955026455026</v>
      </c>
      <c r="H152" s="24">
        <v>2.6859903381642498</v>
      </c>
      <c r="I152" s="46">
        <v>2.6859903381642498</v>
      </c>
      <c r="J152" s="24">
        <f t="shared" si="2"/>
        <v>1.2380401514786041</v>
      </c>
    </row>
    <row r="153" spans="1:10" x14ac:dyDescent="0.2">
      <c r="A153" s="108">
        <v>26</v>
      </c>
      <c r="B153" t="s">
        <v>1385</v>
      </c>
      <c r="C153" t="s">
        <v>1001</v>
      </c>
      <c r="D153" t="s">
        <v>1386</v>
      </c>
      <c r="E153" s="4">
        <v>1</v>
      </c>
      <c r="F153" s="118">
        <v>2.1662401444441501</v>
      </c>
      <c r="G153" s="119">
        <v>2.1662401444441501</v>
      </c>
      <c r="H153" s="24">
        <v>2.45714285714286</v>
      </c>
      <c r="I153" s="46">
        <v>2.45714285714286</v>
      </c>
      <c r="J153" s="24">
        <f t="shared" si="2"/>
        <v>1.134289226171346</v>
      </c>
    </row>
    <row r="154" spans="1:10" x14ac:dyDescent="0.2">
      <c r="A154" s="108">
        <v>24</v>
      </c>
      <c r="B154" t="s">
        <v>1387</v>
      </c>
      <c r="C154" t="s">
        <v>1115</v>
      </c>
      <c r="D154" t="s">
        <v>1388</v>
      </c>
      <c r="E154" s="4">
        <v>2</v>
      </c>
      <c r="F154" s="118">
        <v>2.16</v>
      </c>
      <c r="G154" s="119">
        <v>2</v>
      </c>
      <c r="H154" s="24">
        <v>1.96</v>
      </c>
      <c r="I154" s="46">
        <v>2</v>
      </c>
      <c r="J154" s="24">
        <f t="shared" si="2"/>
        <v>1</v>
      </c>
    </row>
    <row r="155" spans="1:10" x14ac:dyDescent="0.2">
      <c r="A155" s="108">
        <v>28</v>
      </c>
      <c r="B155" t="s">
        <v>1389</v>
      </c>
      <c r="C155" t="s">
        <v>1390</v>
      </c>
      <c r="D155" t="s">
        <v>1391</v>
      </c>
      <c r="E155" s="4">
        <v>1</v>
      </c>
      <c r="F155" s="118">
        <v>2.1522967975643201</v>
      </c>
      <c r="G155" s="119">
        <v>2.1522967975643201</v>
      </c>
      <c r="H155" s="24">
        <v>2.7083333333333299</v>
      </c>
      <c r="I155" s="46">
        <v>2.7083333333333299</v>
      </c>
      <c r="J155" s="24">
        <f t="shared" si="2"/>
        <v>1.2583456595755089</v>
      </c>
    </row>
    <row r="156" spans="1:10" x14ac:dyDescent="0.2">
      <c r="A156" s="108">
        <v>20</v>
      </c>
      <c r="B156" t="s">
        <v>674</v>
      </c>
      <c r="C156" t="s">
        <v>1017</v>
      </c>
      <c r="D156" t="s">
        <v>1392</v>
      </c>
      <c r="E156" s="4">
        <v>2</v>
      </c>
      <c r="F156" s="118">
        <v>2.15</v>
      </c>
      <c r="G156" s="119">
        <v>2</v>
      </c>
      <c r="H156" s="24">
        <v>3.73</v>
      </c>
      <c r="I156" s="46">
        <v>4</v>
      </c>
      <c r="J156" s="24">
        <f t="shared" si="2"/>
        <v>2</v>
      </c>
    </row>
    <row r="157" spans="1:10" x14ac:dyDescent="0.2">
      <c r="A157" s="108">
        <v>32</v>
      </c>
      <c r="B157" t="s">
        <v>1393</v>
      </c>
      <c r="C157" t="s">
        <v>1394</v>
      </c>
      <c r="D157" t="s">
        <v>1395</v>
      </c>
      <c r="E157" s="4">
        <v>2</v>
      </c>
      <c r="F157" s="118">
        <v>2.15</v>
      </c>
      <c r="G157" s="119">
        <v>2</v>
      </c>
      <c r="H157" s="24">
        <v>2.4500000000000002</v>
      </c>
      <c r="I157" s="46">
        <v>2</v>
      </c>
      <c r="J157" s="24">
        <f t="shared" si="2"/>
        <v>1</v>
      </c>
    </row>
    <row r="158" spans="1:10" x14ac:dyDescent="0.2">
      <c r="A158" s="108">
        <v>22</v>
      </c>
      <c r="B158" t="s">
        <v>1396</v>
      </c>
      <c r="C158" t="s">
        <v>1397</v>
      </c>
      <c r="D158" t="s">
        <v>1398</v>
      </c>
      <c r="E158" s="4">
        <v>1</v>
      </c>
      <c r="F158" s="118">
        <v>2.1466002920092699</v>
      </c>
      <c r="G158" s="119">
        <v>2.1466002920092699</v>
      </c>
      <c r="H158" s="24">
        <v>3.1674876847290601</v>
      </c>
      <c r="I158" s="46">
        <v>3.1674876847290601</v>
      </c>
      <c r="J158" s="24">
        <f t="shared" si="2"/>
        <v>1.4755833661814211</v>
      </c>
    </row>
    <row r="159" spans="1:10" x14ac:dyDescent="0.2">
      <c r="A159" s="108">
        <v>30</v>
      </c>
      <c r="B159" t="s">
        <v>1399</v>
      </c>
      <c r="C159" t="s">
        <v>1400</v>
      </c>
      <c r="D159" t="s">
        <v>1401</v>
      </c>
      <c r="E159" s="4">
        <v>1</v>
      </c>
      <c r="F159" s="118">
        <v>2.1464885306264598</v>
      </c>
      <c r="G159" s="119">
        <v>2.1464885306264598</v>
      </c>
      <c r="H159" s="24">
        <v>2.1333333333333302</v>
      </c>
      <c r="I159" s="46">
        <v>2.1333333333333302</v>
      </c>
      <c r="J159" s="24">
        <f t="shared" si="2"/>
        <v>0.99387129392706786</v>
      </c>
    </row>
    <row r="160" spans="1:10" x14ac:dyDescent="0.2">
      <c r="A160" s="108">
        <v>12</v>
      </c>
      <c r="B160" t="s">
        <v>1402</v>
      </c>
      <c r="C160" t="s">
        <v>1403</v>
      </c>
      <c r="D160" t="s">
        <v>1404</v>
      </c>
      <c r="E160" s="4">
        <v>2</v>
      </c>
      <c r="F160" s="118">
        <v>2.14</v>
      </c>
      <c r="G160" s="119">
        <v>2</v>
      </c>
      <c r="H160" s="24">
        <v>2.46</v>
      </c>
      <c r="I160" s="46">
        <v>2</v>
      </c>
      <c r="J160" s="24">
        <f t="shared" si="2"/>
        <v>1</v>
      </c>
    </row>
    <row r="161" spans="1:10" x14ac:dyDescent="0.2">
      <c r="A161" s="108">
        <v>7</v>
      </c>
      <c r="B161" t="s">
        <v>1405</v>
      </c>
      <c r="C161" t="s">
        <v>1406</v>
      </c>
      <c r="D161" t="s">
        <v>1407</v>
      </c>
      <c r="E161" s="4">
        <v>1</v>
      </c>
      <c r="F161" s="118">
        <v>2.1313087251468099</v>
      </c>
      <c r="G161" s="119">
        <v>2.1313087251468099</v>
      </c>
      <c r="H161" s="24">
        <v>2.1923076923076898</v>
      </c>
      <c r="I161" s="46">
        <v>2.1923076923076898</v>
      </c>
      <c r="J161" s="24">
        <f t="shared" si="2"/>
        <v>1.0286204276467166</v>
      </c>
    </row>
    <row r="162" spans="1:10" x14ac:dyDescent="0.2">
      <c r="A162" s="108">
        <v>35</v>
      </c>
      <c r="B162" t="s">
        <v>936</v>
      </c>
      <c r="C162" t="s">
        <v>1408</v>
      </c>
      <c r="D162" t="s">
        <v>1409</v>
      </c>
      <c r="E162" s="4">
        <v>2</v>
      </c>
      <c r="F162" s="118">
        <v>2.13</v>
      </c>
      <c r="G162" s="119">
        <v>2</v>
      </c>
      <c r="H162" s="24">
        <v>2.64</v>
      </c>
      <c r="I162" s="46">
        <v>3</v>
      </c>
      <c r="J162" s="24">
        <f t="shared" si="2"/>
        <v>1.5</v>
      </c>
    </row>
    <row r="163" spans="1:10" x14ac:dyDescent="0.2">
      <c r="A163" s="108">
        <v>24</v>
      </c>
      <c r="B163" t="s">
        <v>1410</v>
      </c>
      <c r="C163" t="s">
        <v>1411</v>
      </c>
      <c r="D163" t="s">
        <v>1412</v>
      </c>
      <c r="E163" s="4">
        <v>2</v>
      </c>
      <c r="F163" s="118">
        <v>2.13</v>
      </c>
      <c r="G163" s="119">
        <v>2</v>
      </c>
      <c r="H163" s="24">
        <v>2.17</v>
      </c>
      <c r="I163" s="46">
        <v>2</v>
      </c>
      <c r="J163" s="24">
        <f t="shared" si="2"/>
        <v>1</v>
      </c>
    </row>
    <row r="164" spans="1:10" x14ac:dyDescent="0.2">
      <c r="A164" s="108">
        <v>21</v>
      </c>
      <c r="B164" t="s">
        <v>1413</v>
      </c>
      <c r="C164" t="s">
        <v>1414</v>
      </c>
      <c r="D164" t="s">
        <v>1415</v>
      </c>
      <c r="E164" s="4">
        <v>2</v>
      </c>
      <c r="F164" s="118">
        <v>2.12</v>
      </c>
      <c r="G164" s="119">
        <v>2</v>
      </c>
      <c r="H164" s="24">
        <v>2.0699999999999998</v>
      </c>
      <c r="I164" s="46">
        <v>2</v>
      </c>
      <c r="J164" s="24">
        <f t="shared" si="2"/>
        <v>1</v>
      </c>
    </row>
    <row r="165" spans="1:10" x14ac:dyDescent="0.2">
      <c r="A165" s="108">
        <v>27</v>
      </c>
      <c r="B165" t="s">
        <v>1416</v>
      </c>
      <c r="C165" t="s">
        <v>1417</v>
      </c>
      <c r="D165" t="s">
        <v>1418</v>
      </c>
      <c r="E165" s="4">
        <v>1</v>
      </c>
      <c r="F165" s="118">
        <v>2.1120600103659402</v>
      </c>
      <c r="G165" s="119">
        <v>2.1120600103659402</v>
      </c>
      <c r="H165" s="24">
        <v>3.0833333333333299</v>
      </c>
      <c r="I165" s="46">
        <v>3.0833333333333299</v>
      </c>
      <c r="J165" s="24">
        <f t="shared" si="2"/>
        <v>1.4598701354130108</v>
      </c>
    </row>
    <row r="166" spans="1:10" x14ac:dyDescent="0.2">
      <c r="A166" s="108">
        <v>28</v>
      </c>
      <c r="B166" t="s">
        <v>864</v>
      </c>
      <c r="C166" t="s">
        <v>1419</v>
      </c>
      <c r="D166" t="s">
        <v>1420</v>
      </c>
      <c r="E166" s="4">
        <v>1</v>
      </c>
      <c r="F166" s="118">
        <v>2.1119015802732499</v>
      </c>
      <c r="G166" s="119">
        <v>2.1119015802732499</v>
      </c>
      <c r="H166" s="24">
        <v>3.24242424242424</v>
      </c>
      <c r="I166" s="46">
        <v>3.24242424242424</v>
      </c>
      <c r="J166" s="24">
        <f t="shared" si="2"/>
        <v>1.5353102969905996</v>
      </c>
    </row>
    <row r="167" spans="1:10" x14ac:dyDescent="0.2">
      <c r="A167" s="108">
        <v>31</v>
      </c>
      <c r="B167" t="s">
        <v>971</v>
      </c>
      <c r="C167" t="s">
        <v>1421</v>
      </c>
      <c r="D167" t="s">
        <v>1422</v>
      </c>
      <c r="E167" s="4">
        <v>1</v>
      </c>
      <c r="F167" s="118">
        <v>2.1104534253564</v>
      </c>
      <c r="G167" s="119">
        <v>2.1104534253564</v>
      </c>
      <c r="H167" s="24">
        <v>3.16532976827094</v>
      </c>
      <c r="I167" s="46">
        <v>3.16532976827094</v>
      </c>
      <c r="J167" s="24">
        <f t="shared" si="2"/>
        <v>1.4998339836551471</v>
      </c>
    </row>
    <row r="168" spans="1:10" x14ac:dyDescent="0.2">
      <c r="A168" s="108">
        <v>34</v>
      </c>
      <c r="B168" t="s">
        <v>1423</v>
      </c>
      <c r="C168" t="s">
        <v>1424</v>
      </c>
      <c r="D168" t="s">
        <v>1425</v>
      </c>
      <c r="E168" s="4">
        <v>1</v>
      </c>
      <c r="F168" s="118">
        <v>2.11014960773581</v>
      </c>
      <c r="G168" s="119">
        <v>2.11014960773581</v>
      </c>
      <c r="H168" s="24">
        <v>2.4978260869565201</v>
      </c>
      <c r="I168" s="46">
        <v>2.4978260869565201</v>
      </c>
      <c r="J168" s="24">
        <f t="shared" si="2"/>
        <v>1.1837199020389302</v>
      </c>
    </row>
    <row r="169" spans="1:10" x14ac:dyDescent="0.2">
      <c r="A169" s="108">
        <v>31</v>
      </c>
      <c r="B169" t="s">
        <v>933</v>
      </c>
      <c r="C169" t="s">
        <v>1426</v>
      </c>
      <c r="D169" t="s">
        <v>1427</v>
      </c>
      <c r="E169" s="4">
        <v>2</v>
      </c>
      <c r="F169" s="118">
        <v>2.11</v>
      </c>
      <c r="G169" s="119">
        <v>2</v>
      </c>
      <c r="H169" s="24">
        <v>2.79</v>
      </c>
      <c r="I169" s="46">
        <v>3</v>
      </c>
      <c r="J169" s="24">
        <f t="shared" si="2"/>
        <v>1.5</v>
      </c>
    </row>
    <row r="170" spans="1:10" x14ac:dyDescent="0.2">
      <c r="A170" s="108">
        <v>4</v>
      </c>
      <c r="B170" t="s">
        <v>948</v>
      </c>
      <c r="C170" t="s">
        <v>1428</v>
      </c>
      <c r="D170" t="s">
        <v>1429</v>
      </c>
      <c r="E170" s="4">
        <v>2</v>
      </c>
      <c r="F170" s="118">
        <v>2.11</v>
      </c>
      <c r="G170" s="119">
        <v>2</v>
      </c>
      <c r="H170" s="24">
        <v>2.52</v>
      </c>
      <c r="I170" s="46">
        <v>3</v>
      </c>
      <c r="J170" s="24">
        <f t="shared" si="2"/>
        <v>1.5</v>
      </c>
    </row>
    <row r="171" spans="1:10" x14ac:dyDescent="0.2">
      <c r="A171" s="108">
        <v>28</v>
      </c>
      <c r="B171" t="s">
        <v>1430</v>
      </c>
      <c r="C171" t="s">
        <v>1431</v>
      </c>
      <c r="D171" t="s">
        <v>1432</v>
      </c>
      <c r="E171" s="4">
        <v>2</v>
      </c>
      <c r="F171" s="118">
        <v>2.11</v>
      </c>
      <c r="G171" s="119">
        <v>2</v>
      </c>
      <c r="H171" s="24">
        <v>2.4</v>
      </c>
      <c r="I171" s="46">
        <v>2</v>
      </c>
      <c r="J171" s="24">
        <f t="shared" si="2"/>
        <v>1</v>
      </c>
    </row>
    <row r="172" spans="1:10" x14ac:dyDescent="0.2">
      <c r="A172" s="108">
        <v>36</v>
      </c>
      <c r="B172" t="s">
        <v>1433</v>
      </c>
      <c r="C172" t="s">
        <v>1434</v>
      </c>
      <c r="D172" t="s">
        <v>1435</v>
      </c>
      <c r="E172" s="4">
        <v>1</v>
      </c>
      <c r="F172" s="118">
        <v>2.1018253968253999</v>
      </c>
      <c r="G172" s="119">
        <v>2.1018253968253999</v>
      </c>
      <c r="H172" s="24">
        <v>3.0893719806763298</v>
      </c>
      <c r="I172" s="46">
        <v>3.0893719806763298</v>
      </c>
      <c r="J172" s="24">
        <f t="shared" si="2"/>
        <v>1.4698518655938413</v>
      </c>
    </row>
    <row r="173" spans="1:10" x14ac:dyDescent="0.2">
      <c r="A173" s="108">
        <v>11</v>
      </c>
      <c r="B173" t="s">
        <v>1436</v>
      </c>
      <c r="C173" t="s">
        <v>1112</v>
      </c>
      <c r="D173" t="s">
        <v>1437</v>
      </c>
      <c r="E173" s="4">
        <v>2</v>
      </c>
      <c r="F173" s="118">
        <v>2.1</v>
      </c>
      <c r="G173" s="119">
        <v>2</v>
      </c>
      <c r="H173" s="24">
        <v>2.0299999999999998</v>
      </c>
      <c r="I173" s="46">
        <v>2</v>
      </c>
      <c r="J173" s="24">
        <f t="shared" si="2"/>
        <v>1</v>
      </c>
    </row>
    <row r="174" spans="1:10" x14ac:dyDescent="0.2">
      <c r="A174" s="108">
        <v>30</v>
      </c>
      <c r="B174" t="s">
        <v>1438</v>
      </c>
      <c r="C174" t="s">
        <v>1439</v>
      </c>
      <c r="D174" t="s">
        <v>1440</v>
      </c>
      <c r="E174" s="4">
        <v>2</v>
      </c>
      <c r="F174" s="118">
        <v>2.09</v>
      </c>
      <c r="G174" s="119">
        <v>2</v>
      </c>
      <c r="H174" s="24">
        <v>1.99</v>
      </c>
      <c r="I174" s="46">
        <v>2</v>
      </c>
      <c r="J174" s="24">
        <f t="shared" si="2"/>
        <v>1</v>
      </c>
    </row>
    <row r="175" spans="1:10" x14ac:dyDescent="0.2">
      <c r="A175" s="108">
        <v>33</v>
      </c>
      <c r="B175" t="s">
        <v>968</v>
      </c>
      <c r="C175" t="s">
        <v>1001</v>
      </c>
      <c r="D175" t="s">
        <v>1441</v>
      </c>
      <c r="E175" s="4">
        <v>2</v>
      </c>
      <c r="F175" s="118">
        <v>2.09</v>
      </c>
      <c r="G175" s="119">
        <v>2</v>
      </c>
      <c r="H175" s="24">
        <v>2.64</v>
      </c>
      <c r="I175" s="46">
        <v>3</v>
      </c>
      <c r="J175" s="24">
        <f t="shared" si="2"/>
        <v>1.5</v>
      </c>
    </row>
    <row r="176" spans="1:10" x14ac:dyDescent="0.2">
      <c r="A176" s="108">
        <v>16</v>
      </c>
      <c r="B176" t="s">
        <v>1154</v>
      </c>
      <c r="C176" t="s">
        <v>1442</v>
      </c>
      <c r="D176" t="s">
        <v>1443</v>
      </c>
      <c r="E176" s="4">
        <v>2</v>
      </c>
      <c r="F176" s="118">
        <v>2.08</v>
      </c>
      <c r="G176" s="119">
        <v>2</v>
      </c>
      <c r="H176" s="24">
        <v>1.86</v>
      </c>
      <c r="I176" s="46">
        <v>2</v>
      </c>
      <c r="J176" s="24">
        <f t="shared" si="2"/>
        <v>1</v>
      </c>
    </row>
    <row r="177" spans="1:10" x14ac:dyDescent="0.2">
      <c r="A177" s="108">
        <v>30</v>
      </c>
      <c r="B177" t="s">
        <v>1444</v>
      </c>
      <c r="C177" t="s">
        <v>1056</v>
      </c>
      <c r="D177" t="s">
        <v>1445</v>
      </c>
      <c r="E177" s="4">
        <v>1</v>
      </c>
      <c r="F177" s="118">
        <v>2.0766116418702598</v>
      </c>
      <c r="G177" s="119">
        <v>2.0766116418702598</v>
      </c>
      <c r="H177" s="24">
        <v>2.06666666666667</v>
      </c>
      <c r="I177" s="46">
        <v>2.06666666666667</v>
      </c>
      <c r="J177" s="24">
        <f t="shared" si="2"/>
        <v>0.99521096048819557</v>
      </c>
    </row>
    <row r="178" spans="1:10" x14ac:dyDescent="0.2">
      <c r="A178" s="108">
        <v>17</v>
      </c>
      <c r="B178" t="s">
        <v>1446</v>
      </c>
      <c r="C178" t="s">
        <v>1001</v>
      </c>
      <c r="D178" t="s">
        <v>1447</v>
      </c>
      <c r="E178" s="4">
        <v>1</v>
      </c>
      <c r="F178" s="118">
        <v>2.07442926085315</v>
      </c>
      <c r="G178" s="119">
        <v>2.07442926085315</v>
      </c>
      <c r="H178" s="24">
        <v>1.6858974358974399</v>
      </c>
      <c r="I178" s="46">
        <v>1.6858974358974399</v>
      </c>
      <c r="J178" s="24">
        <f t="shared" si="2"/>
        <v>0.81270423036940831</v>
      </c>
    </row>
    <row r="179" spans="1:10" x14ac:dyDescent="0.2">
      <c r="A179" s="108">
        <v>20</v>
      </c>
      <c r="B179" t="s">
        <v>1448</v>
      </c>
      <c r="C179" t="s">
        <v>1449</v>
      </c>
      <c r="D179" t="s">
        <v>1450</v>
      </c>
      <c r="E179" s="4">
        <v>2</v>
      </c>
      <c r="F179" s="118">
        <v>2.0699999999999998</v>
      </c>
      <c r="G179" s="119">
        <v>2</v>
      </c>
      <c r="H179" s="24">
        <v>2.2200000000000002</v>
      </c>
      <c r="I179" s="46">
        <v>2</v>
      </c>
      <c r="J179" s="24">
        <f t="shared" si="2"/>
        <v>1</v>
      </c>
    </row>
    <row r="180" spans="1:10" x14ac:dyDescent="0.2">
      <c r="A180" s="108">
        <v>36</v>
      </c>
      <c r="B180" t="s">
        <v>1451</v>
      </c>
      <c r="C180" t="s">
        <v>1452</v>
      </c>
      <c r="D180" t="s">
        <v>1453</v>
      </c>
      <c r="E180" s="4">
        <v>2</v>
      </c>
      <c r="F180" s="118">
        <v>2.0699999999999998</v>
      </c>
      <c r="G180" s="119">
        <v>2</v>
      </c>
      <c r="H180" s="24">
        <v>2.2200000000000002</v>
      </c>
      <c r="I180" s="46">
        <v>2</v>
      </c>
      <c r="J180" s="24">
        <f t="shared" si="2"/>
        <v>1</v>
      </c>
    </row>
    <row r="181" spans="1:10" x14ac:dyDescent="0.2">
      <c r="A181" s="108">
        <v>15</v>
      </c>
      <c r="B181" t="s">
        <v>1454</v>
      </c>
      <c r="C181" t="s">
        <v>1001</v>
      </c>
      <c r="D181" t="s">
        <v>1455</v>
      </c>
      <c r="E181" s="4">
        <v>1</v>
      </c>
      <c r="F181" s="118">
        <v>2.06334175084175</v>
      </c>
      <c r="G181" s="119">
        <v>2.06334175084175</v>
      </c>
      <c r="H181" s="24">
        <v>1.54833333333333</v>
      </c>
      <c r="I181" s="46">
        <v>1.54833333333333</v>
      </c>
      <c r="J181" s="24">
        <f t="shared" si="2"/>
        <v>0.75040081591024854</v>
      </c>
    </row>
    <row r="182" spans="1:10" x14ac:dyDescent="0.2">
      <c r="A182" s="108">
        <v>14</v>
      </c>
      <c r="B182" t="s">
        <v>1456</v>
      </c>
      <c r="C182" t="s">
        <v>1001</v>
      </c>
      <c r="D182" t="s">
        <v>1457</v>
      </c>
      <c r="E182" s="4">
        <v>2</v>
      </c>
      <c r="F182" s="118">
        <v>2.06</v>
      </c>
      <c r="G182" s="119">
        <v>2</v>
      </c>
      <c r="H182" s="24">
        <v>2.13</v>
      </c>
      <c r="I182" s="46">
        <v>2</v>
      </c>
      <c r="J182" s="24">
        <f t="shared" si="2"/>
        <v>1</v>
      </c>
    </row>
    <row r="183" spans="1:10" x14ac:dyDescent="0.2">
      <c r="A183" s="108">
        <v>25</v>
      </c>
      <c r="B183" t="s">
        <v>1458</v>
      </c>
      <c r="C183" t="s">
        <v>1459</v>
      </c>
      <c r="D183" t="s">
        <v>1460</v>
      </c>
      <c r="E183" s="4">
        <v>1</v>
      </c>
      <c r="F183" s="118">
        <v>2.0575296616963299</v>
      </c>
      <c r="G183" s="119">
        <v>2.0575296616963299</v>
      </c>
      <c r="H183" s="24">
        <v>2.43272727272727</v>
      </c>
      <c r="I183" s="46">
        <v>2.43272727272727</v>
      </c>
      <c r="J183" s="24">
        <f t="shared" si="2"/>
        <v>1.1823534396688156</v>
      </c>
    </row>
    <row r="184" spans="1:10" x14ac:dyDescent="0.2">
      <c r="A184" s="108">
        <v>6</v>
      </c>
      <c r="B184" t="s">
        <v>1461</v>
      </c>
      <c r="C184" t="s">
        <v>1462</v>
      </c>
      <c r="D184" t="s">
        <v>1463</v>
      </c>
      <c r="E184" s="4">
        <v>1</v>
      </c>
      <c r="F184" s="118">
        <v>2.0527518629349299</v>
      </c>
      <c r="G184" s="119">
        <v>2.0527518629349299</v>
      </c>
      <c r="H184" s="24">
        <v>2.10978835978836</v>
      </c>
      <c r="I184" s="46">
        <v>2.10978835978836</v>
      </c>
      <c r="J184" s="24">
        <f t="shared" si="2"/>
        <v>1.0277853830671388</v>
      </c>
    </row>
    <row r="185" spans="1:10" x14ac:dyDescent="0.2">
      <c r="A185" s="108">
        <v>21</v>
      </c>
      <c r="B185" t="s">
        <v>1464</v>
      </c>
      <c r="C185" t="s">
        <v>1465</v>
      </c>
      <c r="D185" t="s">
        <v>1466</v>
      </c>
      <c r="E185" s="4">
        <v>1</v>
      </c>
      <c r="F185" s="118">
        <v>2.0479288247032899</v>
      </c>
      <c r="G185" s="119">
        <v>2.0479288247032899</v>
      </c>
      <c r="H185" s="24">
        <v>2.27678571428571</v>
      </c>
      <c r="I185" s="46">
        <v>2.27678571428571</v>
      </c>
      <c r="J185" s="24">
        <f t="shared" si="2"/>
        <v>1.1117504118413772</v>
      </c>
    </row>
    <row r="186" spans="1:10" x14ac:dyDescent="0.2">
      <c r="A186" s="108">
        <v>31</v>
      </c>
      <c r="B186" t="s">
        <v>1467</v>
      </c>
      <c r="C186" t="s">
        <v>1468</v>
      </c>
      <c r="D186" t="s">
        <v>1469</v>
      </c>
      <c r="E186" s="4">
        <v>2</v>
      </c>
      <c r="F186" s="118">
        <v>2.04</v>
      </c>
      <c r="G186" s="119">
        <v>2</v>
      </c>
      <c r="H186" s="24">
        <v>1.55</v>
      </c>
      <c r="I186" s="46">
        <v>2</v>
      </c>
      <c r="J186" s="24">
        <f t="shared" si="2"/>
        <v>1</v>
      </c>
    </row>
    <row r="187" spans="1:10" x14ac:dyDescent="0.2">
      <c r="A187" s="108">
        <v>35</v>
      </c>
      <c r="B187" t="s">
        <v>1470</v>
      </c>
      <c r="C187" t="s">
        <v>1471</v>
      </c>
      <c r="D187" t="s">
        <v>1472</v>
      </c>
      <c r="E187" s="4">
        <v>2</v>
      </c>
      <c r="F187" s="118">
        <v>2.04</v>
      </c>
      <c r="G187" s="119">
        <v>2</v>
      </c>
      <c r="H187" s="24">
        <v>2.02</v>
      </c>
      <c r="I187" s="46">
        <v>2</v>
      </c>
      <c r="J187" s="24">
        <f t="shared" si="2"/>
        <v>1</v>
      </c>
    </row>
    <row r="188" spans="1:10" x14ac:dyDescent="0.2">
      <c r="A188" s="108">
        <v>28</v>
      </c>
      <c r="B188" t="s">
        <v>1473</v>
      </c>
      <c r="C188" t="s">
        <v>1474</v>
      </c>
      <c r="D188" t="s">
        <v>1475</v>
      </c>
      <c r="E188" s="4">
        <v>2</v>
      </c>
      <c r="F188" s="118">
        <v>2.04</v>
      </c>
      <c r="G188" s="119">
        <v>2</v>
      </c>
      <c r="H188" s="24">
        <v>2.2200000000000002</v>
      </c>
      <c r="I188" s="46">
        <v>2</v>
      </c>
      <c r="J188" s="24">
        <f t="shared" si="2"/>
        <v>1</v>
      </c>
    </row>
    <row r="189" spans="1:10" x14ac:dyDescent="0.2">
      <c r="A189" s="108">
        <v>35</v>
      </c>
      <c r="B189" t="s">
        <v>1476</v>
      </c>
      <c r="C189" t="s">
        <v>1477</v>
      </c>
      <c r="D189" t="s">
        <v>1478</v>
      </c>
      <c r="E189" s="4">
        <v>2</v>
      </c>
      <c r="F189" s="118">
        <v>2.04</v>
      </c>
      <c r="G189" s="119">
        <v>2</v>
      </c>
      <c r="H189" s="24">
        <v>2.29</v>
      </c>
      <c r="I189" s="46">
        <v>2</v>
      </c>
      <c r="J189" s="24">
        <f t="shared" si="2"/>
        <v>1</v>
      </c>
    </row>
    <row r="190" spans="1:10" x14ac:dyDescent="0.2">
      <c r="A190" s="108">
        <v>8</v>
      </c>
      <c r="B190" t="s">
        <v>702</v>
      </c>
      <c r="C190" t="s">
        <v>1001</v>
      </c>
      <c r="D190" t="s">
        <v>313</v>
      </c>
      <c r="E190" s="4">
        <v>1</v>
      </c>
      <c r="F190" s="118">
        <v>2.0350292132982202</v>
      </c>
      <c r="G190" s="119">
        <v>2.0350292132982202</v>
      </c>
      <c r="H190" s="24">
        <v>3.8833333333333302</v>
      </c>
      <c r="I190" s="46">
        <v>3.8833333333333302</v>
      </c>
      <c r="J190" s="24">
        <f t="shared" si="2"/>
        <v>1.9082445146030702</v>
      </c>
    </row>
    <row r="191" spans="1:10" x14ac:dyDescent="0.2">
      <c r="A191" s="108">
        <v>16</v>
      </c>
      <c r="B191" t="s">
        <v>1479</v>
      </c>
      <c r="C191" t="s">
        <v>1480</v>
      </c>
      <c r="D191" t="s">
        <v>1481</v>
      </c>
      <c r="E191" s="4">
        <v>2</v>
      </c>
      <c r="F191" s="118">
        <v>2.0299999999999998</v>
      </c>
      <c r="G191" s="119">
        <v>2</v>
      </c>
      <c r="H191" s="24">
        <v>2.19</v>
      </c>
      <c r="I191" s="46">
        <v>2</v>
      </c>
      <c r="J191" s="24">
        <f t="shared" si="2"/>
        <v>1</v>
      </c>
    </row>
    <row r="192" spans="1:10" x14ac:dyDescent="0.2">
      <c r="A192" s="108">
        <v>8</v>
      </c>
      <c r="B192" t="s">
        <v>720</v>
      </c>
      <c r="C192" t="s">
        <v>1001</v>
      </c>
      <c r="D192" t="s">
        <v>348</v>
      </c>
      <c r="E192" s="4">
        <v>1</v>
      </c>
      <c r="F192" s="118">
        <v>2.0276074635809702</v>
      </c>
      <c r="G192" s="119">
        <v>2.0276074635809702</v>
      </c>
      <c r="H192" s="24">
        <v>3.6166666666666698</v>
      </c>
      <c r="I192" s="46">
        <v>3.6166666666666698</v>
      </c>
      <c r="J192" s="24">
        <f t="shared" si="2"/>
        <v>1.783711458764929</v>
      </c>
    </row>
    <row r="193" spans="1:10" x14ac:dyDescent="0.2">
      <c r="A193" s="108">
        <v>10</v>
      </c>
      <c r="B193" t="s">
        <v>1482</v>
      </c>
      <c r="C193" t="s">
        <v>1483</v>
      </c>
      <c r="D193" t="s">
        <v>1484</v>
      </c>
      <c r="E193" s="4">
        <v>1</v>
      </c>
      <c r="F193" s="118">
        <v>2.02714678014528</v>
      </c>
      <c r="G193" s="119">
        <v>2.02714678014528</v>
      </c>
      <c r="H193" s="24">
        <v>2.41071428571429</v>
      </c>
      <c r="I193" s="46">
        <v>2.41071428571429</v>
      </c>
      <c r="J193" s="24">
        <f t="shared" si="2"/>
        <v>1.1892154575711191</v>
      </c>
    </row>
    <row r="194" spans="1:10" x14ac:dyDescent="0.2">
      <c r="A194" s="108">
        <v>9</v>
      </c>
      <c r="B194" t="s">
        <v>1485</v>
      </c>
      <c r="C194" t="s">
        <v>1486</v>
      </c>
      <c r="D194" t="s">
        <v>1487</v>
      </c>
      <c r="E194" s="4">
        <v>2</v>
      </c>
      <c r="F194" s="118">
        <v>2.02</v>
      </c>
      <c r="G194" s="119">
        <v>2</v>
      </c>
      <c r="H194" s="24">
        <v>1.66</v>
      </c>
      <c r="I194" s="46">
        <v>2</v>
      </c>
      <c r="J194" s="24">
        <f t="shared" si="2"/>
        <v>1</v>
      </c>
    </row>
    <row r="195" spans="1:10" x14ac:dyDescent="0.2">
      <c r="A195" s="108">
        <v>17</v>
      </c>
      <c r="B195" t="s">
        <v>1488</v>
      </c>
      <c r="C195" t="s">
        <v>1001</v>
      </c>
      <c r="D195" t="s">
        <v>1489</v>
      </c>
      <c r="E195" s="4">
        <v>1</v>
      </c>
      <c r="F195" s="118">
        <v>2.0196650662522999</v>
      </c>
      <c r="G195" s="119">
        <v>2.0196650662522999</v>
      </c>
      <c r="H195" s="24">
        <v>2.6602564102564101</v>
      </c>
      <c r="I195" s="46">
        <v>2.6602564102564101</v>
      </c>
      <c r="J195" s="24">
        <f t="shared" si="2"/>
        <v>1.317177018461182</v>
      </c>
    </row>
    <row r="196" spans="1:10" x14ac:dyDescent="0.2">
      <c r="A196" s="108">
        <v>9</v>
      </c>
      <c r="B196" t="s">
        <v>1490</v>
      </c>
      <c r="C196" t="s">
        <v>1001</v>
      </c>
      <c r="D196" t="s">
        <v>1491</v>
      </c>
      <c r="E196" s="4">
        <v>2</v>
      </c>
      <c r="F196" s="118">
        <v>2.0099999999999998</v>
      </c>
      <c r="G196" s="119">
        <v>2</v>
      </c>
      <c r="H196" s="24">
        <v>2.2200000000000002</v>
      </c>
      <c r="I196" s="46">
        <v>2</v>
      </c>
      <c r="J196" s="24">
        <f t="shared" si="2"/>
        <v>1</v>
      </c>
    </row>
    <row r="197" spans="1:10" x14ac:dyDescent="0.2">
      <c r="A197" s="108">
        <v>16</v>
      </c>
      <c r="B197" t="s">
        <v>1492</v>
      </c>
      <c r="C197" t="s">
        <v>1493</v>
      </c>
      <c r="D197" t="s">
        <v>566</v>
      </c>
      <c r="E197" s="4">
        <v>1</v>
      </c>
      <c r="F197" s="118">
        <v>2.0061829438815901</v>
      </c>
      <c r="G197" s="119">
        <v>2.0061829438815901</v>
      </c>
      <c r="H197" s="24">
        <v>1.0576923076923099</v>
      </c>
      <c r="I197" s="46">
        <v>1.0576923076923099</v>
      </c>
      <c r="J197" s="24">
        <f t="shared" si="2"/>
        <v>0.52721627951131533</v>
      </c>
    </row>
    <row r="198" spans="1:10" x14ac:dyDescent="0.2">
      <c r="A198" s="108">
        <v>27</v>
      </c>
      <c r="B198" t="s">
        <v>1494</v>
      </c>
      <c r="C198" t="s">
        <v>1001</v>
      </c>
      <c r="D198" t="s">
        <v>1495</v>
      </c>
      <c r="E198" s="4">
        <v>1</v>
      </c>
      <c r="F198" s="118">
        <v>2.0014239710510799</v>
      </c>
      <c r="G198" s="119">
        <v>2.0014239710510799</v>
      </c>
      <c r="H198" s="24">
        <v>1.55</v>
      </c>
      <c r="I198" s="46">
        <v>1.55</v>
      </c>
      <c r="J198" s="24">
        <f t="shared" ref="J198:J252" si="3">I198/G198</f>
        <v>0.77444860380381708</v>
      </c>
    </row>
    <row r="199" spans="1:10" x14ac:dyDescent="0.2">
      <c r="A199" s="108">
        <v>7</v>
      </c>
      <c r="B199" t="s">
        <v>1496</v>
      </c>
      <c r="C199" t="s">
        <v>1497</v>
      </c>
      <c r="D199" t="s">
        <v>1498</v>
      </c>
      <c r="E199" s="4">
        <v>2</v>
      </c>
      <c r="F199" s="118">
        <v>2</v>
      </c>
      <c r="G199" s="119">
        <v>2</v>
      </c>
      <c r="H199" s="24">
        <v>1.53</v>
      </c>
      <c r="I199" s="46">
        <v>2</v>
      </c>
      <c r="J199" s="24">
        <f t="shared" si="3"/>
        <v>1</v>
      </c>
    </row>
    <row r="200" spans="1:10" x14ac:dyDescent="0.2">
      <c r="A200" s="136">
        <v>26</v>
      </c>
      <c r="B200" s="120" t="s">
        <v>1499</v>
      </c>
      <c r="C200" s="120" t="s">
        <v>1500</v>
      </c>
      <c r="D200" s="120" t="s">
        <v>1501</v>
      </c>
      <c r="E200" s="121">
        <v>1</v>
      </c>
      <c r="F200" s="122">
        <v>1.9892872527594001</v>
      </c>
      <c r="G200" s="123">
        <v>1.9892872527594001</v>
      </c>
      <c r="H200" s="122">
        <v>2.1940476190476201</v>
      </c>
      <c r="I200" s="123">
        <v>2.1940476190476201</v>
      </c>
      <c r="J200" s="122">
        <f t="shared" si="3"/>
        <v>1.1029315228377354</v>
      </c>
    </row>
    <row r="201" spans="1:10" x14ac:dyDescent="0.2">
      <c r="A201" s="136">
        <v>22</v>
      </c>
      <c r="B201" s="120" t="s">
        <v>1502</v>
      </c>
      <c r="C201" s="120" t="s">
        <v>1503</v>
      </c>
      <c r="D201" s="120" t="s">
        <v>1504</v>
      </c>
      <c r="E201" s="121">
        <v>2</v>
      </c>
      <c r="F201" s="122">
        <v>1.97</v>
      </c>
      <c r="G201" s="123">
        <v>2</v>
      </c>
      <c r="H201" s="122">
        <v>1.54</v>
      </c>
      <c r="I201" s="123">
        <v>2</v>
      </c>
      <c r="J201" s="122">
        <f t="shared" si="3"/>
        <v>1</v>
      </c>
    </row>
    <row r="202" spans="1:10" x14ac:dyDescent="0.2">
      <c r="A202" s="136">
        <v>21</v>
      </c>
      <c r="B202" s="120" t="s">
        <v>961</v>
      </c>
      <c r="C202" s="120" t="s">
        <v>1505</v>
      </c>
      <c r="D202" s="120" t="s">
        <v>1506</v>
      </c>
      <c r="E202" s="121">
        <v>2</v>
      </c>
      <c r="F202" s="122">
        <v>1.97</v>
      </c>
      <c r="G202" s="123">
        <v>2</v>
      </c>
      <c r="H202" s="122">
        <v>3.02</v>
      </c>
      <c r="I202" s="123">
        <v>3</v>
      </c>
      <c r="J202" s="122">
        <f t="shared" si="3"/>
        <v>1.5</v>
      </c>
    </row>
    <row r="203" spans="1:10" x14ac:dyDescent="0.2">
      <c r="A203" s="136">
        <v>33</v>
      </c>
      <c r="B203" s="120" t="s">
        <v>1507</v>
      </c>
      <c r="C203" s="120" t="s">
        <v>1508</v>
      </c>
      <c r="D203" s="120" t="s">
        <v>1509</v>
      </c>
      <c r="E203" s="121">
        <v>2</v>
      </c>
      <c r="F203" s="122">
        <v>1.97</v>
      </c>
      <c r="G203" s="123">
        <v>2</v>
      </c>
      <c r="H203" s="122">
        <v>2.39</v>
      </c>
      <c r="I203" s="123">
        <v>2</v>
      </c>
      <c r="J203" s="122">
        <f t="shared" si="3"/>
        <v>1</v>
      </c>
    </row>
    <row r="204" spans="1:10" x14ac:dyDescent="0.2">
      <c r="A204" s="136">
        <v>36</v>
      </c>
      <c r="B204" s="120" t="s">
        <v>1510</v>
      </c>
      <c r="C204" s="120" t="s">
        <v>1511</v>
      </c>
      <c r="D204" s="120" t="s">
        <v>1512</v>
      </c>
      <c r="E204" s="121">
        <v>2</v>
      </c>
      <c r="F204" s="122">
        <v>1.97</v>
      </c>
      <c r="G204" s="123">
        <v>2</v>
      </c>
      <c r="H204" s="122">
        <v>2.46</v>
      </c>
      <c r="I204" s="123">
        <v>2</v>
      </c>
      <c r="J204" s="122">
        <f t="shared" si="3"/>
        <v>1</v>
      </c>
    </row>
    <row r="205" spans="1:10" x14ac:dyDescent="0.2">
      <c r="A205" s="136">
        <v>11</v>
      </c>
      <c r="B205" s="120" t="s">
        <v>1513</v>
      </c>
      <c r="C205" s="120" t="s">
        <v>1514</v>
      </c>
      <c r="D205" s="120" t="s">
        <v>1515</v>
      </c>
      <c r="E205" s="121">
        <v>1</v>
      </c>
      <c r="F205" s="122">
        <v>1.9522349936143</v>
      </c>
      <c r="G205" s="123">
        <v>1.9522349936143</v>
      </c>
      <c r="H205" s="122">
        <v>1.5236363636363599</v>
      </c>
      <c r="I205" s="123">
        <v>1.5236363636363599</v>
      </c>
      <c r="J205" s="122">
        <f t="shared" si="3"/>
        <v>0.78045745958869051</v>
      </c>
    </row>
    <row r="206" spans="1:10" x14ac:dyDescent="0.2">
      <c r="A206" s="136">
        <v>24</v>
      </c>
      <c r="B206" s="120" t="s">
        <v>1516</v>
      </c>
      <c r="C206" s="120" t="s">
        <v>1056</v>
      </c>
      <c r="D206" s="120" t="s">
        <v>1517</v>
      </c>
      <c r="E206" s="121">
        <v>2</v>
      </c>
      <c r="F206" s="122">
        <v>1.95</v>
      </c>
      <c r="G206" s="123">
        <v>2</v>
      </c>
      <c r="H206" s="122">
        <v>2.15</v>
      </c>
      <c r="I206" s="123">
        <v>2</v>
      </c>
      <c r="J206" s="122">
        <f t="shared" si="3"/>
        <v>1</v>
      </c>
    </row>
    <row r="207" spans="1:10" x14ac:dyDescent="0.2">
      <c r="A207" s="136">
        <v>6</v>
      </c>
      <c r="B207" s="120" t="s">
        <v>1518</v>
      </c>
      <c r="C207" s="120" t="s">
        <v>1519</v>
      </c>
      <c r="D207" s="120" t="s">
        <v>1520</v>
      </c>
      <c r="E207" s="121">
        <v>1</v>
      </c>
      <c r="F207" s="122">
        <v>1.9350045962174101</v>
      </c>
      <c r="G207" s="123">
        <v>1.9350045962174101</v>
      </c>
      <c r="H207" s="122">
        <v>1.66005291005291</v>
      </c>
      <c r="I207" s="123">
        <v>1.66005291005291</v>
      </c>
      <c r="J207" s="122">
        <f t="shared" si="3"/>
        <v>0.85790644285704454</v>
      </c>
    </row>
    <row r="208" spans="1:10" x14ac:dyDescent="0.2">
      <c r="A208" s="136">
        <v>32</v>
      </c>
      <c r="B208" s="120" t="s">
        <v>940</v>
      </c>
      <c r="C208" s="120" t="s">
        <v>1521</v>
      </c>
      <c r="D208" s="120" t="s">
        <v>1522</v>
      </c>
      <c r="E208" s="121">
        <v>2</v>
      </c>
      <c r="F208" s="122">
        <v>1.93</v>
      </c>
      <c r="G208" s="123">
        <v>2</v>
      </c>
      <c r="H208" s="122">
        <v>2.52</v>
      </c>
      <c r="I208" s="123">
        <v>3</v>
      </c>
      <c r="J208" s="122">
        <f t="shared" si="3"/>
        <v>1.5</v>
      </c>
    </row>
    <row r="209" spans="1:10" x14ac:dyDescent="0.2">
      <c r="A209" s="136">
        <v>36</v>
      </c>
      <c r="B209" s="120" t="s">
        <v>1523</v>
      </c>
      <c r="C209" s="120" t="s">
        <v>1524</v>
      </c>
      <c r="D209" s="120" t="s">
        <v>1525</v>
      </c>
      <c r="E209" s="121">
        <v>2</v>
      </c>
      <c r="F209" s="122">
        <v>1.93</v>
      </c>
      <c r="G209" s="123">
        <v>2</v>
      </c>
      <c r="H209" s="122">
        <v>1.98</v>
      </c>
      <c r="I209" s="123">
        <v>2</v>
      </c>
      <c r="J209" s="122">
        <f t="shared" si="3"/>
        <v>1</v>
      </c>
    </row>
    <row r="210" spans="1:10" x14ac:dyDescent="0.2">
      <c r="A210" s="136">
        <v>36</v>
      </c>
      <c r="B210" s="120" t="s">
        <v>1526</v>
      </c>
      <c r="C210" s="120" t="s">
        <v>1527</v>
      </c>
      <c r="D210" s="120" t="s">
        <v>1528</v>
      </c>
      <c r="E210" s="121">
        <v>5</v>
      </c>
      <c r="F210" s="122">
        <v>1.92</v>
      </c>
      <c r="G210" s="123">
        <v>2</v>
      </c>
      <c r="H210" s="122">
        <v>2.4500000000000002</v>
      </c>
      <c r="I210" s="123">
        <v>2</v>
      </c>
      <c r="J210" s="122">
        <f t="shared" si="3"/>
        <v>1</v>
      </c>
    </row>
    <row r="211" spans="1:10" x14ac:dyDescent="0.2">
      <c r="A211" s="136">
        <v>9</v>
      </c>
      <c r="B211" s="120" t="s">
        <v>1529</v>
      </c>
      <c r="C211" s="120" t="s">
        <v>1357</v>
      </c>
      <c r="D211" s="120" t="s">
        <v>1530</v>
      </c>
      <c r="E211" s="121">
        <v>3</v>
      </c>
      <c r="F211" s="122">
        <v>1.92</v>
      </c>
      <c r="G211" s="123">
        <v>2</v>
      </c>
      <c r="H211" s="122">
        <v>2.27</v>
      </c>
      <c r="I211" s="123">
        <v>2</v>
      </c>
      <c r="J211" s="122">
        <f t="shared" si="3"/>
        <v>1</v>
      </c>
    </row>
    <row r="212" spans="1:10" x14ac:dyDescent="0.2">
      <c r="A212" s="136">
        <v>26</v>
      </c>
      <c r="B212" s="120" t="s">
        <v>726</v>
      </c>
      <c r="C212" s="120" t="s">
        <v>1001</v>
      </c>
      <c r="D212" s="120" t="s">
        <v>359</v>
      </c>
      <c r="E212" s="121">
        <v>1</v>
      </c>
      <c r="F212" s="122">
        <v>1.9126530135719799</v>
      </c>
      <c r="G212" s="123">
        <v>1.9126530135719799</v>
      </c>
      <c r="H212" s="122">
        <v>3.3714285714285701</v>
      </c>
      <c r="I212" s="123">
        <v>3.3714285714285701</v>
      </c>
      <c r="J212" s="122">
        <f t="shared" si="3"/>
        <v>1.7626974404166755</v>
      </c>
    </row>
    <row r="213" spans="1:10" x14ac:dyDescent="0.2">
      <c r="A213" s="136">
        <v>4</v>
      </c>
      <c r="B213" s="120" t="s">
        <v>1531</v>
      </c>
      <c r="C213" s="120" t="s">
        <v>1532</v>
      </c>
      <c r="D213" s="120" t="s">
        <v>1533</v>
      </c>
      <c r="E213" s="121">
        <v>1</v>
      </c>
      <c r="F213" s="122">
        <v>1.9043960956029899</v>
      </c>
      <c r="G213" s="123">
        <v>1.9043960956029899</v>
      </c>
      <c r="H213" s="122">
        <v>1.3304347826087</v>
      </c>
      <c r="I213" s="123">
        <v>1.3304347826087</v>
      </c>
      <c r="J213" s="122">
        <f t="shared" si="3"/>
        <v>0.69861242925277245</v>
      </c>
    </row>
    <row r="214" spans="1:10" x14ac:dyDescent="0.2">
      <c r="A214" s="136">
        <v>34</v>
      </c>
      <c r="B214" s="120" t="s">
        <v>1534</v>
      </c>
      <c r="C214" s="120" t="s">
        <v>1535</v>
      </c>
      <c r="D214" s="120" t="s">
        <v>1536</v>
      </c>
      <c r="E214" s="121">
        <v>1</v>
      </c>
      <c r="F214" s="122">
        <v>1.9042916438606099</v>
      </c>
      <c r="G214" s="123">
        <v>1.9042916438606099</v>
      </c>
      <c r="H214" s="122">
        <v>1.9978260869565201</v>
      </c>
      <c r="I214" s="123">
        <v>1.9978260869565201</v>
      </c>
      <c r="J214" s="122">
        <f t="shared" si="3"/>
        <v>1.0491177091478938</v>
      </c>
    </row>
    <row r="215" spans="1:10" x14ac:dyDescent="0.2">
      <c r="A215" s="136">
        <v>31</v>
      </c>
      <c r="B215" s="120" t="s">
        <v>1537</v>
      </c>
      <c r="C215" s="120" t="s">
        <v>1538</v>
      </c>
      <c r="D215" s="120" t="s">
        <v>1539</v>
      </c>
      <c r="E215" s="121">
        <v>2</v>
      </c>
      <c r="F215" s="122">
        <v>1.89</v>
      </c>
      <c r="G215" s="123">
        <v>2</v>
      </c>
      <c r="H215" s="122">
        <v>2.15</v>
      </c>
      <c r="I215" s="123">
        <v>2</v>
      </c>
      <c r="J215" s="122">
        <f t="shared" si="3"/>
        <v>1</v>
      </c>
    </row>
    <row r="216" spans="1:10" x14ac:dyDescent="0.2">
      <c r="A216" s="136">
        <v>31</v>
      </c>
      <c r="B216" s="120" t="s">
        <v>967</v>
      </c>
      <c r="C216" s="120" t="s">
        <v>1001</v>
      </c>
      <c r="D216" s="120" t="s">
        <v>1540</v>
      </c>
      <c r="E216" s="121">
        <v>2</v>
      </c>
      <c r="F216" s="122">
        <v>1.89</v>
      </c>
      <c r="G216" s="123">
        <v>2</v>
      </c>
      <c r="H216" s="122">
        <v>2.57</v>
      </c>
      <c r="I216" s="123">
        <v>3</v>
      </c>
      <c r="J216" s="122">
        <f t="shared" si="3"/>
        <v>1.5</v>
      </c>
    </row>
    <row r="217" spans="1:10" x14ac:dyDescent="0.2">
      <c r="A217" s="136">
        <v>3</v>
      </c>
      <c r="B217" s="120" t="s">
        <v>930</v>
      </c>
      <c r="C217" s="120" t="s">
        <v>1541</v>
      </c>
      <c r="D217" s="120" t="s">
        <v>1542</v>
      </c>
      <c r="E217" s="121">
        <v>2</v>
      </c>
      <c r="F217" s="122">
        <v>1.88</v>
      </c>
      <c r="G217" s="123">
        <v>2</v>
      </c>
      <c r="H217" s="122">
        <v>3.47</v>
      </c>
      <c r="I217" s="123">
        <v>3</v>
      </c>
      <c r="J217" s="122">
        <f t="shared" si="3"/>
        <v>1.5</v>
      </c>
    </row>
    <row r="218" spans="1:10" x14ac:dyDescent="0.2">
      <c r="A218" s="136">
        <v>34</v>
      </c>
      <c r="B218" s="120" t="s">
        <v>1543</v>
      </c>
      <c r="C218" s="120" t="s">
        <v>1544</v>
      </c>
      <c r="D218" s="120" t="s">
        <v>1545</v>
      </c>
      <c r="E218" s="121">
        <v>2</v>
      </c>
      <c r="F218" s="122">
        <v>1.88</v>
      </c>
      <c r="G218" s="123">
        <v>2</v>
      </c>
      <c r="H218" s="122">
        <v>2.34</v>
      </c>
      <c r="I218" s="123">
        <v>2</v>
      </c>
      <c r="J218" s="122">
        <f t="shared" si="3"/>
        <v>1</v>
      </c>
    </row>
    <row r="219" spans="1:10" x14ac:dyDescent="0.2">
      <c r="A219" s="136">
        <v>27</v>
      </c>
      <c r="B219" s="120" t="s">
        <v>1546</v>
      </c>
      <c r="C219" s="120" t="s">
        <v>1001</v>
      </c>
      <c r="D219" s="120" t="s">
        <v>1547</v>
      </c>
      <c r="E219" s="121">
        <v>1</v>
      </c>
      <c r="F219" s="122">
        <v>1.86930244307951</v>
      </c>
      <c r="G219" s="123">
        <v>1.86930244307951</v>
      </c>
      <c r="H219" s="122">
        <v>1.6</v>
      </c>
      <c r="I219" s="123">
        <v>1.6</v>
      </c>
      <c r="J219" s="122">
        <f t="shared" si="3"/>
        <v>0.85593425821673996</v>
      </c>
    </row>
    <row r="220" spans="1:10" x14ac:dyDescent="0.2">
      <c r="A220" s="136">
        <v>15</v>
      </c>
      <c r="B220" s="120" t="s">
        <v>935</v>
      </c>
      <c r="C220" s="120" t="s">
        <v>1548</v>
      </c>
      <c r="D220" s="120" t="s">
        <v>1549</v>
      </c>
      <c r="E220" s="121">
        <v>2</v>
      </c>
      <c r="F220" s="122">
        <v>1.85</v>
      </c>
      <c r="G220" s="123">
        <v>2</v>
      </c>
      <c r="H220" s="122">
        <v>2.7</v>
      </c>
      <c r="I220" s="123">
        <v>3</v>
      </c>
      <c r="J220" s="122">
        <f t="shared" si="3"/>
        <v>1.5</v>
      </c>
    </row>
    <row r="221" spans="1:10" x14ac:dyDescent="0.2">
      <c r="A221" s="136">
        <v>18</v>
      </c>
      <c r="B221" s="120" t="s">
        <v>1550</v>
      </c>
      <c r="C221" s="120" t="s">
        <v>1551</v>
      </c>
      <c r="D221" s="120" t="s">
        <v>1552</v>
      </c>
      <c r="E221" s="121">
        <v>2</v>
      </c>
      <c r="F221" s="122">
        <v>1.85</v>
      </c>
      <c r="G221" s="123">
        <v>2</v>
      </c>
      <c r="H221" s="122">
        <v>1.55</v>
      </c>
      <c r="I221" s="123">
        <v>2</v>
      </c>
      <c r="J221" s="122">
        <f t="shared" si="3"/>
        <v>1</v>
      </c>
    </row>
    <row r="222" spans="1:10" x14ac:dyDescent="0.2">
      <c r="A222" s="136">
        <v>23</v>
      </c>
      <c r="B222" s="120" t="s">
        <v>1553</v>
      </c>
      <c r="C222" s="120" t="s">
        <v>1001</v>
      </c>
      <c r="D222" s="120" t="s">
        <v>1554</v>
      </c>
      <c r="E222" s="121">
        <v>1</v>
      </c>
      <c r="F222" s="122">
        <v>1.81901689506124</v>
      </c>
      <c r="G222" s="123">
        <v>1.81901689506124</v>
      </c>
      <c r="H222" s="122">
        <v>2.105</v>
      </c>
      <c r="I222" s="123">
        <v>2.105</v>
      </c>
      <c r="J222" s="122">
        <f t="shared" si="3"/>
        <v>1.1572184984731173</v>
      </c>
    </row>
    <row r="223" spans="1:10" x14ac:dyDescent="0.2">
      <c r="A223" s="136">
        <v>8</v>
      </c>
      <c r="B223" s="120" t="s">
        <v>992</v>
      </c>
      <c r="C223" s="120" t="s">
        <v>1096</v>
      </c>
      <c r="D223" s="120" t="s">
        <v>607</v>
      </c>
      <c r="E223" s="121">
        <v>1</v>
      </c>
      <c r="F223" s="122">
        <v>1.80814063528637</v>
      </c>
      <c r="G223" s="123">
        <v>1.80814063528637</v>
      </c>
      <c r="H223" s="122">
        <v>0.8</v>
      </c>
      <c r="I223" s="123">
        <v>0.8</v>
      </c>
      <c r="J223" s="122">
        <f t="shared" si="3"/>
        <v>0.44244346064004997</v>
      </c>
    </row>
    <row r="224" spans="1:10" x14ac:dyDescent="0.2">
      <c r="A224" s="136">
        <v>25</v>
      </c>
      <c r="B224" s="120" t="s">
        <v>1555</v>
      </c>
      <c r="C224" s="120" t="s">
        <v>1556</v>
      </c>
      <c r="D224" s="120" t="s">
        <v>1557</v>
      </c>
      <c r="E224" s="121">
        <v>1</v>
      </c>
      <c r="F224" s="122">
        <v>1.8054152637486001</v>
      </c>
      <c r="G224" s="123">
        <v>1.8054152637486001</v>
      </c>
      <c r="H224" s="122">
        <v>2.3036363636363602</v>
      </c>
      <c r="I224" s="123">
        <v>2.3036363636363602</v>
      </c>
      <c r="J224" s="122">
        <f t="shared" si="3"/>
        <v>1.275959281995489</v>
      </c>
    </row>
    <row r="225" spans="1:10" x14ac:dyDescent="0.2">
      <c r="A225" s="136">
        <v>19</v>
      </c>
      <c r="B225" s="120" t="s">
        <v>960</v>
      </c>
      <c r="C225" s="120" t="s">
        <v>1558</v>
      </c>
      <c r="D225" s="120" t="s">
        <v>1559</v>
      </c>
      <c r="E225" s="121">
        <v>2</v>
      </c>
      <c r="F225" s="122">
        <v>1.8</v>
      </c>
      <c r="G225" s="123">
        <v>2</v>
      </c>
      <c r="H225" s="122">
        <v>2.76</v>
      </c>
      <c r="I225" s="123">
        <v>3</v>
      </c>
      <c r="J225" s="122">
        <f t="shared" si="3"/>
        <v>1.5</v>
      </c>
    </row>
    <row r="226" spans="1:10" x14ac:dyDescent="0.2">
      <c r="A226" s="136">
        <v>24</v>
      </c>
      <c r="B226" s="120" t="s">
        <v>1560</v>
      </c>
      <c r="C226" s="120" t="s">
        <v>1561</v>
      </c>
      <c r="D226" s="120" t="s">
        <v>1562</v>
      </c>
      <c r="E226" s="121">
        <v>2</v>
      </c>
      <c r="F226" s="122">
        <v>1.79</v>
      </c>
      <c r="G226" s="123">
        <v>2</v>
      </c>
      <c r="H226" s="122">
        <v>1.98</v>
      </c>
      <c r="I226" s="123">
        <v>2</v>
      </c>
      <c r="J226" s="122">
        <f t="shared" si="3"/>
        <v>1</v>
      </c>
    </row>
    <row r="227" spans="1:10" x14ac:dyDescent="0.2">
      <c r="A227" s="136">
        <v>29</v>
      </c>
      <c r="B227" s="120" t="s">
        <v>1563</v>
      </c>
      <c r="C227" s="120" t="s">
        <v>1056</v>
      </c>
      <c r="D227" s="120" t="s">
        <v>1564</v>
      </c>
      <c r="E227" s="121">
        <v>1</v>
      </c>
      <c r="F227" s="122">
        <v>1.78139306251977</v>
      </c>
      <c r="G227" s="123">
        <v>1.78139306251977</v>
      </c>
      <c r="H227" s="122">
        <v>1.69347826086957</v>
      </c>
      <c r="I227" s="123">
        <v>1.69347826086957</v>
      </c>
      <c r="J227" s="122">
        <f t="shared" si="3"/>
        <v>0.95064828560304082</v>
      </c>
    </row>
    <row r="228" spans="1:10" x14ac:dyDescent="0.2">
      <c r="A228" s="136">
        <v>31</v>
      </c>
      <c r="B228" s="120" t="s">
        <v>1565</v>
      </c>
      <c r="C228" s="120" t="s">
        <v>1017</v>
      </c>
      <c r="D228" s="120" t="s">
        <v>1566</v>
      </c>
      <c r="E228" s="121">
        <v>1</v>
      </c>
      <c r="F228" s="122">
        <v>1.7759909805846701</v>
      </c>
      <c r="G228" s="123">
        <v>1.7759909805846701</v>
      </c>
      <c r="H228" s="122">
        <v>2.38591800356506</v>
      </c>
      <c r="I228" s="123">
        <v>2.38591800356506</v>
      </c>
      <c r="J228" s="122">
        <f t="shared" si="3"/>
        <v>1.3434291219089396</v>
      </c>
    </row>
    <row r="229" spans="1:10" x14ac:dyDescent="0.2">
      <c r="A229" s="136">
        <v>14</v>
      </c>
      <c r="B229" s="120" t="s">
        <v>1567</v>
      </c>
      <c r="C229" s="120" t="s">
        <v>1158</v>
      </c>
      <c r="D229" s="120" t="s">
        <v>1568</v>
      </c>
      <c r="E229" s="121">
        <v>2</v>
      </c>
      <c r="F229" s="122">
        <v>1.77</v>
      </c>
      <c r="G229" s="123">
        <v>2</v>
      </c>
      <c r="H229" s="122">
        <v>1.83</v>
      </c>
      <c r="I229" s="123">
        <v>2</v>
      </c>
      <c r="J229" s="122">
        <f t="shared" si="3"/>
        <v>1</v>
      </c>
    </row>
    <row r="230" spans="1:10" x14ac:dyDescent="0.2">
      <c r="A230" s="136">
        <v>9</v>
      </c>
      <c r="B230" s="120" t="s">
        <v>1569</v>
      </c>
      <c r="C230" s="120" t="s">
        <v>1570</v>
      </c>
      <c r="D230" s="120" t="s">
        <v>1571</v>
      </c>
      <c r="E230" s="121">
        <v>1</v>
      </c>
      <c r="F230" s="122">
        <v>1.74696635087939</v>
      </c>
      <c r="G230" s="123">
        <v>1.74696635087939</v>
      </c>
      <c r="H230" s="122">
        <v>1.55</v>
      </c>
      <c r="I230" s="123">
        <v>1.55</v>
      </c>
      <c r="J230" s="122">
        <f t="shared" si="3"/>
        <v>0.88725234989200519</v>
      </c>
    </row>
    <row r="231" spans="1:10" x14ac:dyDescent="0.2">
      <c r="A231" s="136">
        <v>20</v>
      </c>
      <c r="B231" s="120" t="s">
        <v>1572</v>
      </c>
      <c r="C231" s="120" t="s">
        <v>1017</v>
      </c>
      <c r="D231" s="120" t="s">
        <v>1573</v>
      </c>
      <c r="E231" s="121">
        <v>1</v>
      </c>
      <c r="F231" s="122">
        <v>1.7387114337568099</v>
      </c>
      <c r="G231" s="123">
        <v>1.7387114337568099</v>
      </c>
      <c r="H231" s="122">
        <v>2.14015151515152</v>
      </c>
      <c r="I231" s="123">
        <v>2.14015151515152</v>
      </c>
      <c r="J231" s="122">
        <f t="shared" si="3"/>
        <v>1.2308836725869594</v>
      </c>
    </row>
    <row r="232" spans="1:10" x14ac:dyDescent="0.2">
      <c r="A232" s="136">
        <v>25</v>
      </c>
      <c r="B232" s="120" t="s">
        <v>1574</v>
      </c>
      <c r="C232" s="120" t="s">
        <v>1575</v>
      </c>
      <c r="D232" s="120" t="s">
        <v>1576</v>
      </c>
      <c r="E232" s="121">
        <v>1</v>
      </c>
      <c r="F232" s="122">
        <v>1.7367624659291301</v>
      </c>
      <c r="G232" s="123">
        <v>1.7367624659291301</v>
      </c>
      <c r="H232" s="122">
        <v>1.9890909090909099</v>
      </c>
      <c r="I232" s="123">
        <v>1.9890909090909099</v>
      </c>
      <c r="J232" s="122">
        <f t="shared" si="3"/>
        <v>1.1452866745521182</v>
      </c>
    </row>
    <row r="233" spans="1:10" x14ac:dyDescent="0.2">
      <c r="A233" s="136">
        <v>36</v>
      </c>
      <c r="B233" s="120" t="s">
        <v>1577</v>
      </c>
      <c r="C233" s="120" t="s">
        <v>1578</v>
      </c>
      <c r="D233" s="120" t="s">
        <v>1579</v>
      </c>
      <c r="E233" s="121">
        <v>1</v>
      </c>
      <c r="F233" s="122">
        <v>1.7306084656084699</v>
      </c>
      <c r="G233" s="123">
        <v>1.7306084656084699</v>
      </c>
      <c r="H233" s="122">
        <v>1.43719806763285</v>
      </c>
      <c r="I233" s="123">
        <v>1.43719806763285</v>
      </c>
      <c r="J233" s="122">
        <f t="shared" si="3"/>
        <v>0.83045824413411795</v>
      </c>
    </row>
    <row r="234" spans="1:10" x14ac:dyDescent="0.2">
      <c r="A234" s="136">
        <v>23</v>
      </c>
      <c r="B234" s="120" t="s">
        <v>1580</v>
      </c>
      <c r="C234" s="120" t="s">
        <v>1581</v>
      </c>
      <c r="D234" s="120" t="s">
        <v>1582</v>
      </c>
      <c r="E234" s="121">
        <v>2</v>
      </c>
      <c r="F234" s="122">
        <v>1.73</v>
      </c>
      <c r="G234" s="123">
        <v>2</v>
      </c>
      <c r="H234" s="122">
        <v>1.69</v>
      </c>
      <c r="I234" s="123">
        <v>2</v>
      </c>
      <c r="J234" s="122">
        <f t="shared" si="3"/>
        <v>1</v>
      </c>
    </row>
    <row r="235" spans="1:10" x14ac:dyDescent="0.2">
      <c r="A235" s="136">
        <v>31</v>
      </c>
      <c r="B235" s="120" t="s">
        <v>1583</v>
      </c>
      <c r="C235" s="120" t="s">
        <v>1584</v>
      </c>
      <c r="D235" s="120" t="s">
        <v>1585</v>
      </c>
      <c r="E235" s="121">
        <v>2</v>
      </c>
      <c r="F235" s="122">
        <v>1.72</v>
      </c>
      <c r="G235" s="123">
        <v>2</v>
      </c>
      <c r="H235" s="122">
        <v>2.0499999999999998</v>
      </c>
      <c r="I235" s="123">
        <v>2</v>
      </c>
      <c r="J235" s="122">
        <f t="shared" si="3"/>
        <v>1</v>
      </c>
    </row>
    <row r="236" spans="1:10" x14ac:dyDescent="0.2">
      <c r="A236" s="136">
        <v>36</v>
      </c>
      <c r="B236" s="120" t="s">
        <v>1586</v>
      </c>
      <c r="C236" s="120" t="s">
        <v>1587</v>
      </c>
      <c r="D236" s="120" t="s">
        <v>1588</v>
      </c>
      <c r="E236" s="121">
        <v>1</v>
      </c>
      <c r="F236" s="122">
        <v>1.7094708994709</v>
      </c>
      <c r="G236" s="123">
        <v>1.7094708994709</v>
      </c>
      <c r="H236" s="122">
        <v>1.9565217391304299</v>
      </c>
      <c r="I236" s="123">
        <v>1.9565217391304299</v>
      </c>
      <c r="J236" s="122">
        <f t="shared" si="3"/>
        <v>1.14451889162664</v>
      </c>
    </row>
    <row r="237" spans="1:10" x14ac:dyDescent="0.2">
      <c r="A237" s="136">
        <v>36</v>
      </c>
      <c r="B237" s="120" t="s">
        <v>969</v>
      </c>
      <c r="C237" s="120" t="s">
        <v>1589</v>
      </c>
      <c r="D237" s="120" t="s">
        <v>1590</v>
      </c>
      <c r="E237" s="121">
        <v>2</v>
      </c>
      <c r="F237" s="122">
        <v>1.7</v>
      </c>
      <c r="G237" s="123">
        <v>2</v>
      </c>
      <c r="H237" s="122">
        <v>2.5299999999999998</v>
      </c>
      <c r="I237" s="123">
        <v>3</v>
      </c>
      <c r="J237" s="122">
        <f t="shared" si="3"/>
        <v>1.5</v>
      </c>
    </row>
    <row r="238" spans="1:10" x14ac:dyDescent="0.2">
      <c r="A238" s="136">
        <v>3</v>
      </c>
      <c r="B238" s="120" t="s">
        <v>1591</v>
      </c>
      <c r="C238" s="120" t="s">
        <v>1592</v>
      </c>
      <c r="D238" s="120" t="s">
        <v>1593</v>
      </c>
      <c r="E238" s="121">
        <v>2</v>
      </c>
      <c r="F238" s="122">
        <v>1.69</v>
      </c>
      <c r="G238" s="123">
        <v>2</v>
      </c>
      <c r="H238" s="122">
        <v>1.89</v>
      </c>
      <c r="I238" s="123">
        <v>2</v>
      </c>
      <c r="J238" s="122">
        <f t="shared" si="3"/>
        <v>1</v>
      </c>
    </row>
    <row r="239" spans="1:10" x14ac:dyDescent="0.2">
      <c r="A239" s="136">
        <v>30</v>
      </c>
      <c r="B239" s="120" t="s">
        <v>722</v>
      </c>
      <c r="C239" s="120" t="s">
        <v>1594</v>
      </c>
      <c r="D239" s="120" t="s">
        <v>355</v>
      </c>
      <c r="E239" s="121">
        <v>1</v>
      </c>
      <c r="F239" s="122">
        <v>1.6829399910434399</v>
      </c>
      <c r="G239" s="123">
        <v>1.6829399910434399</v>
      </c>
      <c r="H239" s="122">
        <v>2.9750000000000001</v>
      </c>
      <c r="I239" s="123">
        <v>2.9750000000000001</v>
      </c>
      <c r="J239" s="122">
        <f t="shared" si="3"/>
        <v>1.7677397981109653</v>
      </c>
    </row>
    <row r="240" spans="1:10" x14ac:dyDescent="0.2">
      <c r="A240" s="136">
        <v>21</v>
      </c>
      <c r="B240" s="120" t="s">
        <v>1595</v>
      </c>
      <c r="C240" s="120" t="s">
        <v>1596</v>
      </c>
      <c r="D240" s="120" t="s">
        <v>1597</v>
      </c>
      <c r="E240" s="121">
        <v>1</v>
      </c>
      <c r="F240" s="122">
        <v>1.68040738700944</v>
      </c>
      <c r="G240" s="123">
        <v>1.68040738700944</v>
      </c>
      <c r="H240" s="122">
        <v>2.21875</v>
      </c>
      <c r="I240" s="123">
        <v>2.21875</v>
      </c>
      <c r="J240" s="122">
        <f t="shared" si="3"/>
        <v>1.3203643456653857</v>
      </c>
    </row>
    <row r="241" spans="1:10" x14ac:dyDescent="0.2">
      <c r="A241" s="136">
        <v>21</v>
      </c>
      <c r="B241" s="120" t="s">
        <v>1598</v>
      </c>
      <c r="C241" s="120" t="s">
        <v>1001</v>
      </c>
      <c r="D241" s="120" t="s">
        <v>1599</v>
      </c>
      <c r="E241" s="121">
        <v>1</v>
      </c>
      <c r="F241" s="122">
        <v>1.6578907031744901</v>
      </c>
      <c r="G241" s="123">
        <v>1.6578907031744901</v>
      </c>
      <c r="H241" s="122">
        <v>1.58928571428571</v>
      </c>
      <c r="I241" s="123">
        <v>1.58928571428571</v>
      </c>
      <c r="J241" s="122">
        <f t="shared" si="3"/>
        <v>0.95861911237126984</v>
      </c>
    </row>
    <row r="242" spans="1:10" x14ac:dyDescent="0.2">
      <c r="A242" s="136">
        <v>31</v>
      </c>
      <c r="B242" s="120" t="s">
        <v>656</v>
      </c>
      <c r="C242" s="120" t="s">
        <v>1600</v>
      </c>
      <c r="D242" s="120" t="s">
        <v>264</v>
      </c>
      <c r="E242" s="121">
        <v>1</v>
      </c>
      <c r="F242" s="122">
        <v>1.6566757630887401</v>
      </c>
      <c r="G242" s="123">
        <v>1.6566757630887401</v>
      </c>
      <c r="H242" s="122">
        <v>3.7727272727272698</v>
      </c>
      <c r="I242" s="123">
        <v>3.7727272727272698</v>
      </c>
      <c r="J242" s="122">
        <f t="shared" si="3"/>
        <v>2.2772876604975014</v>
      </c>
    </row>
    <row r="243" spans="1:10" x14ac:dyDescent="0.2">
      <c r="A243" s="136">
        <v>22</v>
      </c>
      <c r="B243" s="120" t="s">
        <v>989</v>
      </c>
      <c r="C243" s="120" t="s">
        <v>1601</v>
      </c>
      <c r="D243" s="120" t="s">
        <v>1602</v>
      </c>
      <c r="E243" s="121">
        <v>3</v>
      </c>
      <c r="F243" s="122">
        <v>1.64</v>
      </c>
      <c r="G243" s="123">
        <v>2</v>
      </c>
      <c r="H243" s="122">
        <v>1.41</v>
      </c>
      <c r="I243" s="123">
        <v>1</v>
      </c>
      <c r="J243" s="122">
        <f t="shared" si="3"/>
        <v>0.5</v>
      </c>
    </row>
    <row r="244" spans="1:10" x14ac:dyDescent="0.2">
      <c r="A244" s="136">
        <v>13</v>
      </c>
      <c r="B244" s="120" t="s">
        <v>1603</v>
      </c>
      <c r="C244" s="120" t="s">
        <v>1604</v>
      </c>
      <c r="D244" s="120" t="s">
        <v>1605</v>
      </c>
      <c r="E244" s="121">
        <v>2</v>
      </c>
      <c r="F244" s="122">
        <v>1.64</v>
      </c>
      <c r="G244" s="123">
        <v>2</v>
      </c>
      <c r="H244" s="122">
        <v>1.99</v>
      </c>
      <c r="I244" s="123">
        <v>2</v>
      </c>
      <c r="J244" s="122">
        <f t="shared" si="3"/>
        <v>1</v>
      </c>
    </row>
    <row r="245" spans="1:10" x14ac:dyDescent="0.2">
      <c r="A245" s="136">
        <v>36</v>
      </c>
      <c r="B245" s="120" t="s">
        <v>1606</v>
      </c>
      <c r="C245" s="120" t="s">
        <v>1607</v>
      </c>
      <c r="D245" s="120" t="s">
        <v>1608</v>
      </c>
      <c r="E245" s="121">
        <v>1</v>
      </c>
      <c r="F245" s="122">
        <v>1.6093121693121699</v>
      </c>
      <c r="G245" s="123">
        <v>1.6093121693121699</v>
      </c>
      <c r="H245" s="122">
        <v>2.2681159420289898</v>
      </c>
      <c r="I245" s="123">
        <v>2.2681159420289898</v>
      </c>
      <c r="J245" s="122">
        <f t="shared" si="3"/>
        <v>1.4093697824943414</v>
      </c>
    </row>
    <row r="246" spans="1:10" x14ac:dyDescent="0.2">
      <c r="A246" s="136">
        <v>18</v>
      </c>
      <c r="B246" s="120" t="s">
        <v>1609</v>
      </c>
      <c r="C246" s="120" t="s">
        <v>1017</v>
      </c>
      <c r="D246" s="120" t="s">
        <v>1610</v>
      </c>
      <c r="E246" s="121">
        <v>2</v>
      </c>
      <c r="F246" s="122">
        <v>1.6</v>
      </c>
      <c r="G246" s="123">
        <v>2</v>
      </c>
      <c r="H246" s="122">
        <v>2.08</v>
      </c>
      <c r="I246" s="123">
        <v>2</v>
      </c>
      <c r="J246" s="122">
        <f t="shared" si="3"/>
        <v>1</v>
      </c>
    </row>
    <row r="247" spans="1:10" x14ac:dyDescent="0.2">
      <c r="A247" s="136">
        <v>31</v>
      </c>
      <c r="B247" s="120" t="s">
        <v>1611</v>
      </c>
      <c r="C247" s="120" t="s">
        <v>1612</v>
      </c>
      <c r="D247" s="120" t="s">
        <v>1613</v>
      </c>
      <c r="E247" s="121">
        <v>1</v>
      </c>
      <c r="F247" s="122">
        <v>1.59354795755645</v>
      </c>
      <c r="G247" s="123">
        <v>1.59354795755645</v>
      </c>
      <c r="H247" s="122">
        <v>1.8114973262032099</v>
      </c>
      <c r="I247" s="123">
        <v>1.8114973262032099</v>
      </c>
      <c r="J247" s="122">
        <f t="shared" si="3"/>
        <v>1.1367698835879179</v>
      </c>
    </row>
    <row r="248" spans="1:10" x14ac:dyDescent="0.2">
      <c r="A248" s="136">
        <v>32</v>
      </c>
      <c r="B248" s="120" t="s">
        <v>1614</v>
      </c>
      <c r="C248" s="120" t="s">
        <v>1615</v>
      </c>
      <c r="D248" s="120" t="s">
        <v>1616</v>
      </c>
      <c r="E248" s="121">
        <v>2</v>
      </c>
      <c r="F248" s="122">
        <v>1.58</v>
      </c>
      <c r="G248" s="123">
        <v>2</v>
      </c>
      <c r="H248" s="122">
        <v>1.82</v>
      </c>
      <c r="I248" s="123">
        <v>2</v>
      </c>
      <c r="J248" s="122">
        <f t="shared" si="3"/>
        <v>1</v>
      </c>
    </row>
    <row r="249" spans="1:10" x14ac:dyDescent="0.2">
      <c r="A249" s="136">
        <v>32</v>
      </c>
      <c r="B249" s="120" t="s">
        <v>1617</v>
      </c>
      <c r="C249" s="120" t="s">
        <v>1618</v>
      </c>
      <c r="D249" s="120" t="s">
        <v>1619</v>
      </c>
      <c r="E249" s="121">
        <v>1</v>
      </c>
      <c r="F249" s="122">
        <v>1.57886640856716</v>
      </c>
      <c r="G249" s="123">
        <v>1.57886640856716</v>
      </c>
      <c r="H249" s="122">
        <v>2.2166666666666699</v>
      </c>
      <c r="I249" s="123">
        <v>2.2166666666666699</v>
      </c>
      <c r="J249" s="122">
        <f t="shared" si="3"/>
        <v>1.4039608763849256</v>
      </c>
    </row>
    <row r="250" spans="1:10" x14ac:dyDescent="0.2">
      <c r="A250" s="136">
        <v>16</v>
      </c>
      <c r="B250" s="120" t="s">
        <v>1620</v>
      </c>
      <c r="C250" s="120" t="s">
        <v>1001</v>
      </c>
      <c r="D250" s="120" t="s">
        <v>1621</v>
      </c>
      <c r="E250" s="121">
        <v>1</v>
      </c>
      <c r="F250" s="122">
        <v>1.51614614409967</v>
      </c>
      <c r="G250" s="123">
        <v>1.51614614409967</v>
      </c>
      <c r="H250" s="122">
        <v>0.96153846153846201</v>
      </c>
      <c r="I250" s="123">
        <v>0.96153846153846201</v>
      </c>
      <c r="J250" s="122">
        <f t="shared" si="3"/>
        <v>0.6341990614034444</v>
      </c>
    </row>
    <row r="251" spans="1:10" x14ac:dyDescent="0.2">
      <c r="A251" s="136">
        <v>19</v>
      </c>
      <c r="B251" s="120" t="s">
        <v>1622</v>
      </c>
      <c r="C251" s="120" t="s">
        <v>1001</v>
      </c>
      <c r="D251" s="120" t="s">
        <v>1623</v>
      </c>
      <c r="E251" s="121">
        <v>2</v>
      </c>
      <c r="F251" s="122">
        <v>1.51</v>
      </c>
      <c r="G251" s="123">
        <v>2</v>
      </c>
      <c r="H251" s="122">
        <v>2.15</v>
      </c>
      <c r="I251" s="123">
        <v>2</v>
      </c>
      <c r="J251" s="122">
        <f t="shared" si="3"/>
        <v>1</v>
      </c>
    </row>
    <row r="252" spans="1:10" x14ac:dyDescent="0.2">
      <c r="A252" s="136">
        <v>2</v>
      </c>
      <c r="B252" s="120" t="s">
        <v>1624</v>
      </c>
      <c r="C252" s="120" t="s">
        <v>1106</v>
      </c>
      <c r="D252" s="120" t="s">
        <v>1625</v>
      </c>
      <c r="E252" s="121">
        <v>1</v>
      </c>
      <c r="F252" s="122">
        <v>1.50335655629773</v>
      </c>
      <c r="G252" s="123">
        <v>1.50335655629773</v>
      </c>
      <c r="H252" s="122">
        <v>1.1857142857142899</v>
      </c>
      <c r="I252" s="123">
        <v>1.1857142857142899</v>
      </c>
      <c r="J252" s="122">
        <f t="shared" si="3"/>
        <v>0.78871128791583023</v>
      </c>
    </row>
  </sheetData>
  <phoneticPr fontId="0" type="noConversion"/>
  <pageMargins left="0.75" right="0.75" top="1" bottom="1" header="0.51180555555555496" footer="0.51180555555555496"/>
  <pageSetup firstPageNumber="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09"/>
  <sheetViews>
    <sheetView zoomScaleNormal="100" workbookViewId="0"/>
  </sheetViews>
  <sheetFormatPr defaultColWidth="8.42578125" defaultRowHeight="12.75" x14ac:dyDescent="0.2"/>
  <cols>
    <col min="1" max="1" width="9.140625" style="44" customWidth="1"/>
    <col min="2" max="2" width="14.42578125" style="22" customWidth="1"/>
    <col min="3" max="3" width="34.7109375" style="22" customWidth="1"/>
    <col min="4" max="4" width="41.7109375" style="22" customWidth="1"/>
    <col min="5" max="9" width="9" style="44" customWidth="1"/>
    <col min="10" max="16384" width="8.42578125" style="22"/>
  </cols>
  <sheetData>
    <row r="1" spans="1:256" ht="15" x14ac:dyDescent="0.25">
      <c r="A1" s="137" t="s">
        <v>11869</v>
      </c>
      <c r="B1" s="141"/>
      <c r="C1" s="141"/>
      <c r="D1" s="141"/>
      <c r="E1"/>
      <c r="F1"/>
      <c r="G1"/>
      <c r="H1"/>
      <c r="I1"/>
      <c r="J1"/>
    </row>
    <row r="2" spans="1:256" x14ac:dyDescent="0.2">
      <c r="A2" s="23" t="s">
        <v>11867</v>
      </c>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x14ac:dyDescent="0.2">
      <c r="A3"/>
      <c r="B3"/>
      <c r="C3"/>
      <c r="D3"/>
      <c r="E3"/>
      <c r="F3"/>
      <c r="G3"/>
      <c r="H3"/>
      <c r="I3"/>
      <c r="J3"/>
    </row>
    <row r="4" spans="1:256" ht="45" customHeight="1" x14ac:dyDescent="0.25">
      <c r="A4" s="51" t="s">
        <v>195</v>
      </c>
      <c r="B4" s="52" t="s">
        <v>626</v>
      </c>
      <c r="C4" s="2" t="s">
        <v>219</v>
      </c>
      <c r="D4" s="2" t="s">
        <v>994</v>
      </c>
      <c r="E4" s="52" t="s">
        <v>627</v>
      </c>
      <c r="F4" s="53" t="s">
        <v>628</v>
      </c>
      <c r="G4" s="54" t="s">
        <v>629</v>
      </c>
      <c r="H4" s="124" t="s">
        <v>630</v>
      </c>
      <c r="I4" s="125" t="s">
        <v>631</v>
      </c>
      <c r="J4" s="53" t="s">
        <v>218</v>
      </c>
    </row>
    <row r="5" spans="1:256" x14ac:dyDescent="0.2">
      <c r="A5" s="139">
        <v>27</v>
      </c>
      <c r="B5" s="22" t="s">
        <v>633</v>
      </c>
      <c r="C5" s="22" t="s">
        <v>1032</v>
      </c>
      <c r="D5" s="22" t="s">
        <v>222</v>
      </c>
      <c r="E5" s="44">
        <v>1</v>
      </c>
      <c r="F5" s="55">
        <v>5.0550392982229404</v>
      </c>
      <c r="G5" s="56">
        <v>5.0550392982229404</v>
      </c>
      <c r="H5" s="126">
        <v>34.5625</v>
      </c>
      <c r="I5" s="127">
        <v>34.5625</v>
      </c>
      <c r="J5" s="55">
        <f t="shared" ref="J5:J68" si="0">I5/G5</f>
        <v>6.8372366585063302</v>
      </c>
    </row>
    <row r="6" spans="1:256" x14ac:dyDescent="0.2">
      <c r="A6" s="139">
        <v>27</v>
      </c>
      <c r="B6" s="22" t="s">
        <v>632</v>
      </c>
      <c r="C6" s="22" t="s">
        <v>1066</v>
      </c>
      <c r="D6" s="22" t="s">
        <v>220</v>
      </c>
      <c r="E6" s="44">
        <v>1</v>
      </c>
      <c r="F6" s="55">
        <v>4.1015116988954201</v>
      </c>
      <c r="G6" s="56">
        <v>4.1015116988954201</v>
      </c>
      <c r="H6" s="126">
        <v>32.637500000000003</v>
      </c>
      <c r="I6" s="127">
        <v>32.637500000000003</v>
      </c>
      <c r="J6" s="55">
        <f t="shared" si="0"/>
        <v>7.9574318924384935</v>
      </c>
    </row>
    <row r="7" spans="1:256" x14ac:dyDescent="0.2">
      <c r="A7" s="139">
        <v>12</v>
      </c>
      <c r="B7" s="22" t="s">
        <v>710</v>
      </c>
      <c r="C7" s="22" t="s">
        <v>1001</v>
      </c>
      <c r="D7" s="22" t="s">
        <v>331</v>
      </c>
      <c r="E7" s="44">
        <v>1</v>
      </c>
      <c r="F7" s="55">
        <v>17.432590560780199</v>
      </c>
      <c r="G7" s="56">
        <v>17.432590560780199</v>
      </c>
      <c r="H7" s="126">
        <v>31.547348484848499</v>
      </c>
      <c r="I7" s="127">
        <v>31.547348484848499</v>
      </c>
      <c r="J7" s="55">
        <f t="shared" si="0"/>
        <v>1.8096764433751831</v>
      </c>
    </row>
    <row r="8" spans="1:256" x14ac:dyDescent="0.2">
      <c r="A8" s="139">
        <v>17</v>
      </c>
      <c r="B8" s="22" t="s">
        <v>995</v>
      </c>
      <c r="C8" s="22" t="s">
        <v>996</v>
      </c>
      <c r="D8" s="22" t="s">
        <v>997</v>
      </c>
      <c r="E8" s="44">
        <v>1</v>
      </c>
      <c r="F8" s="55">
        <v>24.955420333018399</v>
      </c>
      <c r="G8" s="56">
        <v>24.955420333018399</v>
      </c>
      <c r="H8" s="126">
        <v>27.711538461538499</v>
      </c>
      <c r="I8" s="127">
        <v>27.711538461538499</v>
      </c>
      <c r="J8" s="55">
        <f t="shared" si="0"/>
        <v>1.1104416632435357</v>
      </c>
    </row>
    <row r="9" spans="1:256" x14ac:dyDescent="0.2">
      <c r="A9" s="139">
        <v>28</v>
      </c>
      <c r="B9" s="22" t="s">
        <v>998</v>
      </c>
      <c r="C9" s="22" t="s">
        <v>999</v>
      </c>
      <c r="D9" s="22" t="s">
        <v>1000</v>
      </c>
      <c r="E9" s="44">
        <v>4</v>
      </c>
      <c r="F9" s="55">
        <v>17.829999999999998</v>
      </c>
      <c r="G9" s="56">
        <v>18</v>
      </c>
      <c r="H9" s="126">
        <v>22.91</v>
      </c>
      <c r="I9" s="127">
        <v>23</v>
      </c>
      <c r="J9" s="55">
        <f t="shared" si="0"/>
        <v>1.2777777777777777</v>
      </c>
    </row>
    <row r="10" spans="1:256" x14ac:dyDescent="0.2">
      <c r="A10" s="139">
        <v>10</v>
      </c>
      <c r="B10" s="22" t="s">
        <v>645</v>
      </c>
      <c r="C10" s="22" t="s">
        <v>1014</v>
      </c>
      <c r="D10" s="22" t="s">
        <v>1015</v>
      </c>
      <c r="E10" s="44">
        <v>2</v>
      </c>
      <c r="F10" s="55">
        <v>7.34</v>
      </c>
      <c r="G10" s="56">
        <v>7</v>
      </c>
      <c r="H10" s="126">
        <v>20.67</v>
      </c>
      <c r="I10" s="127">
        <v>21</v>
      </c>
      <c r="J10" s="55">
        <f t="shared" si="0"/>
        <v>3</v>
      </c>
    </row>
    <row r="11" spans="1:256" x14ac:dyDescent="0.2">
      <c r="A11" s="139">
        <v>13</v>
      </c>
      <c r="B11" s="22" t="s">
        <v>1005</v>
      </c>
      <c r="C11" s="22" t="s">
        <v>1006</v>
      </c>
      <c r="D11" s="22" t="s">
        <v>1007</v>
      </c>
      <c r="E11" s="44">
        <v>1</v>
      </c>
      <c r="F11" s="55">
        <v>12.0573644243857</v>
      </c>
      <c r="G11" s="56">
        <v>12.0573644243857</v>
      </c>
      <c r="H11" s="126">
        <v>14.5</v>
      </c>
      <c r="I11" s="127">
        <v>14.5</v>
      </c>
      <c r="J11" s="55">
        <f t="shared" si="0"/>
        <v>1.2025845358604352</v>
      </c>
    </row>
    <row r="12" spans="1:256" x14ac:dyDescent="0.2">
      <c r="A12" s="139">
        <v>33</v>
      </c>
      <c r="B12" s="22" t="s">
        <v>1008</v>
      </c>
      <c r="C12" s="22" t="s">
        <v>1009</v>
      </c>
      <c r="D12" s="22" t="s">
        <v>1010</v>
      </c>
      <c r="E12" s="44">
        <v>1</v>
      </c>
      <c r="F12" s="55">
        <v>10.485789396382801</v>
      </c>
      <c r="G12" s="56">
        <v>10.485789396382801</v>
      </c>
      <c r="H12" s="126">
        <v>12.841666666666701</v>
      </c>
      <c r="I12" s="127">
        <v>12.841666666666701</v>
      </c>
      <c r="J12" s="55">
        <f t="shared" si="0"/>
        <v>1.2246733346653509</v>
      </c>
    </row>
    <row r="13" spans="1:256" x14ac:dyDescent="0.2">
      <c r="A13" s="139">
        <v>32</v>
      </c>
      <c r="B13" s="22" t="s">
        <v>1002</v>
      </c>
      <c r="C13" s="22" t="s">
        <v>1003</v>
      </c>
      <c r="D13" s="22" t="s">
        <v>1004</v>
      </c>
      <c r="E13" s="44">
        <v>2</v>
      </c>
      <c r="F13" s="55">
        <v>12.38</v>
      </c>
      <c r="G13" s="56">
        <v>12</v>
      </c>
      <c r="H13" s="126">
        <v>11.99</v>
      </c>
      <c r="I13" s="127">
        <v>12</v>
      </c>
      <c r="J13" s="55">
        <f t="shared" si="0"/>
        <v>1</v>
      </c>
    </row>
    <row r="14" spans="1:256" x14ac:dyDescent="0.2">
      <c r="A14" s="139">
        <v>9</v>
      </c>
      <c r="B14" s="22" t="s">
        <v>671</v>
      </c>
      <c r="C14" s="22" t="s">
        <v>1017</v>
      </c>
      <c r="D14" s="22" t="s">
        <v>290</v>
      </c>
      <c r="E14" s="44">
        <v>1</v>
      </c>
      <c r="F14" s="55">
        <v>5.0121424312122</v>
      </c>
      <c r="G14" s="56">
        <v>5.0121424312122</v>
      </c>
      <c r="H14" s="126">
        <v>10.1347826086957</v>
      </c>
      <c r="I14" s="127">
        <v>10.1347826086957</v>
      </c>
      <c r="J14" s="55">
        <f t="shared" si="0"/>
        <v>2.022046010820282</v>
      </c>
    </row>
    <row r="15" spans="1:256" x14ac:dyDescent="0.2">
      <c r="A15" s="139">
        <v>10</v>
      </c>
      <c r="B15" s="22" t="s">
        <v>1011</v>
      </c>
      <c r="C15" s="22" t="s">
        <v>1012</v>
      </c>
      <c r="D15" s="22" t="s">
        <v>1013</v>
      </c>
      <c r="E15" s="44">
        <v>8</v>
      </c>
      <c r="F15" s="55">
        <v>8.86</v>
      </c>
      <c r="G15" s="56">
        <v>9</v>
      </c>
      <c r="H15" s="126">
        <v>9.15</v>
      </c>
      <c r="I15" s="127">
        <v>9</v>
      </c>
      <c r="J15" s="55">
        <f t="shared" si="0"/>
        <v>1</v>
      </c>
    </row>
    <row r="16" spans="1:256" x14ac:dyDescent="0.2">
      <c r="A16" s="139">
        <v>8</v>
      </c>
      <c r="B16" s="22" t="s">
        <v>1021</v>
      </c>
      <c r="C16" s="22" t="s">
        <v>1022</v>
      </c>
      <c r="D16" s="22" t="s">
        <v>1023</v>
      </c>
      <c r="E16" s="44">
        <v>1</v>
      </c>
      <c r="F16" s="55">
        <v>6.8799368785975901</v>
      </c>
      <c r="G16" s="56">
        <v>6.8799368785975901</v>
      </c>
      <c r="H16" s="126">
        <v>7.8333333333333304</v>
      </c>
      <c r="I16" s="127">
        <v>7.8333333333333304</v>
      </c>
      <c r="J16" s="55">
        <f t="shared" si="0"/>
        <v>1.138576337480887</v>
      </c>
    </row>
    <row r="17" spans="1:10" x14ac:dyDescent="0.2">
      <c r="A17" s="139">
        <v>23</v>
      </c>
      <c r="B17" s="22" t="s">
        <v>672</v>
      </c>
      <c r="C17" s="22" t="s">
        <v>1067</v>
      </c>
      <c r="D17" s="22" t="s">
        <v>1068</v>
      </c>
      <c r="E17" s="44">
        <v>3</v>
      </c>
      <c r="F17" s="55">
        <v>4.07</v>
      </c>
      <c r="G17" s="56">
        <v>4</v>
      </c>
      <c r="H17" s="126">
        <v>7.67</v>
      </c>
      <c r="I17" s="127">
        <v>8</v>
      </c>
      <c r="J17" s="55">
        <f t="shared" si="0"/>
        <v>2</v>
      </c>
    </row>
    <row r="18" spans="1:10" x14ac:dyDescent="0.2">
      <c r="A18" s="139">
        <v>36</v>
      </c>
      <c r="B18" s="22" t="s">
        <v>1040</v>
      </c>
      <c r="C18" s="22" t="s">
        <v>1041</v>
      </c>
      <c r="D18" s="22" t="s">
        <v>1042</v>
      </c>
      <c r="E18" s="44">
        <v>2</v>
      </c>
      <c r="F18" s="55">
        <v>4.87</v>
      </c>
      <c r="G18" s="56">
        <v>5</v>
      </c>
      <c r="H18" s="126">
        <v>7.01</v>
      </c>
      <c r="I18" s="127">
        <v>7</v>
      </c>
      <c r="J18" s="55">
        <f t="shared" si="0"/>
        <v>1.4</v>
      </c>
    </row>
    <row r="19" spans="1:10" x14ac:dyDescent="0.2">
      <c r="A19" s="139">
        <v>11</v>
      </c>
      <c r="B19" s="22" t="s">
        <v>1016</v>
      </c>
      <c r="C19" s="22" t="s">
        <v>1017</v>
      </c>
      <c r="D19" s="22" t="s">
        <v>1018</v>
      </c>
      <c r="E19" s="44">
        <v>5</v>
      </c>
      <c r="F19" s="55">
        <v>7.27</v>
      </c>
      <c r="G19" s="56">
        <v>7</v>
      </c>
      <c r="H19" s="126">
        <v>6.81</v>
      </c>
      <c r="I19" s="127">
        <v>7</v>
      </c>
      <c r="J19" s="55">
        <f t="shared" si="0"/>
        <v>1</v>
      </c>
    </row>
    <row r="20" spans="1:10" x14ac:dyDescent="0.2">
      <c r="A20" s="139">
        <v>34</v>
      </c>
      <c r="B20" s="22" t="s">
        <v>663</v>
      </c>
      <c r="C20" s="22" t="s">
        <v>1056</v>
      </c>
      <c r="D20" s="22" t="s">
        <v>278</v>
      </c>
      <c r="E20" s="44">
        <v>1</v>
      </c>
      <c r="F20" s="55">
        <v>3.2099251961320898</v>
      </c>
      <c r="G20" s="56">
        <v>3.2099251961320898</v>
      </c>
      <c r="H20" s="126">
        <v>6.7413043478260901</v>
      </c>
      <c r="I20" s="127">
        <v>6.7413043478260901</v>
      </c>
      <c r="J20" s="55">
        <f t="shared" si="0"/>
        <v>2.100143752866658</v>
      </c>
    </row>
    <row r="21" spans="1:10" ht="15" x14ac:dyDescent="0.25">
      <c r="A21" s="139">
        <v>29</v>
      </c>
      <c r="B21" s="22" t="s">
        <v>635</v>
      </c>
      <c r="C21" s="1" t="s">
        <v>1626</v>
      </c>
      <c r="D21" s="22" t="s">
        <v>229</v>
      </c>
      <c r="E21" s="44">
        <v>1</v>
      </c>
      <c r="F21" s="55">
        <v>1.4588202667272401</v>
      </c>
      <c r="G21" s="56">
        <v>1.4588202667272401</v>
      </c>
      <c r="H21" s="126">
        <v>6.4347826086956497</v>
      </c>
      <c r="I21" s="127">
        <v>6.4347826086956497</v>
      </c>
      <c r="J21" s="55">
        <f t="shared" si="0"/>
        <v>4.4109495566109924</v>
      </c>
    </row>
    <row r="22" spans="1:10" x14ac:dyDescent="0.2">
      <c r="A22" s="139">
        <v>29</v>
      </c>
      <c r="B22" s="22" t="s">
        <v>1037</v>
      </c>
      <c r="C22" s="22" t="s">
        <v>1038</v>
      </c>
      <c r="D22" s="22" t="s">
        <v>1039</v>
      </c>
      <c r="E22" s="44">
        <v>2</v>
      </c>
      <c r="F22" s="55">
        <v>4.91</v>
      </c>
      <c r="G22" s="56">
        <v>5</v>
      </c>
      <c r="H22" s="126">
        <v>6.02</v>
      </c>
      <c r="I22" s="127">
        <v>6</v>
      </c>
      <c r="J22" s="55">
        <f t="shared" si="0"/>
        <v>1.2</v>
      </c>
    </row>
    <row r="23" spans="1:10" x14ac:dyDescent="0.2">
      <c r="A23" s="139">
        <v>30</v>
      </c>
      <c r="B23" s="22" t="s">
        <v>1035</v>
      </c>
      <c r="C23" s="22" t="s">
        <v>1001</v>
      </c>
      <c r="D23" s="22" t="s">
        <v>1036</v>
      </c>
      <c r="E23" s="44">
        <v>1</v>
      </c>
      <c r="F23" s="55">
        <v>4.9410517738966</v>
      </c>
      <c r="G23" s="56">
        <v>4.9410517738966</v>
      </c>
      <c r="H23" s="126">
        <v>5.9124999999999996</v>
      </c>
      <c r="I23" s="127">
        <v>5.9124999999999996</v>
      </c>
      <c r="J23" s="55">
        <f t="shared" si="0"/>
        <v>1.1966075788226964</v>
      </c>
    </row>
    <row r="24" spans="1:10" x14ac:dyDescent="0.2">
      <c r="A24" s="139">
        <v>36</v>
      </c>
      <c r="B24" s="22" t="s">
        <v>1026</v>
      </c>
      <c r="C24" s="22" t="s">
        <v>1027</v>
      </c>
      <c r="D24" s="22" t="s">
        <v>1028</v>
      </c>
      <c r="E24" s="44">
        <v>2</v>
      </c>
      <c r="F24" s="55">
        <v>5.51</v>
      </c>
      <c r="G24" s="56">
        <v>6</v>
      </c>
      <c r="H24" s="126">
        <v>5.57</v>
      </c>
      <c r="I24" s="127">
        <v>6</v>
      </c>
      <c r="J24" s="55">
        <f t="shared" si="0"/>
        <v>1</v>
      </c>
    </row>
    <row r="25" spans="1:10" x14ac:dyDescent="0.2">
      <c r="A25" s="139">
        <v>31</v>
      </c>
      <c r="B25" s="22" t="s">
        <v>1049</v>
      </c>
      <c r="C25" s="22" t="s">
        <v>1050</v>
      </c>
      <c r="D25" s="22" t="s">
        <v>1051</v>
      </c>
      <c r="E25" s="44">
        <v>1</v>
      </c>
      <c r="F25" s="55">
        <v>4.68589918212417</v>
      </c>
      <c r="G25" s="56">
        <v>4.68589918212417</v>
      </c>
      <c r="H25" s="126">
        <v>5.5499108734402904</v>
      </c>
      <c r="I25" s="127">
        <v>5.5499108734402904</v>
      </c>
      <c r="J25" s="55">
        <f t="shared" si="0"/>
        <v>1.1843854632238278</v>
      </c>
    </row>
    <row r="26" spans="1:10" x14ac:dyDescent="0.2">
      <c r="A26" s="139">
        <v>23</v>
      </c>
      <c r="B26" s="22" t="s">
        <v>653</v>
      </c>
      <c r="C26" s="22" t="s">
        <v>1353</v>
      </c>
      <c r="D26" s="22" t="s">
        <v>257</v>
      </c>
      <c r="E26" s="44">
        <v>1</v>
      </c>
      <c r="F26" s="55">
        <v>2.2379216532084798</v>
      </c>
      <c r="G26" s="56">
        <v>2.2379216532084798</v>
      </c>
      <c r="H26" s="126">
        <v>5.5316666666666698</v>
      </c>
      <c r="I26" s="127">
        <v>5.5316666666666698</v>
      </c>
      <c r="J26" s="55">
        <f t="shared" si="0"/>
        <v>2.4717874545500687</v>
      </c>
    </row>
    <row r="27" spans="1:10" x14ac:dyDescent="0.2">
      <c r="A27" s="139">
        <v>29</v>
      </c>
      <c r="B27" s="22" t="s">
        <v>925</v>
      </c>
      <c r="C27" s="22" t="s">
        <v>1061</v>
      </c>
      <c r="D27" s="22" t="s">
        <v>1062</v>
      </c>
      <c r="E27" s="44">
        <v>3</v>
      </c>
      <c r="F27" s="55">
        <v>4.24</v>
      </c>
      <c r="G27" s="56">
        <v>4</v>
      </c>
      <c r="H27" s="126">
        <v>5.52</v>
      </c>
      <c r="I27" s="127">
        <v>6</v>
      </c>
      <c r="J27" s="55">
        <f t="shared" si="0"/>
        <v>1.5</v>
      </c>
    </row>
    <row r="28" spans="1:10" x14ac:dyDescent="0.2">
      <c r="A28" s="139">
        <v>17</v>
      </c>
      <c r="B28" s="22" t="s">
        <v>1019</v>
      </c>
      <c r="C28" s="22" t="s">
        <v>1017</v>
      </c>
      <c r="D28" s="22" t="s">
        <v>1020</v>
      </c>
      <c r="E28" s="44">
        <v>4</v>
      </c>
      <c r="F28" s="55">
        <v>6.98</v>
      </c>
      <c r="G28" s="56">
        <v>7</v>
      </c>
      <c r="H28" s="126">
        <v>5.39</v>
      </c>
      <c r="I28" s="127">
        <v>5</v>
      </c>
      <c r="J28" s="55">
        <f t="shared" si="0"/>
        <v>0.7142857142857143</v>
      </c>
    </row>
    <row r="29" spans="1:10" x14ac:dyDescent="0.2">
      <c r="A29" s="139">
        <v>28</v>
      </c>
      <c r="B29" s="22" t="s">
        <v>661</v>
      </c>
      <c r="C29" s="22" t="s">
        <v>1228</v>
      </c>
      <c r="D29" s="22" t="s">
        <v>276</v>
      </c>
      <c r="E29" s="44">
        <v>1</v>
      </c>
      <c r="F29" s="55">
        <v>2.4926258528768401</v>
      </c>
      <c r="G29" s="56">
        <v>2.4926258528768401</v>
      </c>
      <c r="H29" s="126">
        <v>5.2803030303030303</v>
      </c>
      <c r="I29" s="127">
        <v>5.2803030303030303</v>
      </c>
      <c r="J29" s="55">
        <f t="shared" si="0"/>
        <v>2.1183696799938185</v>
      </c>
    </row>
    <row r="30" spans="1:10" x14ac:dyDescent="0.2">
      <c r="A30" s="139">
        <v>1</v>
      </c>
      <c r="B30" s="22" t="s">
        <v>1058</v>
      </c>
      <c r="C30" s="22" t="s">
        <v>1059</v>
      </c>
      <c r="D30" s="22" t="s">
        <v>1060</v>
      </c>
      <c r="E30" s="44">
        <v>4</v>
      </c>
      <c r="F30" s="55">
        <v>4.5</v>
      </c>
      <c r="G30" s="56">
        <v>5</v>
      </c>
      <c r="H30" s="126">
        <v>5.15</v>
      </c>
      <c r="I30" s="127">
        <v>5</v>
      </c>
      <c r="J30" s="55">
        <f t="shared" si="0"/>
        <v>1</v>
      </c>
    </row>
    <row r="31" spans="1:10" x14ac:dyDescent="0.2">
      <c r="A31" s="139">
        <v>19</v>
      </c>
      <c r="B31" s="22" t="s">
        <v>1024</v>
      </c>
      <c r="C31" s="22" t="s">
        <v>1001</v>
      </c>
      <c r="D31" s="22" t="s">
        <v>1025</v>
      </c>
      <c r="E31" s="44">
        <v>1</v>
      </c>
      <c r="F31" s="55">
        <v>6.3536835055690704</v>
      </c>
      <c r="G31" s="56">
        <v>6.3536835055690704</v>
      </c>
      <c r="H31" s="126">
        <v>5.1136363636363598</v>
      </c>
      <c r="I31" s="127">
        <v>5.1136363636363598</v>
      </c>
      <c r="J31" s="55">
        <f t="shared" si="0"/>
        <v>0.8048301995455398</v>
      </c>
    </row>
    <row r="32" spans="1:10" x14ac:dyDescent="0.2">
      <c r="A32" s="139">
        <v>23</v>
      </c>
      <c r="B32" s="22" t="s">
        <v>637</v>
      </c>
      <c r="C32" s="22" t="s">
        <v>1001</v>
      </c>
      <c r="D32" s="22" t="s">
        <v>233</v>
      </c>
      <c r="E32" s="44">
        <v>1</v>
      </c>
      <c r="F32" s="55">
        <v>1.3070311335560301</v>
      </c>
      <c r="G32" s="56">
        <v>1.3070311335560301</v>
      </c>
      <c r="H32" s="126">
        <v>5.04</v>
      </c>
      <c r="I32" s="127">
        <v>5.04</v>
      </c>
      <c r="J32" s="55">
        <f t="shared" si="0"/>
        <v>3.8560672891453693</v>
      </c>
    </row>
    <row r="33" spans="1:10" x14ac:dyDescent="0.2">
      <c r="A33" s="139">
        <v>30</v>
      </c>
      <c r="B33" s="22" t="s">
        <v>1046</v>
      </c>
      <c r="C33" s="22" t="s">
        <v>1047</v>
      </c>
      <c r="D33" s="22" t="s">
        <v>1048</v>
      </c>
      <c r="E33" s="44">
        <v>1</v>
      </c>
      <c r="F33" s="55">
        <v>4.7102549302549299</v>
      </c>
      <c r="G33" s="56">
        <v>4.7102549302549299</v>
      </c>
      <c r="H33" s="126">
        <v>4.95</v>
      </c>
      <c r="I33" s="127">
        <v>4.95</v>
      </c>
      <c r="J33" s="55">
        <f t="shared" si="0"/>
        <v>1.0508985337938164</v>
      </c>
    </row>
    <row r="34" spans="1:10" x14ac:dyDescent="0.2">
      <c r="A34" s="139">
        <v>35</v>
      </c>
      <c r="B34" s="22" t="s">
        <v>1097</v>
      </c>
      <c r="C34" s="22" t="s">
        <v>1098</v>
      </c>
      <c r="D34" s="22" t="s">
        <v>1099</v>
      </c>
      <c r="E34" s="44">
        <v>3</v>
      </c>
      <c r="F34" s="55">
        <v>3.53</v>
      </c>
      <c r="G34" s="56">
        <v>4</v>
      </c>
      <c r="H34" s="126">
        <v>4.8499999999999996</v>
      </c>
      <c r="I34" s="127">
        <v>5</v>
      </c>
      <c r="J34" s="55">
        <f t="shared" si="0"/>
        <v>1.25</v>
      </c>
    </row>
    <row r="35" spans="1:10" x14ac:dyDescent="0.2">
      <c r="A35" s="139">
        <v>19</v>
      </c>
      <c r="B35" s="22" t="s">
        <v>1084</v>
      </c>
      <c r="C35" s="22" t="s">
        <v>1085</v>
      </c>
      <c r="D35" s="22" t="s">
        <v>1086</v>
      </c>
      <c r="E35" s="44">
        <v>3</v>
      </c>
      <c r="F35" s="55">
        <v>3.64</v>
      </c>
      <c r="G35" s="56">
        <v>4</v>
      </c>
      <c r="H35" s="126">
        <v>4.8</v>
      </c>
      <c r="I35" s="127">
        <v>5</v>
      </c>
      <c r="J35" s="55">
        <f t="shared" si="0"/>
        <v>1.25</v>
      </c>
    </row>
    <row r="36" spans="1:10" x14ac:dyDescent="0.2">
      <c r="A36" s="139">
        <v>31</v>
      </c>
      <c r="B36" s="22" t="s">
        <v>754</v>
      </c>
      <c r="C36" s="22" t="s">
        <v>1184</v>
      </c>
      <c r="D36" s="22" t="s">
        <v>1185</v>
      </c>
      <c r="E36" s="44">
        <v>4</v>
      </c>
      <c r="F36" s="55">
        <v>2.73</v>
      </c>
      <c r="G36" s="56">
        <v>3</v>
      </c>
      <c r="H36" s="126">
        <v>4.74</v>
      </c>
      <c r="I36" s="127">
        <v>5</v>
      </c>
      <c r="J36" s="55">
        <f t="shared" si="0"/>
        <v>1.6666666666666667</v>
      </c>
    </row>
    <row r="37" spans="1:10" x14ac:dyDescent="0.2">
      <c r="A37" s="139">
        <v>30</v>
      </c>
      <c r="B37" s="22" t="s">
        <v>1063</v>
      </c>
      <c r="C37" s="22" t="s">
        <v>1064</v>
      </c>
      <c r="D37" s="22" t="s">
        <v>1065</v>
      </c>
      <c r="E37" s="44">
        <v>4</v>
      </c>
      <c r="F37" s="55">
        <v>4.1500000000000004</v>
      </c>
      <c r="G37" s="56">
        <v>4</v>
      </c>
      <c r="H37" s="126">
        <v>4.71</v>
      </c>
      <c r="I37" s="127">
        <v>5</v>
      </c>
      <c r="J37" s="55">
        <f t="shared" si="0"/>
        <v>1.25</v>
      </c>
    </row>
    <row r="38" spans="1:10" x14ac:dyDescent="0.2">
      <c r="A38" s="139">
        <v>27</v>
      </c>
      <c r="B38" s="22" t="s">
        <v>660</v>
      </c>
      <c r="C38" s="22" t="s">
        <v>1001</v>
      </c>
      <c r="D38" s="22" t="s">
        <v>273</v>
      </c>
      <c r="E38" s="44">
        <v>1</v>
      </c>
      <c r="F38" s="55">
        <v>2.2078389641039999</v>
      </c>
      <c r="G38" s="56">
        <v>2.2078389641039999</v>
      </c>
      <c r="H38" s="126">
        <v>4.7083333333333304</v>
      </c>
      <c r="I38" s="127">
        <v>4.7083333333333304</v>
      </c>
      <c r="J38" s="55">
        <f t="shared" si="0"/>
        <v>2.1325528763118364</v>
      </c>
    </row>
    <row r="39" spans="1:10" x14ac:dyDescent="0.2">
      <c r="A39" s="139">
        <v>23</v>
      </c>
      <c r="B39" s="22" t="s">
        <v>638</v>
      </c>
      <c r="C39" s="22" t="s">
        <v>1627</v>
      </c>
      <c r="D39" s="22" t="s">
        <v>234</v>
      </c>
      <c r="E39" s="44">
        <v>1</v>
      </c>
      <c r="F39" s="55">
        <v>1.2221026328940801</v>
      </c>
      <c r="G39" s="56">
        <v>1.2221026328940801</v>
      </c>
      <c r="H39" s="126">
        <v>4.7033333333333296</v>
      </c>
      <c r="I39" s="127">
        <v>4.7033333333333296</v>
      </c>
      <c r="J39" s="55">
        <f t="shared" si="0"/>
        <v>3.848558383509324</v>
      </c>
    </row>
    <row r="40" spans="1:10" x14ac:dyDescent="0.2">
      <c r="A40" s="139">
        <v>30</v>
      </c>
      <c r="B40" s="22" t="s">
        <v>1074</v>
      </c>
      <c r="C40" s="22" t="s">
        <v>1075</v>
      </c>
      <c r="D40" s="22" t="s">
        <v>1076</v>
      </c>
      <c r="E40" s="44">
        <v>1</v>
      </c>
      <c r="F40" s="55">
        <v>3.7184639913088202</v>
      </c>
      <c r="G40" s="56">
        <v>3.7184639913088202</v>
      </c>
      <c r="H40" s="126">
        <v>4.55</v>
      </c>
      <c r="I40" s="127">
        <v>4.55</v>
      </c>
      <c r="J40" s="55">
        <f t="shared" si="0"/>
        <v>1.2236235205274899</v>
      </c>
    </row>
    <row r="41" spans="1:10" x14ac:dyDescent="0.2">
      <c r="A41" s="139">
        <v>23</v>
      </c>
      <c r="B41" s="22" t="s">
        <v>641</v>
      </c>
      <c r="C41" s="22" t="s">
        <v>1628</v>
      </c>
      <c r="D41" s="22" t="s">
        <v>241</v>
      </c>
      <c r="E41" s="44">
        <v>1</v>
      </c>
      <c r="F41" s="55">
        <v>1.30672260361048</v>
      </c>
      <c r="G41" s="56">
        <v>1.30672260361048</v>
      </c>
      <c r="H41" s="126">
        <v>4.5366666666666697</v>
      </c>
      <c r="I41" s="127">
        <v>4.5366666666666697</v>
      </c>
      <c r="J41" s="55">
        <f t="shared" si="0"/>
        <v>3.4717901520428596</v>
      </c>
    </row>
    <row r="42" spans="1:10" x14ac:dyDescent="0.2">
      <c r="A42" s="139">
        <v>8</v>
      </c>
      <c r="B42" s="22" t="s">
        <v>1055</v>
      </c>
      <c r="C42" s="22" t="s">
        <v>1056</v>
      </c>
      <c r="D42" s="22" t="s">
        <v>1057</v>
      </c>
      <c r="E42" s="44">
        <v>3</v>
      </c>
      <c r="F42" s="55">
        <v>4.53</v>
      </c>
      <c r="G42" s="56">
        <v>5</v>
      </c>
      <c r="H42" s="126">
        <v>4.5199999999999996</v>
      </c>
      <c r="I42" s="127">
        <v>5</v>
      </c>
      <c r="J42" s="55">
        <f t="shared" si="0"/>
        <v>1</v>
      </c>
    </row>
    <row r="43" spans="1:10" x14ac:dyDescent="0.2">
      <c r="A43" s="139">
        <v>20</v>
      </c>
      <c r="B43" s="22" t="s">
        <v>1077</v>
      </c>
      <c r="C43" s="22" t="s">
        <v>1017</v>
      </c>
      <c r="D43" s="22" t="s">
        <v>1078</v>
      </c>
      <c r="E43" s="44">
        <v>5</v>
      </c>
      <c r="F43" s="55">
        <v>3.71</v>
      </c>
      <c r="G43" s="56">
        <v>4</v>
      </c>
      <c r="H43" s="126">
        <v>4.5</v>
      </c>
      <c r="I43" s="127">
        <v>5</v>
      </c>
      <c r="J43" s="55">
        <f t="shared" si="0"/>
        <v>1.25</v>
      </c>
    </row>
    <row r="44" spans="1:10" x14ac:dyDescent="0.2">
      <c r="A44" s="139">
        <v>10</v>
      </c>
      <c r="B44" s="22" t="s">
        <v>1072</v>
      </c>
      <c r="C44" s="22" t="s">
        <v>1001</v>
      </c>
      <c r="D44" s="22" t="s">
        <v>1073</v>
      </c>
      <c r="E44" s="44">
        <v>1</v>
      </c>
      <c r="F44" s="55">
        <v>3.7800246551808301</v>
      </c>
      <c r="G44" s="56">
        <v>3.7800246551808301</v>
      </c>
      <c r="H44" s="126">
        <v>4.4851190476190501</v>
      </c>
      <c r="I44" s="127">
        <v>4.4851190476190501</v>
      </c>
      <c r="J44" s="55">
        <f t="shared" si="0"/>
        <v>1.1865316913930259</v>
      </c>
    </row>
    <row r="45" spans="1:10" x14ac:dyDescent="0.2">
      <c r="A45" s="139">
        <v>23</v>
      </c>
      <c r="B45" s="22" t="s">
        <v>636</v>
      </c>
      <c r="C45" s="22" t="s">
        <v>1001</v>
      </c>
      <c r="D45" s="22" t="s">
        <v>231</v>
      </c>
      <c r="E45" s="44">
        <v>1</v>
      </c>
      <c r="F45" s="55">
        <v>1.04693854826972</v>
      </c>
      <c r="G45" s="56">
        <v>1.04693854826972</v>
      </c>
      <c r="H45" s="126">
        <v>4.4216666666666704</v>
      </c>
      <c r="I45" s="127">
        <v>4.4216666666666704</v>
      </c>
      <c r="J45" s="55">
        <f t="shared" si="0"/>
        <v>4.223425218198698</v>
      </c>
    </row>
    <row r="46" spans="1:10" x14ac:dyDescent="0.2">
      <c r="A46" s="139">
        <v>30</v>
      </c>
      <c r="B46" s="22" t="s">
        <v>1052</v>
      </c>
      <c r="C46" s="22" t="s">
        <v>1053</v>
      </c>
      <c r="D46" s="22" t="s">
        <v>1054</v>
      </c>
      <c r="E46" s="44">
        <v>1</v>
      </c>
      <c r="F46" s="55">
        <v>4.5809323530875297</v>
      </c>
      <c r="G46" s="56">
        <v>4.5809323530875297</v>
      </c>
      <c r="H46" s="126">
        <v>4.3875000000000002</v>
      </c>
      <c r="I46" s="127">
        <v>4.3875000000000002</v>
      </c>
      <c r="J46" s="55">
        <f t="shared" si="0"/>
        <v>0.95777445764787228</v>
      </c>
    </row>
    <row r="47" spans="1:10" x14ac:dyDescent="0.2">
      <c r="A47" s="139">
        <v>22</v>
      </c>
      <c r="B47" s="22" t="s">
        <v>1089</v>
      </c>
      <c r="C47" s="22" t="s">
        <v>1090</v>
      </c>
      <c r="D47" s="22" t="s">
        <v>1091</v>
      </c>
      <c r="E47" s="44">
        <v>1</v>
      </c>
      <c r="F47" s="55">
        <v>3.6231845575670798</v>
      </c>
      <c r="G47" s="56">
        <v>3.6231845575670798</v>
      </c>
      <c r="H47" s="126">
        <v>4.2192118226600996</v>
      </c>
      <c r="I47" s="127">
        <v>4.2192118226600996</v>
      </c>
      <c r="J47" s="55">
        <f t="shared" si="0"/>
        <v>1.1645036998869427</v>
      </c>
    </row>
    <row r="48" spans="1:10" x14ac:dyDescent="0.2">
      <c r="A48" s="139">
        <v>23</v>
      </c>
      <c r="B48" s="22" t="s">
        <v>732</v>
      </c>
      <c r="C48" s="22" t="s">
        <v>1001</v>
      </c>
      <c r="D48" s="22" t="s">
        <v>365</v>
      </c>
      <c r="E48" s="44">
        <v>1</v>
      </c>
      <c r="F48" s="55">
        <v>2.36913402947649</v>
      </c>
      <c r="G48" s="56">
        <v>2.36913402947649</v>
      </c>
      <c r="H48" s="126">
        <v>4.1399999999999997</v>
      </c>
      <c r="I48" s="127">
        <v>4.1399999999999997</v>
      </c>
      <c r="J48" s="55">
        <f t="shared" si="0"/>
        <v>1.747473949759955</v>
      </c>
    </row>
    <row r="49" spans="1:10" x14ac:dyDescent="0.2">
      <c r="A49" s="139">
        <v>35</v>
      </c>
      <c r="B49" s="22" t="s">
        <v>1132</v>
      </c>
      <c r="C49" s="22" t="s">
        <v>1133</v>
      </c>
      <c r="D49" s="22" t="s">
        <v>1134</v>
      </c>
      <c r="E49" s="44">
        <v>1</v>
      </c>
      <c r="F49" s="55">
        <v>3.18085489015722</v>
      </c>
      <c r="G49" s="56">
        <v>3.18085489015722</v>
      </c>
      <c r="H49" s="126">
        <v>4.0845410628019296</v>
      </c>
      <c r="I49" s="127">
        <v>4.0845410628019296</v>
      </c>
      <c r="J49" s="55">
        <f t="shared" si="0"/>
        <v>1.284101665700331</v>
      </c>
    </row>
    <row r="50" spans="1:10" x14ac:dyDescent="0.2">
      <c r="A50" s="139">
        <v>23</v>
      </c>
      <c r="B50" s="22" t="s">
        <v>642</v>
      </c>
      <c r="C50" s="22" t="s">
        <v>1245</v>
      </c>
      <c r="D50" s="22" t="s">
        <v>244</v>
      </c>
      <c r="E50" s="44">
        <v>1</v>
      </c>
      <c r="F50" s="55">
        <v>1.32875255354779</v>
      </c>
      <c r="G50" s="56">
        <v>1.32875255354779</v>
      </c>
      <c r="H50" s="126">
        <v>4.07</v>
      </c>
      <c r="I50" s="127">
        <v>4.07</v>
      </c>
      <c r="J50" s="55">
        <f t="shared" si="0"/>
        <v>3.0630232763301466</v>
      </c>
    </row>
    <row r="51" spans="1:10" x14ac:dyDescent="0.2">
      <c r="A51" s="139">
        <v>7</v>
      </c>
      <c r="B51" s="22" t="s">
        <v>1125</v>
      </c>
      <c r="C51" s="22" t="s">
        <v>1001</v>
      </c>
      <c r="D51" s="22" t="s">
        <v>1126</v>
      </c>
      <c r="E51" s="44">
        <v>4</v>
      </c>
      <c r="F51" s="55">
        <v>3.22</v>
      </c>
      <c r="G51" s="56">
        <v>3</v>
      </c>
      <c r="H51" s="126">
        <v>4.0599999999999996</v>
      </c>
      <c r="I51" s="127">
        <v>4</v>
      </c>
      <c r="J51" s="55">
        <f t="shared" si="0"/>
        <v>1.3333333333333333</v>
      </c>
    </row>
    <row r="52" spans="1:10" x14ac:dyDescent="0.2">
      <c r="A52" s="139">
        <v>16</v>
      </c>
      <c r="B52" s="22" t="s">
        <v>1114</v>
      </c>
      <c r="C52" s="22" t="s">
        <v>1115</v>
      </c>
      <c r="D52" s="22" t="s">
        <v>1116</v>
      </c>
      <c r="E52" s="44">
        <v>6</v>
      </c>
      <c r="F52" s="55">
        <v>3.44</v>
      </c>
      <c r="G52" s="56">
        <v>3</v>
      </c>
      <c r="H52" s="126">
        <v>3.93</v>
      </c>
      <c r="I52" s="127">
        <v>4</v>
      </c>
      <c r="J52" s="55">
        <f t="shared" si="0"/>
        <v>1.3333333333333333</v>
      </c>
    </row>
    <row r="53" spans="1:10" x14ac:dyDescent="0.2">
      <c r="A53" s="139">
        <v>31</v>
      </c>
      <c r="B53" s="22" t="s">
        <v>1129</v>
      </c>
      <c r="C53" s="22" t="s">
        <v>1130</v>
      </c>
      <c r="D53" s="22" t="s">
        <v>1131</v>
      </c>
      <c r="E53" s="44">
        <v>2</v>
      </c>
      <c r="F53" s="55">
        <v>3.2</v>
      </c>
      <c r="G53" s="56">
        <v>3</v>
      </c>
      <c r="H53" s="126">
        <v>3.92</v>
      </c>
      <c r="I53" s="127">
        <v>4</v>
      </c>
      <c r="J53" s="55">
        <f t="shared" si="0"/>
        <v>1.3333333333333333</v>
      </c>
    </row>
    <row r="54" spans="1:10" x14ac:dyDescent="0.2">
      <c r="A54" s="139">
        <v>8</v>
      </c>
      <c r="B54" s="22" t="s">
        <v>702</v>
      </c>
      <c r="C54" s="22" t="s">
        <v>1001</v>
      </c>
      <c r="D54" s="22" t="s">
        <v>313</v>
      </c>
      <c r="E54" s="44">
        <v>1</v>
      </c>
      <c r="F54" s="55">
        <v>2.0350292132982202</v>
      </c>
      <c r="G54" s="56">
        <v>2.0350292132982202</v>
      </c>
      <c r="H54" s="126">
        <v>3.8833333333333302</v>
      </c>
      <c r="I54" s="127">
        <v>3.8833333333333302</v>
      </c>
      <c r="J54" s="55">
        <f t="shared" si="0"/>
        <v>1.9082445146030702</v>
      </c>
    </row>
    <row r="55" spans="1:10" x14ac:dyDescent="0.2">
      <c r="A55" s="139">
        <v>35</v>
      </c>
      <c r="B55" s="22" t="s">
        <v>1108</v>
      </c>
      <c r="C55" s="22" t="s">
        <v>1109</v>
      </c>
      <c r="D55" s="22" t="s">
        <v>1110</v>
      </c>
      <c r="E55" s="44">
        <v>4</v>
      </c>
      <c r="F55" s="55">
        <v>3.46</v>
      </c>
      <c r="G55" s="56">
        <v>3</v>
      </c>
      <c r="H55" s="126">
        <v>3.87</v>
      </c>
      <c r="I55" s="127">
        <v>4</v>
      </c>
      <c r="J55" s="55">
        <f t="shared" si="0"/>
        <v>1.3333333333333333</v>
      </c>
    </row>
    <row r="56" spans="1:10" x14ac:dyDescent="0.2">
      <c r="A56" s="139">
        <v>16</v>
      </c>
      <c r="B56" s="22" t="s">
        <v>1117</v>
      </c>
      <c r="C56" s="22" t="s">
        <v>1038</v>
      </c>
      <c r="D56" s="22" t="s">
        <v>1118</v>
      </c>
      <c r="E56" s="44">
        <v>1</v>
      </c>
      <c r="F56" s="55">
        <v>3.3382519093988399</v>
      </c>
      <c r="G56" s="56">
        <v>3.3382519093988399</v>
      </c>
      <c r="H56" s="126">
        <v>3.8461538461538498</v>
      </c>
      <c r="I56" s="127">
        <v>3.8461538461538498</v>
      </c>
      <c r="J56" s="55">
        <f t="shared" si="0"/>
        <v>1.1521460784085866</v>
      </c>
    </row>
    <row r="57" spans="1:10" x14ac:dyDescent="0.2">
      <c r="A57" s="139">
        <v>15</v>
      </c>
      <c r="B57" s="22" t="s">
        <v>1186</v>
      </c>
      <c r="C57" s="22" t="s">
        <v>1187</v>
      </c>
      <c r="D57" s="22" t="s">
        <v>1188</v>
      </c>
      <c r="E57" s="44">
        <v>2</v>
      </c>
      <c r="F57" s="55">
        <v>2.69</v>
      </c>
      <c r="G57" s="56">
        <v>3</v>
      </c>
      <c r="H57" s="126">
        <v>3.84</v>
      </c>
      <c r="I57" s="127">
        <v>4</v>
      </c>
      <c r="J57" s="55">
        <f t="shared" si="0"/>
        <v>1.3333333333333333</v>
      </c>
    </row>
    <row r="58" spans="1:10" x14ac:dyDescent="0.2">
      <c r="A58" s="139">
        <v>5</v>
      </c>
      <c r="B58" s="22" t="s">
        <v>1160</v>
      </c>
      <c r="C58" s="22" t="s">
        <v>1161</v>
      </c>
      <c r="D58" s="22" t="s">
        <v>1162</v>
      </c>
      <c r="E58" s="44">
        <v>1</v>
      </c>
      <c r="F58" s="55">
        <v>3.02545315994485</v>
      </c>
      <c r="G58" s="56">
        <v>3.02545315994485</v>
      </c>
      <c r="H58" s="126">
        <v>3.83809523809524</v>
      </c>
      <c r="I58" s="127">
        <v>3.83809523809524</v>
      </c>
      <c r="J58" s="55">
        <f t="shared" si="0"/>
        <v>1.2686017714335407</v>
      </c>
    </row>
    <row r="59" spans="1:10" ht="15" x14ac:dyDescent="0.25">
      <c r="A59" s="139">
        <v>23</v>
      </c>
      <c r="B59" s="22" t="s">
        <v>729</v>
      </c>
      <c r="C59" s="1" t="s">
        <v>1373</v>
      </c>
      <c r="D59" s="22" t="s">
        <v>361</v>
      </c>
      <c r="E59" s="44">
        <v>1</v>
      </c>
      <c r="F59" s="55">
        <v>2.1917918233865499</v>
      </c>
      <c r="G59" s="56">
        <v>2.1917918233865499</v>
      </c>
      <c r="H59" s="126">
        <v>3.835</v>
      </c>
      <c r="I59" s="127">
        <v>3.835</v>
      </c>
      <c r="J59" s="55">
        <f t="shared" si="0"/>
        <v>1.7497099674705967</v>
      </c>
    </row>
    <row r="60" spans="1:10" x14ac:dyDescent="0.2">
      <c r="A60" s="139">
        <v>31</v>
      </c>
      <c r="B60" s="22" t="s">
        <v>1138</v>
      </c>
      <c r="C60" s="22" t="s">
        <v>1067</v>
      </c>
      <c r="D60" s="22" t="s">
        <v>1139</v>
      </c>
      <c r="E60" s="44">
        <v>4</v>
      </c>
      <c r="F60" s="55">
        <v>3.17</v>
      </c>
      <c r="G60" s="56">
        <v>3</v>
      </c>
      <c r="H60" s="126">
        <v>3.8</v>
      </c>
      <c r="I60" s="127">
        <v>4</v>
      </c>
      <c r="J60" s="55">
        <f t="shared" si="0"/>
        <v>1.3333333333333333</v>
      </c>
    </row>
    <row r="61" spans="1:10" x14ac:dyDescent="0.2">
      <c r="A61" s="139">
        <v>27</v>
      </c>
      <c r="B61" s="22" t="s">
        <v>1152</v>
      </c>
      <c r="C61" s="22" t="s">
        <v>1017</v>
      </c>
      <c r="D61" s="22" t="s">
        <v>1153</v>
      </c>
      <c r="E61" s="44">
        <v>2</v>
      </c>
      <c r="F61" s="55">
        <v>3.05</v>
      </c>
      <c r="G61" s="56">
        <v>3</v>
      </c>
      <c r="H61" s="126">
        <v>3.8</v>
      </c>
      <c r="I61" s="127">
        <v>4</v>
      </c>
      <c r="J61" s="55">
        <f t="shared" si="0"/>
        <v>1.3333333333333333</v>
      </c>
    </row>
    <row r="62" spans="1:10" x14ac:dyDescent="0.2">
      <c r="A62" s="139">
        <v>31</v>
      </c>
      <c r="B62" s="22" t="s">
        <v>656</v>
      </c>
      <c r="C62" s="22" t="s">
        <v>1600</v>
      </c>
      <c r="D62" s="22" t="s">
        <v>264</v>
      </c>
      <c r="E62" s="44">
        <v>1</v>
      </c>
      <c r="F62" s="55">
        <v>1.6566757630887401</v>
      </c>
      <c r="G62" s="56">
        <v>1.6566757630887401</v>
      </c>
      <c r="H62" s="126">
        <v>3.7727272727272698</v>
      </c>
      <c r="I62" s="127">
        <v>3.7727272727272698</v>
      </c>
      <c r="J62" s="55">
        <f t="shared" si="0"/>
        <v>2.2772876604975014</v>
      </c>
    </row>
    <row r="63" spans="1:10" x14ac:dyDescent="0.2">
      <c r="A63" s="139">
        <v>8</v>
      </c>
      <c r="B63" s="22" t="s">
        <v>840</v>
      </c>
      <c r="C63" s="22" t="s">
        <v>1245</v>
      </c>
      <c r="D63" s="22" t="s">
        <v>1246</v>
      </c>
      <c r="E63" s="44">
        <v>1</v>
      </c>
      <c r="F63" s="55">
        <v>2.4309326522172099</v>
      </c>
      <c r="G63" s="56">
        <v>2.4309326522172099</v>
      </c>
      <c r="H63" s="126">
        <v>3.7666666666666702</v>
      </c>
      <c r="I63" s="127">
        <v>3.7666666666666702</v>
      </c>
      <c r="J63" s="55">
        <f t="shared" si="0"/>
        <v>1.5494738874115501</v>
      </c>
    </row>
    <row r="64" spans="1:10" ht="15" x14ac:dyDescent="0.25">
      <c r="A64" s="139">
        <v>23</v>
      </c>
      <c r="B64" s="1" t="s">
        <v>644</v>
      </c>
      <c r="C64" s="1" t="s">
        <v>1629</v>
      </c>
      <c r="D64" s="1" t="s">
        <v>246</v>
      </c>
      <c r="E64" s="48">
        <v>1</v>
      </c>
      <c r="F64" s="49">
        <v>1.24442410373761</v>
      </c>
      <c r="G64" s="50">
        <v>1.24442410373761</v>
      </c>
      <c r="H64" s="116">
        <v>3.7566666666666699</v>
      </c>
      <c r="I64" s="117">
        <v>3.7566666666666699</v>
      </c>
      <c r="J64" s="49">
        <f t="shared" si="0"/>
        <v>3.0187993429117737</v>
      </c>
    </row>
    <row r="65" spans="1:10" x14ac:dyDescent="0.2">
      <c r="A65" s="139">
        <v>20</v>
      </c>
      <c r="B65" s="22" t="s">
        <v>674</v>
      </c>
      <c r="C65" s="22" t="s">
        <v>1017</v>
      </c>
      <c r="D65" s="22" t="s">
        <v>1392</v>
      </c>
      <c r="E65" s="44">
        <v>2</v>
      </c>
      <c r="F65" s="55">
        <v>2.15</v>
      </c>
      <c r="G65" s="56">
        <v>2</v>
      </c>
      <c r="H65" s="126">
        <v>3.73</v>
      </c>
      <c r="I65" s="127">
        <v>4</v>
      </c>
      <c r="J65" s="55">
        <f t="shared" si="0"/>
        <v>2</v>
      </c>
    </row>
    <row r="66" spans="1:10" ht="15" x14ac:dyDescent="0.25">
      <c r="A66" s="139">
        <v>22</v>
      </c>
      <c r="B66" s="1" t="s">
        <v>1069</v>
      </c>
      <c r="C66" s="1" t="s">
        <v>1070</v>
      </c>
      <c r="D66" s="1" t="s">
        <v>1071</v>
      </c>
      <c r="E66" s="48">
        <v>1</v>
      </c>
      <c r="F66" s="49">
        <v>3.8807828191348599</v>
      </c>
      <c r="G66" s="50">
        <v>3.8807828191348599</v>
      </c>
      <c r="H66" s="116">
        <v>3.7253694581280801</v>
      </c>
      <c r="I66" s="117">
        <v>3.7253694581280801</v>
      </c>
      <c r="J66" s="49">
        <f t="shared" si="0"/>
        <v>0.95995308981464056</v>
      </c>
    </row>
    <row r="67" spans="1:10" x14ac:dyDescent="0.2">
      <c r="A67" s="139">
        <v>31</v>
      </c>
      <c r="B67" s="22" t="s">
        <v>1105</v>
      </c>
      <c r="C67" s="22" t="s">
        <v>1106</v>
      </c>
      <c r="D67" s="22" t="s">
        <v>1107</v>
      </c>
      <c r="E67" s="44">
        <v>3</v>
      </c>
      <c r="F67" s="55">
        <v>3.46</v>
      </c>
      <c r="G67" s="56">
        <v>4</v>
      </c>
      <c r="H67" s="126">
        <v>3.71</v>
      </c>
      <c r="I67" s="127">
        <v>4</v>
      </c>
      <c r="J67" s="55">
        <f t="shared" si="0"/>
        <v>1</v>
      </c>
    </row>
    <row r="68" spans="1:10" x14ac:dyDescent="0.2">
      <c r="A68" s="139">
        <v>16</v>
      </c>
      <c r="B68" s="22" t="s">
        <v>1163</v>
      </c>
      <c r="C68" s="22" t="s">
        <v>1017</v>
      </c>
      <c r="D68" s="22" t="s">
        <v>1164</v>
      </c>
      <c r="E68" s="44">
        <v>2</v>
      </c>
      <c r="F68" s="55">
        <v>2.99</v>
      </c>
      <c r="G68" s="56">
        <v>3</v>
      </c>
      <c r="H68" s="126">
        <v>3.67</v>
      </c>
      <c r="I68" s="127">
        <v>4</v>
      </c>
      <c r="J68" s="55">
        <f t="shared" si="0"/>
        <v>1.3333333333333333</v>
      </c>
    </row>
    <row r="69" spans="1:10" x14ac:dyDescent="0.2">
      <c r="A69" s="139">
        <v>19</v>
      </c>
      <c r="B69" s="22" t="s">
        <v>1100</v>
      </c>
      <c r="C69" s="22" t="s">
        <v>1101</v>
      </c>
      <c r="D69" s="22" t="s">
        <v>1102</v>
      </c>
      <c r="E69" s="44">
        <v>2</v>
      </c>
      <c r="F69" s="55">
        <v>3.53</v>
      </c>
      <c r="G69" s="56">
        <v>4</v>
      </c>
      <c r="H69" s="126">
        <v>3.63</v>
      </c>
      <c r="I69" s="127">
        <v>4</v>
      </c>
      <c r="J69" s="55">
        <f t="shared" ref="J69:J132" si="1">I69/G69</f>
        <v>1</v>
      </c>
    </row>
    <row r="70" spans="1:10" x14ac:dyDescent="0.2">
      <c r="A70" s="139">
        <v>8</v>
      </c>
      <c r="B70" s="22" t="s">
        <v>720</v>
      </c>
      <c r="C70" s="22" t="s">
        <v>1001</v>
      </c>
      <c r="D70" s="22" t="s">
        <v>348</v>
      </c>
      <c r="E70" s="44">
        <v>1</v>
      </c>
      <c r="F70" s="55">
        <v>2.0276074635809702</v>
      </c>
      <c r="G70" s="56">
        <v>2.0276074635809702</v>
      </c>
      <c r="H70" s="126">
        <v>3.6166666666666698</v>
      </c>
      <c r="I70" s="127">
        <v>3.6166666666666698</v>
      </c>
      <c r="J70" s="55">
        <f t="shared" si="1"/>
        <v>1.783711458764929</v>
      </c>
    </row>
    <row r="71" spans="1:10" x14ac:dyDescent="0.2">
      <c r="A71" s="139">
        <v>28</v>
      </c>
      <c r="B71" s="22" t="s">
        <v>1242</v>
      </c>
      <c r="C71" s="22" t="s">
        <v>1243</v>
      </c>
      <c r="D71" s="22" t="s">
        <v>1244</v>
      </c>
      <c r="E71" s="44">
        <v>1</v>
      </c>
      <c r="F71" s="55">
        <v>2.4449035921192301</v>
      </c>
      <c r="G71" s="56">
        <v>2.4449035921192301</v>
      </c>
      <c r="H71" s="126">
        <v>3.6003787878787898</v>
      </c>
      <c r="I71" s="127">
        <v>3.6003787878787898</v>
      </c>
      <c r="J71" s="55">
        <f t="shared" si="1"/>
        <v>1.472605627266472</v>
      </c>
    </row>
    <row r="72" spans="1:10" x14ac:dyDescent="0.2">
      <c r="A72" s="139">
        <v>30</v>
      </c>
      <c r="B72" s="22" t="s">
        <v>1029</v>
      </c>
      <c r="C72" s="22" t="s">
        <v>1030</v>
      </c>
      <c r="D72" s="22" t="s">
        <v>1031</v>
      </c>
      <c r="E72" s="44">
        <v>1</v>
      </c>
      <c r="F72" s="55">
        <v>5.5020176726211201</v>
      </c>
      <c r="G72" s="56">
        <v>5.5020176726211201</v>
      </c>
      <c r="H72" s="126">
        <v>3.5958333333333301</v>
      </c>
      <c r="I72" s="127">
        <v>3.5958333333333301</v>
      </c>
      <c r="J72" s="55">
        <f t="shared" si="1"/>
        <v>0.65354812494091863</v>
      </c>
    </row>
    <row r="73" spans="1:10" x14ac:dyDescent="0.2">
      <c r="A73" s="139">
        <v>14</v>
      </c>
      <c r="B73" s="22" t="s">
        <v>1145</v>
      </c>
      <c r="C73" s="22" t="s">
        <v>1017</v>
      </c>
      <c r="D73" s="22" t="s">
        <v>1146</v>
      </c>
      <c r="E73" s="44">
        <v>2</v>
      </c>
      <c r="F73" s="55">
        <v>3.09</v>
      </c>
      <c r="G73" s="56">
        <v>3</v>
      </c>
      <c r="H73" s="126">
        <v>3.56</v>
      </c>
      <c r="I73" s="127">
        <v>4</v>
      </c>
      <c r="J73" s="55">
        <f t="shared" si="1"/>
        <v>1.3333333333333333</v>
      </c>
    </row>
    <row r="74" spans="1:10" x14ac:dyDescent="0.2">
      <c r="A74" s="139">
        <v>22</v>
      </c>
      <c r="B74" s="22" t="s">
        <v>834</v>
      </c>
      <c r="C74" s="22" t="s">
        <v>1001</v>
      </c>
      <c r="D74" s="22" t="s">
        <v>541</v>
      </c>
      <c r="E74" s="44">
        <v>1</v>
      </c>
      <c r="F74" s="55">
        <v>2.25917429630341</v>
      </c>
      <c r="G74" s="56">
        <v>2.25917429630341</v>
      </c>
      <c r="H74" s="126">
        <v>3.51600985221675</v>
      </c>
      <c r="I74" s="127">
        <v>3.51600985221675</v>
      </c>
      <c r="J74" s="55">
        <f t="shared" si="1"/>
        <v>1.5563251839266434</v>
      </c>
    </row>
    <row r="75" spans="1:10" x14ac:dyDescent="0.2">
      <c r="A75" s="139">
        <v>28</v>
      </c>
      <c r="B75" s="22" t="s">
        <v>1103</v>
      </c>
      <c r="C75" s="22" t="s">
        <v>1017</v>
      </c>
      <c r="D75" s="22" t="s">
        <v>1104</v>
      </c>
      <c r="E75" s="44">
        <v>3</v>
      </c>
      <c r="F75" s="55">
        <v>3.48</v>
      </c>
      <c r="G75" s="56">
        <v>3</v>
      </c>
      <c r="H75" s="126">
        <v>3.5</v>
      </c>
      <c r="I75" s="127">
        <v>3</v>
      </c>
      <c r="J75" s="55">
        <f t="shared" si="1"/>
        <v>1</v>
      </c>
    </row>
    <row r="76" spans="1:10" x14ac:dyDescent="0.2">
      <c r="A76" s="139">
        <v>3</v>
      </c>
      <c r="B76" s="22" t="s">
        <v>930</v>
      </c>
      <c r="C76" s="22" t="s">
        <v>1541</v>
      </c>
      <c r="D76" s="22" t="s">
        <v>1542</v>
      </c>
      <c r="E76" s="44">
        <v>2</v>
      </c>
      <c r="F76" s="55">
        <v>1.88</v>
      </c>
      <c r="G76" s="56">
        <v>2</v>
      </c>
      <c r="H76" s="126">
        <v>3.47</v>
      </c>
      <c r="I76" s="127">
        <v>3</v>
      </c>
      <c r="J76" s="55">
        <f t="shared" si="1"/>
        <v>1.5</v>
      </c>
    </row>
    <row r="77" spans="1:10" x14ac:dyDescent="0.2">
      <c r="A77" s="139">
        <v>15</v>
      </c>
      <c r="B77" s="22" t="s">
        <v>1178</v>
      </c>
      <c r="C77" s="22" t="s">
        <v>1179</v>
      </c>
      <c r="D77" s="22" t="s">
        <v>1180</v>
      </c>
      <c r="E77" s="44">
        <v>2</v>
      </c>
      <c r="F77" s="55">
        <v>2.81</v>
      </c>
      <c r="G77" s="56">
        <v>3</v>
      </c>
      <c r="H77" s="126">
        <v>3.44</v>
      </c>
      <c r="I77" s="127">
        <v>3</v>
      </c>
      <c r="J77" s="55">
        <f t="shared" si="1"/>
        <v>1</v>
      </c>
    </row>
    <row r="78" spans="1:10" x14ac:dyDescent="0.2">
      <c r="A78" s="139">
        <v>4</v>
      </c>
      <c r="B78" s="22" t="s">
        <v>1149</v>
      </c>
      <c r="C78" s="22" t="s">
        <v>1150</v>
      </c>
      <c r="D78" s="22" t="s">
        <v>1151</v>
      </c>
      <c r="E78" s="44">
        <v>1</v>
      </c>
      <c r="F78" s="55">
        <v>3.06823481116585</v>
      </c>
      <c r="G78" s="56">
        <v>3.06823481116585</v>
      </c>
      <c r="H78" s="126">
        <v>3.41521739130435</v>
      </c>
      <c r="I78" s="127">
        <v>3.41521739130435</v>
      </c>
      <c r="J78" s="55">
        <f t="shared" si="1"/>
        <v>1.1130886654684213</v>
      </c>
    </row>
    <row r="79" spans="1:10" x14ac:dyDescent="0.2">
      <c r="A79" s="139">
        <v>2</v>
      </c>
      <c r="B79" s="22" t="s">
        <v>28</v>
      </c>
      <c r="C79" s="22" t="s">
        <v>29</v>
      </c>
      <c r="D79" s="22" t="s">
        <v>30</v>
      </c>
      <c r="E79" s="44">
        <v>1</v>
      </c>
      <c r="F79" s="55">
        <v>2.3115844564922399</v>
      </c>
      <c r="G79" s="56">
        <v>2.3115844564922399</v>
      </c>
      <c r="H79" s="126">
        <v>3.4113300492610801</v>
      </c>
      <c r="I79" s="127">
        <v>3.4113300492610801</v>
      </c>
      <c r="J79" s="55">
        <f t="shared" si="1"/>
        <v>1.4757540178469928</v>
      </c>
    </row>
    <row r="80" spans="1:10" x14ac:dyDescent="0.2">
      <c r="A80" s="139">
        <v>7</v>
      </c>
      <c r="B80" s="22" t="s">
        <v>19</v>
      </c>
      <c r="C80" s="22" t="s">
        <v>20</v>
      </c>
      <c r="D80" s="22" t="s">
        <v>21</v>
      </c>
      <c r="E80" s="44">
        <v>1</v>
      </c>
      <c r="F80" s="55">
        <v>2.3401236431007901</v>
      </c>
      <c r="G80" s="56">
        <v>2.3401236431007901</v>
      </c>
      <c r="H80" s="126">
        <v>3.4041666666666699</v>
      </c>
      <c r="I80" s="127">
        <v>3.4041666666666699</v>
      </c>
      <c r="J80" s="55">
        <f t="shared" si="1"/>
        <v>1.4546952152305788</v>
      </c>
    </row>
    <row r="81" spans="1:10" x14ac:dyDescent="0.2">
      <c r="A81" s="139">
        <v>28</v>
      </c>
      <c r="B81" s="22" t="s">
        <v>1169</v>
      </c>
      <c r="C81" s="22" t="s">
        <v>1170</v>
      </c>
      <c r="D81" s="22" t="s">
        <v>1171</v>
      </c>
      <c r="E81" s="44">
        <v>3</v>
      </c>
      <c r="F81" s="55">
        <v>2.89</v>
      </c>
      <c r="G81" s="56">
        <v>3</v>
      </c>
      <c r="H81" s="126">
        <v>3.4</v>
      </c>
      <c r="I81" s="127">
        <v>3</v>
      </c>
      <c r="J81" s="55">
        <f t="shared" si="1"/>
        <v>1</v>
      </c>
    </row>
    <row r="82" spans="1:10" x14ac:dyDescent="0.2">
      <c r="A82" s="139">
        <v>24</v>
      </c>
      <c r="B82" s="22" t="s">
        <v>1079</v>
      </c>
      <c r="C82" s="22" t="s">
        <v>1080</v>
      </c>
      <c r="D82" s="22" t="s">
        <v>1081</v>
      </c>
      <c r="E82" s="44">
        <v>2</v>
      </c>
      <c r="F82" s="55">
        <v>3.71</v>
      </c>
      <c r="G82" s="56">
        <v>4</v>
      </c>
      <c r="H82" s="126">
        <v>3.4</v>
      </c>
      <c r="I82" s="127">
        <v>3</v>
      </c>
      <c r="J82" s="55">
        <f t="shared" si="1"/>
        <v>0.75</v>
      </c>
    </row>
    <row r="83" spans="1:10" x14ac:dyDescent="0.2">
      <c r="A83" s="139">
        <v>18</v>
      </c>
      <c r="B83" s="22" t="s">
        <v>1140</v>
      </c>
      <c r="C83" s="22" t="s">
        <v>1141</v>
      </c>
      <c r="D83" s="22" t="s">
        <v>1142</v>
      </c>
      <c r="E83" s="44">
        <v>3</v>
      </c>
      <c r="F83" s="55">
        <v>3.15</v>
      </c>
      <c r="G83" s="56">
        <v>3</v>
      </c>
      <c r="H83" s="126">
        <v>3.38</v>
      </c>
      <c r="I83" s="127">
        <v>3</v>
      </c>
      <c r="J83" s="55">
        <f t="shared" si="1"/>
        <v>1</v>
      </c>
    </row>
    <row r="84" spans="1:10" x14ac:dyDescent="0.2">
      <c r="A84" s="139">
        <v>26</v>
      </c>
      <c r="B84" s="22" t="s">
        <v>726</v>
      </c>
      <c r="C84" s="22" t="s">
        <v>1001</v>
      </c>
      <c r="D84" s="22" t="s">
        <v>359</v>
      </c>
      <c r="E84" s="44">
        <v>1</v>
      </c>
      <c r="F84" s="55">
        <v>1.9126530135719799</v>
      </c>
      <c r="G84" s="56">
        <v>1.9126530135719799</v>
      </c>
      <c r="H84" s="126">
        <v>3.3714285714285701</v>
      </c>
      <c r="I84" s="127">
        <v>3.3714285714285701</v>
      </c>
      <c r="J84" s="55">
        <f t="shared" si="1"/>
        <v>1.7626974404166755</v>
      </c>
    </row>
    <row r="85" spans="1:10" x14ac:dyDescent="0.2">
      <c r="A85" s="139">
        <v>29</v>
      </c>
      <c r="B85" s="22" t="s">
        <v>652</v>
      </c>
      <c r="C85" s="22" t="s">
        <v>1630</v>
      </c>
      <c r="D85" s="22" t="s">
        <v>250</v>
      </c>
      <c r="E85" s="44">
        <v>1</v>
      </c>
      <c r="F85" s="55">
        <v>1.1450115033916199</v>
      </c>
      <c r="G85" s="56">
        <v>1.1450115033916199</v>
      </c>
      <c r="H85" s="126">
        <v>3.3195652173912999</v>
      </c>
      <c r="I85" s="127">
        <v>3.3195652173912999</v>
      </c>
      <c r="J85" s="55">
        <f t="shared" si="1"/>
        <v>2.8991544692419855</v>
      </c>
    </row>
    <row r="86" spans="1:10" x14ac:dyDescent="0.2">
      <c r="A86" s="139">
        <v>16</v>
      </c>
      <c r="B86" s="22" t="s">
        <v>943</v>
      </c>
      <c r="C86" s="22" t="s">
        <v>1344</v>
      </c>
      <c r="D86" s="22" t="s">
        <v>1345</v>
      </c>
      <c r="E86" s="44">
        <v>2</v>
      </c>
      <c r="F86" s="55">
        <v>2.25</v>
      </c>
      <c r="G86" s="56">
        <v>2</v>
      </c>
      <c r="H86" s="126">
        <v>3.27</v>
      </c>
      <c r="I86" s="127">
        <v>3</v>
      </c>
      <c r="J86" s="55">
        <f t="shared" si="1"/>
        <v>1.5</v>
      </c>
    </row>
    <row r="87" spans="1:10" x14ac:dyDescent="0.2">
      <c r="A87" s="139">
        <v>15</v>
      </c>
      <c r="B87" s="22" t="s">
        <v>1165</v>
      </c>
      <c r="C87" s="22" t="s">
        <v>1166</v>
      </c>
      <c r="D87" s="22" t="s">
        <v>1167</v>
      </c>
      <c r="E87" s="44">
        <v>4</v>
      </c>
      <c r="F87" s="55">
        <v>2.95</v>
      </c>
      <c r="G87" s="56">
        <v>3</v>
      </c>
      <c r="H87" s="126">
        <v>3.27</v>
      </c>
      <c r="I87" s="127">
        <v>3</v>
      </c>
      <c r="J87" s="55">
        <f t="shared" si="1"/>
        <v>1</v>
      </c>
    </row>
    <row r="88" spans="1:10" x14ac:dyDescent="0.2">
      <c r="A88" s="139">
        <v>36</v>
      </c>
      <c r="B88" s="22" t="s">
        <v>970</v>
      </c>
      <c r="C88" s="22" t="s">
        <v>1340</v>
      </c>
      <c r="D88" s="22" t="s">
        <v>1341</v>
      </c>
      <c r="E88" s="44">
        <v>2</v>
      </c>
      <c r="F88" s="55">
        <v>2.27</v>
      </c>
      <c r="G88" s="56">
        <v>2</v>
      </c>
      <c r="H88" s="126">
        <v>3.26</v>
      </c>
      <c r="I88" s="127">
        <v>3</v>
      </c>
      <c r="J88" s="55">
        <f t="shared" si="1"/>
        <v>1.5</v>
      </c>
    </row>
    <row r="89" spans="1:10" x14ac:dyDescent="0.2">
      <c r="A89" s="139">
        <v>28</v>
      </c>
      <c r="B89" s="22" t="s">
        <v>864</v>
      </c>
      <c r="C89" s="22" t="s">
        <v>1419</v>
      </c>
      <c r="D89" s="22" t="s">
        <v>1420</v>
      </c>
      <c r="E89" s="44">
        <v>1</v>
      </c>
      <c r="F89" s="55">
        <v>2.1119015802732499</v>
      </c>
      <c r="G89" s="56">
        <v>2.1119015802732499</v>
      </c>
      <c r="H89" s="126">
        <v>3.24242424242424</v>
      </c>
      <c r="I89" s="127">
        <v>3.24242424242424</v>
      </c>
      <c r="J89" s="55">
        <f t="shared" si="1"/>
        <v>1.5353102969905996</v>
      </c>
    </row>
    <row r="90" spans="1:10" x14ac:dyDescent="0.2">
      <c r="A90" s="139">
        <v>23</v>
      </c>
      <c r="B90" s="22" t="s">
        <v>654</v>
      </c>
      <c r="C90" s="22" t="s">
        <v>1001</v>
      </c>
      <c r="D90" s="22" t="s">
        <v>259</v>
      </c>
      <c r="E90" s="44">
        <v>1</v>
      </c>
      <c r="F90" s="55">
        <v>1.3079236697440799</v>
      </c>
      <c r="G90" s="56">
        <v>1.3079236697440799</v>
      </c>
      <c r="H90" s="126">
        <v>3.23</v>
      </c>
      <c r="I90" s="127">
        <v>3.23</v>
      </c>
      <c r="J90" s="55">
        <f t="shared" si="1"/>
        <v>2.469563075215246</v>
      </c>
    </row>
    <row r="91" spans="1:10" x14ac:dyDescent="0.2">
      <c r="A91" s="139">
        <v>35</v>
      </c>
      <c r="B91" s="22" t="s">
        <v>37</v>
      </c>
      <c r="C91" s="22" t="s">
        <v>38</v>
      </c>
      <c r="D91" s="22" t="s">
        <v>39</v>
      </c>
      <c r="E91" s="44">
        <v>1</v>
      </c>
      <c r="F91" s="55">
        <v>2.3095181896054</v>
      </c>
      <c r="G91" s="56">
        <v>2.3095181896054</v>
      </c>
      <c r="H91" s="126">
        <v>3.1980676328502402</v>
      </c>
      <c r="I91" s="127">
        <v>3.1980676328502402</v>
      </c>
      <c r="J91" s="55">
        <f t="shared" si="1"/>
        <v>1.3847336848196272</v>
      </c>
    </row>
    <row r="92" spans="1:10" x14ac:dyDescent="0.2">
      <c r="A92" s="139">
        <v>13</v>
      </c>
      <c r="B92" s="22" t="s">
        <v>1196</v>
      </c>
      <c r="C92" s="22" t="s">
        <v>1197</v>
      </c>
      <c r="D92" s="22" t="s">
        <v>1198</v>
      </c>
      <c r="E92" s="44">
        <v>2</v>
      </c>
      <c r="F92" s="55">
        <v>2.62</v>
      </c>
      <c r="G92" s="56">
        <v>3</v>
      </c>
      <c r="H92" s="126">
        <v>3.18</v>
      </c>
      <c r="I92" s="127">
        <v>3</v>
      </c>
      <c r="J92" s="55">
        <f t="shared" si="1"/>
        <v>1</v>
      </c>
    </row>
    <row r="93" spans="1:10" x14ac:dyDescent="0.2">
      <c r="A93" s="139">
        <v>22</v>
      </c>
      <c r="B93" s="22" t="s">
        <v>1396</v>
      </c>
      <c r="C93" s="22" t="s">
        <v>1397</v>
      </c>
      <c r="D93" s="22" t="s">
        <v>1398</v>
      </c>
      <c r="E93" s="44">
        <v>1</v>
      </c>
      <c r="F93" s="55">
        <v>2.1466002920092699</v>
      </c>
      <c r="G93" s="56">
        <v>2.1466002920092699</v>
      </c>
      <c r="H93" s="126">
        <v>3.1674876847290601</v>
      </c>
      <c r="I93" s="127">
        <v>3.1674876847290601</v>
      </c>
      <c r="J93" s="55">
        <f t="shared" si="1"/>
        <v>1.4755833661814211</v>
      </c>
    </row>
    <row r="94" spans="1:10" x14ac:dyDescent="0.2">
      <c r="A94" s="139">
        <v>31</v>
      </c>
      <c r="B94" s="22" t="s">
        <v>971</v>
      </c>
      <c r="C94" s="22" t="s">
        <v>1421</v>
      </c>
      <c r="D94" s="22" t="s">
        <v>1422</v>
      </c>
      <c r="E94" s="44">
        <v>1</v>
      </c>
      <c r="F94" s="55">
        <v>2.1104534253564</v>
      </c>
      <c r="G94" s="56">
        <v>2.1104534253564</v>
      </c>
      <c r="H94" s="126">
        <v>3.16532976827094</v>
      </c>
      <c r="I94" s="127">
        <v>3.16532976827094</v>
      </c>
      <c r="J94" s="55">
        <f t="shared" si="1"/>
        <v>1.4998339836551471</v>
      </c>
    </row>
    <row r="95" spans="1:10" x14ac:dyDescent="0.2">
      <c r="A95" s="139">
        <v>8</v>
      </c>
      <c r="B95" s="22" t="s">
        <v>1356</v>
      </c>
      <c r="C95" s="22" t="s">
        <v>1357</v>
      </c>
      <c r="D95" s="22" t="s">
        <v>1358</v>
      </c>
      <c r="E95" s="44">
        <v>1</v>
      </c>
      <c r="F95" s="55">
        <v>2.2279508174237401</v>
      </c>
      <c r="G95" s="56">
        <v>2.2279508174237401</v>
      </c>
      <c r="H95" s="126">
        <v>3.1333333333333302</v>
      </c>
      <c r="I95" s="127">
        <v>3.1333333333333302</v>
      </c>
      <c r="J95" s="55">
        <f t="shared" si="1"/>
        <v>1.4063745522697473</v>
      </c>
    </row>
    <row r="96" spans="1:10" x14ac:dyDescent="0.2">
      <c r="A96" s="139">
        <v>30</v>
      </c>
      <c r="B96" s="22" t="s">
        <v>12</v>
      </c>
      <c r="C96" s="22" t="s">
        <v>13</v>
      </c>
      <c r="D96" s="22" t="s">
        <v>14</v>
      </c>
      <c r="E96" s="44">
        <v>1</v>
      </c>
      <c r="F96" s="55">
        <v>2.3610182697251698</v>
      </c>
      <c r="G96" s="56">
        <v>2.3610182697251698</v>
      </c>
      <c r="H96" s="126">
        <v>3.12916666666667</v>
      </c>
      <c r="I96" s="127">
        <v>3.12916666666667</v>
      </c>
      <c r="J96" s="55">
        <f t="shared" si="1"/>
        <v>1.3253462316625424</v>
      </c>
    </row>
    <row r="97" spans="1:10" x14ac:dyDescent="0.2">
      <c r="A97" s="139">
        <v>11</v>
      </c>
      <c r="B97" s="22" t="s">
        <v>952</v>
      </c>
      <c r="C97" s="22" t="s">
        <v>1346</v>
      </c>
      <c r="D97" s="22" t="s">
        <v>1347</v>
      </c>
      <c r="E97" s="44">
        <v>2</v>
      </c>
      <c r="F97" s="55">
        <v>2.25</v>
      </c>
      <c r="G97" s="56">
        <v>2</v>
      </c>
      <c r="H97" s="126">
        <v>3.11</v>
      </c>
      <c r="I97" s="127">
        <v>3</v>
      </c>
      <c r="J97" s="55">
        <f t="shared" si="1"/>
        <v>1.5</v>
      </c>
    </row>
    <row r="98" spans="1:10" x14ac:dyDescent="0.2">
      <c r="A98" s="139">
        <v>36</v>
      </c>
      <c r="B98" s="22" t="s">
        <v>1433</v>
      </c>
      <c r="C98" s="22" t="s">
        <v>1434</v>
      </c>
      <c r="D98" s="22" t="s">
        <v>1435</v>
      </c>
      <c r="E98" s="44">
        <v>1</v>
      </c>
      <c r="F98" s="55">
        <v>2.1018253968253999</v>
      </c>
      <c r="G98" s="56">
        <v>2.1018253968253999</v>
      </c>
      <c r="H98" s="126">
        <v>3.0893719806763298</v>
      </c>
      <c r="I98" s="127">
        <v>3.0893719806763298</v>
      </c>
      <c r="J98" s="55">
        <f t="shared" si="1"/>
        <v>1.4698518655938413</v>
      </c>
    </row>
    <row r="99" spans="1:10" x14ac:dyDescent="0.2">
      <c r="A99" s="139">
        <v>27</v>
      </c>
      <c r="B99" s="22" t="s">
        <v>1416</v>
      </c>
      <c r="C99" s="22" t="s">
        <v>1417</v>
      </c>
      <c r="D99" s="22" t="s">
        <v>1418</v>
      </c>
      <c r="E99" s="44">
        <v>1</v>
      </c>
      <c r="F99" s="55">
        <v>2.1120600103659402</v>
      </c>
      <c r="G99" s="56">
        <v>2.1120600103659402</v>
      </c>
      <c r="H99" s="126">
        <v>3.0833333333333299</v>
      </c>
      <c r="I99" s="127">
        <v>3.0833333333333299</v>
      </c>
      <c r="J99" s="55">
        <f t="shared" si="1"/>
        <v>1.4598701354130108</v>
      </c>
    </row>
    <row r="100" spans="1:10" x14ac:dyDescent="0.2">
      <c r="A100" s="139">
        <v>31</v>
      </c>
      <c r="B100" s="22" t="s">
        <v>1192</v>
      </c>
      <c r="C100" s="22" t="s">
        <v>1017</v>
      </c>
      <c r="D100" s="22" t="s">
        <v>1193</v>
      </c>
      <c r="E100" s="44">
        <v>1</v>
      </c>
      <c r="F100" s="55">
        <v>2.6660463612707401</v>
      </c>
      <c r="G100" s="56">
        <v>2.6660463612707401</v>
      </c>
      <c r="H100" s="126">
        <v>3.0833333333333299</v>
      </c>
      <c r="I100" s="127">
        <v>3.0833333333333299</v>
      </c>
      <c r="J100" s="55">
        <f t="shared" si="1"/>
        <v>1.1565190231214491</v>
      </c>
    </row>
    <row r="101" spans="1:10" x14ac:dyDescent="0.2">
      <c r="A101" s="139">
        <v>30</v>
      </c>
      <c r="B101" s="22" t="s">
        <v>1033</v>
      </c>
      <c r="C101" s="22" t="s">
        <v>1001</v>
      </c>
      <c r="D101" s="22" t="s">
        <v>1034</v>
      </c>
      <c r="E101" s="44">
        <v>1</v>
      </c>
      <c r="F101" s="55">
        <v>5.0498843940223201</v>
      </c>
      <c r="G101" s="56">
        <v>5.0498843940223201</v>
      </c>
      <c r="H101" s="126">
        <v>3.0708333333333302</v>
      </c>
      <c r="I101" s="127">
        <v>3.0708333333333302</v>
      </c>
      <c r="J101" s="55">
        <f t="shared" si="1"/>
        <v>0.60809972936575651</v>
      </c>
    </row>
    <row r="102" spans="1:10" x14ac:dyDescent="0.2">
      <c r="A102" s="139">
        <v>23</v>
      </c>
      <c r="B102" s="22" t="s">
        <v>1122</v>
      </c>
      <c r="C102" s="22" t="s">
        <v>1123</v>
      </c>
      <c r="D102" s="22" t="s">
        <v>1124</v>
      </c>
      <c r="E102" s="44">
        <v>3</v>
      </c>
      <c r="F102" s="55">
        <v>3.27</v>
      </c>
      <c r="G102" s="56">
        <v>3</v>
      </c>
      <c r="H102" s="126">
        <v>3.05</v>
      </c>
      <c r="I102" s="127">
        <v>3</v>
      </c>
      <c r="J102" s="55">
        <f t="shared" si="1"/>
        <v>1</v>
      </c>
    </row>
    <row r="103" spans="1:10" x14ac:dyDescent="0.2">
      <c r="A103" s="139">
        <v>29</v>
      </c>
      <c r="B103" s="22" t="s">
        <v>965</v>
      </c>
      <c r="C103" s="22" t="s">
        <v>0</v>
      </c>
      <c r="D103" s="22" t="s">
        <v>1</v>
      </c>
      <c r="E103" s="44">
        <v>2</v>
      </c>
      <c r="F103" s="55">
        <v>2.4300000000000002</v>
      </c>
      <c r="G103" s="56">
        <v>2</v>
      </c>
      <c r="H103" s="126">
        <v>3.04</v>
      </c>
      <c r="I103" s="127">
        <v>3</v>
      </c>
      <c r="J103" s="55">
        <f t="shared" si="1"/>
        <v>1.5</v>
      </c>
    </row>
    <row r="104" spans="1:10" x14ac:dyDescent="0.2">
      <c r="A104" s="139">
        <v>21</v>
      </c>
      <c r="B104" s="22" t="s">
        <v>961</v>
      </c>
      <c r="C104" s="22" t="s">
        <v>1505</v>
      </c>
      <c r="D104" s="22" t="s">
        <v>1506</v>
      </c>
      <c r="E104" s="44">
        <v>2</v>
      </c>
      <c r="F104" s="55">
        <v>1.97</v>
      </c>
      <c r="G104" s="56">
        <v>2</v>
      </c>
      <c r="H104" s="126">
        <v>3.02</v>
      </c>
      <c r="I104" s="127">
        <v>3</v>
      </c>
      <c r="J104" s="55">
        <f t="shared" si="1"/>
        <v>1.5</v>
      </c>
    </row>
    <row r="105" spans="1:10" x14ac:dyDescent="0.2">
      <c r="A105" s="139">
        <v>29</v>
      </c>
      <c r="B105" s="22" t="s">
        <v>1172</v>
      </c>
      <c r="C105" s="22" t="s">
        <v>1173</v>
      </c>
      <c r="D105" s="22" t="s">
        <v>1174</v>
      </c>
      <c r="E105" s="44">
        <v>3</v>
      </c>
      <c r="F105" s="55">
        <v>2.89</v>
      </c>
      <c r="G105" s="56">
        <v>3</v>
      </c>
      <c r="H105" s="126">
        <v>3.01</v>
      </c>
      <c r="I105" s="127">
        <v>3</v>
      </c>
      <c r="J105" s="55">
        <f t="shared" si="1"/>
        <v>1</v>
      </c>
    </row>
    <row r="106" spans="1:10" x14ac:dyDescent="0.2">
      <c r="A106" s="139">
        <v>8</v>
      </c>
      <c r="B106" s="22" t="s">
        <v>1205</v>
      </c>
      <c r="C106" s="22" t="s">
        <v>1001</v>
      </c>
      <c r="D106" s="22" t="s">
        <v>1206</v>
      </c>
      <c r="E106" s="44">
        <v>1</v>
      </c>
      <c r="F106" s="55">
        <v>2.5607207212910001</v>
      </c>
      <c r="G106" s="56">
        <v>2.5607207212910001</v>
      </c>
      <c r="H106" s="126">
        <v>3</v>
      </c>
      <c r="I106" s="127">
        <v>3</v>
      </c>
      <c r="J106" s="55">
        <f t="shared" si="1"/>
        <v>1.1715451728322543</v>
      </c>
    </row>
    <row r="107" spans="1:10" x14ac:dyDescent="0.2">
      <c r="A107" s="139">
        <v>24</v>
      </c>
      <c r="B107" s="22" t="s">
        <v>1212</v>
      </c>
      <c r="C107" s="22" t="s">
        <v>1213</v>
      </c>
      <c r="D107" s="22" t="s">
        <v>1214</v>
      </c>
      <c r="E107" s="44">
        <v>2</v>
      </c>
      <c r="F107" s="55">
        <v>2.5299999999999998</v>
      </c>
      <c r="G107" s="56">
        <v>3</v>
      </c>
      <c r="H107" s="126">
        <v>3</v>
      </c>
      <c r="I107" s="127">
        <v>3</v>
      </c>
      <c r="J107" s="55">
        <f t="shared" si="1"/>
        <v>1</v>
      </c>
    </row>
    <row r="108" spans="1:10" x14ac:dyDescent="0.2">
      <c r="A108" s="139">
        <v>22</v>
      </c>
      <c r="B108" s="22" t="s">
        <v>963</v>
      </c>
      <c r="C108" s="22" t="s">
        <v>1237</v>
      </c>
      <c r="D108" s="22" t="s">
        <v>1238</v>
      </c>
      <c r="E108" s="44">
        <v>2</v>
      </c>
      <c r="F108" s="55">
        <v>2.46</v>
      </c>
      <c r="G108" s="56">
        <v>2</v>
      </c>
      <c r="H108" s="126">
        <v>2.99</v>
      </c>
      <c r="I108" s="127">
        <v>3</v>
      </c>
      <c r="J108" s="55">
        <f t="shared" si="1"/>
        <v>1.5</v>
      </c>
    </row>
    <row r="109" spans="1:10" x14ac:dyDescent="0.2">
      <c r="A109" s="139">
        <v>19</v>
      </c>
      <c r="B109" s="22" t="s">
        <v>1218</v>
      </c>
      <c r="C109" s="22" t="s">
        <v>1219</v>
      </c>
      <c r="D109" s="22" t="s">
        <v>1220</v>
      </c>
      <c r="E109" s="44">
        <v>1</v>
      </c>
      <c r="F109" s="55">
        <v>2.5071340288992499</v>
      </c>
      <c r="G109" s="56">
        <v>2.5071340288992499</v>
      </c>
      <c r="H109" s="126">
        <v>2.9818181818181801</v>
      </c>
      <c r="I109" s="127">
        <v>2.9818181818181801</v>
      </c>
      <c r="J109" s="55">
        <f t="shared" si="1"/>
        <v>1.1893333772536041</v>
      </c>
    </row>
    <row r="110" spans="1:10" x14ac:dyDescent="0.2">
      <c r="A110" s="139">
        <v>6</v>
      </c>
      <c r="B110" s="22" t="s">
        <v>1181</v>
      </c>
      <c r="C110" s="22" t="s">
        <v>1182</v>
      </c>
      <c r="D110" s="22" t="s">
        <v>1183</v>
      </c>
      <c r="E110" s="44">
        <v>3</v>
      </c>
      <c r="F110" s="55">
        <v>2.79</v>
      </c>
      <c r="G110" s="56">
        <v>3</v>
      </c>
      <c r="H110" s="126">
        <v>2.98</v>
      </c>
      <c r="I110" s="127">
        <v>3</v>
      </c>
      <c r="J110" s="55">
        <f t="shared" si="1"/>
        <v>1</v>
      </c>
    </row>
    <row r="111" spans="1:10" x14ac:dyDescent="0.2">
      <c r="A111" s="139">
        <v>26</v>
      </c>
      <c r="B111" s="22" t="s">
        <v>1230</v>
      </c>
      <c r="C111" s="22" t="s">
        <v>1231</v>
      </c>
      <c r="D111" s="22" t="s">
        <v>1232</v>
      </c>
      <c r="E111" s="44">
        <v>1</v>
      </c>
      <c r="F111" s="55">
        <v>2.4792004838231301</v>
      </c>
      <c r="G111" s="56">
        <v>2.4792004838231301</v>
      </c>
      <c r="H111" s="126">
        <v>2.9761904761904798</v>
      </c>
      <c r="I111" s="127">
        <v>2.9761904761904798</v>
      </c>
      <c r="J111" s="55">
        <f t="shared" si="1"/>
        <v>1.2004638171096798</v>
      </c>
    </row>
    <row r="112" spans="1:10" x14ac:dyDescent="0.2">
      <c r="A112" s="139">
        <v>30</v>
      </c>
      <c r="B112" s="22" t="s">
        <v>722</v>
      </c>
      <c r="C112" s="22" t="s">
        <v>1594</v>
      </c>
      <c r="D112" s="22" t="s">
        <v>355</v>
      </c>
      <c r="E112" s="44">
        <v>1</v>
      </c>
      <c r="F112" s="55">
        <v>1.6829399910434399</v>
      </c>
      <c r="G112" s="56">
        <v>1.6829399910434399</v>
      </c>
      <c r="H112" s="126">
        <v>2.9750000000000001</v>
      </c>
      <c r="I112" s="127">
        <v>2.9750000000000001</v>
      </c>
      <c r="J112" s="55">
        <f t="shared" si="1"/>
        <v>1.7677397981109653</v>
      </c>
    </row>
    <row r="113" spans="1:10" x14ac:dyDescent="0.2">
      <c r="A113" s="139">
        <v>22</v>
      </c>
      <c r="B113" s="22" t="s">
        <v>1348</v>
      </c>
      <c r="C113" s="22" t="s">
        <v>1349</v>
      </c>
      <c r="D113" s="22" t="s">
        <v>1350</v>
      </c>
      <c r="E113" s="44">
        <v>1</v>
      </c>
      <c r="F113" s="55">
        <v>2.2422789211482099</v>
      </c>
      <c r="G113" s="56">
        <v>2.2422789211482099</v>
      </c>
      <c r="H113" s="126">
        <v>2.9507389162561601</v>
      </c>
      <c r="I113" s="127">
        <v>2.9507389162561601</v>
      </c>
      <c r="J113" s="55">
        <f t="shared" si="1"/>
        <v>1.3159553383060691</v>
      </c>
    </row>
    <row r="114" spans="1:10" x14ac:dyDescent="0.2">
      <c r="A114" s="139">
        <v>19</v>
      </c>
      <c r="B114" s="22" t="s">
        <v>958</v>
      </c>
      <c r="C114" s="22" t="s">
        <v>17</v>
      </c>
      <c r="D114" s="22" t="s">
        <v>18</v>
      </c>
      <c r="E114" s="44">
        <v>2</v>
      </c>
      <c r="F114" s="55">
        <v>2.36</v>
      </c>
      <c r="G114" s="56">
        <v>2</v>
      </c>
      <c r="H114" s="126">
        <v>2.92</v>
      </c>
      <c r="I114" s="127">
        <v>3</v>
      </c>
      <c r="J114" s="55">
        <f t="shared" si="1"/>
        <v>1.5</v>
      </c>
    </row>
    <row r="115" spans="1:10" x14ac:dyDescent="0.2">
      <c r="A115" s="139">
        <v>8</v>
      </c>
      <c r="B115" s="22" t="s">
        <v>1223</v>
      </c>
      <c r="C115" s="22" t="s">
        <v>1224</v>
      </c>
      <c r="D115" s="22" t="s">
        <v>1225</v>
      </c>
      <c r="E115" s="44">
        <v>1</v>
      </c>
      <c r="F115" s="55">
        <v>2.5031366051383301</v>
      </c>
      <c r="G115" s="56">
        <v>2.5031366051383301</v>
      </c>
      <c r="H115" s="126">
        <v>2.8833333333333302</v>
      </c>
      <c r="I115" s="127">
        <v>2.8833333333333302</v>
      </c>
      <c r="J115" s="55">
        <f t="shared" si="1"/>
        <v>1.1518881260473555</v>
      </c>
    </row>
    <row r="116" spans="1:10" x14ac:dyDescent="0.2">
      <c r="A116" s="139">
        <v>29</v>
      </c>
      <c r="B116" s="22" t="s">
        <v>1043</v>
      </c>
      <c r="C116" s="22" t="s">
        <v>1044</v>
      </c>
      <c r="D116" s="22" t="s">
        <v>1045</v>
      </c>
      <c r="E116" s="44">
        <v>1</v>
      </c>
      <c r="F116" s="55">
        <v>4.7971214594309997</v>
      </c>
      <c r="G116" s="56">
        <v>4.7971214594309997</v>
      </c>
      <c r="H116" s="126">
        <v>2.87608695652174</v>
      </c>
      <c r="I116" s="127">
        <v>2.87608695652174</v>
      </c>
      <c r="J116" s="55">
        <f t="shared" si="1"/>
        <v>0.59954432691451609</v>
      </c>
    </row>
    <row r="117" spans="1:10" x14ac:dyDescent="0.2">
      <c r="A117" s="139">
        <v>11</v>
      </c>
      <c r="B117" s="22" t="s">
        <v>648</v>
      </c>
      <c r="C117" s="22" t="s">
        <v>1631</v>
      </c>
      <c r="D117" s="22" t="s">
        <v>1632</v>
      </c>
      <c r="E117" s="44">
        <v>2</v>
      </c>
      <c r="F117" s="55">
        <v>1.1299999999999999</v>
      </c>
      <c r="G117" s="56">
        <v>1</v>
      </c>
      <c r="H117" s="126">
        <v>2.84</v>
      </c>
      <c r="I117" s="127">
        <v>3</v>
      </c>
      <c r="J117" s="55">
        <f t="shared" si="1"/>
        <v>3</v>
      </c>
    </row>
    <row r="118" spans="1:10" x14ac:dyDescent="0.2">
      <c r="A118" s="139">
        <v>16</v>
      </c>
      <c r="B118" s="22" t="s">
        <v>1154</v>
      </c>
      <c r="C118" s="22" t="s">
        <v>1155</v>
      </c>
      <c r="D118" s="22" t="s">
        <v>1156</v>
      </c>
      <c r="E118" s="44">
        <v>1</v>
      </c>
      <c r="F118" s="55">
        <v>3.0448969454666601</v>
      </c>
      <c r="G118" s="56">
        <v>3.0448969454666601</v>
      </c>
      <c r="H118" s="126">
        <v>2.8365384615384599</v>
      </c>
      <c r="I118" s="127">
        <v>2.8365384615384599</v>
      </c>
      <c r="J118" s="55">
        <f t="shared" si="1"/>
        <v>0.93157125260399665</v>
      </c>
    </row>
    <row r="119" spans="1:10" x14ac:dyDescent="0.2">
      <c r="A119" s="139">
        <v>16</v>
      </c>
      <c r="B119" s="22" t="s">
        <v>942</v>
      </c>
      <c r="C119" s="22" t="s">
        <v>1001</v>
      </c>
      <c r="D119" s="22" t="s">
        <v>1229</v>
      </c>
      <c r="E119" s="44">
        <v>2</v>
      </c>
      <c r="F119" s="55">
        <v>2.48</v>
      </c>
      <c r="G119" s="56">
        <v>2</v>
      </c>
      <c r="H119" s="126">
        <v>2.81</v>
      </c>
      <c r="I119" s="127">
        <v>3</v>
      </c>
      <c r="J119" s="55">
        <f t="shared" si="1"/>
        <v>1.5</v>
      </c>
    </row>
    <row r="120" spans="1:10" x14ac:dyDescent="0.2">
      <c r="A120" s="139">
        <v>22</v>
      </c>
      <c r="B120" s="22" t="s">
        <v>650</v>
      </c>
      <c r="C120" s="22" t="s">
        <v>1633</v>
      </c>
      <c r="D120" s="22" t="s">
        <v>1634</v>
      </c>
      <c r="E120" s="44">
        <v>2</v>
      </c>
      <c r="F120" s="55">
        <v>1.25</v>
      </c>
      <c r="G120" s="56">
        <v>1</v>
      </c>
      <c r="H120" s="126">
        <v>2.8</v>
      </c>
      <c r="I120" s="127">
        <v>3</v>
      </c>
      <c r="J120" s="55">
        <f t="shared" si="1"/>
        <v>3</v>
      </c>
    </row>
    <row r="121" spans="1:10" x14ac:dyDescent="0.2">
      <c r="A121" s="139">
        <v>31</v>
      </c>
      <c r="B121" s="22" t="s">
        <v>933</v>
      </c>
      <c r="C121" s="22" t="s">
        <v>1426</v>
      </c>
      <c r="D121" s="22" t="s">
        <v>1427</v>
      </c>
      <c r="E121" s="44">
        <v>2</v>
      </c>
      <c r="F121" s="55">
        <v>2.11</v>
      </c>
      <c r="G121" s="56">
        <v>2</v>
      </c>
      <c r="H121" s="126">
        <v>2.79</v>
      </c>
      <c r="I121" s="127">
        <v>3</v>
      </c>
      <c r="J121" s="55">
        <f t="shared" si="1"/>
        <v>1.5</v>
      </c>
    </row>
    <row r="122" spans="1:10" x14ac:dyDescent="0.2">
      <c r="A122" s="139">
        <v>23</v>
      </c>
      <c r="B122" s="22" t="s">
        <v>658</v>
      </c>
      <c r="C122" s="22" t="s">
        <v>1001</v>
      </c>
      <c r="D122" s="22" t="s">
        <v>266</v>
      </c>
      <c r="E122" s="44">
        <v>1</v>
      </c>
      <c r="F122" s="55">
        <v>1.2226623530340099</v>
      </c>
      <c r="G122" s="56">
        <v>1.2226623530340099</v>
      </c>
      <c r="H122" s="126">
        <v>2.7749999999999999</v>
      </c>
      <c r="I122" s="127">
        <v>2.7749999999999999</v>
      </c>
      <c r="J122" s="55">
        <f t="shared" si="1"/>
        <v>2.2696372331362769</v>
      </c>
    </row>
    <row r="123" spans="1:10" x14ac:dyDescent="0.2">
      <c r="A123" s="139">
        <v>19</v>
      </c>
      <c r="B123" s="22" t="s">
        <v>960</v>
      </c>
      <c r="C123" s="22" t="s">
        <v>1558</v>
      </c>
      <c r="D123" s="22" t="s">
        <v>1559</v>
      </c>
      <c r="E123" s="44">
        <v>2</v>
      </c>
      <c r="F123" s="55">
        <v>1.8</v>
      </c>
      <c r="G123" s="56">
        <v>2</v>
      </c>
      <c r="H123" s="126">
        <v>2.76</v>
      </c>
      <c r="I123" s="127">
        <v>3</v>
      </c>
      <c r="J123" s="55">
        <f t="shared" si="1"/>
        <v>1.5</v>
      </c>
    </row>
    <row r="124" spans="1:10" x14ac:dyDescent="0.2">
      <c r="A124" s="139">
        <v>34</v>
      </c>
      <c r="B124" s="22" t="s">
        <v>1092</v>
      </c>
      <c r="C124" s="22" t="s">
        <v>1093</v>
      </c>
      <c r="D124" s="22" t="s">
        <v>1094</v>
      </c>
      <c r="E124" s="44">
        <v>1</v>
      </c>
      <c r="F124" s="55">
        <v>3.6216849115124998</v>
      </c>
      <c r="G124" s="56">
        <v>3.6216849115124998</v>
      </c>
      <c r="H124" s="126">
        <v>2.75652173913043</v>
      </c>
      <c r="I124" s="127">
        <v>2.75652173913043</v>
      </c>
      <c r="J124" s="55">
        <f t="shared" si="1"/>
        <v>0.7611158359933754</v>
      </c>
    </row>
    <row r="125" spans="1:10" x14ac:dyDescent="0.2">
      <c r="A125" s="139">
        <v>18</v>
      </c>
      <c r="B125" s="22" t="s">
        <v>956</v>
      </c>
      <c r="C125" s="22" t="s">
        <v>1342</v>
      </c>
      <c r="D125" s="22" t="s">
        <v>1343</v>
      </c>
      <c r="E125" s="44">
        <v>2</v>
      </c>
      <c r="F125" s="55">
        <v>2.2599999999999998</v>
      </c>
      <c r="G125" s="56">
        <v>2</v>
      </c>
      <c r="H125" s="126">
        <v>2.75</v>
      </c>
      <c r="I125" s="127">
        <v>3</v>
      </c>
      <c r="J125" s="55">
        <f t="shared" si="1"/>
        <v>1.5</v>
      </c>
    </row>
    <row r="126" spans="1:10" x14ac:dyDescent="0.2">
      <c r="A126" s="139">
        <v>11</v>
      </c>
      <c r="B126" s="22" t="s">
        <v>1111</v>
      </c>
      <c r="C126" s="22" t="s">
        <v>1112</v>
      </c>
      <c r="D126" s="22" t="s">
        <v>1113</v>
      </c>
      <c r="E126" s="44">
        <v>2</v>
      </c>
      <c r="F126" s="55">
        <v>3.45</v>
      </c>
      <c r="G126" s="56">
        <v>3</v>
      </c>
      <c r="H126" s="126">
        <v>2.75</v>
      </c>
      <c r="I126" s="127">
        <v>3</v>
      </c>
      <c r="J126" s="55">
        <f t="shared" si="1"/>
        <v>1</v>
      </c>
    </row>
    <row r="127" spans="1:10" x14ac:dyDescent="0.2">
      <c r="A127" s="139">
        <v>14</v>
      </c>
      <c r="B127" s="22" t="s">
        <v>1157</v>
      </c>
      <c r="C127" s="22" t="s">
        <v>1158</v>
      </c>
      <c r="D127" s="22" t="s">
        <v>1159</v>
      </c>
      <c r="E127" s="44">
        <v>3</v>
      </c>
      <c r="F127" s="55">
        <v>3.04</v>
      </c>
      <c r="G127" s="56">
        <v>3</v>
      </c>
      <c r="H127" s="126">
        <v>2.72</v>
      </c>
      <c r="I127" s="127">
        <v>3</v>
      </c>
      <c r="J127" s="55">
        <f t="shared" si="1"/>
        <v>1</v>
      </c>
    </row>
    <row r="128" spans="1:10" x14ac:dyDescent="0.2">
      <c r="A128" s="139">
        <v>30</v>
      </c>
      <c r="B128" s="22" t="s">
        <v>22</v>
      </c>
      <c r="C128" s="22" t="s">
        <v>23</v>
      </c>
      <c r="D128" s="22" t="s">
        <v>24</v>
      </c>
      <c r="E128" s="44">
        <v>1</v>
      </c>
      <c r="F128" s="55">
        <v>2.3356888673267999</v>
      </c>
      <c r="G128" s="56">
        <v>2.3356888673267999</v>
      </c>
      <c r="H128" s="126">
        <v>2.7124999999999999</v>
      </c>
      <c r="I128" s="127">
        <v>2.7124999999999999</v>
      </c>
      <c r="J128" s="55">
        <f t="shared" si="1"/>
        <v>1.1613276228457865</v>
      </c>
    </row>
    <row r="129" spans="1:10" x14ac:dyDescent="0.2">
      <c r="A129" s="139">
        <v>28</v>
      </c>
      <c r="B129" s="22" t="s">
        <v>1389</v>
      </c>
      <c r="C129" s="22" t="s">
        <v>1390</v>
      </c>
      <c r="D129" s="22" t="s">
        <v>1391</v>
      </c>
      <c r="E129" s="44">
        <v>1</v>
      </c>
      <c r="F129" s="55">
        <v>2.1522967975643201</v>
      </c>
      <c r="G129" s="56">
        <v>2.1522967975643201</v>
      </c>
      <c r="H129" s="126">
        <v>2.7083333333333299</v>
      </c>
      <c r="I129" s="127">
        <v>2.7083333333333299</v>
      </c>
      <c r="J129" s="55">
        <f t="shared" si="1"/>
        <v>1.2583456595755089</v>
      </c>
    </row>
    <row r="130" spans="1:10" x14ac:dyDescent="0.2">
      <c r="A130" s="139">
        <v>27</v>
      </c>
      <c r="B130" s="22" t="s">
        <v>927</v>
      </c>
      <c r="C130" s="22" t="s">
        <v>1247</v>
      </c>
      <c r="D130" s="22" t="s">
        <v>1248</v>
      </c>
      <c r="E130" s="44">
        <v>2</v>
      </c>
      <c r="F130" s="55">
        <v>2.4300000000000002</v>
      </c>
      <c r="G130" s="56">
        <v>2</v>
      </c>
      <c r="H130" s="126">
        <v>2.7</v>
      </c>
      <c r="I130" s="127">
        <v>3</v>
      </c>
      <c r="J130" s="55">
        <f t="shared" si="1"/>
        <v>1.5</v>
      </c>
    </row>
    <row r="131" spans="1:10" ht="15" x14ac:dyDescent="0.25">
      <c r="A131" s="139">
        <v>15</v>
      </c>
      <c r="B131" s="22" t="s">
        <v>935</v>
      </c>
      <c r="C131" s="1" t="s">
        <v>1548</v>
      </c>
      <c r="D131" s="22" t="s">
        <v>1549</v>
      </c>
      <c r="E131" s="44">
        <v>2</v>
      </c>
      <c r="F131" s="55">
        <v>1.85</v>
      </c>
      <c r="G131" s="56">
        <v>2</v>
      </c>
      <c r="H131" s="126">
        <v>2.7</v>
      </c>
      <c r="I131" s="127">
        <v>3</v>
      </c>
      <c r="J131" s="55">
        <f t="shared" si="1"/>
        <v>1.5</v>
      </c>
    </row>
    <row r="132" spans="1:10" x14ac:dyDescent="0.2">
      <c r="A132" s="139">
        <v>20</v>
      </c>
      <c r="B132" s="22" t="s">
        <v>946</v>
      </c>
      <c r="C132" s="22" t="s">
        <v>46</v>
      </c>
      <c r="D132" s="22" t="s">
        <v>47</v>
      </c>
      <c r="E132" s="44">
        <v>2</v>
      </c>
      <c r="F132" s="55">
        <v>2.29</v>
      </c>
      <c r="G132" s="56">
        <v>2</v>
      </c>
      <c r="H132" s="126">
        <v>2.7</v>
      </c>
      <c r="I132" s="127">
        <v>3</v>
      </c>
      <c r="J132" s="55">
        <f t="shared" si="1"/>
        <v>1.5</v>
      </c>
    </row>
    <row r="133" spans="1:10" x14ac:dyDescent="0.2">
      <c r="A133" s="139">
        <v>9</v>
      </c>
      <c r="B133" s="22" t="s">
        <v>1135</v>
      </c>
      <c r="C133" s="22" t="s">
        <v>1136</v>
      </c>
      <c r="D133" s="22" t="s">
        <v>1137</v>
      </c>
      <c r="E133" s="44">
        <v>3</v>
      </c>
      <c r="F133" s="55">
        <v>3.18</v>
      </c>
      <c r="G133" s="56">
        <v>3</v>
      </c>
      <c r="H133" s="126">
        <v>2.7</v>
      </c>
      <c r="I133" s="127">
        <v>3</v>
      </c>
      <c r="J133" s="55">
        <f t="shared" ref="J133:J196" si="2">I133/G133</f>
        <v>1</v>
      </c>
    </row>
    <row r="134" spans="1:10" x14ac:dyDescent="0.2">
      <c r="A134" s="139">
        <v>6</v>
      </c>
      <c r="B134" s="22" t="s">
        <v>1207</v>
      </c>
      <c r="C134" s="22" t="s">
        <v>1208</v>
      </c>
      <c r="D134" s="22" t="s">
        <v>1209</v>
      </c>
      <c r="E134" s="44">
        <v>1</v>
      </c>
      <c r="F134" s="55">
        <v>2.5478476011656799</v>
      </c>
      <c r="G134" s="56">
        <v>2.5478476011656799</v>
      </c>
      <c r="H134" s="126">
        <v>2.6865079365079398</v>
      </c>
      <c r="I134" s="127">
        <v>2.6865079365079398</v>
      </c>
      <c r="J134" s="55">
        <f t="shared" si="2"/>
        <v>1.0544225389614437</v>
      </c>
    </row>
    <row r="135" spans="1:10" x14ac:dyDescent="0.2">
      <c r="A135" s="139">
        <v>36</v>
      </c>
      <c r="B135" s="22" t="s">
        <v>1382</v>
      </c>
      <c r="C135" s="22" t="s">
        <v>1383</v>
      </c>
      <c r="D135" s="22" t="s">
        <v>1384</v>
      </c>
      <c r="E135" s="44">
        <v>1</v>
      </c>
      <c r="F135" s="55">
        <v>2.16955026455026</v>
      </c>
      <c r="G135" s="56">
        <v>2.16955026455026</v>
      </c>
      <c r="H135" s="126">
        <v>2.6859903381642498</v>
      </c>
      <c r="I135" s="127">
        <v>2.6859903381642498</v>
      </c>
      <c r="J135" s="55">
        <f t="shared" si="2"/>
        <v>1.2380401514786041</v>
      </c>
    </row>
    <row r="136" spans="1:10" x14ac:dyDescent="0.2">
      <c r="A136" s="139">
        <v>7</v>
      </c>
      <c r="B136" s="22" t="s">
        <v>7</v>
      </c>
      <c r="C136" s="22" t="s">
        <v>8</v>
      </c>
      <c r="D136" s="22" t="s">
        <v>9</v>
      </c>
      <c r="E136" s="44">
        <v>1</v>
      </c>
      <c r="F136" s="55">
        <v>2.3790408727814998</v>
      </c>
      <c r="G136" s="56">
        <v>2.3790408727814998</v>
      </c>
      <c r="H136" s="126">
        <v>2.6730769230769198</v>
      </c>
      <c r="I136" s="127">
        <v>2.6730769230769198</v>
      </c>
      <c r="J136" s="55">
        <f t="shared" si="2"/>
        <v>1.1235943668137329</v>
      </c>
    </row>
    <row r="137" spans="1:10" x14ac:dyDescent="0.2">
      <c r="A137" s="139">
        <v>17</v>
      </c>
      <c r="B137" s="22" t="s">
        <v>1488</v>
      </c>
      <c r="C137" s="22" t="s">
        <v>1001</v>
      </c>
      <c r="D137" s="22" t="s">
        <v>1489</v>
      </c>
      <c r="E137" s="44">
        <v>1</v>
      </c>
      <c r="F137" s="55">
        <v>2.0196650662522999</v>
      </c>
      <c r="G137" s="56">
        <v>2.0196650662522999</v>
      </c>
      <c r="H137" s="126">
        <v>2.6602564102564101</v>
      </c>
      <c r="I137" s="127">
        <v>2.6602564102564101</v>
      </c>
      <c r="J137" s="55">
        <f t="shared" si="2"/>
        <v>1.317177018461182</v>
      </c>
    </row>
    <row r="138" spans="1:10" x14ac:dyDescent="0.2">
      <c r="A138" s="139">
        <v>22</v>
      </c>
      <c r="B138" s="22" t="s">
        <v>929</v>
      </c>
      <c r="C138" s="22" t="s">
        <v>1017</v>
      </c>
      <c r="D138" s="22" t="s">
        <v>1364</v>
      </c>
      <c r="E138" s="44">
        <v>2</v>
      </c>
      <c r="F138" s="55">
        <v>2.2000000000000002</v>
      </c>
      <c r="G138" s="56">
        <v>2</v>
      </c>
      <c r="H138" s="126">
        <v>2.66</v>
      </c>
      <c r="I138" s="127">
        <v>3</v>
      </c>
      <c r="J138" s="55">
        <f t="shared" si="2"/>
        <v>1.5</v>
      </c>
    </row>
    <row r="139" spans="1:10" x14ac:dyDescent="0.2">
      <c r="A139" s="139">
        <v>23</v>
      </c>
      <c r="B139" s="22" t="s">
        <v>659</v>
      </c>
      <c r="C139" s="22" t="s">
        <v>1001</v>
      </c>
      <c r="D139" s="22" t="s">
        <v>267</v>
      </c>
      <c r="E139" s="44">
        <v>1</v>
      </c>
      <c r="F139" s="55">
        <v>1.19430048133828</v>
      </c>
      <c r="G139" s="56">
        <v>1.19430048133828</v>
      </c>
      <c r="H139" s="126">
        <v>2.6549999999999998</v>
      </c>
      <c r="I139" s="127">
        <v>2.6549999999999998</v>
      </c>
      <c r="J139" s="55">
        <f t="shared" si="2"/>
        <v>2.2230586368222216</v>
      </c>
    </row>
    <row r="140" spans="1:10" x14ac:dyDescent="0.2">
      <c r="A140" s="139">
        <v>35</v>
      </c>
      <c r="B140" s="22" t="s">
        <v>936</v>
      </c>
      <c r="C140" s="22" t="s">
        <v>1408</v>
      </c>
      <c r="D140" s="22" t="s">
        <v>1409</v>
      </c>
      <c r="E140" s="44">
        <v>2</v>
      </c>
      <c r="F140" s="55">
        <v>2.13</v>
      </c>
      <c r="G140" s="56">
        <v>2</v>
      </c>
      <c r="H140" s="126">
        <v>2.64</v>
      </c>
      <c r="I140" s="127">
        <v>3</v>
      </c>
      <c r="J140" s="55">
        <f t="shared" si="2"/>
        <v>1.5</v>
      </c>
    </row>
    <row r="141" spans="1:10" x14ac:dyDescent="0.2">
      <c r="A141" s="139">
        <v>33</v>
      </c>
      <c r="B141" s="22" t="s">
        <v>968</v>
      </c>
      <c r="C141" s="22" t="s">
        <v>1001</v>
      </c>
      <c r="D141" s="22" t="s">
        <v>1441</v>
      </c>
      <c r="E141" s="44">
        <v>2</v>
      </c>
      <c r="F141" s="55">
        <v>2.09</v>
      </c>
      <c r="G141" s="56">
        <v>2</v>
      </c>
      <c r="H141" s="126">
        <v>2.64</v>
      </c>
      <c r="I141" s="127">
        <v>3</v>
      </c>
      <c r="J141" s="55">
        <f t="shared" si="2"/>
        <v>1.5</v>
      </c>
    </row>
    <row r="142" spans="1:10" x14ac:dyDescent="0.2">
      <c r="A142" s="139">
        <v>2</v>
      </c>
      <c r="B142" s="22" t="s">
        <v>1127</v>
      </c>
      <c r="C142" s="22" t="s">
        <v>1001</v>
      </c>
      <c r="D142" s="22" t="s">
        <v>1128</v>
      </c>
      <c r="E142" s="44">
        <v>1</v>
      </c>
      <c r="F142" s="55">
        <v>3.2078263784146102</v>
      </c>
      <c r="G142" s="56">
        <v>3.2078263784146102</v>
      </c>
      <c r="H142" s="126">
        <v>2.6047619047618999</v>
      </c>
      <c r="I142" s="127">
        <v>2.6047619047618999</v>
      </c>
      <c r="J142" s="55">
        <f t="shared" si="2"/>
        <v>0.81200214646568247</v>
      </c>
    </row>
    <row r="143" spans="1:10" x14ac:dyDescent="0.2">
      <c r="A143" s="139">
        <v>29</v>
      </c>
      <c r="B143" s="22" t="s">
        <v>938</v>
      </c>
      <c r="C143" s="22" t="s">
        <v>1226</v>
      </c>
      <c r="D143" s="22" t="s">
        <v>1227</v>
      </c>
      <c r="E143" s="44">
        <v>2</v>
      </c>
      <c r="F143" s="55">
        <v>2.5</v>
      </c>
      <c r="G143" s="56">
        <v>2</v>
      </c>
      <c r="H143" s="126">
        <v>2.57</v>
      </c>
      <c r="I143" s="127">
        <v>3</v>
      </c>
      <c r="J143" s="55">
        <f t="shared" si="2"/>
        <v>1.5</v>
      </c>
    </row>
    <row r="144" spans="1:10" x14ac:dyDescent="0.2">
      <c r="A144" s="139">
        <v>31</v>
      </c>
      <c r="B144" s="22" t="s">
        <v>967</v>
      </c>
      <c r="C144" s="22" t="s">
        <v>1001</v>
      </c>
      <c r="D144" s="22" t="s">
        <v>1540</v>
      </c>
      <c r="E144" s="44">
        <v>2</v>
      </c>
      <c r="F144" s="55">
        <v>1.89</v>
      </c>
      <c r="G144" s="56">
        <v>2</v>
      </c>
      <c r="H144" s="126">
        <v>2.57</v>
      </c>
      <c r="I144" s="127">
        <v>3</v>
      </c>
      <c r="J144" s="55">
        <f t="shared" si="2"/>
        <v>1.5</v>
      </c>
    </row>
    <row r="145" spans="1:10" x14ac:dyDescent="0.2">
      <c r="A145" s="139">
        <v>9</v>
      </c>
      <c r="B145" s="22" t="s">
        <v>1199</v>
      </c>
      <c r="C145" s="22" t="s">
        <v>1200</v>
      </c>
      <c r="D145" s="22" t="s">
        <v>1201</v>
      </c>
      <c r="E145" s="44">
        <v>2</v>
      </c>
      <c r="F145" s="55">
        <v>2.61</v>
      </c>
      <c r="G145" s="56">
        <v>3</v>
      </c>
      <c r="H145" s="126">
        <v>2.56</v>
      </c>
      <c r="I145" s="127">
        <v>3</v>
      </c>
      <c r="J145" s="55">
        <f t="shared" si="2"/>
        <v>1</v>
      </c>
    </row>
    <row r="146" spans="1:10" x14ac:dyDescent="0.2">
      <c r="A146" s="139">
        <v>36</v>
      </c>
      <c r="B146" s="22" t="s">
        <v>51</v>
      </c>
      <c r="C146" s="22" t="s">
        <v>52</v>
      </c>
      <c r="D146" s="22" t="s">
        <v>53</v>
      </c>
      <c r="E146" s="44">
        <v>1</v>
      </c>
      <c r="F146" s="55">
        <v>2.2821693121693101</v>
      </c>
      <c r="G146" s="56">
        <v>2.2821693121693101</v>
      </c>
      <c r="H146" s="126">
        <v>2.5507246376811601</v>
      </c>
      <c r="I146" s="127">
        <v>2.5507246376811601</v>
      </c>
      <c r="J146" s="55">
        <f t="shared" si="2"/>
        <v>1.1176754608344879</v>
      </c>
    </row>
    <row r="147" spans="1:10" x14ac:dyDescent="0.2">
      <c r="A147" s="139">
        <v>15</v>
      </c>
      <c r="B147" s="22" t="s">
        <v>647</v>
      </c>
      <c r="C147" s="22" t="s">
        <v>1541</v>
      </c>
      <c r="D147" s="22" t="s">
        <v>1635</v>
      </c>
      <c r="E147" s="44">
        <v>2</v>
      </c>
      <c r="F147" s="55">
        <v>1.1399999999999999</v>
      </c>
      <c r="G147" s="56">
        <v>1</v>
      </c>
      <c r="H147" s="126">
        <v>2.5299999999999998</v>
      </c>
      <c r="I147" s="127">
        <v>3</v>
      </c>
      <c r="J147" s="55">
        <f t="shared" si="2"/>
        <v>3</v>
      </c>
    </row>
    <row r="148" spans="1:10" x14ac:dyDescent="0.2">
      <c r="A148" s="139">
        <v>36</v>
      </c>
      <c r="B148" s="22" t="s">
        <v>969</v>
      </c>
      <c r="C148" s="22" t="s">
        <v>1589</v>
      </c>
      <c r="D148" s="22" t="s">
        <v>1590</v>
      </c>
      <c r="E148" s="44">
        <v>2</v>
      </c>
      <c r="F148" s="55">
        <v>1.7</v>
      </c>
      <c r="G148" s="56">
        <v>2</v>
      </c>
      <c r="H148" s="126">
        <v>2.5299999999999998</v>
      </c>
      <c r="I148" s="127">
        <v>3</v>
      </c>
      <c r="J148" s="55">
        <f t="shared" si="2"/>
        <v>1.5</v>
      </c>
    </row>
    <row r="149" spans="1:10" x14ac:dyDescent="0.2">
      <c r="A149" s="139">
        <v>31</v>
      </c>
      <c r="B149" s="22" t="s">
        <v>931</v>
      </c>
      <c r="C149" s="22" t="s">
        <v>1365</v>
      </c>
      <c r="D149" s="22" t="s">
        <v>1366</v>
      </c>
      <c r="E149" s="44">
        <v>2</v>
      </c>
      <c r="F149" s="55">
        <v>2.2000000000000002</v>
      </c>
      <c r="G149" s="56">
        <v>2</v>
      </c>
      <c r="H149" s="126">
        <v>2.52</v>
      </c>
      <c r="I149" s="127">
        <v>3</v>
      </c>
      <c r="J149" s="55">
        <f t="shared" si="2"/>
        <v>1.5</v>
      </c>
    </row>
    <row r="150" spans="1:10" x14ac:dyDescent="0.2">
      <c r="A150" s="139">
        <v>32</v>
      </c>
      <c r="B150" s="22" t="s">
        <v>940</v>
      </c>
      <c r="C150" s="22" t="s">
        <v>1521</v>
      </c>
      <c r="D150" s="22" t="s">
        <v>1522</v>
      </c>
      <c r="E150" s="44">
        <v>2</v>
      </c>
      <c r="F150" s="55">
        <v>1.93</v>
      </c>
      <c r="G150" s="56">
        <v>2</v>
      </c>
      <c r="H150" s="126">
        <v>2.52</v>
      </c>
      <c r="I150" s="127">
        <v>3</v>
      </c>
      <c r="J150" s="55">
        <f t="shared" si="2"/>
        <v>1.5</v>
      </c>
    </row>
    <row r="151" spans="1:10" x14ac:dyDescent="0.2">
      <c r="A151" s="139">
        <v>4</v>
      </c>
      <c r="B151" s="22" t="s">
        <v>948</v>
      </c>
      <c r="C151" s="22" t="s">
        <v>1428</v>
      </c>
      <c r="D151" s="22" t="s">
        <v>1429</v>
      </c>
      <c r="E151" s="44">
        <v>2</v>
      </c>
      <c r="F151" s="55">
        <v>2.11</v>
      </c>
      <c r="G151" s="56">
        <v>2</v>
      </c>
      <c r="H151" s="126">
        <v>2.52</v>
      </c>
      <c r="I151" s="127">
        <v>3</v>
      </c>
      <c r="J151" s="55">
        <f t="shared" si="2"/>
        <v>1.5</v>
      </c>
    </row>
    <row r="152" spans="1:10" x14ac:dyDescent="0.2">
      <c r="A152" s="139">
        <v>8</v>
      </c>
      <c r="B152" s="22" t="s">
        <v>950</v>
      </c>
      <c r="C152" s="22" t="s">
        <v>1377</v>
      </c>
      <c r="D152" s="22" t="s">
        <v>1378</v>
      </c>
      <c r="E152" s="44">
        <v>2</v>
      </c>
      <c r="F152" s="55">
        <v>2.1800000000000002</v>
      </c>
      <c r="G152" s="56">
        <v>2</v>
      </c>
      <c r="H152" s="126">
        <v>2.52</v>
      </c>
      <c r="I152" s="127">
        <v>3</v>
      </c>
      <c r="J152" s="55">
        <f t="shared" si="2"/>
        <v>1.5</v>
      </c>
    </row>
    <row r="153" spans="1:10" x14ac:dyDescent="0.2">
      <c r="A153" s="139">
        <v>12</v>
      </c>
      <c r="B153" s="22" t="s">
        <v>954</v>
      </c>
      <c r="C153" s="22" t="s">
        <v>15</v>
      </c>
      <c r="D153" s="22" t="s">
        <v>16</v>
      </c>
      <c r="E153" s="44">
        <v>2</v>
      </c>
      <c r="F153" s="55">
        <v>2.36</v>
      </c>
      <c r="G153" s="56">
        <v>2</v>
      </c>
      <c r="H153" s="126">
        <v>2.52</v>
      </c>
      <c r="I153" s="127">
        <v>3</v>
      </c>
      <c r="J153" s="55">
        <f t="shared" si="2"/>
        <v>1.5</v>
      </c>
    </row>
    <row r="154" spans="1:10" x14ac:dyDescent="0.2">
      <c r="A154" s="139">
        <v>31</v>
      </c>
      <c r="B154" s="22" t="s">
        <v>944</v>
      </c>
      <c r="C154" s="22" t="s">
        <v>1362</v>
      </c>
      <c r="D154" s="22" t="s">
        <v>1363</v>
      </c>
      <c r="E154" s="44">
        <v>2</v>
      </c>
      <c r="F154" s="55">
        <v>2.21</v>
      </c>
      <c r="G154" s="56">
        <v>2</v>
      </c>
      <c r="H154" s="126">
        <v>2.5099999999999998</v>
      </c>
      <c r="I154" s="127">
        <v>3</v>
      </c>
      <c r="J154" s="55">
        <f t="shared" si="2"/>
        <v>1.5</v>
      </c>
    </row>
    <row r="155" spans="1:10" x14ac:dyDescent="0.2">
      <c r="A155" s="139">
        <v>27</v>
      </c>
      <c r="B155" s="22" t="s">
        <v>1239</v>
      </c>
      <c r="C155" s="22" t="s">
        <v>1240</v>
      </c>
      <c r="D155" s="22" t="s">
        <v>1241</v>
      </c>
      <c r="E155" s="44">
        <v>3</v>
      </c>
      <c r="F155" s="55">
        <v>2.4500000000000002</v>
      </c>
      <c r="G155" s="56">
        <v>2</v>
      </c>
      <c r="H155" s="126">
        <v>2.5</v>
      </c>
      <c r="I155" s="127">
        <v>2</v>
      </c>
      <c r="J155" s="55">
        <f t="shared" si="2"/>
        <v>1</v>
      </c>
    </row>
    <row r="156" spans="1:10" x14ac:dyDescent="0.2">
      <c r="A156" s="139">
        <v>15</v>
      </c>
      <c r="B156" s="22" t="s">
        <v>1202</v>
      </c>
      <c r="C156" s="22" t="s">
        <v>1203</v>
      </c>
      <c r="D156" s="22" t="s">
        <v>1204</v>
      </c>
      <c r="E156" s="44">
        <v>2</v>
      </c>
      <c r="F156" s="55">
        <v>2.6</v>
      </c>
      <c r="G156" s="56">
        <v>3</v>
      </c>
      <c r="H156" s="126">
        <v>2.5</v>
      </c>
      <c r="I156" s="127">
        <v>2</v>
      </c>
      <c r="J156" s="55">
        <f t="shared" si="2"/>
        <v>0.66666666666666663</v>
      </c>
    </row>
    <row r="157" spans="1:10" x14ac:dyDescent="0.2">
      <c r="A157" s="139">
        <v>34</v>
      </c>
      <c r="B157" s="22" t="s">
        <v>1423</v>
      </c>
      <c r="C157" s="22" t="s">
        <v>1424</v>
      </c>
      <c r="D157" s="22" t="s">
        <v>1425</v>
      </c>
      <c r="E157" s="44">
        <v>1</v>
      </c>
      <c r="F157" s="55">
        <v>2.11014960773581</v>
      </c>
      <c r="G157" s="56">
        <v>2.11014960773581</v>
      </c>
      <c r="H157" s="126">
        <v>2.4978260869565201</v>
      </c>
      <c r="I157" s="127">
        <v>2.4978260869565201</v>
      </c>
      <c r="J157" s="55">
        <f t="shared" si="2"/>
        <v>1.1837199020389302</v>
      </c>
    </row>
    <row r="158" spans="1:10" x14ac:dyDescent="0.2">
      <c r="A158" s="139">
        <v>2</v>
      </c>
      <c r="B158" s="22" t="s">
        <v>1147</v>
      </c>
      <c r="C158" s="22" t="s">
        <v>1001</v>
      </c>
      <c r="D158" s="22" t="s">
        <v>1148</v>
      </c>
      <c r="E158" s="44">
        <v>1</v>
      </c>
      <c r="F158" s="55">
        <v>3.0701704613469301</v>
      </c>
      <c r="G158" s="56">
        <v>3.0701704613469301</v>
      </c>
      <c r="H158" s="126">
        <v>2.4904761904761901</v>
      </c>
      <c r="I158" s="127">
        <v>2.4904761904761901</v>
      </c>
      <c r="J158" s="55">
        <f t="shared" si="2"/>
        <v>0.81118498853108656</v>
      </c>
    </row>
    <row r="159" spans="1:10" x14ac:dyDescent="0.2">
      <c r="A159" s="139">
        <v>10</v>
      </c>
      <c r="B159" s="22" t="s">
        <v>678</v>
      </c>
      <c r="C159" s="22" t="s">
        <v>1155</v>
      </c>
      <c r="D159" s="22" t="s">
        <v>1636</v>
      </c>
      <c r="E159" s="44">
        <v>2</v>
      </c>
      <c r="F159" s="55">
        <v>1.22</v>
      </c>
      <c r="G159" s="56">
        <v>1</v>
      </c>
      <c r="H159" s="126">
        <v>2.4900000000000002</v>
      </c>
      <c r="I159" s="127">
        <v>2</v>
      </c>
      <c r="J159" s="55">
        <f t="shared" si="2"/>
        <v>2</v>
      </c>
    </row>
    <row r="160" spans="1:10" ht="15" x14ac:dyDescent="0.25">
      <c r="A160" s="139">
        <v>21</v>
      </c>
      <c r="B160" s="1" t="s">
        <v>1215</v>
      </c>
      <c r="C160" s="1" t="s">
        <v>1216</v>
      </c>
      <c r="D160" s="1" t="s">
        <v>1217</v>
      </c>
      <c r="E160" s="48">
        <v>2</v>
      </c>
      <c r="F160" s="49">
        <v>2.52</v>
      </c>
      <c r="G160" s="50">
        <v>3</v>
      </c>
      <c r="H160" s="116">
        <v>2.48</v>
      </c>
      <c r="I160" s="117">
        <v>2</v>
      </c>
      <c r="J160" s="49">
        <f t="shared" si="2"/>
        <v>0.66666666666666663</v>
      </c>
    </row>
    <row r="161" spans="1:10" x14ac:dyDescent="0.2">
      <c r="A161" s="139">
        <v>12</v>
      </c>
      <c r="B161" s="22" t="s">
        <v>1402</v>
      </c>
      <c r="C161" s="22" t="s">
        <v>1403</v>
      </c>
      <c r="D161" s="22" t="s">
        <v>1404</v>
      </c>
      <c r="E161" s="44">
        <v>2</v>
      </c>
      <c r="F161" s="55">
        <v>2.14</v>
      </c>
      <c r="G161" s="56">
        <v>2</v>
      </c>
      <c r="H161" s="126">
        <v>2.46</v>
      </c>
      <c r="I161" s="127">
        <v>2</v>
      </c>
      <c r="J161" s="55">
        <f t="shared" si="2"/>
        <v>1</v>
      </c>
    </row>
    <row r="162" spans="1:10" x14ac:dyDescent="0.2">
      <c r="A162" s="139">
        <v>36</v>
      </c>
      <c r="B162" s="22" t="s">
        <v>1510</v>
      </c>
      <c r="C162" s="22" t="s">
        <v>1511</v>
      </c>
      <c r="D162" s="22" t="s">
        <v>1512</v>
      </c>
      <c r="E162" s="44">
        <v>2</v>
      </c>
      <c r="F162" s="55">
        <v>1.97</v>
      </c>
      <c r="G162" s="56">
        <v>2</v>
      </c>
      <c r="H162" s="126">
        <v>2.46</v>
      </c>
      <c r="I162" s="127">
        <v>2</v>
      </c>
      <c r="J162" s="55">
        <f t="shared" si="2"/>
        <v>1</v>
      </c>
    </row>
    <row r="163" spans="1:10" x14ac:dyDescent="0.2">
      <c r="A163" s="139">
        <v>2</v>
      </c>
      <c r="B163" s="22" t="s">
        <v>1119</v>
      </c>
      <c r="C163" s="22" t="s">
        <v>1120</v>
      </c>
      <c r="D163" s="22" t="s">
        <v>1121</v>
      </c>
      <c r="E163" s="44">
        <v>1</v>
      </c>
      <c r="F163" s="55">
        <v>3.3144293614881901</v>
      </c>
      <c r="G163" s="56">
        <v>3.3144293614881901</v>
      </c>
      <c r="H163" s="126">
        <v>2.4595238095238101</v>
      </c>
      <c r="I163" s="127">
        <v>2.4595238095238101</v>
      </c>
      <c r="J163" s="55">
        <f t="shared" si="2"/>
        <v>0.74206553867223635</v>
      </c>
    </row>
    <row r="164" spans="1:10" x14ac:dyDescent="0.2">
      <c r="A164" s="139">
        <v>24</v>
      </c>
      <c r="B164" s="22" t="s">
        <v>692</v>
      </c>
      <c r="C164" s="22" t="s">
        <v>1637</v>
      </c>
      <c r="D164" s="22" t="s">
        <v>292</v>
      </c>
      <c r="E164" s="44">
        <v>1</v>
      </c>
      <c r="F164" s="55">
        <v>1.2338361466268399</v>
      </c>
      <c r="G164" s="56">
        <v>1.2338361466268399</v>
      </c>
      <c r="H164" s="126">
        <v>2.4583333333333299</v>
      </c>
      <c r="I164" s="127">
        <v>2.4583333333333299</v>
      </c>
      <c r="J164" s="55">
        <f t="shared" si="2"/>
        <v>1.9924309561315079</v>
      </c>
    </row>
    <row r="165" spans="1:10" x14ac:dyDescent="0.2">
      <c r="A165" s="139">
        <v>26</v>
      </c>
      <c r="B165" s="22" t="s">
        <v>1385</v>
      </c>
      <c r="C165" s="22" t="s">
        <v>1001</v>
      </c>
      <c r="D165" s="22" t="s">
        <v>1386</v>
      </c>
      <c r="E165" s="44">
        <v>1</v>
      </c>
      <c r="F165" s="55">
        <v>2.1662401444441501</v>
      </c>
      <c r="G165" s="56">
        <v>2.1662401444441501</v>
      </c>
      <c r="H165" s="126">
        <v>2.45714285714286</v>
      </c>
      <c r="I165" s="127">
        <v>2.45714285714286</v>
      </c>
      <c r="J165" s="55">
        <f t="shared" si="2"/>
        <v>1.134289226171346</v>
      </c>
    </row>
    <row r="166" spans="1:10" x14ac:dyDescent="0.2">
      <c r="A166" s="139">
        <v>14</v>
      </c>
      <c r="B166" s="22" t="s">
        <v>701</v>
      </c>
      <c r="C166" s="22" t="s">
        <v>1001</v>
      </c>
      <c r="D166" s="22" t="s">
        <v>308</v>
      </c>
      <c r="E166" s="44">
        <v>1</v>
      </c>
      <c r="F166" s="55">
        <v>1.27297607077019</v>
      </c>
      <c r="G166" s="56">
        <v>1.27297607077019</v>
      </c>
      <c r="H166" s="126">
        <v>2.45643939393939</v>
      </c>
      <c r="I166" s="127">
        <v>2.45643939393939</v>
      </c>
      <c r="J166" s="55">
        <f t="shared" si="2"/>
        <v>1.9296823014537641</v>
      </c>
    </row>
    <row r="167" spans="1:10" x14ac:dyDescent="0.2">
      <c r="A167" s="139">
        <v>36</v>
      </c>
      <c r="B167" s="22" t="s">
        <v>1526</v>
      </c>
      <c r="C167" s="22" t="s">
        <v>1527</v>
      </c>
      <c r="D167" s="22" t="s">
        <v>1528</v>
      </c>
      <c r="E167" s="44">
        <v>5</v>
      </c>
      <c r="F167" s="55">
        <v>1.92</v>
      </c>
      <c r="G167" s="56">
        <v>2</v>
      </c>
      <c r="H167" s="126">
        <v>2.4500000000000002</v>
      </c>
      <c r="I167" s="127">
        <v>2</v>
      </c>
      <c r="J167" s="55">
        <f t="shared" si="2"/>
        <v>1</v>
      </c>
    </row>
    <row r="168" spans="1:10" x14ac:dyDescent="0.2">
      <c r="A168" s="139">
        <v>34</v>
      </c>
      <c r="B168" s="22" t="s">
        <v>1351</v>
      </c>
      <c r="C168" s="22" t="s">
        <v>1247</v>
      </c>
      <c r="D168" s="22" t="s">
        <v>1352</v>
      </c>
      <c r="E168" s="44">
        <v>2</v>
      </c>
      <c r="F168" s="55">
        <v>2.2400000000000002</v>
      </c>
      <c r="G168" s="56">
        <v>2</v>
      </c>
      <c r="H168" s="126">
        <v>2.4500000000000002</v>
      </c>
      <c r="I168" s="127">
        <v>2</v>
      </c>
      <c r="J168" s="55">
        <f t="shared" si="2"/>
        <v>1</v>
      </c>
    </row>
    <row r="169" spans="1:10" x14ac:dyDescent="0.2">
      <c r="A169" s="139">
        <v>32</v>
      </c>
      <c r="B169" s="22" t="s">
        <v>1393</v>
      </c>
      <c r="C169" s="22" t="s">
        <v>1394</v>
      </c>
      <c r="D169" s="22" t="s">
        <v>1395</v>
      </c>
      <c r="E169" s="44">
        <v>2</v>
      </c>
      <c r="F169" s="55">
        <v>2.15</v>
      </c>
      <c r="G169" s="56">
        <v>2</v>
      </c>
      <c r="H169" s="126">
        <v>2.4500000000000002</v>
      </c>
      <c r="I169" s="127">
        <v>2</v>
      </c>
      <c r="J169" s="55">
        <f t="shared" si="2"/>
        <v>1</v>
      </c>
    </row>
    <row r="170" spans="1:10" x14ac:dyDescent="0.2">
      <c r="A170" s="139">
        <v>36</v>
      </c>
      <c r="B170" s="22" t="s">
        <v>688</v>
      </c>
      <c r="C170" s="22" t="s">
        <v>1638</v>
      </c>
      <c r="D170" s="22" t="s">
        <v>1639</v>
      </c>
      <c r="E170" s="44">
        <v>2</v>
      </c>
      <c r="F170" s="55">
        <v>1.43</v>
      </c>
      <c r="G170" s="56">
        <v>1</v>
      </c>
      <c r="H170" s="126">
        <v>2.44</v>
      </c>
      <c r="I170" s="127">
        <v>2</v>
      </c>
      <c r="J170" s="55">
        <f t="shared" si="2"/>
        <v>2</v>
      </c>
    </row>
    <row r="171" spans="1:10" x14ac:dyDescent="0.2">
      <c r="A171" s="139">
        <v>22</v>
      </c>
      <c r="B171" s="22" t="s">
        <v>1210</v>
      </c>
      <c r="C171" s="22" t="s">
        <v>1001</v>
      </c>
      <c r="D171" s="22" t="s">
        <v>1211</v>
      </c>
      <c r="E171" s="44">
        <v>2</v>
      </c>
      <c r="F171" s="55">
        <v>2.5299999999999998</v>
      </c>
      <c r="G171" s="56">
        <v>3</v>
      </c>
      <c r="H171" s="126">
        <v>2.44</v>
      </c>
      <c r="I171" s="127">
        <v>2</v>
      </c>
      <c r="J171" s="55">
        <f t="shared" si="2"/>
        <v>0.66666666666666663</v>
      </c>
    </row>
    <row r="172" spans="1:10" x14ac:dyDescent="0.2">
      <c r="A172" s="139">
        <v>1</v>
      </c>
      <c r="B172" s="22" t="s">
        <v>25</v>
      </c>
      <c r="C172" s="22" t="s">
        <v>26</v>
      </c>
      <c r="D172" s="22" t="s">
        <v>27</v>
      </c>
      <c r="E172" s="44">
        <v>1</v>
      </c>
      <c r="F172" s="55">
        <v>2.3196333852370699</v>
      </c>
      <c r="G172" s="56">
        <v>2.3196333852370699</v>
      </c>
      <c r="H172" s="126">
        <v>2.4395604395604402</v>
      </c>
      <c r="I172" s="127">
        <v>2.4395604395604402</v>
      </c>
      <c r="J172" s="55">
        <f t="shared" si="2"/>
        <v>1.0517008657862172</v>
      </c>
    </row>
    <row r="173" spans="1:10" x14ac:dyDescent="0.2">
      <c r="A173" s="139">
        <v>24</v>
      </c>
      <c r="B173" s="22" t="s">
        <v>694</v>
      </c>
      <c r="C173" s="22" t="s">
        <v>1001</v>
      </c>
      <c r="D173" s="22" t="s">
        <v>294</v>
      </c>
      <c r="E173" s="44">
        <v>1</v>
      </c>
      <c r="F173" s="55">
        <v>1.2265151049065799</v>
      </c>
      <c r="G173" s="56">
        <v>1.2265151049065799</v>
      </c>
      <c r="H173" s="126">
        <v>2.4375</v>
      </c>
      <c r="I173" s="127">
        <v>2.4375</v>
      </c>
      <c r="J173" s="55">
        <f t="shared" si="2"/>
        <v>1.9873379383987753</v>
      </c>
    </row>
    <row r="174" spans="1:10" x14ac:dyDescent="0.2">
      <c r="A174" s="139">
        <v>25</v>
      </c>
      <c r="B174" s="22" t="s">
        <v>1458</v>
      </c>
      <c r="C174" s="22" t="s">
        <v>1459</v>
      </c>
      <c r="D174" s="22" t="s">
        <v>1460</v>
      </c>
      <c r="E174" s="44">
        <v>1</v>
      </c>
      <c r="F174" s="55">
        <v>2.0575296616963299</v>
      </c>
      <c r="G174" s="56">
        <v>2.0575296616963299</v>
      </c>
      <c r="H174" s="126">
        <v>2.43272727272727</v>
      </c>
      <c r="I174" s="127">
        <v>2.43272727272727</v>
      </c>
      <c r="J174" s="55">
        <f t="shared" si="2"/>
        <v>1.1823534396688156</v>
      </c>
    </row>
    <row r="175" spans="1:10" x14ac:dyDescent="0.2">
      <c r="A175" s="139">
        <v>10</v>
      </c>
      <c r="B175" s="22" t="s">
        <v>1143</v>
      </c>
      <c r="C175" s="22" t="s">
        <v>1017</v>
      </c>
      <c r="D175" s="22" t="s">
        <v>1144</v>
      </c>
      <c r="E175" s="44">
        <v>2</v>
      </c>
      <c r="F175" s="55">
        <v>3.11</v>
      </c>
      <c r="G175" s="56">
        <v>3</v>
      </c>
      <c r="H175" s="126">
        <v>2.4300000000000002</v>
      </c>
      <c r="I175" s="127">
        <v>2</v>
      </c>
      <c r="J175" s="55">
        <f t="shared" si="2"/>
        <v>0.66666666666666663</v>
      </c>
    </row>
    <row r="176" spans="1:10" x14ac:dyDescent="0.2">
      <c r="A176" s="139">
        <v>10</v>
      </c>
      <c r="B176" s="22" t="s">
        <v>1482</v>
      </c>
      <c r="C176" s="22" t="s">
        <v>1483</v>
      </c>
      <c r="D176" s="22" t="s">
        <v>1484</v>
      </c>
      <c r="E176" s="44">
        <v>1</v>
      </c>
      <c r="F176" s="55">
        <v>2.02714678014528</v>
      </c>
      <c r="G176" s="56">
        <v>2.02714678014528</v>
      </c>
      <c r="H176" s="126">
        <v>2.41071428571429</v>
      </c>
      <c r="I176" s="127">
        <v>2.41071428571429</v>
      </c>
      <c r="J176" s="55">
        <f t="shared" si="2"/>
        <v>1.1892154575711191</v>
      </c>
    </row>
    <row r="177" spans="1:10" x14ac:dyDescent="0.2">
      <c r="A177" s="139">
        <v>19</v>
      </c>
      <c r="B177" s="22" t="s">
        <v>32</v>
      </c>
      <c r="C177" s="22" t="s">
        <v>33</v>
      </c>
      <c r="D177" s="22" t="s">
        <v>34</v>
      </c>
      <c r="E177" s="44">
        <v>2</v>
      </c>
      <c r="F177" s="55">
        <v>2.31</v>
      </c>
      <c r="G177" s="56">
        <v>2</v>
      </c>
      <c r="H177" s="126">
        <v>2.41</v>
      </c>
      <c r="I177" s="127">
        <v>2</v>
      </c>
      <c r="J177" s="55">
        <f t="shared" si="2"/>
        <v>1</v>
      </c>
    </row>
    <row r="178" spans="1:10" x14ac:dyDescent="0.2">
      <c r="A178" s="139">
        <v>28</v>
      </c>
      <c r="B178" s="22" t="s">
        <v>1430</v>
      </c>
      <c r="C178" s="22" t="s">
        <v>1431</v>
      </c>
      <c r="D178" s="22" t="s">
        <v>1432</v>
      </c>
      <c r="E178" s="44">
        <v>2</v>
      </c>
      <c r="F178" s="55">
        <v>2.11</v>
      </c>
      <c r="G178" s="56">
        <v>2</v>
      </c>
      <c r="H178" s="126">
        <v>2.4</v>
      </c>
      <c r="I178" s="127">
        <v>2</v>
      </c>
      <c r="J178" s="55">
        <f t="shared" si="2"/>
        <v>1</v>
      </c>
    </row>
    <row r="179" spans="1:10" x14ac:dyDescent="0.2">
      <c r="A179" s="139">
        <v>24</v>
      </c>
      <c r="B179" s="22" t="s">
        <v>670</v>
      </c>
      <c r="C179" s="22" t="s">
        <v>1001</v>
      </c>
      <c r="D179" s="22" t="s">
        <v>288</v>
      </c>
      <c r="E179" s="44">
        <v>1</v>
      </c>
      <c r="F179" s="55">
        <v>1.1846367187936999</v>
      </c>
      <c r="G179" s="56">
        <v>1.1846367187936999</v>
      </c>
      <c r="H179" s="126">
        <v>2.3958333333333299</v>
      </c>
      <c r="I179" s="127">
        <v>2.3958333333333299</v>
      </c>
      <c r="J179" s="55">
        <f t="shared" si="2"/>
        <v>2.0224202874388157</v>
      </c>
    </row>
    <row r="180" spans="1:10" x14ac:dyDescent="0.2">
      <c r="A180" s="139">
        <v>33</v>
      </c>
      <c r="B180" s="22" t="s">
        <v>1507</v>
      </c>
      <c r="C180" s="22" t="s">
        <v>1508</v>
      </c>
      <c r="D180" s="22" t="s">
        <v>1509</v>
      </c>
      <c r="E180" s="44">
        <v>2</v>
      </c>
      <c r="F180" s="55">
        <v>1.97</v>
      </c>
      <c r="G180" s="56">
        <v>2</v>
      </c>
      <c r="H180" s="126">
        <v>2.39</v>
      </c>
      <c r="I180" s="127">
        <v>2</v>
      </c>
      <c r="J180" s="55">
        <f t="shared" si="2"/>
        <v>1</v>
      </c>
    </row>
    <row r="181" spans="1:10" x14ac:dyDescent="0.2">
      <c r="A181" s="139">
        <v>31</v>
      </c>
      <c r="B181" s="22" t="s">
        <v>1565</v>
      </c>
      <c r="C181" s="22" t="s">
        <v>1017</v>
      </c>
      <c r="D181" s="22" t="s">
        <v>1566</v>
      </c>
      <c r="E181" s="44">
        <v>1</v>
      </c>
      <c r="F181" s="55">
        <v>1.7759909805846701</v>
      </c>
      <c r="G181" s="56">
        <v>1.7759909805846701</v>
      </c>
      <c r="H181" s="126">
        <v>2.38591800356506</v>
      </c>
      <c r="I181" s="127">
        <v>2.38591800356506</v>
      </c>
      <c r="J181" s="55">
        <f t="shared" si="2"/>
        <v>1.3434291219089396</v>
      </c>
    </row>
    <row r="182" spans="1:10" x14ac:dyDescent="0.2">
      <c r="A182" s="139">
        <v>26</v>
      </c>
      <c r="B182" s="22" t="s">
        <v>1221</v>
      </c>
      <c r="C182" s="22" t="s">
        <v>1001</v>
      </c>
      <c r="D182" s="22" t="s">
        <v>1222</v>
      </c>
      <c r="E182" s="44">
        <v>1</v>
      </c>
      <c r="F182" s="55">
        <v>2.5035755682894898</v>
      </c>
      <c r="G182" s="56">
        <v>2.5035755682894898</v>
      </c>
      <c r="H182" s="126">
        <v>2.3821428571428598</v>
      </c>
      <c r="I182" s="127">
        <v>2.3821428571428598</v>
      </c>
      <c r="J182" s="55">
        <f t="shared" si="2"/>
        <v>0.95149628687677434</v>
      </c>
    </row>
    <row r="183" spans="1:10" x14ac:dyDescent="0.2">
      <c r="A183" s="139">
        <v>10</v>
      </c>
      <c r="B183" s="22" t="s">
        <v>1367</v>
      </c>
      <c r="C183" s="22" t="s">
        <v>1368</v>
      </c>
      <c r="D183" s="22" t="s">
        <v>1369</v>
      </c>
      <c r="E183" s="44">
        <v>1</v>
      </c>
      <c r="F183" s="55">
        <v>2.1971742453688998</v>
      </c>
      <c r="G183" s="56">
        <v>2.1971742453688998</v>
      </c>
      <c r="H183" s="126">
        <v>2.36904761904762</v>
      </c>
      <c r="I183" s="127">
        <v>2.36904761904762</v>
      </c>
      <c r="J183" s="55">
        <f t="shared" si="2"/>
        <v>1.0782247352666665</v>
      </c>
    </row>
    <row r="184" spans="1:10" x14ac:dyDescent="0.2">
      <c r="A184" s="139">
        <v>24</v>
      </c>
      <c r="B184" s="22" t="s">
        <v>696</v>
      </c>
      <c r="C184" s="22" t="s">
        <v>1640</v>
      </c>
      <c r="D184" s="22" t="s">
        <v>297</v>
      </c>
      <c r="E184" s="44">
        <v>1</v>
      </c>
      <c r="F184" s="55">
        <v>1.20374402011999</v>
      </c>
      <c r="G184" s="56">
        <v>1.20374402011999</v>
      </c>
      <c r="H184" s="126">
        <v>2.3541666666666701</v>
      </c>
      <c r="I184" s="127">
        <v>2.3541666666666701</v>
      </c>
      <c r="J184" s="55">
        <f t="shared" si="2"/>
        <v>1.9557037271362769</v>
      </c>
    </row>
    <row r="185" spans="1:10" x14ac:dyDescent="0.2">
      <c r="A185" s="139">
        <v>34</v>
      </c>
      <c r="B185" s="22" t="s">
        <v>1543</v>
      </c>
      <c r="C185" s="22" t="s">
        <v>1544</v>
      </c>
      <c r="D185" s="22" t="s">
        <v>1545</v>
      </c>
      <c r="E185" s="44">
        <v>2</v>
      </c>
      <c r="F185" s="55">
        <v>1.88</v>
      </c>
      <c r="G185" s="56">
        <v>2</v>
      </c>
      <c r="H185" s="126">
        <v>2.34</v>
      </c>
      <c r="I185" s="127">
        <v>2</v>
      </c>
      <c r="J185" s="55">
        <f t="shared" si="2"/>
        <v>1</v>
      </c>
    </row>
    <row r="186" spans="1:10" x14ac:dyDescent="0.2">
      <c r="A186" s="139">
        <v>28</v>
      </c>
      <c r="B186" s="22" t="s">
        <v>54</v>
      </c>
      <c r="C186" s="22" t="s">
        <v>1247</v>
      </c>
      <c r="D186" s="22" t="s">
        <v>55</v>
      </c>
      <c r="E186" s="44">
        <v>2</v>
      </c>
      <c r="F186" s="55">
        <v>2.27</v>
      </c>
      <c r="G186" s="56">
        <v>2</v>
      </c>
      <c r="H186" s="126">
        <v>2.33</v>
      </c>
      <c r="I186" s="127">
        <v>2</v>
      </c>
      <c r="J186" s="55">
        <f t="shared" si="2"/>
        <v>1</v>
      </c>
    </row>
    <row r="187" spans="1:10" x14ac:dyDescent="0.2">
      <c r="A187" s="139">
        <v>10</v>
      </c>
      <c r="B187" s="22" t="s">
        <v>40</v>
      </c>
      <c r="C187" s="22" t="s">
        <v>41</v>
      </c>
      <c r="D187" s="22" t="s">
        <v>42</v>
      </c>
      <c r="E187" s="44">
        <v>2</v>
      </c>
      <c r="F187" s="55">
        <v>2.2999999999999998</v>
      </c>
      <c r="G187" s="56">
        <v>2</v>
      </c>
      <c r="H187" s="126">
        <v>2.33</v>
      </c>
      <c r="I187" s="127">
        <v>2</v>
      </c>
      <c r="J187" s="55">
        <f t="shared" si="2"/>
        <v>1</v>
      </c>
    </row>
    <row r="188" spans="1:10" x14ac:dyDescent="0.2">
      <c r="A188" s="139">
        <v>21</v>
      </c>
      <c r="B188" s="22" t="s">
        <v>35</v>
      </c>
      <c r="C188" s="22" t="s">
        <v>1001</v>
      </c>
      <c r="D188" s="22" t="s">
        <v>36</v>
      </c>
      <c r="E188" s="44">
        <v>2</v>
      </c>
      <c r="F188" s="55">
        <v>2.31</v>
      </c>
      <c r="G188" s="56">
        <v>2</v>
      </c>
      <c r="H188" s="126">
        <v>2.3199999999999998</v>
      </c>
      <c r="I188" s="127">
        <v>2</v>
      </c>
      <c r="J188" s="55">
        <f t="shared" si="2"/>
        <v>1</v>
      </c>
    </row>
    <row r="189" spans="1:10" x14ac:dyDescent="0.2">
      <c r="A189" s="139">
        <v>25</v>
      </c>
      <c r="B189" s="22" t="s">
        <v>1555</v>
      </c>
      <c r="C189" s="22" t="s">
        <v>1556</v>
      </c>
      <c r="D189" s="22" t="s">
        <v>1557</v>
      </c>
      <c r="E189" s="44">
        <v>1</v>
      </c>
      <c r="F189" s="55">
        <v>1.8054152637486001</v>
      </c>
      <c r="G189" s="56">
        <v>1.8054152637486001</v>
      </c>
      <c r="H189" s="126">
        <v>2.3036363636363602</v>
      </c>
      <c r="I189" s="127">
        <v>2.3036363636363602</v>
      </c>
      <c r="J189" s="55">
        <f t="shared" si="2"/>
        <v>1.275959281995489</v>
      </c>
    </row>
    <row r="190" spans="1:10" x14ac:dyDescent="0.2">
      <c r="A190" s="139">
        <v>35</v>
      </c>
      <c r="B190" s="22" t="s">
        <v>655</v>
      </c>
      <c r="C190" s="22" t="s">
        <v>1001</v>
      </c>
      <c r="D190" s="22" t="s">
        <v>261</v>
      </c>
      <c r="E190" s="44">
        <v>1</v>
      </c>
      <c r="F190" s="55">
        <v>0.96387279817512395</v>
      </c>
      <c r="G190" s="56">
        <v>0.96387279817512395</v>
      </c>
      <c r="H190" s="126">
        <v>2.2946859903381598</v>
      </c>
      <c r="I190" s="127">
        <v>2.2946859903381598</v>
      </c>
      <c r="J190" s="55">
        <f t="shared" si="2"/>
        <v>2.3806937955740954</v>
      </c>
    </row>
    <row r="191" spans="1:10" x14ac:dyDescent="0.2">
      <c r="A191" s="139">
        <v>24</v>
      </c>
      <c r="B191" s="22" t="s">
        <v>666</v>
      </c>
      <c r="C191" s="22" t="s">
        <v>1641</v>
      </c>
      <c r="D191" s="22" t="s">
        <v>281</v>
      </c>
      <c r="E191" s="44">
        <v>1</v>
      </c>
      <c r="F191" s="55">
        <v>1.1080503260735799</v>
      </c>
      <c r="G191" s="56">
        <v>1.1080503260735799</v>
      </c>
      <c r="H191" s="126">
        <v>2.2916666666666701</v>
      </c>
      <c r="I191" s="127">
        <v>2.2916666666666701</v>
      </c>
      <c r="J191" s="55">
        <f t="shared" si="2"/>
        <v>2.0681972765508596</v>
      </c>
    </row>
    <row r="192" spans="1:10" x14ac:dyDescent="0.2">
      <c r="A192" s="139">
        <v>35</v>
      </c>
      <c r="B192" s="22" t="s">
        <v>1476</v>
      </c>
      <c r="C192" s="22" t="s">
        <v>1477</v>
      </c>
      <c r="D192" s="22" t="s">
        <v>1478</v>
      </c>
      <c r="E192" s="44">
        <v>2</v>
      </c>
      <c r="F192" s="55">
        <v>2.04</v>
      </c>
      <c r="G192" s="56">
        <v>2</v>
      </c>
      <c r="H192" s="126">
        <v>2.29</v>
      </c>
      <c r="I192" s="127">
        <v>2</v>
      </c>
      <c r="J192" s="55">
        <f t="shared" si="2"/>
        <v>1</v>
      </c>
    </row>
    <row r="193" spans="1:10" x14ac:dyDescent="0.2">
      <c r="A193" s="139">
        <v>21</v>
      </c>
      <c r="B193" s="22" t="s">
        <v>1464</v>
      </c>
      <c r="C193" s="22" t="s">
        <v>1465</v>
      </c>
      <c r="D193" s="22" t="s">
        <v>1466</v>
      </c>
      <c r="E193" s="44">
        <v>1</v>
      </c>
      <c r="F193" s="55">
        <v>2.0479288247032899</v>
      </c>
      <c r="G193" s="56">
        <v>2.0479288247032899</v>
      </c>
      <c r="H193" s="126">
        <v>2.27678571428571</v>
      </c>
      <c r="I193" s="127">
        <v>2.27678571428571</v>
      </c>
      <c r="J193" s="55">
        <f t="shared" si="2"/>
        <v>1.1117504118413772</v>
      </c>
    </row>
    <row r="194" spans="1:10" x14ac:dyDescent="0.2">
      <c r="A194" s="139">
        <v>9</v>
      </c>
      <c r="B194" s="22" t="s">
        <v>1529</v>
      </c>
      <c r="C194" s="22" t="s">
        <v>1357</v>
      </c>
      <c r="D194" s="22" t="s">
        <v>1530</v>
      </c>
      <c r="E194" s="44">
        <v>3</v>
      </c>
      <c r="F194" s="55">
        <v>1.92</v>
      </c>
      <c r="G194" s="56">
        <v>2</v>
      </c>
      <c r="H194" s="126">
        <v>2.27</v>
      </c>
      <c r="I194" s="127">
        <v>2</v>
      </c>
      <c r="J194" s="55">
        <f t="shared" si="2"/>
        <v>1</v>
      </c>
    </row>
    <row r="195" spans="1:10" x14ac:dyDescent="0.2">
      <c r="A195" s="139">
        <v>36</v>
      </c>
      <c r="B195" s="22" t="s">
        <v>1606</v>
      </c>
      <c r="C195" s="22" t="s">
        <v>1607</v>
      </c>
      <c r="D195" s="22" t="s">
        <v>1608</v>
      </c>
      <c r="E195" s="44">
        <v>1</v>
      </c>
      <c r="F195" s="55">
        <v>1.6093121693121699</v>
      </c>
      <c r="G195" s="56">
        <v>1.6093121693121699</v>
      </c>
      <c r="H195" s="126">
        <v>2.2681159420289898</v>
      </c>
      <c r="I195" s="127">
        <v>2.2681159420289898</v>
      </c>
      <c r="J195" s="55">
        <f t="shared" si="2"/>
        <v>1.4093697824943414</v>
      </c>
    </row>
    <row r="196" spans="1:10" x14ac:dyDescent="0.2">
      <c r="A196" s="139">
        <v>20</v>
      </c>
      <c r="B196" s="22" t="s">
        <v>676</v>
      </c>
      <c r="C196" s="22" t="s">
        <v>1612</v>
      </c>
      <c r="D196" s="22" t="s">
        <v>1642</v>
      </c>
      <c r="E196" s="44">
        <v>2</v>
      </c>
      <c r="F196" s="55">
        <v>1.31</v>
      </c>
      <c r="G196" s="56">
        <v>1</v>
      </c>
      <c r="H196" s="126">
        <v>2.2599999999999998</v>
      </c>
      <c r="I196" s="127">
        <v>2</v>
      </c>
      <c r="J196" s="55">
        <f t="shared" si="2"/>
        <v>2</v>
      </c>
    </row>
    <row r="197" spans="1:10" x14ac:dyDescent="0.2">
      <c r="A197" s="139">
        <v>26</v>
      </c>
      <c r="B197" s="22" t="s">
        <v>48</v>
      </c>
      <c r="C197" s="22" t="s">
        <v>49</v>
      </c>
      <c r="D197" s="22" t="s">
        <v>50</v>
      </c>
      <c r="E197" s="44">
        <v>2</v>
      </c>
      <c r="F197" s="55">
        <v>2.29</v>
      </c>
      <c r="G197" s="56">
        <v>2</v>
      </c>
      <c r="H197" s="126">
        <v>2.25</v>
      </c>
      <c r="I197" s="127">
        <v>2</v>
      </c>
      <c r="J197" s="55">
        <f t="shared" ref="J197:J260" si="3">I197/G197</f>
        <v>1</v>
      </c>
    </row>
    <row r="198" spans="1:10" x14ac:dyDescent="0.2">
      <c r="A198" s="139">
        <v>4</v>
      </c>
      <c r="B198" s="22" t="s">
        <v>5</v>
      </c>
      <c r="C198" s="22" t="s">
        <v>1001</v>
      </c>
      <c r="D198" s="22" t="s">
        <v>6</v>
      </c>
      <c r="E198" s="44">
        <v>1</v>
      </c>
      <c r="F198" s="55">
        <v>2.4008364496231001</v>
      </c>
      <c r="G198" s="56">
        <v>2.4008364496231001</v>
      </c>
      <c r="H198" s="126">
        <v>2.2333333333333298</v>
      </c>
      <c r="I198" s="127">
        <v>2.2333333333333298</v>
      </c>
      <c r="J198" s="55">
        <f t="shared" si="3"/>
        <v>0.93023135069610174</v>
      </c>
    </row>
    <row r="199" spans="1:10" x14ac:dyDescent="0.2">
      <c r="A199" s="139">
        <v>10</v>
      </c>
      <c r="B199" s="22" t="s">
        <v>698</v>
      </c>
      <c r="C199" s="22" t="s">
        <v>1017</v>
      </c>
      <c r="D199" s="22" t="s">
        <v>299</v>
      </c>
      <c r="E199" s="44">
        <v>1</v>
      </c>
      <c r="F199" s="55">
        <v>1.1371515420740801</v>
      </c>
      <c r="G199" s="56">
        <v>1.1371515420740801</v>
      </c>
      <c r="H199" s="126">
        <v>2.2202380952380998</v>
      </c>
      <c r="I199" s="127">
        <v>2.2202380952380998</v>
      </c>
      <c r="J199" s="55">
        <f t="shared" si="3"/>
        <v>1.9524557748816398</v>
      </c>
    </row>
    <row r="200" spans="1:10" x14ac:dyDescent="0.2">
      <c r="A200" s="139">
        <v>9</v>
      </c>
      <c r="B200" s="22" t="s">
        <v>675</v>
      </c>
      <c r="C200" s="22" t="s">
        <v>1643</v>
      </c>
      <c r="D200" s="22" t="s">
        <v>1644</v>
      </c>
      <c r="E200" s="44">
        <v>3</v>
      </c>
      <c r="F200" s="55">
        <v>1.1399999999999999</v>
      </c>
      <c r="G200" s="56">
        <v>1</v>
      </c>
      <c r="H200" s="126">
        <v>2.2200000000000002</v>
      </c>
      <c r="I200" s="127">
        <v>2</v>
      </c>
      <c r="J200" s="55">
        <f t="shared" si="3"/>
        <v>2</v>
      </c>
    </row>
    <row r="201" spans="1:10" x14ac:dyDescent="0.2">
      <c r="A201" s="139">
        <v>9</v>
      </c>
      <c r="B201" s="22" t="s">
        <v>1490</v>
      </c>
      <c r="C201" s="22" t="s">
        <v>1001</v>
      </c>
      <c r="D201" s="22" t="s">
        <v>1491</v>
      </c>
      <c r="E201" s="44">
        <v>2</v>
      </c>
      <c r="F201" s="55">
        <v>2.0099999999999998</v>
      </c>
      <c r="G201" s="56">
        <v>2</v>
      </c>
      <c r="H201" s="126">
        <v>2.2200000000000002</v>
      </c>
      <c r="I201" s="127">
        <v>2</v>
      </c>
      <c r="J201" s="55">
        <f t="shared" si="3"/>
        <v>1</v>
      </c>
    </row>
    <row r="202" spans="1:10" x14ac:dyDescent="0.2">
      <c r="A202" s="139">
        <v>20</v>
      </c>
      <c r="B202" s="22" t="s">
        <v>1448</v>
      </c>
      <c r="C202" s="22" t="s">
        <v>1449</v>
      </c>
      <c r="D202" s="22" t="s">
        <v>1450</v>
      </c>
      <c r="E202" s="44">
        <v>2</v>
      </c>
      <c r="F202" s="55">
        <v>2.0699999999999998</v>
      </c>
      <c r="G202" s="56">
        <v>2</v>
      </c>
      <c r="H202" s="126">
        <v>2.2200000000000002</v>
      </c>
      <c r="I202" s="127">
        <v>2</v>
      </c>
      <c r="J202" s="55">
        <f t="shared" si="3"/>
        <v>1</v>
      </c>
    </row>
    <row r="203" spans="1:10" x14ac:dyDescent="0.2">
      <c r="A203" s="139">
        <v>28</v>
      </c>
      <c r="B203" s="22" t="s">
        <v>1473</v>
      </c>
      <c r="C203" s="22" t="s">
        <v>1474</v>
      </c>
      <c r="D203" s="22" t="s">
        <v>1475</v>
      </c>
      <c r="E203" s="44">
        <v>2</v>
      </c>
      <c r="F203" s="55">
        <v>2.04</v>
      </c>
      <c r="G203" s="56">
        <v>2</v>
      </c>
      <c r="H203" s="126">
        <v>2.2200000000000002</v>
      </c>
      <c r="I203" s="127">
        <v>2</v>
      </c>
      <c r="J203" s="55">
        <f t="shared" si="3"/>
        <v>1</v>
      </c>
    </row>
    <row r="204" spans="1:10" x14ac:dyDescent="0.2">
      <c r="A204" s="139">
        <v>36</v>
      </c>
      <c r="B204" s="22" t="s">
        <v>1451</v>
      </c>
      <c r="C204" s="22" t="s">
        <v>1452</v>
      </c>
      <c r="D204" s="22" t="s">
        <v>1453</v>
      </c>
      <c r="E204" s="44">
        <v>2</v>
      </c>
      <c r="F204" s="55">
        <v>2.0699999999999998</v>
      </c>
      <c r="G204" s="56">
        <v>2</v>
      </c>
      <c r="H204" s="126">
        <v>2.2200000000000002</v>
      </c>
      <c r="I204" s="127">
        <v>2</v>
      </c>
      <c r="J204" s="55">
        <f t="shared" si="3"/>
        <v>1</v>
      </c>
    </row>
    <row r="205" spans="1:10" x14ac:dyDescent="0.2">
      <c r="A205" s="139">
        <v>21</v>
      </c>
      <c r="B205" s="22" t="s">
        <v>1595</v>
      </c>
      <c r="C205" s="22" t="s">
        <v>1596</v>
      </c>
      <c r="D205" s="22" t="s">
        <v>1597</v>
      </c>
      <c r="E205" s="44">
        <v>1</v>
      </c>
      <c r="F205" s="55">
        <v>1.68040738700944</v>
      </c>
      <c r="G205" s="56">
        <v>1.68040738700944</v>
      </c>
      <c r="H205" s="126">
        <v>2.21875</v>
      </c>
      <c r="I205" s="127">
        <v>2.21875</v>
      </c>
      <c r="J205" s="55">
        <f t="shared" si="3"/>
        <v>1.3203643456653857</v>
      </c>
    </row>
    <row r="206" spans="1:10" x14ac:dyDescent="0.2">
      <c r="A206" s="139">
        <v>32</v>
      </c>
      <c r="B206" s="22" t="s">
        <v>1617</v>
      </c>
      <c r="C206" s="22" t="s">
        <v>1618</v>
      </c>
      <c r="D206" s="22" t="s">
        <v>1619</v>
      </c>
      <c r="E206" s="44">
        <v>1</v>
      </c>
      <c r="F206" s="55">
        <v>1.57886640856716</v>
      </c>
      <c r="G206" s="56">
        <v>1.57886640856716</v>
      </c>
      <c r="H206" s="126">
        <v>2.2166666666666699</v>
      </c>
      <c r="I206" s="127">
        <v>2.2166666666666699</v>
      </c>
      <c r="J206" s="55">
        <f t="shared" si="3"/>
        <v>1.4039608763849256</v>
      </c>
    </row>
    <row r="207" spans="1:10" x14ac:dyDescent="0.2">
      <c r="A207" s="139">
        <v>31</v>
      </c>
      <c r="B207" s="22" t="s">
        <v>1379</v>
      </c>
      <c r="C207" s="22" t="s">
        <v>1380</v>
      </c>
      <c r="D207" s="22" t="s">
        <v>1381</v>
      </c>
      <c r="E207" s="44">
        <v>2</v>
      </c>
      <c r="F207" s="55">
        <v>2.1800000000000002</v>
      </c>
      <c r="G207" s="56">
        <v>2</v>
      </c>
      <c r="H207" s="126">
        <v>2.21</v>
      </c>
      <c r="I207" s="127">
        <v>2</v>
      </c>
      <c r="J207" s="55">
        <f t="shared" si="3"/>
        <v>1</v>
      </c>
    </row>
    <row r="208" spans="1:10" x14ac:dyDescent="0.2">
      <c r="A208" s="139">
        <v>26</v>
      </c>
      <c r="B208" s="22" t="s">
        <v>1499</v>
      </c>
      <c r="C208" s="22" t="s">
        <v>1500</v>
      </c>
      <c r="D208" s="22" t="s">
        <v>1501</v>
      </c>
      <c r="E208" s="44">
        <v>1</v>
      </c>
      <c r="F208" s="55">
        <v>1.9892872527594001</v>
      </c>
      <c r="G208" s="56">
        <v>1.9892872527594001</v>
      </c>
      <c r="H208" s="126">
        <v>2.1940476190476201</v>
      </c>
      <c r="I208" s="127">
        <v>2.1940476190476201</v>
      </c>
      <c r="J208" s="55">
        <f t="shared" si="3"/>
        <v>1.1029315228377354</v>
      </c>
    </row>
    <row r="209" spans="1:10" x14ac:dyDescent="0.2">
      <c r="A209" s="139">
        <v>7</v>
      </c>
      <c r="B209" s="22" t="s">
        <v>1405</v>
      </c>
      <c r="C209" s="22" t="s">
        <v>1406</v>
      </c>
      <c r="D209" s="22" t="s">
        <v>1407</v>
      </c>
      <c r="E209" s="44">
        <v>1</v>
      </c>
      <c r="F209" s="55">
        <v>2.1313087251468099</v>
      </c>
      <c r="G209" s="56">
        <v>2.1313087251468099</v>
      </c>
      <c r="H209" s="126">
        <v>2.1923076923076898</v>
      </c>
      <c r="I209" s="127">
        <v>2.1923076923076898</v>
      </c>
      <c r="J209" s="55">
        <f t="shared" si="3"/>
        <v>1.0286204276467166</v>
      </c>
    </row>
    <row r="210" spans="1:10" x14ac:dyDescent="0.2">
      <c r="A210" s="139">
        <v>16</v>
      </c>
      <c r="B210" s="22" t="s">
        <v>1479</v>
      </c>
      <c r="C210" s="22" t="s">
        <v>1480</v>
      </c>
      <c r="D210" s="22" t="s">
        <v>1481</v>
      </c>
      <c r="E210" s="44">
        <v>2</v>
      </c>
      <c r="F210" s="55">
        <v>2.0299999999999998</v>
      </c>
      <c r="G210" s="56">
        <v>2</v>
      </c>
      <c r="H210" s="126">
        <v>2.19</v>
      </c>
      <c r="I210" s="127">
        <v>2</v>
      </c>
      <c r="J210" s="55">
        <f t="shared" si="3"/>
        <v>1</v>
      </c>
    </row>
    <row r="211" spans="1:10" x14ac:dyDescent="0.2">
      <c r="A211" s="139">
        <v>24</v>
      </c>
      <c r="B211" s="22" t="s">
        <v>707</v>
      </c>
      <c r="C211" s="22" t="s">
        <v>1645</v>
      </c>
      <c r="D211" s="22" t="s">
        <v>323</v>
      </c>
      <c r="E211" s="44">
        <v>1</v>
      </c>
      <c r="F211" s="55">
        <v>1.1818643243061799</v>
      </c>
      <c r="G211" s="56">
        <v>1.1818643243061799</v>
      </c>
      <c r="H211" s="126">
        <v>2.1875</v>
      </c>
      <c r="I211" s="127">
        <v>2.1875</v>
      </c>
      <c r="J211" s="55">
        <f t="shared" si="3"/>
        <v>1.8508892730002524</v>
      </c>
    </row>
    <row r="212" spans="1:10" x14ac:dyDescent="0.2">
      <c r="A212" s="139">
        <v>24</v>
      </c>
      <c r="B212" s="22" t="s">
        <v>1410</v>
      </c>
      <c r="C212" s="22" t="s">
        <v>1411</v>
      </c>
      <c r="D212" s="22" t="s">
        <v>1412</v>
      </c>
      <c r="E212" s="44">
        <v>2</v>
      </c>
      <c r="F212" s="55">
        <v>2.13</v>
      </c>
      <c r="G212" s="56">
        <v>2</v>
      </c>
      <c r="H212" s="126">
        <v>2.17</v>
      </c>
      <c r="I212" s="127">
        <v>2</v>
      </c>
      <c r="J212" s="55">
        <f t="shared" si="3"/>
        <v>1</v>
      </c>
    </row>
    <row r="213" spans="1:10" x14ac:dyDescent="0.2">
      <c r="A213" s="139">
        <v>31</v>
      </c>
      <c r="B213" s="22" t="s">
        <v>1537</v>
      </c>
      <c r="C213" s="22" t="s">
        <v>1538</v>
      </c>
      <c r="D213" s="22" t="s">
        <v>1539</v>
      </c>
      <c r="E213" s="44">
        <v>2</v>
      </c>
      <c r="F213" s="55">
        <v>1.89</v>
      </c>
      <c r="G213" s="56">
        <v>2</v>
      </c>
      <c r="H213" s="126">
        <v>2.15</v>
      </c>
      <c r="I213" s="127">
        <v>2</v>
      </c>
      <c r="J213" s="55">
        <f t="shared" si="3"/>
        <v>1</v>
      </c>
    </row>
    <row r="214" spans="1:10" x14ac:dyDescent="0.2">
      <c r="A214" s="139">
        <v>19</v>
      </c>
      <c r="B214" s="22" t="s">
        <v>1622</v>
      </c>
      <c r="C214" s="22" t="s">
        <v>1001</v>
      </c>
      <c r="D214" s="22" t="s">
        <v>1623</v>
      </c>
      <c r="E214" s="44">
        <v>2</v>
      </c>
      <c r="F214" s="55">
        <v>1.51</v>
      </c>
      <c r="G214" s="56">
        <v>2</v>
      </c>
      <c r="H214" s="126">
        <v>2.15</v>
      </c>
      <c r="I214" s="127">
        <v>2</v>
      </c>
      <c r="J214" s="55">
        <f t="shared" si="3"/>
        <v>1</v>
      </c>
    </row>
    <row r="215" spans="1:10" x14ac:dyDescent="0.2">
      <c r="A215" s="139">
        <v>24</v>
      </c>
      <c r="B215" s="22" t="s">
        <v>1516</v>
      </c>
      <c r="C215" s="22" t="s">
        <v>1056</v>
      </c>
      <c r="D215" s="22" t="s">
        <v>1517</v>
      </c>
      <c r="E215" s="44">
        <v>2</v>
      </c>
      <c r="F215" s="55">
        <v>1.95</v>
      </c>
      <c r="G215" s="56">
        <v>2</v>
      </c>
      <c r="H215" s="126">
        <v>2.15</v>
      </c>
      <c r="I215" s="127">
        <v>2</v>
      </c>
      <c r="J215" s="55">
        <f t="shared" si="3"/>
        <v>1</v>
      </c>
    </row>
    <row r="216" spans="1:10" x14ac:dyDescent="0.2">
      <c r="A216" s="139">
        <v>20</v>
      </c>
      <c r="B216" s="22" t="s">
        <v>1572</v>
      </c>
      <c r="C216" s="22" t="s">
        <v>1017</v>
      </c>
      <c r="D216" s="22" t="s">
        <v>1573</v>
      </c>
      <c r="E216" s="44">
        <v>1</v>
      </c>
      <c r="F216" s="55">
        <v>1.7387114337568099</v>
      </c>
      <c r="G216" s="56">
        <v>1.7387114337568099</v>
      </c>
      <c r="H216" s="126">
        <v>2.14015151515152</v>
      </c>
      <c r="I216" s="127">
        <v>2.14015151515152</v>
      </c>
      <c r="J216" s="55">
        <f t="shared" si="3"/>
        <v>1.2308836725869594</v>
      </c>
    </row>
    <row r="217" spans="1:10" x14ac:dyDescent="0.2">
      <c r="A217" s="139">
        <v>30</v>
      </c>
      <c r="B217" s="22" t="s">
        <v>1399</v>
      </c>
      <c r="C217" s="22" t="s">
        <v>1400</v>
      </c>
      <c r="D217" s="22" t="s">
        <v>1401</v>
      </c>
      <c r="E217" s="44">
        <v>1</v>
      </c>
      <c r="F217" s="55">
        <v>2.1464885306264598</v>
      </c>
      <c r="G217" s="56">
        <v>2.1464885306264598</v>
      </c>
      <c r="H217" s="126">
        <v>2.1333333333333302</v>
      </c>
      <c r="I217" s="127">
        <v>2.1333333333333302</v>
      </c>
      <c r="J217" s="55">
        <f t="shared" si="3"/>
        <v>0.99387129392706786</v>
      </c>
    </row>
    <row r="218" spans="1:10" x14ac:dyDescent="0.2">
      <c r="A218" s="139">
        <v>14</v>
      </c>
      <c r="B218" s="22" t="s">
        <v>1456</v>
      </c>
      <c r="C218" s="22" t="s">
        <v>1001</v>
      </c>
      <c r="D218" s="22" t="s">
        <v>1457</v>
      </c>
      <c r="E218" s="44">
        <v>2</v>
      </c>
      <c r="F218" s="55">
        <v>2.06</v>
      </c>
      <c r="G218" s="56">
        <v>2</v>
      </c>
      <c r="H218" s="126">
        <v>2.13</v>
      </c>
      <c r="I218" s="127">
        <v>2</v>
      </c>
      <c r="J218" s="55">
        <f t="shared" si="3"/>
        <v>1</v>
      </c>
    </row>
    <row r="219" spans="1:10" x14ac:dyDescent="0.2">
      <c r="A219" s="139">
        <v>36</v>
      </c>
      <c r="B219" s="22" t="s">
        <v>669</v>
      </c>
      <c r="C219" s="22" t="s">
        <v>1001</v>
      </c>
      <c r="D219" s="22" t="s">
        <v>286</v>
      </c>
      <c r="E219" s="44">
        <v>1</v>
      </c>
      <c r="F219" s="55">
        <v>1.04378306878307</v>
      </c>
      <c r="G219" s="56">
        <v>1.04378306878307</v>
      </c>
      <c r="H219" s="126">
        <v>2.1280193236714999</v>
      </c>
      <c r="I219" s="127">
        <v>2.1280193236714999</v>
      </c>
      <c r="J219" s="55">
        <f t="shared" si="3"/>
        <v>2.0387563156705766</v>
      </c>
    </row>
    <row r="220" spans="1:10" x14ac:dyDescent="0.2">
      <c r="A220" s="139">
        <v>36</v>
      </c>
      <c r="B220" s="22" t="s">
        <v>10</v>
      </c>
      <c r="C220" s="22" t="s">
        <v>1001</v>
      </c>
      <c r="D220" s="22" t="s">
        <v>11</v>
      </c>
      <c r="E220" s="44">
        <v>1</v>
      </c>
      <c r="F220" s="55">
        <v>2.37391534391534</v>
      </c>
      <c r="G220" s="56">
        <v>2.37391534391534</v>
      </c>
      <c r="H220" s="126">
        <v>2.1256038647343001</v>
      </c>
      <c r="I220" s="127">
        <v>2.1256038647343001</v>
      </c>
      <c r="J220" s="55">
        <f t="shared" si="3"/>
        <v>0.89540002771476446</v>
      </c>
    </row>
    <row r="221" spans="1:10" x14ac:dyDescent="0.2">
      <c r="A221" s="139">
        <v>24</v>
      </c>
      <c r="B221" s="22" t="s">
        <v>730</v>
      </c>
      <c r="C221" s="22" t="s">
        <v>1001</v>
      </c>
      <c r="D221" s="22" t="s">
        <v>363</v>
      </c>
      <c r="E221" s="44">
        <v>1</v>
      </c>
      <c r="F221" s="55">
        <v>1.2146007882442</v>
      </c>
      <c r="G221" s="56">
        <v>1.2146007882442</v>
      </c>
      <c r="H221" s="126">
        <v>2.125</v>
      </c>
      <c r="I221" s="127">
        <v>2.125</v>
      </c>
      <c r="J221" s="55">
        <f t="shared" si="3"/>
        <v>1.7495460406145897</v>
      </c>
    </row>
    <row r="222" spans="1:10" x14ac:dyDescent="0.2">
      <c r="A222" s="139">
        <v>34</v>
      </c>
      <c r="B222" s="22" t="s">
        <v>703</v>
      </c>
      <c r="C222" s="22" t="s">
        <v>1646</v>
      </c>
      <c r="D222" s="22" t="s">
        <v>318</v>
      </c>
      <c r="E222" s="44">
        <v>1</v>
      </c>
      <c r="F222" s="55">
        <v>1.12798212005109</v>
      </c>
      <c r="G222" s="56">
        <v>1.12798212005109</v>
      </c>
      <c r="H222" s="126">
        <v>2.1130434782608698</v>
      </c>
      <c r="I222" s="127">
        <v>2.1130434782608698</v>
      </c>
      <c r="J222" s="55">
        <f t="shared" si="3"/>
        <v>1.873295188548878</v>
      </c>
    </row>
    <row r="223" spans="1:10" x14ac:dyDescent="0.2">
      <c r="A223" s="139">
        <v>6</v>
      </c>
      <c r="B223" s="22" t="s">
        <v>1461</v>
      </c>
      <c r="C223" s="22" t="s">
        <v>1462</v>
      </c>
      <c r="D223" s="22" t="s">
        <v>1463</v>
      </c>
      <c r="E223" s="44">
        <v>1</v>
      </c>
      <c r="F223" s="55">
        <v>2.0527518629349299</v>
      </c>
      <c r="G223" s="56">
        <v>2.0527518629349299</v>
      </c>
      <c r="H223" s="126">
        <v>2.10978835978836</v>
      </c>
      <c r="I223" s="127">
        <v>2.10978835978836</v>
      </c>
      <c r="J223" s="55">
        <f t="shared" si="3"/>
        <v>1.0277853830671388</v>
      </c>
    </row>
    <row r="224" spans="1:10" x14ac:dyDescent="0.2">
      <c r="A224" s="139">
        <v>23</v>
      </c>
      <c r="B224" s="22" t="s">
        <v>1553</v>
      </c>
      <c r="C224" s="22" t="s">
        <v>1001</v>
      </c>
      <c r="D224" s="22" t="s">
        <v>1554</v>
      </c>
      <c r="E224" s="44">
        <v>1</v>
      </c>
      <c r="F224" s="55">
        <v>1.81901689506124</v>
      </c>
      <c r="G224" s="56">
        <v>1.81901689506124</v>
      </c>
      <c r="H224" s="126">
        <v>2.105</v>
      </c>
      <c r="I224" s="127">
        <v>2.105</v>
      </c>
      <c r="J224" s="55">
        <f t="shared" si="3"/>
        <v>1.1572184984731173</v>
      </c>
    </row>
    <row r="225" spans="1:10" x14ac:dyDescent="0.2">
      <c r="A225" s="139">
        <v>35</v>
      </c>
      <c r="B225" s="22" t="s">
        <v>1374</v>
      </c>
      <c r="C225" s="22" t="s">
        <v>1375</v>
      </c>
      <c r="D225" s="22" t="s">
        <v>1376</v>
      </c>
      <c r="E225" s="44">
        <v>2</v>
      </c>
      <c r="F225" s="55">
        <v>2.19</v>
      </c>
      <c r="G225" s="56">
        <v>2</v>
      </c>
      <c r="H225" s="126">
        <v>2.1</v>
      </c>
      <c r="I225" s="127">
        <v>2</v>
      </c>
      <c r="J225" s="55">
        <f t="shared" si="3"/>
        <v>1</v>
      </c>
    </row>
    <row r="226" spans="1:10" x14ac:dyDescent="0.2">
      <c r="A226" s="139">
        <v>18</v>
      </c>
      <c r="B226" s="22" t="s">
        <v>1609</v>
      </c>
      <c r="C226" s="22" t="s">
        <v>1017</v>
      </c>
      <c r="D226" s="22" t="s">
        <v>1610</v>
      </c>
      <c r="E226" s="44">
        <v>2</v>
      </c>
      <c r="F226" s="55">
        <v>1.6</v>
      </c>
      <c r="G226" s="56">
        <v>2</v>
      </c>
      <c r="H226" s="126">
        <v>2.08</v>
      </c>
      <c r="I226" s="127">
        <v>2</v>
      </c>
      <c r="J226" s="55">
        <f t="shared" si="3"/>
        <v>1</v>
      </c>
    </row>
    <row r="227" spans="1:10" x14ac:dyDescent="0.2">
      <c r="A227" s="139">
        <v>35</v>
      </c>
      <c r="B227" s="22" t="s">
        <v>767</v>
      </c>
      <c r="C227" s="22" t="s">
        <v>1001</v>
      </c>
      <c r="D227" s="22" t="s">
        <v>431</v>
      </c>
      <c r="E227" s="44">
        <v>1</v>
      </c>
      <c r="F227" s="55">
        <v>1.26597417440441</v>
      </c>
      <c r="G227" s="56">
        <v>1.26597417440441</v>
      </c>
      <c r="H227" s="126">
        <v>2.0724637681159401</v>
      </c>
      <c r="I227" s="127">
        <v>2.0724637681159401</v>
      </c>
      <c r="J227" s="55">
        <f t="shared" si="3"/>
        <v>1.6370505891962222</v>
      </c>
    </row>
    <row r="228" spans="1:10" x14ac:dyDescent="0.2">
      <c r="A228" s="139">
        <v>21</v>
      </c>
      <c r="B228" s="22" t="s">
        <v>1413</v>
      </c>
      <c r="C228" s="22" t="s">
        <v>1414</v>
      </c>
      <c r="D228" s="22" t="s">
        <v>1415</v>
      </c>
      <c r="E228" s="44">
        <v>2</v>
      </c>
      <c r="F228" s="55">
        <v>2.12</v>
      </c>
      <c r="G228" s="56">
        <v>2</v>
      </c>
      <c r="H228" s="126">
        <v>2.0699999999999998</v>
      </c>
      <c r="I228" s="127">
        <v>2</v>
      </c>
      <c r="J228" s="55">
        <f t="shared" si="3"/>
        <v>1</v>
      </c>
    </row>
    <row r="229" spans="1:10" x14ac:dyDescent="0.2">
      <c r="A229" s="139">
        <v>30</v>
      </c>
      <c r="B229" s="22" t="s">
        <v>1444</v>
      </c>
      <c r="C229" s="22" t="s">
        <v>1056</v>
      </c>
      <c r="D229" s="22" t="s">
        <v>1445</v>
      </c>
      <c r="E229" s="44">
        <v>1</v>
      </c>
      <c r="F229" s="55">
        <v>2.0766116418702598</v>
      </c>
      <c r="G229" s="56">
        <v>2.0766116418702598</v>
      </c>
      <c r="H229" s="126">
        <v>2.06666666666667</v>
      </c>
      <c r="I229" s="127">
        <v>2.06666666666667</v>
      </c>
      <c r="J229" s="55">
        <f t="shared" si="3"/>
        <v>0.99521096048819557</v>
      </c>
    </row>
    <row r="230" spans="1:10" x14ac:dyDescent="0.2">
      <c r="A230" s="139">
        <v>28</v>
      </c>
      <c r="B230" s="22" t="s">
        <v>706</v>
      </c>
      <c r="C230" s="22" t="s">
        <v>1001</v>
      </c>
      <c r="D230" s="22" t="s">
        <v>322</v>
      </c>
      <c r="E230" s="44">
        <v>1</v>
      </c>
      <c r="F230" s="55">
        <v>1.1057295659503099</v>
      </c>
      <c r="G230" s="56">
        <v>1.1057295659503099</v>
      </c>
      <c r="H230" s="126">
        <v>2.0530303030303001</v>
      </c>
      <c r="I230" s="127">
        <v>2.0530303030303001</v>
      </c>
      <c r="J230" s="55">
        <f t="shared" si="3"/>
        <v>1.8567200934577892</v>
      </c>
    </row>
    <row r="231" spans="1:10" x14ac:dyDescent="0.2">
      <c r="A231" s="139">
        <v>31</v>
      </c>
      <c r="B231" s="22" t="s">
        <v>1583</v>
      </c>
      <c r="C231" s="22" t="s">
        <v>1584</v>
      </c>
      <c r="D231" s="22" t="s">
        <v>1585</v>
      </c>
      <c r="E231" s="44">
        <v>2</v>
      </c>
      <c r="F231" s="55">
        <v>1.72</v>
      </c>
      <c r="G231" s="56">
        <v>2</v>
      </c>
      <c r="H231" s="126">
        <v>2.0499999999999998</v>
      </c>
      <c r="I231" s="127">
        <v>2</v>
      </c>
      <c r="J231" s="55">
        <f t="shared" si="3"/>
        <v>1</v>
      </c>
    </row>
    <row r="232" spans="1:10" x14ac:dyDescent="0.2">
      <c r="A232" s="139">
        <v>32</v>
      </c>
      <c r="B232" s="22" t="s">
        <v>1359</v>
      </c>
      <c r="C232" s="22" t="s">
        <v>1360</v>
      </c>
      <c r="D232" s="22" t="s">
        <v>1361</v>
      </c>
      <c r="E232" s="44">
        <v>2</v>
      </c>
      <c r="F232" s="55">
        <v>2.2200000000000002</v>
      </c>
      <c r="G232" s="56">
        <v>2</v>
      </c>
      <c r="H232" s="126">
        <v>2.0499999999999998</v>
      </c>
      <c r="I232" s="127">
        <v>2</v>
      </c>
      <c r="J232" s="55">
        <f t="shared" si="3"/>
        <v>1</v>
      </c>
    </row>
    <row r="233" spans="1:10" x14ac:dyDescent="0.2">
      <c r="A233" s="139">
        <v>24</v>
      </c>
      <c r="B233" s="22" t="s">
        <v>829</v>
      </c>
      <c r="C233" s="22" t="s">
        <v>1647</v>
      </c>
      <c r="D233" s="22" t="s">
        <v>532</v>
      </c>
      <c r="E233" s="44">
        <v>1</v>
      </c>
      <c r="F233" s="55">
        <v>1.31095399360903</v>
      </c>
      <c r="G233" s="56">
        <v>1.31095399360903</v>
      </c>
      <c r="H233" s="126">
        <v>2.0416666666666701</v>
      </c>
      <c r="I233" s="127">
        <v>2.0416666666666701</v>
      </c>
      <c r="J233" s="55">
        <f t="shared" si="3"/>
        <v>1.5573900202599809</v>
      </c>
    </row>
    <row r="234" spans="1:10" x14ac:dyDescent="0.2">
      <c r="A234" s="139">
        <v>35</v>
      </c>
      <c r="B234" s="22" t="s">
        <v>714</v>
      </c>
      <c r="C234" s="22" t="s">
        <v>1648</v>
      </c>
      <c r="D234" s="22" t="s">
        <v>337</v>
      </c>
      <c r="E234" s="44">
        <v>1</v>
      </c>
      <c r="F234" s="55">
        <v>1.1355784611598601</v>
      </c>
      <c r="G234" s="56">
        <v>1.1355784611598601</v>
      </c>
      <c r="H234" s="126">
        <v>2.04106280193237</v>
      </c>
      <c r="I234" s="127">
        <v>2.04106280193237</v>
      </c>
      <c r="J234" s="55">
        <f t="shared" si="3"/>
        <v>1.7973771709685864</v>
      </c>
    </row>
    <row r="235" spans="1:10" x14ac:dyDescent="0.2">
      <c r="A235" s="139">
        <v>32</v>
      </c>
      <c r="B235" s="22" t="s">
        <v>700</v>
      </c>
      <c r="C235" s="22" t="s">
        <v>1001</v>
      </c>
      <c r="D235" s="22" t="s">
        <v>306</v>
      </c>
      <c r="E235" s="44">
        <v>1</v>
      </c>
      <c r="F235" s="55">
        <v>1.0535140079043299</v>
      </c>
      <c r="G235" s="56">
        <v>1.0535140079043299</v>
      </c>
      <c r="H235" s="126">
        <v>2.0375000000000001</v>
      </c>
      <c r="I235" s="127">
        <v>2.0375000000000001</v>
      </c>
      <c r="J235" s="55">
        <f t="shared" si="3"/>
        <v>1.9340037101671137</v>
      </c>
    </row>
    <row r="236" spans="1:10" x14ac:dyDescent="0.2">
      <c r="A236" s="139">
        <v>11</v>
      </c>
      <c r="B236" s="22" t="s">
        <v>1436</v>
      </c>
      <c r="C236" s="22" t="s">
        <v>1112</v>
      </c>
      <c r="D236" s="22" t="s">
        <v>1437</v>
      </c>
      <c r="E236" s="44">
        <v>2</v>
      </c>
      <c r="F236" s="55">
        <v>2.1</v>
      </c>
      <c r="G236" s="56">
        <v>2</v>
      </c>
      <c r="H236" s="126">
        <v>2.0299999999999998</v>
      </c>
      <c r="I236" s="127">
        <v>2</v>
      </c>
      <c r="J236" s="55">
        <f t="shared" si="3"/>
        <v>1</v>
      </c>
    </row>
    <row r="237" spans="1:10" x14ac:dyDescent="0.2">
      <c r="A237" s="139">
        <v>35</v>
      </c>
      <c r="B237" s="22" t="s">
        <v>1370</v>
      </c>
      <c r="C237" s="22" t="s">
        <v>1371</v>
      </c>
      <c r="D237" s="22" t="s">
        <v>1372</v>
      </c>
      <c r="E237" s="44">
        <v>1</v>
      </c>
      <c r="F237" s="55">
        <v>2.1966944823049501</v>
      </c>
      <c r="G237" s="56">
        <v>2.1966944823049501</v>
      </c>
      <c r="H237" s="126">
        <v>2.02173913043478</v>
      </c>
      <c r="I237" s="127">
        <v>2.02173913043478</v>
      </c>
      <c r="J237" s="55">
        <f t="shared" si="3"/>
        <v>0.9203551730659455</v>
      </c>
    </row>
    <row r="238" spans="1:10" x14ac:dyDescent="0.2">
      <c r="A238" s="139">
        <v>30</v>
      </c>
      <c r="B238" s="22" t="s">
        <v>705</v>
      </c>
      <c r="C238" s="22" t="s">
        <v>1649</v>
      </c>
      <c r="D238" s="22" t="s">
        <v>320</v>
      </c>
      <c r="E238" s="44">
        <v>1</v>
      </c>
      <c r="F238" s="55">
        <v>1.0845488961868299</v>
      </c>
      <c r="G238" s="56">
        <v>1.0845488961868299</v>
      </c>
      <c r="H238" s="126">
        <v>2.0208333333333299</v>
      </c>
      <c r="I238" s="127">
        <v>2.0208333333333299</v>
      </c>
      <c r="J238" s="55">
        <f t="shared" si="3"/>
        <v>1.863293891532587</v>
      </c>
    </row>
    <row r="239" spans="1:10" x14ac:dyDescent="0.2">
      <c r="A239" s="139">
        <v>35</v>
      </c>
      <c r="B239" s="22" t="s">
        <v>1470</v>
      </c>
      <c r="C239" s="22" t="s">
        <v>1471</v>
      </c>
      <c r="D239" s="22" t="s">
        <v>1472</v>
      </c>
      <c r="E239" s="44">
        <v>2</v>
      </c>
      <c r="F239" s="55">
        <v>2.04</v>
      </c>
      <c r="G239" s="56">
        <v>2</v>
      </c>
      <c r="H239" s="126">
        <v>2.02</v>
      </c>
      <c r="I239" s="127">
        <v>2</v>
      </c>
      <c r="J239" s="55">
        <f t="shared" si="3"/>
        <v>1</v>
      </c>
    </row>
    <row r="240" spans="1:10" x14ac:dyDescent="0.2">
      <c r="A240" s="139">
        <v>36</v>
      </c>
      <c r="B240" s="22" t="s">
        <v>668</v>
      </c>
      <c r="C240" s="22" t="s">
        <v>1650</v>
      </c>
      <c r="D240" s="22" t="s">
        <v>284</v>
      </c>
      <c r="E240" s="44">
        <v>1</v>
      </c>
      <c r="F240" s="55">
        <v>0.98746031746031804</v>
      </c>
      <c r="G240" s="56">
        <v>0.98746031746031804</v>
      </c>
      <c r="H240" s="126">
        <v>2.0144927536231898</v>
      </c>
      <c r="I240" s="127">
        <v>2.0144927536231898</v>
      </c>
      <c r="J240" s="55">
        <f t="shared" si="3"/>
        <v>2.0400746419910125</v>
      </c>
    </row>
    <row r="241" spans="1:10" x14ac:dyDescent="0.2">
      <c r="A241" s="139">
        <v>24</v>
      </c>
      <c r="B241" s="22" t="s">
        <v>741</v>
      </c>
      <c r="C241" s="22" t="s">
        <v>1651</v>
      </c>
      <c r="D241" s="22" t="s">
        <v>386</v>
      </c>
      <c r="E241" s="44">
        <v>1</v>
      </c>
      <c r="F241" s="55">
        <v>1.16951235313638</v>
      </c>
      <c r="G241" s="56">
        <v>1.16951235313638</v>
      </c>
      <c r="H241" s="126">
        <v>2</v>
      </c>
      <c r="I241" s="127">
        <v>2</v>
      </c>
      <c r="J241" s="55">
        <f t="shared" si="3"/>
        <v>1.7101144717594741</v>
      </c>
    </row>
    <row r="242" spans="1:10" x14ac:dyDescent="0.2">
      <c r="A242" s="139">
        <v>19</v>
      </c>
      <c r="B242" s="22" t="s">
        <v>756</v>
      </c>
      <c r="C242" s="22" t="s">
        <v>1001</v>
      </c>
      <c r="D242" s="22" t="s">
        <v>408</v>
      </c>
      <c r="E242" s="44">
        <v>1</v>
      </c>
      <c r="F242" s="55">
        <v>1.2006222704312901</v>
      </c>
      <c r="G242" s="56">
        <v>1.2006222704312901</v>
      </c>
      <c r="H242" s="126">
        <v>2</v>
      </c>
      <c r="I242" s="127">
        <v>2</v>
      </c>
      <c r="J242" s="55">
        <f t="shared" si="3"/>
        <v>1.6658028501183437</v>
      </c>
    </row>
    <row r="243" spans="1:10" x14ac:dyDescent="0.2">
      <c r="A243" s="139">
        <v>34</v>
      </c>
      <c r="B243" s="22" t="s">
        <v>1534</v>
      </c>
      <c r="C243" s="22" t="s">
        <v>1535</v>
      </c>
      <c r="D243" s="22" t="s">
        <v>1536</v>
      </c>
      <c r="E243" s="44">
        <v>1</v>
      </c>
      <c r="F243" s="55">
        <v>1.9042916438606099</v>
      </c>
      <c r="G243" s="56">
        <v>1.9042916438606099</v>
      </c>
      <c r="H243" s="126">
        <v>1.9978260869565201</v>
      </c>
      <c r="I243" s="127">
        <v>1.9978260869565201</v>
      </c>
      <c r="J243" s="55">
        <f t="shared" si="3"/>
        <v>1.0491177091478938</v>
      </c>
    </row>
    <row r="244" spans="1:10" x14ac:dyDescent="0.2">
      <c r="A244" s="139">
        <v>5</v>
      </c>
      <c r="B244" s="22" t="s">
        <v>1652</v>
      </c>
      <c r="C244" s="22" t="s">
        <v>1653</v>
      </c>
      <c r="D244" s="22" t="s">
        <v>1654</v>
      </c>
      <c r="E244" s="44">
        <v>1</v>
      </c>
      <c r="F244" s="55">
        <v>1.4827864856934601</v>
      </c>
      <c r="G244" s="56">
        <v>1.4827864856934601</v>
      </c>
      <c r="H244" s="126">
        <v>1.9975845410627999</v>
      </c>
      <c r="I244" s="127">
        <v>1.9975845410627999</v>
      </c>
      <c r="J244" s="55">
        <f t="shared" si="3"/>
        <v>1.3471828616839481</v>
      </c>
    </row>
    <row r="245" spans="1:10" x14ac:dyDescent="0.2">
      <c r="A245" s="139">
        <v>11</v>
      </c>
      <c r="B245" s="22" t="s">
        <v>717</v>
      </c>
      <c r="C245" s="22" t="s">
        <v>1655</v>
      </c>
      <c r="D245" s="22" t="s">
        <v>343</v>
      </c>
      <c r="E245" s="44">
        <v>1</v>
      </c>
      <c r="F245" s="55">
        <v>1.11394636015326</v>
      </c>
      <c r="G245" s="56">
        <v>1.11394636015326</v>
      </c>
      <c r="H245" s="126">
        <v>1.9963636363636399</v>
      </c>
      <c r="I245" s="127">
        <v>1.9963636363636399</v>
      </c>
      <c r="J245" s="55">
        <f t="shared" si="3"/>
        <v>1.792154189622716</v>
      </c>
    </row>
    <row r="246" spans="1:10" x14ac:dyDescent="0.2">
      <c r="A246" s="140">
        <v>30</v>
      </c>
      <c r="B246" s="120" t="s">
        <v>1438</v>
      </c>
      <c r="C246" s="120" t="s">
        <v>1439</v>
      </c>
      <c r="D246" s="120" t="s">
        <v>1440</v>
      </c>
      <c r="E246" s="128">
        <v>2</v>
      </c>
      <c r="F246" s="129">
        <v>2.09</v>
      </c>
      <c r="G246" s="130">
        <v>2</v>
      </c>
      <c r="H246" s="129">
        <v>1.99</v>
      </c>
      <c r="I246" s="130">
        <v>2</v>
      </c>
      <c r="J246" s="129">
        <f t="shared" si="3"/>
        <v>1</v>
      </c>
    </row>
    <row r="247" spans="1:10" x14ac:dyDescent="0.2">
      <c r="A247" s="140">
        <v>13</v>
      </c>
      <c r="B247" s="120" t="s">
        <v>1603</v>
      </c>
      <c r="C247" s="120" t="s">
        <v>1604</v>
      </c>
      <c r="D247" s="120" t="s">
        <v>1605</v>
      </c>
      <c r="E247" s="128">
        <v>2</v>
      </c>
      <c r="F247" s="129">
        <v>1.64</v>
      </c>
      <c r="G247" s="130">
        <v>2</v>
      </c>
      <c r="H247" s="129">
        <v>1.99</v>
      </c>
      <c r="I247" s="130">
        <v>2</v>
      </c>
      <c r="J247" s="129">
        <f t="shared" si="3"/>
        <v>1</v>
      </c>
    </row>
    <row r="248" spans="1:10" x14ac:dyDescent="0.2">
      <c r="A248" s="140">
        <v>25</v>
      </c>
      <c r="B248" s="120" t="s">
        <v>1574</v>
      </c>
      <c r="C248" s="120" t="s">
        <v>1575</v>
      </c>
      <c r="D248" s="120" t="s">
        <v>1576</v>
      </c>
      <c r="E248" s="128">
        <v>1</v>
      </c>
      <c r="F248" s="129">
        <v>1.7367624659291301</v>
      </c>
      <c r="G248" s="130">
        <v>1.7367624659291301</v>
      </c>
      <c r="H248" s="129">
        <v>1.9890909090909099</v>
      </c>
      <c r="I248" s="130">
        <v>1.9890909090909099</v>
      </c>
      <c r="J248" s="129">
        <f t="shared" si="3"/>
        <v>1.1452866745521182</v>
      </c>
    </row>
    <row r="249" spans="1:10" x14ac:dyDescent="0.2">
      <c r="A249" s="140">
        <v>24</v>
      </c>
      <c r="B249" s="120" t="s">
        <v>1560</v>
      </c>
      <c r="C249" s="120" t="s">
        <v>1561</v>
      </c>
      <c r="D249" s="120" t="s">
        <v>1562</v>
      </c>
      <c r="E249" s="128">
        <v>2</v>
      </c>
      <c r="F249" s="129">
        <v>1.79</v>
      </c>
      <c r="G249" s="130">
        <v>2</v>
      </c>
      <c r="H249" s="129">
        <v>1.98</v>
      </c>
      <c r="I249" s="130">
        <v>2</v>
      </c>
      <c r="J249" s="129">
        <f t="shared" si="3"/>
        <v>1</v>
      </c>
    </row>
    <row r="250" spans="1:10" x14ac:dyDescent="0.2">
      <c r="A250" s="140">
        <v>36</v>
      </c>
      <c r="B250" s="120" t="s">
        <v>1523</v>
      </c>
      <c r="C250" s="120" t="s">
        <v>1524</v>
      </c>
      <c r="D250" s="120" t="s">
        <v>1525</v>
      </c>
      <c r="E250" s="128">
        <v>2</v>
      </c>
      <c r="F250" s="129">
        <v>1.93</v>
      </c>
      <c r="G250" s="130">
        <v>2</v>
      </c>
      <c r="H250" s="129">
        <v>1.98</v>
      </c>
      <c r="I250" s="130">
        <v>2</v>
      </c>
      <c r="J250" s="129">
        <f t="shared" si="3"/>
        <v>1</v>
      </c>
    </row>
    <row r="251" spans="1:10" ht="15" x14ac:dyDescent="0.25">
      <c r="A251" s="140">
        <v>29</v>
      </c>
      <c r="B251" s="120" t="s">
        <v>665</v>
      </c>
      <c r="C251" s="131" t="s">
        <v>1656</v>
      </c>
      <c r="D251" s="120" t="s">
        <v>280</v>
      </c>
      <c r="E251" s="128">
        <v>1</v>
      </c>
      <c r="F251" s="129">
        <v>0.94723230584497597</v>
      </c>
      <c r="G251" s="130">
        <v>0.94723230584497597</v>
      </c>
      <c r="H251" s="129">
        <v>1.97608695652174</v>
      </c>
      <c r="I251" s="130">
        <v>1.97608695652174</v>
      </c>
      <c r="J251" s="129">
        <f t="shared" si="3"/>
        <v>2.086169300105297</v>
      </c>
    </row>
    <row r="252" spans="1:10" x14ac:dyDescent="0.2">
      <c r="A252" s="140">
        <v>5</v>
      </c>
      <c r="B252" s="120" t="s">
        <v>908</v>
      </c>
      <c r="C252" s="120" t="s">
        <v>1657</v>
      </c>
      <c r="D252" s="120" t="s">
        <v>1658</v>
      </c>
      <c r="E252" s="128">
        <v>1</v>
      </c>
      <c r="F252" s="129">
        <v>1.30492561048081</v>
      </c>
      <c r="G252" s="130">
        <v>1.30492561048081</v>
      </c>
      <c r="H252" s="129">
        <v>1.9738095238095199</v>
      </c>
      <c r="I252" s="130">
        <v>1.9738095238095199</v>
      </c>
      <c r="J252" s="129">
        <f t="shared" si="3"/>
        <v>1.5125839419170066</v>
      </c>
    </row>
    <row r="253" spans="1:10" x14ac:dyDescent="0.2">
      <c r="A253" s="140">
        <v>30</v>
      </c>
      <c r="B253" s="120" t="s">
        <v>716</v>
      </c>
      <c r="C253" s="120" t="s">
        <v>1659</v>
      </c>
      <c r="D253" s="120" t="s">
        <v>341</v>
      </c>
      <c r="E253" s="128">
        <v>1</v>
      </c>
      <c r="F253" s="129">
        <v>1.0987802905906401</v>
      </c>
      <c r="G253" s="130">
        <v>1.0987802905906401</v>
      </c>
      <c r="H253" s="129">
        <v>1.9708333333333301</v>
      </c>
      <c r="I253" s="130">
        <v>1.9708333333333301</v>
      </c>
      <c r="J253" s="129">
        <f t="shared" si="3"/>
        <v>1.7936555198618691</v>
      </c>
    </row>
    <row r="254" spans="1:10" x14ac:dyDescent="0.2">
      <c r="A254" s="140">
        <v>17</v>
      </c>
      <c r="B254" s="120" t="s">
        <v>682</v>
      </c>
      <c r="C254" s="120" t="s">
        <v>1660</v>
      </c>
      <c r="D254" s="120" t="s">
        <v>1661</v>
      </c>
      <c r="E254" s="128">
        <v>2</v>
      </c>
      <c r="F254" s="129">
        <v>1.38</v>
      </c>
      <c r="G254" s="130">
        <v>1</v>
      </c>
      <c r="H254" s="129">
        <v>1.96</v>
      </c>
      <c r="I254" s="130">
        <v>2</v>
      </c>
      <c r="J254" s="129">
        <f t="shared" si="3"/>
        <v>2</v>
      </c>
    </row>
    <row r="255" spans="1:10" x14ac:dyDescent="0.2">
      <c r="A255" s="140">
        <v>24</v>
      </c>
      <c r="B255" s="120" t="s">
        <v>1387</v>
      </c>
      <c r="C255" s="120" t="s">
        <v>1115</v>
      </c>
      <c r="D255" s="120" t="s">
        <v>1388</v>
      </c>
      <c r="E255" s="128">
        <v>2</v>
      </c>
      <c r="F255" s="129">
        <v>2.16</v>
      </c>
      <c r="G255" s="130">
        <v>2</v>
      </c>
      <c r="H255" s="129">
        <v>1.96</v>
      </c>
      <c r="I255" s="130">
        <v>2</v>
      </c>
      <c r="J255" s="129">
        <f t="shared" si="3"/>
        <v>1</v>
      </c>
    </row>
    <row r="256" spans="1:10" x14ac:dyDescent="0.2">
      <c r="A256" s="140">
        <v>36</v>
      </c>
      <c r="B256" s="120" t="s">
        <v>1586</v>
      </c>
      <c r="C256" s="120" t="s">
        <v>1587</v>
      </c>
      <c r="D256" s="120" t="s">
        <v>1588</v>
      </c>
      <c r="E256" s="128">
        <v>1</v>
      </c>
      <c r="F256" s="129">
        <v>1.7094708994709</v>
      </c>
      <c r="G256" s="130">
        <v>1.7094708994709</v>
      </c>
      <c r="H256" s="129">
        <v>1.9565217391304299</v>
      </c>
      <c r="I256" s="130">
        <v>1.9565217391304299</v>
      </c>
      <c r="J256" s="129">
        <f t="shared" si="3"/>
        <v>1.14451889162664</v>
      </c>
    </row>
    <row r="257" spans="1:10" x14ac:dyDescent="0.2">
      <c r="A257" s="140">
        <v>35</v>
      </c>
      <c r="B257" s="120" t="s">
        <v>727</v>
      </c>
      <c r="C257" s="120" t="s">
        <v>1662</v>
      </c>
      <c r="D257" s="120" t="s">
        <v>360</v>
      </c>
      <c r="E257" s="128">
        <v>1</v>
      </c>
      <c r="F257" s="129">
        <v>1.1107839727025799</v>
      </c>
      <c r="G257" s="130">
        <v>1.1107839727025799</v>
      </c>
      <c r="H257" s="129">
        <v>1.95169082125604</v>
      </c>
      <c r="I257" s="130">
        <v>1.95169082125604</v>
      </c>
      <c r="J257" s="129">
        <f t="shared" si="3"/>
        <v>1.7570390545944785</v>
      </c>
    </row>
    <row r="258" spans="1:10" x14ac:dyDescent="0.2">
      <c r="A258" s="140">
        <v>36</v>
      </c>
      <c r="B258" s="120" t="s">
        <v>753</v>
      </c>
      <c r="C258" s="120" t="s">
        <v>1001</v>
      </c>
      <c r="D258" s="120" t="s">
        <v>403</v>
      </c>
      <c r="E258" s="128">
        <v>1</v>
      </c>
      <c r="F258" s="129">
        <v>1.16240740740741</v>
      </c>
      <c r="G258" s="130">
        <v>1.16240740740741</v>
      </c>
      <c r="H258" s="129">
        <v>1.9420289855072499</v>
      </c>
      <c r="I258" s="130">
        <v>1.9420289855072499</v>
      </c>
      <c r="J258" s="129">
        <f t="shared" si="3"/>
        <v>1.6706956383207148</v>
      </c>
    </row>
    <row r="259" spans="1:10" x14ac:dyDescent="0.2">
      <c r="A259" s="140">
        <v>30</v>
      </c>
      <c r="B259" s="120" t="s">
        <v>839</v>
      </c>
      <c r="C259" s="120" t="s">
        <v>1001</v>
      </c>
      <c r="D259" s="120" t="s">
        <v>1663</v>
      </c>
      <c r="E259" s="128">
        <v>1</v>
      </c>
      <c r="F259" s="129">
        <v>1.25013828763829</v>
      </c>
      <c r="G259" s="130">
        <v>1.25013828763829</v>
      </c>
      <c r="H259" s="129">
        <v>1.9375</v>
      </c>
      <c r="I259" s="130">
        <v>1.9375</v>
      </c>
      <c r="J259" s="129">
        <f t="shared" si="3"/>
        <v>1.5498285422969049</v>
      </c>
    </row>
    <row r="260" spans="1:10" x14ac:dyDescent="0.2">
      <c r="A260" s="140">
        <v>28</v>
      </c>
      <c r="B260" s="120" t="s">
        <v>1233</v>
      </c>
      <c r="C260" s="120" t="s">
        <v>1014</v>
      </c>
      <c r="D260" s="120" t="s">
        <v>1234</v>
      </c>
      <c r="E260" s="128">
        <v>1</v>
      </c>
      <c r="F260" s="129">
        <v>2.4762588480413701</v>
      </c>
      <c r="G260" s="130">
        <v>2.4762588480413701</v>
      </c>
      <c r="H260" s="129">
        <v>1.9375</v>
      </c>
      <c r="I260" s="130">
        <v>1.9375</v>
      </c>
      <c r="J260" s="129">
        <f t="shared" si="3"/>
        <v>0.7824303188386349</v>
      </c>
    </row>
    <row r="261" spans="1:10" x14ac:dyDescent="0.2">
      <c r="A261" s="140">
        <v>35</v>
      </c>
      <c r="B261" s="120" t="s">
        <v>699</v>
      </c>
      <c r="C261" s="120" t="s">
        <v>1664</v>
      </c>
      <c r="D261" s="120" t="s">
        <v>300</v>
      </c>
      <c r="E261" s="128">
        <v>1</v>
      </c>
      <c r="F261" s="129">
        <v>0.98882641905897695</v>
      </c>
      <c r="G261" s="130">
        <v>0.98882641905897695</v>
      </c>
      <c r="H261" s="129">
        <v>1.9275362318840601</v>
      </c>
      <c r="I261" s="130">
        <v>1.9275362318840601</v>
      </c>
      <c r="J261" s="129">
        <f t="shared" ref="J261:J324" si="4">I261/G261</f>
        <v>1.9493170841030041</v>
      </c>
    </row>
    <row r="262" spans="1:10" x14ac:dyDescent="0.2">
      <c r="A262" s="140">
        <v>34</v>
      </c>
      <c r="B262" s="120" t="s">
        <v>1095</v>
      </c>
      <c r="C262" s="120" t="s">
        <v>1096</v>
      </c>
      <c r="D262" s="120" t="s">
        <v>557</v>
      </c>
      <c r="E262" s="128">
        <v>1</v>
      </c>
      <c r="F262" s="129">
        <v>3.5934843094325801</v>
      </c>
      <c r="G262" s="130">
        <v>3.5934843094325801</v>
      </c>
      <c r="H262" s="129">
        <v>1.92717391304348</v>
      </c>
      <c r="I262" s="130">
        <v>1.92717391304348</v>
      </c>
      <c r="J262" s="129">
        <f t="shared" si="4"/>
        <v>0.53629673795564325</v>
      </c>
    </row>
    <row r="263" spans="1:10" x14ac:dyDescent="0.2">
      <c r="A263" s="140">
        <v>36</v>
      </c>
      <c r="B263" s="120" t="s">
        <v>794</v>
      </c>
      <c r="C263" s="120" t="s">
        <v>1665</v>
      </c>
      <c r="D263" s="120" t="s">
        <v>473</v>
      </c>
      <c r="E263" s="128">
        <v>1</v>
      </c>
      <c r="F263" s="129">
        <v>1.20738095238095</v>
      </c>
      <c r="G263" s="130">
        <v>1.20738095238095</v>
      </c>
      <c r="H263" s="129">
        <v>1.92512077294686</v>
      </c>
      <c r="I263" s="130">
        <v>1.92512077294686</v>
      </c>
      <c r="J263" s="129">
        <f t="shared" si="4"/>
        <v>1.5944601156333718</v>
      </c>
    </row>
    <row r="264" spans="1:10" x14ac:dyDescent="0.2">
      <c r="A264" s="140">
        <v>34</v>
      </c>
      <c r="B264" s="120" t="s">
        <v>988</v>
      </c>
      <c r="C264" s="120" t="s">
        <v>1082</v>
      </c>
      <c r="D264" s="120" t="s">
        <v>1083</v>
      </c>
      <c r="E264" s="128">
        <v>2</v>
      </c>
      <c r="F264" s="129">
        <v>3.71</v>
      </c>
      <c r="G264" s="130">
        <v>4</v>
      </c>
      <c r="H264" s="129">
        <v>1.91</v>
      </c>
      <c r="I264" s="130">
        <v>2</v>
      </c>
      <c r="J264" s="129">
        <f t="shared" si="4"/>
        <v>0.5</v>
      </c>
    </row>
    <row r="265" spans="1:10" x14ac:dyDescent="0.2">
      <c r="A265" s="140">
        <v>33</v>
      </c>
      <c r="B265" s="120" t="s">
        <v>43</v>
      </c>
      <c r="C265" s="120" t="s">
        <v>44</v>
      </c>
      <c r="D265" s="120" t="s">
        <v>45</v>
      </c>
      <c r="E265" s="128">
        <v>2</v>
      </c>
      <c r="F265" s="129">
        <v>2.2999999999999998</v>
      </c>
      <c r="G265" s="130">
        <v>2</v>
      </c>
      <c r="H265" s="129">
        <v>1.9</v>
      </c>
      <c r="I265" s="130">
        <v>2</v>
      </c>
      <c r="J265" s="129">
        <f t="shared" si="4"/>
        <v>1</v>
      </c>
    </row>
    <row r="266" spans="1:10" x14ac:dyDescent="0.2">
      <c r="A266" s="140">
        <v>36</v>
      </c>
      <c r="B266" s="120" t="s">
        <v>709</v>
      </c>
      <c r="C266" s="120" t="s">
        <v>1001</v>
      </c>
      <c r="D266" s="120" t="s">
        <v>330</v>
      </c>
      <c r="E266" s="128">
        <v>1</v>
      </c>
      <c r="F266" s="129">
        <v>1.0448677248677201</v>
      </c>
      <c r="G266" s="130">
        <v>1.0448677248677201</v>
      </c>
      <c r="H266" s="129">
        <v>1.8937198067632901</v>
      </c>
      <c r="I266" s="130">
        <v>1.8937198067632901</v>
      </c>
      <c r="J266" s="129">
        <f t="shared" si="4"/>
        <v>1.8124014759887759</v>
      </c>
    </row>
    <row r="267" spans="1:10" x14ac:dyDescent="0.2">
      <c r="A267" s="140">
        <v>3</v>
      </c>
      <c r="B267" s="120" t="s">
        <v>1591</v>
      </c>
      <c r="C267" s="120" t="s">
        <v>1592</v>
      </c>
      <c r="D267" s="120" t="s">
        <v>1593</v>
      </c>
      <c r="E267" s="128">
        <v>2</v>
      </c>
      <c r="F267" s="129">
        <v>1.69</v>
      </c>
      <c r="G267" s="130">
        <v>2</v>
      </c>
      <c r="H267" s="129">
        <v>1.89</v>
      </c>
      <c r="I267" s="130">
        <v>2</v>
      </c>
      <c r="J267" s="129">
        <f t="shared" si="4"/>
        <v>1</v>
      </c>
    </row>
    <row r="268" spans="1:10" x14ac:dyDescent="0.2">
      <c r="A268" s="140">
        <v>28</v>
      </c>
      <c r="B268" s="120" t="s">
        <v>1189</v>
      </c>
      <c r="C268" s="120" t="s">
        <v>1190</v>
      </c>
      <c r="D268" s="120" t="s">
        <v>1191</v>
      </c>
      <c r="E268" s="128">
        <v>2</v>
      </c>
      <c r="F268" s="129">
        <v>2.69</v>
      </c>
      <c r="G268" s="130">
        <v>3</v>
      </c>
      <c r="H268" s="129">
        <v>1.88</v>
      </c>
      <c r="I268" s="130">
        <v>2</v>
      </c>
      <c r="J268" s="129">
        <f t="shared" si="4"/>
        <v>0.66666666666666663</v>
      </c>
    </row>
    <row r="269" spans="1:10" x14ac:dyDescent="0.2">
      <c r="A269" s="140">
        <v>30</v>
      </c>
      <c r="B269" s="120" t="s">
        <v>713</v>
      </c>
      <c r="C269" s="120" t="s">
        <v>1666</v>
      </c>
      <c r="D269" s="120" t="s">
        <v>335</v>
      </c>
      <c r="E269" s="128">
        <v>1</v>
      </c>
      <c r="F269" s="129">
        <v>1.04338143338143</v>
      </c>
      <c r="G269" s="130">
        <v>1.04338143338143</v>
      </c>
      <c r="H269" s="129">
        <v>1.87916666666667</v>
      </c>
      <c r="I269" s="130">
        <v>1.87916666666667</v>
      </c>
      <c r="J269" s="129">
        <f t="shared" si="4"/>
        <v>1.8010351790299695</v>
      </c>
    </row>
    <row r="270" spans="1:10" x14ac:dyDescent="0.2">
      <c r="A270" s="140">
        <v>30</v>
      </c>
      <c r="B270" s="120" t="s">
        <v>749</v>
      </c>
      <c r="C270" s="120" t="s">
        <v>1001</v>
      </c>
      <c r="D270" s="120" t="s">
        <v>397</v>
      </c>
      <c r="E270" s="128">
        <v>1</v>
      </c>
      <c r="F270" s="129">
        <v>1.1160384219866999</v>
      </c>
      <c r="G270" s="130">
        <v>1.1160384219866999</v>
      </c>
      <c r="H270" s="129">
        <v>1.87916666666667</v>
      </c>
      <c r="I270" s="130">
        <v>1.87916666666667</v>
      </c>
      <c r="J270" s="129">
        <f t="shared" si="4"/>
        <v>1.683783129367086</v>
      </c>
    </row>
    <row r="271" spans="1:10" x14ac:dyDescent="0.2">
      <c r="A271" s="140">
        <v>36</v>
      </c>
      <c r="B271" s="120" t="s">
        <v>695</v>
      </c>
      <c r="C271" s="120" t="s">
        <v>1667</v>
      </c>
      <c r="D271" s="120" t="s">
        <v>295</v>
      </c>
      <c r="E271" s="128">
        <v>1</v>
      </c>
      <c r="F271" s="129">
        <v>0.94523809523809499</v>
      </c>
      <c r="G271" s="130">
        <v>0.94523809523809499</v>
      </c>
      <c r="H271" s="129">
        <v>1.8768115942029</v>
      </c>
      <c r="I271" s="130">
        <v>1.8768115942029</v>
      </c>
      <c r="J271" s="129">
        <f t="shared" si="4"/>
        <v>1.9855437520534465</v>
      </c>
    </row>
    <row r="272" spans="1:10" x14ac:dyDescent="0.2">
      <c r="A272" s="140">
        <v>36</v>
      </c>
      <c r="B272" s="120" t="s">
        <v>724</v>
      </c>
      <c r="C272" s="120" t="s">
        <v>1668</v>
      </c>
      <c r="D272" s="120" t="s">
        <v>356</v>
      </c>
      <c r="E272" s="128">
        <v>1</v>
      </c>
      <c r="F272" s="129">
        <v>1.0535185185185201</v>
      </c>
      <c r="G272" s="130">
        <v>1.0535185185185201</v>
      </c>
      <c r="H272" s="129">
        <v>1.86231884057971</v>
      </c>
      <c r="I272" s="130">
        <v>1.86231884057971</v>
      </c>
      <c r="J272" s="129">
        <f t="shared" si="4"/>
        <v>1.7677134363034661</v>
      </c>
    </row>
    <row r="273" spans="1:10" x14ac:dyDescent="0.2">
      <c r="A273" s="140">
        <v>35</v>
      </c>
      <c r="B273" s="120" t="s">
        <v>752</v>
      </c>
      <c r="C273" s="120" t="s">
        <v>1669</v>
      </c>
      <c r="D273" s="120" t="s">
        <v>401</v>
      </c>
      <c r="E273" s="128">
        <v>1</v>
      </c>
      <c r="F273" s="129">
        <v>1.1099250125412901</v>
      </c>
      <c r="G273" s="130">
        <v>1.1099250125412901</v>
      </c>
      <c r="H273" s="129">
        <v>1.86231884057971</v>
      </c>
      <c r="I273" s="130">
        <v>1.86231884057971</v>
      </c>
      <c r="J273" s="129">
        <f t="shared" si="4"/>
        <v>1.6778780724255733</v>
      </c>
    </row>
    <row r="274" spans="1:10" x14ac:dyDescent="0.2">
      <c r="A274" s="140">
        <v>16</v>
      </c>
      <c r="B274" s="120" t="s">
        <v>1154</v>
      </c>
      <c r="C274" s="120" t="s">
        <v>1442</v>
      </c>
      <c r="D274" s="120" t="s">
        <v>1443</v>
      </c>
      <c r="E274" s="128">
        <v>2</v>
      </c>
      <c r="F274" s="129">
        <v>2.08</v>
      </c>
      <c r="G274" s="130">
        <v>2</v>
      </c>
      <c r="H274" s="129">
        <v>1.86</v>
      </c>
      <c r="I274" s="130">
        <v>2</v>
      </c>
      <c r="J274" s="129">
        <f t="shared" si="4"/>
        <v>1</v>
      </c>
    </row>
    <row r="275" spans="1:10" x14ac:dyDescent="0.2">
      <c r="A275" s="140">
        <v>35</v>
      </c>
      <c r="B275" s="120" t="s">
        <v>747</v>
      </c>
      <c r="C275" s="120" t="s">
        <v>1001</v>
      </c>
      <c r="D275" s="120" t="s">
        <v>393</v>
      </c>
      <c r="E275" s="128">
        <v>1</v>
      </c>
      <c r="F275" s="129">
        <v>1.0933361965338699</v>
      </c>
      <c r="G275" s="130">
        <v>1.0933361965338699</v>
      </c>
      <c r="H275" s="129">
        <v>1.8526570048309201</v>
      </c>
      <c r="I275" s="130">
        <v>1.8526570048309201</v>
      </c>
      <c r="J275" s="129">
        <f t="shared" si="4"/>
        <v>1.6944989205555196</v>
      </c>
    </row>
    <row r="276" spans="1:10" x14ac:dyDescent="0.2">
      <c r="A276" s="140">
        <v>35</v>
      </c>
      <c r="B276" s="120" t="s">
        <v>844</v>
      </c>
      <c r="C276" s="120" t="s">
        <v>1670</v>
      </c>
      <c r="D276" s="120" t="s">
        <v>1671</v>
      </c>
      <c r="E276" s="128">
        <v>1</v>
      </c>
      <c r="F276" s="129">
        <v>1.19185573255341</v>
      </c>
      <c r="G276" s="130">
        <v>1.19185573255341</v>
      </c>
      <c r="H276" s="129">
        <v>1.8454106280193201</v>
      </c>
      <c r="I276" s="130">
        <v>1.8454106280193201</v>
      </c>
      <c r="J276" s="129">
        <f t="shared" si="4"/>
        <v>1.5483506750147906</v>
      </c>
    </row>
    <row r="277" spans="1:10" x14ac:dyDescent="0.2">
      <c r="A277" s="140">
        <v>23</v>
      </c>
      <c r="B277" s="120" t="s">
        <v>738</v>
      </c>
      <c r="C277" s="120" t="s">
        <v>1001</v>
      </c>
      <c r="D277" s="120" t="s">
        <v>383</v>
      </c>
      <c r="E277" s="128">
        <v>1</v>
      </c>
      <c r="F277" s="129">
        <v>1.0769152265972299</v>
      </c>
      <c r="G277" s="130">
        <v>1.0769152265972299</v>
      </c>
      <c r="H277" s="129">
        <v>1.8433333333333299</v>
      </c>
      <c r="I277" s="130">
        <v>1.8433333333333299</v>
      </c>
      <c r="J277" s="129">
        <f t="shared" si="4"/>
        <v>1.7116791441029027</v>
      </c>
    </row>
    <row r="278" spans="1:10" x14ac:dyDescent="0.2">
      <c r="A278" s="140">
        <v>20</v>
      </c>
      <c r="B278" s="120" t="s">
        <v>748</v>
      </c>
      <c r="C278" s="120" t="s">
        <v>1001</v>
      </c>
      <c r="D278" s="120" t="s">
        <v>394</v>
      </c>
      <c r="E278" s="128">
        <v>1</v>
      </c>
      <c r="F278" s="129">
        <v>1.0875026123302001</v>
      </c>
      <c r="G278" s="130">
        <v>1.0875026123302001</v>
      </c>
      <c r="H278" s="129">
        <v>1.8409090909090899</v>
      </c>
      <c r="I278" s="130">
        <v>1.8409090909090899</v>
      </c>
      <c r="J278" s="129">
        <f t="shared" si="4"/>
        <v>1.6927859023387173</v>
      </c>
    </row>
    <row r="279" spans="1:10" x14ac:dyDescent="0.2">
      <c r="A279" s="140">
        <v>28</v>
      </c>
      <c r="B279" s="120" t="s">
        <v>983</v>
      </c>
      <c r="C279" s="120" t="s">
        <v>1672</v>
      </c>
      <c r="D279" s="120" t="s">
        <v>1673</v>
      </c>
      <c r="E279" s="128">
        <v>1</v>
      </c>
      <c r="F279" s="129">
        <v>1.22930649365672</v>
      </c>
      <c r="G279" s="130">
        <v>1.22930649365672</v>
      </c>
      <c r="H279" s="129">
        <v>1.8409090909090899</v>
      </c>
      <c r="I279" s="130">
        <v>1.8409090909090899</v>
      </c>
      <c r="J279" s="129">
        <f t="shared" si="4"/>
        <v>1.4975183979001725</v>
      </c>
    </row>
    <row r="280" spans="1:10" x14ac:dyDescent="0.2">
      <c r="A280" s="140">
        <v>35</v>
      </c>
      <c r="B280" s="120" t="s">
        <v>891</v>
      </c>
      <c r="C280" s="120" t="s">
        <v>1674</v>
      </c>
      <c r="D280" s="120" t="s">
        <v>1675</v>
      </c>
      <c r="E280" s="128">
        <v>1</v>
      </c>
      <c r="F280" s="129">
        <v>1.20985307758564</v>
      </c>
      <c r="G280" s="130">
        <v>1.20985307758564</v>
      </c>
      <c r="H280" s="129">
        <v>1.8405797101449299</v>
      </c>
      <c r="I280" s="130">
        <v>1.8405797101449299</v>
      </c>
      <c r="J280" s="129">
        <f t="shared" si="4"/>
        <v>1.5213249808959912</v>
      </c>
    </row>
    <row r="281" spans="1:10" x14ac:dyDescent="0.2">
      <c r="A281" s="140">
        <v>2</v>
      </c>
      <c r="B281" s="120" t="s">
        <v>1087</v>
      </c>
      <c r="C281" s="120" t="s">
        <v>1088</v>
      </c>
      <c r="D281" s="120" t="s">
        <v>587</v>
      </c>
      <c r="E281" s="128">
        <v>1</v>
      </c>
      <c r="F281" s="129">
        <v>3.6277406689171401</v>
      </c>
      <c r="G281" s="130">
        <v>3.6277406689171401</v>
      </c>
      <c r="H281" s="129">
        <v>1.8404761904761899</v>
      </c>
      <c r="I281" s="130">
        <v>1.8404761904761899</v>
      </c>
      <c r="J281" s="129">
        <f t="shared" si="4"/>
        <v>0.50733400164063036</v>
      </c>
    </row>
    <row r="282" spans="1:10" x14ac:dyDescent="0.2">
      <c r="A282" s="140">
        <v>28</v>
      </c>
      <c r="B282" s="120" t="s">
        <v>998</v>
      </c>
      <c r="C282" s="120" t="s">
        <v>1017</v>
      </c>
      <c r="D282" s="120" t="s">
        <v>31</v>
      </c>
      <c r="E282" s="128">
        <v>3</v>
      </c>
      <c r="F282" s="129">
        <v>2.31</v>
      </c>
      <c r="G282" s="130">
        <v>2</v>
      </c>
      <c r="H282" s="129">
        <v>1.84</v>
      </c>
      <c r="I282" s="130">
        <v>2</v>
      </c>
      <c r="J282" s="129">
        <f t="shared" si="4"/>
        <v>1</v>
      </c>
    </row>
    <row r="283" spans="1:10" x14ac:dyDescent="0.2">
      <c r="A283" s="140">
        <v>36</v>
      </c>
      <c r="B283" s="120" t="s">
        <v>755</v>
      </c>
      <c r="C283" s="120" t="s">
        <v>1676</v>
      </c>
      <c r="D283" s="120" t="s">
        <v>406</v>
      </c>
      <c r="E283" s="128">
        <v>1</v>
      </c>
      <c r="F283" s="129">
        <v>1.1034126984127</v>
      </c>
      <c r="G283" s="130">
        <v>1.1034126984127</v>
      </c>
      <c r="H283" s="129">
        <v>1.8381642512077301</v>
      </c>
      <c r="I283" s="130">
        <v>1.8381642512077301</v>
      </c>
      <c r="J283" s="129">
        <f t="shared" si="4"/>
        <v>1.6658900643902299</v>
      </c>
    </row>
    <row r="284" spans="1:10" x14ac:dyDescent="0.2">
      <c r="A284" s="140">
        <v>13</v>
      </c>
      <c r="B284" s="120" t="s">
        <v>1677</v>
      </c>
      <c r="C284" s="120" t="s">
        <v>1001</v>
      </c>
      <c r="D284" s="120" t="s">
        <v>1678</v>
      </c>
      <c r="E284" s="128">
        <v>1</v>
      </c>
      <c r="F284" s="129">
        <v>1.3889854727620701</v>
      </c>
      <c r="G284" s="130">
        <v>1.3889854727620701</v>
      </c>
      <c r="H284" s="129">
        <v>1.8375331564986701</v>
      </c>
      <c r="I284" s="130">
        <v>1.8375331564986701</v>
      </c>
      <c r="J284" s="129">
        <f t="shared" si="4"/>
        <v>1.3229318754822104</v>
      </c>
    </row>
    <row r="285" spans="1:10" x14ac:dyDescent="0.2">
      <c r="A285" s="140">
        <v>19</v>
      </c>
      <c r="B285" s="120" t="s">
        <v>725</v>
      </c>
      <c r="C285" s="120" t="s">
        <v>1001</v>
      </c>
      <c r="D285" s="120" t="s">
        <v>358</v>
      </c>
      <c r="E285" s="128">
        <v>1</v>
      </c>
      <c r="F285" s="129">
        <v>1.03894147989505</v>
      </c>
      <c r="G285" s="130">
        <v>1.03894147989505</v>
      </c>
      <c r="H285" s="129">
        <v>1.83636363636364</v>
      </c>
      <c r="I285" s="130">
        <v>1.83636363636364</v>
      </c>
      <c r="J285" s="129">
        <f t="shared" si="4"/>
        <v>1.7675332748762158</v>
      </c>
    </row>
    <row r="286" spans="1:10" x14ac:dyDescent="0.2">
      <c r="A286" s="140">
        <v>18</v>
      </c>
      <c r="B286" s="120" t="s">
        <v>1679</v>
      </c>
      <c r="C286" s="120" t="s">
        <v>1001</v>
      </c>
      <c r="D286" s="120" t="s">
        <v>1680</v>
      </c>
      <c r="E286" s="128">
        <v>1</v>
      </c>
      <c r="F286" s="129">
        <v>1.2802773347510199</v>
      </c>
      <c r="G286" s="130">
        <v>1.2802773347510199</v>
      </c>
      <c r="H286" s="129">
        <v>1.8333333333333299</v>
      </c>
      <c r="I286" s="130">
        <v>1.8333333333333299</v>
      </c>
      <c r="J286" s="129">
        <f t="shared" si="4"/>
        <v>1.4319814024434516</v>
      </c>
    </row>
    <row r="287" spans="1:10" x14ac:dyDescent="0.2">
      <c r="A287" s="140">
        <v>14</v>
      </c>
      <c r="B287" s="120" t="s">
        <v>1567</v>
      </c>
      <c r="C287" s="120" t="s">
        <v>1158</v>
      </c>
      <c r="D287" s="120" t="s">
        <v>1568</v>
      </c>
      <c r="E287" s="128">
        <v>2</v>
      </c>
      <c r="F287" s="129">
        <v>1.77</v>
      </c>
      <c r="G287" s="130">
        <v>2</v>
      </c>
      <c r="H287" s="129">
        <v>1.83</v>
      </c>
      <c r="I287" s="130">
        <v>2</v>
      </c>
      <c r="J287" s="129">
        <f t="shared" si="4"/>
        <v>1</v>
      </c>
    </row>
    <row r="288" spans="1:10" x14ac:dyDescent="0.2">
      <c r="A288" s="140">
        <v>30</v>
      </c>
      <c r="B288" s="120" t="s">
        <v>779</v>
      </c>
      <c r="C288" s="120" t="s">
        <v>1681</v>
      </c>
      <c r="D288" s="120" t="s">
        <v>454</v>
      </c>
      <c r="E288" s="128">
        <v>1</v>
      </c>
      <c r="F288" s="129">
        <v>1.1306206564827299</v>
      </c>
      <c r="G288" s="130">
        <v>1.1306206564827299</v>
      </c>
      <c r="H288" s="129">
        <v>1.8291666666666699</v>
      </c>
      <c r="I288" s="130">
        <v>1.8291666666666699</v>
      </c>
      <c r="J288" s="129">
        <f t="shared" si="4"/>
        <v>1.6178429574752866</v>
      </c>
    </row>
    <row r="289" spans="1:10" x14ac:dyDescent="0.2">
      <c r="A289" s="140">
        <v>36</v>
      </c>
      <c r="B289" s="120" t="s">
        <v>789</v>
      </c>
      <c r="C289" s="120" t="s">
        <v>1682</v>
      </c>
      <c r="D289" s="120" t="s">
        <v>470</v>
      </c>
      <c r="E289" s="128">
        <v>1</v>
      </c>
      <c r="F289" s="129">
        <v>1.1434656084656101</v>
      </c>
      <c r="G289" s="130">
        <v>1.1434656084656101</v>
      </c>
      <c r="H289" s="129">
        <v>1.8260869565217399</v>
      </c>
      <c r="I289" s="130">
        <v>1.8260869565217399</v>
      </c>
      <c r="J289" s="129">
        <f t="shared" si="4"/>
        <v>1.5969758451870919</v>
      </c>
    </row>
    <row r="290" spans="1:10" x14ac:dyDescent="0.2">
      <c r="A290" s="140">
        <v>32</v>
      </c>
      <c r="B290" s="120" t="s">
        <v>757</v>
      </c>
      <c r="C290" s="120" t="s">
        <v>1001</v>
      </c>
      <c r="D290" s="120" t="s">
        <v>409</v>
      </c>
      <c r="E290" s="128">
        <v>1</v>
      </c>
      <c r="F290" s="129">
        <v>1.0936277983612599</v>
      </c>
      <c r="G290" s="130">
        <v>1.0936277983612599</v>
      </c>
      <c r="H290" s="129">
        <v>1.82083333333333</v>
      </c>
      <c r="I290" s="130">
        <v>1.82083333333333</v>
      </c>
      <c r="J290" s="129">
        <f t="shared" si="4"/>
        <v>1.6649479247525958</v>
      </c>
    </row>
    <row r="291" spans="1:10" x14ac:dyDescent="0.2">
      <c r="A291" s="140">
        <v>30</v>
      </c>
      <c r="B291" s="120" t="s">
        <v>1683</v>
      </c>
      <c r="C291" s="120" t="s">
        <v>1001</v>
      </c>
      <c r="D291" s="120" t="s">
        <v>1684</v>
      </c>
      <c r="E291" s="128">
        <v>1</v>
      </c>
      <c r="F291" s="129">
        <v>1.2228288633461</v>
      </c>
      <c r="G291" s="130">
        <v>1.2228288633461</v>
      </c>
      <c r="H291" s="129">
        <v>1.82083333333333</v>
      </c>
      <c r="I291" s="130">
        <v>1.82083333333333</v>
      </c>
      <c r="J291" s="129">
        <f t="shared" si="4"/>
        <v>1.4890336562312363</v>
      </c>
    </row>
    <row r="292" spans="1:10" x14ac:dyDescent="0.2">
      <c r="A292" s="140">
        <v>29</v>
      </c>
      <c r="B292" s="120" t="s">
        <v>685</v>
      </c>
      <c r="C292" s="120" t="s">
        <v>1558</v>
      </c>
      <c r="D292" s="120" t="s">
        <v>1685</v>
      </c>
      <c r="E292" s="128">
        <v>2</v>
      </c>
      <c r="F292" s="129">
        <v>1.43</v>
      </c>
      <c r="G292" s="130">
        <v>1</v>
      </c>
      <c r="H292" s="129">
        <v>1.82</v>
      </c>
      <c r="I292" s="130">
        <v>2</v>
      </c>
      <c r="J292" s="129">
        <f t="shared" si="4"/>
        <v>2</v>
      </c>
    </row>
    <row r="293" spans="1:10" x14ac:dyDescent="0.2">
      <c r="A293" s="140">
        <v>32</v>
      </c>
      <c r="B293" s="120" t="s">
        <v>1614</v>
      </c>
      <c r="C293" s="120" t="s">
        <v>1615</v>
      </c>
      <c r="D293" s="120" t="s">
        <v>1616</v>
      </c>
      <c r="E293" s="128">
        <v>2</v>
      </c>
      <c r="F293" s="129">
        <v>1.58</v>
      </c>
      <c r="G293" s="130">
        <v>2</v>
      </c>
      <c r="H293" s="129">
        <v>1.82</v>
      </c>
      <c r="I293" s="130">
        <v>2</v>
      </c>
      <c r="J293" s="129">
        <f t="shared" si="4"/>
        <v>1</v>
      </c>
    </row>
    <row r="294" spans="1:10" x14ac:dyDescent="0.2">
      <c r="A294" s="140">
        <v>35</v>
      </c>
      <c r="B294" s="120" t="s">
        <v>1686</v>
      </c>
      <c r="C294" s="120" t="s">
        <v>1687</v>
      </c>
      <c r="D294" s="120" t="s">
        <v>1688</v>
      </c>
      <c r="E294" s="128">
        <v>1</v>
      </c>
      <c r="F294" s="129">
        <v>1.24583416153184</v>
      </c>
      <c r="G294" s="130">
        <v>1.24583416153184</v>
      </c>
      <c r="H294" s="129">
        <v>1.8188405797101499</v>
      </c>
      <c r="I294" s="130">
        <v>1.8188405797101499</v>
      </c>
      <c r="J294" s="129">
        <f t="shared" si="4"/>
        <v>1.4599379563277977</v>
      </c>
    </row>
    <row r="295" spans="1:10" x14ac:dyDescent="0.2">
      <c r="A295" s="140">
        <v>8</v>
      </c>
      <c r="B295" s="120" t="s">
        <v>715</v>
      </c>
      <c r="C295" s="120" t="s">
        <v>1689</v>
      </c>
      <c r="D295" s="120" t="s">
        <v>339</v>
      </c>
      <c r="E295" s="128">
        <v>1</v>
      </c>
      <c r="F295" s="129">
        <v>1.0114815963606301</v>
      </c>
      <c r="G295" s="130">
        <v>1.0114815963606301</v>
      </c>
      <c r="H295" s="129">
        <v>1.81666666666667</v>
      </c>
      <c r="I295" s="130">
        <v>1.81666666666667</v>
      </c>
      <c r="J295" s="129">
        <f t="shared" si="4"/>
        <v>1.7960452006276169</v>
      </c>
    </row>
    <row r="296" spans="1:10" x14ac:dyDescent="0.2">
      <c r="A296" s="140">
        <v>27</v>
      </c>
      <c r="B296" s="120" t="s">
        <v>831</v>
      </c>
      <c r="C296" s="120" t="s">
        <v>1357</v>
      </c>
      <c r="D296" s="120" t="s">
        <v>537</v>
      </c>
      <c r="E296" s="128">
        <v>1</v>
      </c>
      <c r="F296" s="129">
        <v>1.1668506858462799</v>
      </c>
      <c r="G296" s="130">
        <v>1.1668506858462799</v>
      </c>
      <c r="H296" s="129">
        <v>1.81666666666667</v>
      </c>
      <c r="I296" s="130">
        <v>1.81666666666667</v>
      </c>
      <c r="J296" s="129">
        <f t="shared" si="4"/>
        <v>1.5568972866044974</v>
      </c>
    </row>
    <row r="297" spans="1:10" x14ac:dyDescent="0.2">
      <c r="A297" s="140">
        <v>35</v>
      </c>
      <c r="B297" s="120" t="s">
        <v>1690</v>
      </c>
      <c r="C297" s="120" t="s">
        <v>1691</v>
      </c>
      <c r="D297" s="120" t="s">
        <v>1692</v>
      </c>
      <c r="E297" s="128">
        <v>1</v>
      </c>
      <c r="F297" s="129">
        <v>1.2382951888765801</v>
      </c>
      <c r="G297" s="130">
        <v>1.2382951888765801</v>
      </c>
      <c r="H297" s="129">
        <v>1.81642512077295</v>
      </c>
      <c r="I297" s="130">
        <v>1.81642512077295</v>
      </c>
      <c r="J297" s="129">
        <f t="shared" si="4"/>
        <v>1.4668756990171845</v>
      </c>
    </row>
    <row r="298" spans="1:10" x14ac:dyDescent="0.2">
      <c r="A298" s="140">
        <v>31</v>
      </c>
      <c r="B298" s="120" t="s">
        <v>1693</v>
      </c>
      <c r="C298" s="120" t="s">
        <v>1694</v>
      </c>
      <c r="D298" s="120" t="s">
        <v>1695</v>
      </c>
      <c r="E298" s="128">
        <v>1</v>
      </c>
      <c r="F298" s="129">
        <v>1.4628326129993801</v>
      </c>
      <c r="G298" s="130">
        <v>1.4628326129993801</v>
      </c>
      <c r="H298" s="129">
        <v>1.81417112299465</v>
      </c>
      <c r="I298" s="130">
        <v>1.81417112299465</v>
      </c>
      <c r="J298" s="129">
        <f t="shared" si="4"/>
        <v>1.2401768369621513</v>
      </c>
    </row>
    <row r="299" spans="1:10" x14ac:dyDescent="0.2">
      <c r="A299" s="140">
        <v>35</v>
      </c>
      <c r="B299" s="120" t="s">
        <v>708</v>
      </c>
      <c r="C299" s="120" t="s">
        <v>1001</v>
      </c>
      <c r="D299" s="120" t="s">
        <v>327</v>
      </c>
      <c r="E299" s="128">
        <v>1</v>
      </c>
      <c r="F299" s="129">
        <v>0.99823534561906602</v>
      </c>
      <c r="G299" s="130">
        <v>0.99823534561906602</v>
      </c>
      <c r="H299" s="129">
        <v>1.81400966183575</v>
      </c>
      <c r="I299" s="130">
        <v>1.81400966183575</v>
      </c>
      <c r="J299" s="129">
        <f t="shared" si="4"/>
        <v>1.8172164207537382</v>
      </c>
    </row>
    <row r="300" spans="1:10" x14ac:dyDescent="0.2">
      <c r="A300" s="140">
        <v>31</v>
      </c>
      <c r="B300" s="120" t="s">
        <v>1611</v>
      </c>
      <c r="C300" s="120" t="s">
        <v>1612</v>
      </c>
      <c r="D300" s="120" t="s">
        <v>1613</v>
      </c>
      <c r="E300" s="128">
        <v>1</v>
      </c>
      <c r="F300" s="129">
        <v>1.59354795755645</v>
      </c>
      <c r="G300" s="130">
        <v>1.59354795755645</v>
      </c>
      <c r="H300" s="129">
        <v>1.8114973262032099</v>
      </c>
      <c r="I300" s="130">
        <v>1.8114973262032099</v>
      </c>
      <c r="J300" s="129">
        <f t="shared" si="4"/>
        <v>1.1367698835879179</v>
      </c>
    </row>
    <row r="301" spans="1:10" x14ac:dyDescent="0.2">
      <c r="A301" s="140">
        <v>29</v>
      </c>
      <c r="B301" s="120" t="s">
        <v>1696</v>
      </c>
      <c r="C301" s="120" t="s">
        <v>1697</v>
      </c>
      <c r="D301" s="120" t="s">
        <v>1698</v>
      </c>
      <c r="E301" s="128">
        <v>1</v>
      </c>
      <c r="F301" s="129">
        <v>1.4631137032500301</v>
      </c>
      <c r="G301" s="130">
        <v>1.4631137032500301</v>
      </c>
      <c r="H301" s="129">
        <v>1.8108695652173901</v>
      </c>
      <c r="I301" s="130">
        <v>1.8108695652173901</v>
      </c>
      <c r="J301" s="129">
        <f t="shared" si="4"/>
        <v>1.237682048356793</v>
      </c>
    </row>
    <row r="302" spans="1:10" x14ac:dyDescent="0.2">
      <c r="A302" s="140">
        <v>35</v>
      </c>
      <c r="B302" s="120" t="s">
        <v>798</v>
      </c>
      <c r="C302" s="120" t="s">
        <v>1001</v>
      </c>
      <c r="D302" s="120" t="s">
        <v>482</v>
      </c>
      <c r="E302" s="128">
        <v>1</v>
      </c>
      <c r="F302" s="129">
        <v>1.13555598148621</v>
      </c>
      <c r="G302" s="130">
        <v>1.13555598148621</v>
      </c>
      <c r="H302" s="129">
        <v>1.80676328502415</v>
      </c>
      <c r="I302" s="130">
        <v>1.80676328502415</v>
      </c>
      <c r="J302" s="129">
        <f t="shared" si="4"/>
        <v>1.5910825309197589</v>
      </c>
    </row>
    <row r="303" spans="1:10" x14ac:dyDescent="0.2">
      <c r="A303" s="140">
        <v>25</v>
      </c>
      <c r="B303" s="120" t="s">
        <v>775</v>
      </c>
      <c r="C303" s="120" t="s">
        <v>1001</v>
      </c>
      <c r="D303" s="120" t="s">
        <v>444</v>
      </c>
      <c r="E303" s="128">
        <v>1</v>
      </c>
      <c r="F303" s="129">
        <v>1.10592031425365</v>
      </c>
      <c r="G303" s="130">
        <v>1.10592031425365</v>
      </c>
      <c r="H303" s="129">
        <v>1.8</v>
      </c>
      <c r="I303" s="130">
        <v>1.8</v>
      </c>
      <c r="J303" s="129">
        <f t="shared" si="4"/>
        <v>1.6276037041735345</v>
      </c>
    </row>
    <row r="304" spans="1:10" x14ac:dyDescent="0.2">
      <c r="A304" s="140">
        <v>29</v>
      </c>
      <c r="B304" s="120" t="s">
        <v>1699</v>
      </c>
      <c r="C304" s="120" t="s">
        <v>1001</v>
      </c>
      <c r="D304" s="120" t="s">
        <v>1700</v>
      </c>
      <c r="E304" s="128">
        <v>1</v>
      </c>
      <c r="F304" s="129">
        <v>1.30589740325907</v>
      </c>
      <c r="G304" s="130">
        <v>1.30589740325907</v>
      </c>
      <c r="H304" s="129">
        <v>1.7978260869565199</v>
      </c>
      <c r="I304" s="130">
        <v>1.7978260869565199</v>
      </c>
      <c r="J304" s="129">
        <f t="shared" si="4"/>
        <v>1.3766978037246764</v>
      </c>
    </row>
    <row r="305" spans="1:10" x14ac:dyDescent="0.2">
      <c r="A305" s="140">
        <v>26</v>
      </c>
      <c r="B305" s="120" t="s">
        <v>784</v>
      </c>
      <c r="C305" s="120" t="s">
        <v>1701</v>
      </c>
      <c r="D305" s="120" t="s">
        <v>464</v>
      </c>
      <c r="E305" s="128">
        <v>1</v>
      </c>
      <c r="F305" s="129">
        <v>1.1193661184261301</v>
      </c>
      <c r="G305" s="130">
        <v>1.1193661184261301</v>
      </c>
      <c r="H305" s="129">
        <v>1.7952380952381</v>
      </c>
      <c r="I305" s="130">
        <v>1.7952380952381</v>
      </c>
      <c r="J305" s="129">
        <f t="shared" si="4"/>
        <v>1.6037988515877815</v>
      </c>
    </row>
    <row r="306" spans="1:10" x14ac:dyDescent="0.2">
      <c r="A306" s="140">
        <v>27</v>
      </c>
      <c r="B306" s="120" t="s">
        <v>843</v>
      </c>
      <c r="C306" s="120" t="s">
        <v>1001</v>
      </c>
      <c r="D306" s="120" t="s">
        <v>1702</v>
      </c>
      <c r="E306" s="128">
        <v>1</v>
      </c>
      <c r="F306" s="129">
        <v>1.1570330453650399</v>
      </c>
      <c r="G306" s="130">
        <v>1.1570330453650399</v>
      </c>
      <c r="H306" s="129">
        <v>1.7916666666666701</v>
      </c>
      <c r="I306" s="130">
        <v>1.7916666666666701</v>
      </c>
      <c r="J306" s="129">
        <f t="shared" si="4"/>
        <v>1.5485008607523438</v>
      </c>
    </row>
    <row r="307" spans="1:10" x14ac:dyDescent="0.2">
      <c r="A307" s="140">
        <v>33</v>
      </c>
      <c r="B307" s="120" t="s">
        <v>1703</v>
      </c>
      <c r="C307" s="120" t="s">
        <v>1001</v>
      </c>
      <c r="D307" s="120" t="s">
        <v>1704</v>
      </c>
      <c r="E307" s="128">
        <v>1</v>
      </c>
      <c r="F307" s="129">
        <v>1.2612678405380899</v>
      </c>
      <c r="G307" s="130">
        <v>1.2612678405380899</v>
      </c>
      <c r="H307" s="129">
        <v>1.7916666666666701</v>
      </c>
      <c r="I307" s="130">
        <v>1.7916666666666701</v>
      </c>
      <c r="J307" s="129">
        <f t="shared" si="4"/>
        <v>1.4205283042040444</v>
      </c>
    </row>
    <row r="308" spans="1:10" x14ac:dyDescent="0.2">
      <c r="A308" s="140">
        <v>30</v>
      </c>
      <c r="B308" s="120" t="s">
        <v>758</v>
      </c>
      <c r="C308" s="120" t="s">
        <v>1705</v>
      </c>
      <c r="D308" s="120" t="s">
        <v>411</v>
      </c>
      <c r="E308" s="128">
        <v>1</v>
      </c>
      <c r="F308" s="129">
        <v>1.08100715695543</v>
      </c>
      <c r="G308" s="130">
        <v>1.08100715695543</v>
      </c>
      <c r="H308" s="129">
        <v>1.7875000000000001</v>
      </c>
      <c r="I308" s="130">
        <v>1.7875000000000001</v>
      </c>
      <c r="J308" s="129">
        <f t="shared" si="4"/>
        <v>1.6535505694840638</v>
      </c>
    </row>
    <row r="309" spans="1:10" x14ac:dyDescent="0.2">
      <c r="A309" s="140">
        <v>32</v>
      </c>
      <c r="B309" s="120" t="s">
        <v>802</v>
      </c>
      <c r="C309" s="120" t="s">
        <v>1706</v>
      </c>
      <c r="D309" s="120" t="s">
        <v>486</v>
      </c>
      <c r="E309" s="128">
        <v>1</v>
      </c>
      <c r="F309" s="129">
        <v>1.1282316986605201</v>
      </c>
      <c r="G309" s="130">
        <v>1.1282316986605201</v>
      </c>
      <c r="H309" s="129">
        <v>1.7875000000000001</v>
      </c>
      <c r="I309" s="130">
        <v>1.7875000000000001</v>
      </c>
      <c r="J309" s="129">
        <f t="shared" si="4"/>
        <v>1.5843376871277315</v>
      </c>
    </row>
    <row r="310" spans="1:10" x14ac:dyDescent="0.2">
      <c r="A310" s="140">
        <v>25</v>
      </c>
      <c r="B310" s="120" t="s">
        <v>711</v>
      </c>
      <c r="C310" s="120" t="s">
        <v>1707</v>
      </c>
      <c r="D310" s="120" t="s">
        <v>332</v>
      </c>
      <c r="E310" s="128">
        <v>1</v>
      </c>
      <c r="F310" s="129">
        <v>0.98952821869488505</v>
      </c>
      <c r="G310" s="130">
        <v>0.98952821869488505</v>
      </c>
      <c r="H310" s="129">
        <v>1.7854545454545501</v>
      </c>
      <c r="I310" s="130">
        <v>1.7854545454545501</v>
      </c>
      <c r="J310" s="129">
        <f t="shared" si="4"/>
        <v>1.8043492966874994</v>
      </c>
    </row>
    <row r="311" spans="1:10" x14ac:dyDescent="0.2">
      <c r="A311" s="140">
        <v>35</v>
      </c>
      <c r="B311" s="120" t="s">
        <v>735</v>
      </c>
      <c r="C311" s="120" t="s">
        <v>1001</v>
      </c>
      <c r="D311" s="120" t="s">
        <v>370</v>
      </c>
      <c r="E311" s="128">
        <v>1</v>
      </c>
      <c r="F311" s="129">
        <v>1.03215007430124</v>
      </c>
      <c r="G311" s="130">
        <v>1.03215007430124</v>
      </c>
      <c r="H311" s="129">
        <v>1.7850241545893699</v>
      </c>
      <c r="I311" s="130">
        <v>1.7850241545893699</v>
      </c>
      <c r="J311" s="129">
        <f t="shared" si="4"/>
        <v>1.7294230742538304</v>
      </c>
    </row>
    <row r="312" spans="1:10" x14ac:dyDescent="0.2">
      <c r="A312" s="140">
        <v>29</v>
      </c>
      <c r="B312" s="120" t="s">
        <v>1708</v>
      </c>
      <c r="C312" s="120" t="s">
        <v>1001</v>
      </c>
      <c r="D312" s="120" t="s">
        <v>1709</v>
      </c>
      <c r="E312" s="128">
        <v>1</v>
      </c>
      <c r="F312" s="129">
        <v>1.326699690164</v>
      </c>
      <c r="G312" s="130">
        <v>1.326699690164</v>
      </c>
      <c r="H312" s="129">
        <v>1.7826086956521701</v>
      </c>
      <c r="I312" s="130">
        <v>1.7826086956521701</v>
      </c>
      <c r="J312" s="129">
        <f t="shared" si="4"/>
        <v>1.3436414501851679</v>
      </c>
    </row>
    <row r="313" spans="1:10" x14ac:dyDescent="0.2">
      <c r="A313" s="140">
        <v>21</v>
      </c>
      <c r="B313" s="120" t="s">
        <v>1710</v>
      </c>
      <c r="C313" s="120" t="s">
        <v>1711</v>
      </c>
      <c r="D313" s="120" t="s">
        <v>1712</v>
      </c>
      <c r="E313" s="128">
        <v>1</v>
      </c>
      <c r="F313" s="129">
        <v>1.29473876440465</v>
      </c>
      <c r="G313" s="130">
        <v>1.29473876440465</v>
      </c>
      <c r="H313" s="129">
        <v>1.78125</v>
      </c>
      <c r="I313" s="130">
        <v>1.78125</v>
      </c>
      <c r="J313" s="129">
        <f t="shared" si="4"/>
        <v>1.3757601525270302</v>
      </c>
    </row>
    <row r="314" spans="1:10" x14ac:dyDescent="0.2">
      <c r="A314" s="140">
        <v>20</v>
      </c>
      <c r="B314" s="120" t="s">
        <v>1713</v>
      </c>
      <c r="C314" s="120" t="s">
        <v>1001</v>
      </c>
      <c r="D314" s="120" t="s">
        <v>1714</v>
      </c>
      <c r="E314" s="128">
        <v>1</v>
      </c>
      <c r="F314" s="129">
        <v>1.3858259088159299</v>
      </c>
      <c r="G314" s="130">
        <v>1.3858259088159299</v>
      </c>
      <c r="H314" s="129">
        <v>1.7803030303030301</v>
      </c>
      <c r="I314" s="130">
        <v>1.7803030303030301</v>
      </c>
      <c r="J314" s="129">
        <f t="shared" si="4"/>
        <v>1.2846512819378209</v>
      </c>
    </row>
    <row r="315" spans="1:10" x14ac:dyDescent="0.2">
      <c r="A315" s="140">
        <v>36</v>
      </c>
      <c r="B315" s="120" t="s">
        <v>1715</v>
      </c>
      <c r="C315" s="120" t="s">
        <v>1001</v>
      </c>
      <c r="D315" s="120" t="s">
        <v>1716</v>
      </c>
      <c r="E315" s="128">
        <v>1</v>
      </c>
      <c r="F315" s="129">
        <v>1.2557671957672001</v>
      </c>
      <c r="G315" s="130">
        <v>1.2557671957672001</v>
      </c>
      <c r="H315" s="129">
        <v>1.78019323671498</v>
      </c>
      <c r="I315" s="130">
        <v>1.78019323671498</v>
      </c>
      <c r="J315" s="129">
        <f t="shared" si="4"/>
        <v>1.4176140631125391</v>
      </c>
    </row>
    <row r="316" spans="1:10" x14ac:dyDescent="0.2">
      <c r="A316" s="140">
        <v>11</v>
      </c>
      <c r="B316" s="120" t="s">
        <v>795</v>
      </c>
      <c r="C316" s="120" t="s">
        <v>1717</v>
      </c>
      <c r="D316" s="120" t="s">
        <v>475</v>
      </c>
      <c r="E316" s="128">
        <v>1</v>
      </c>
      <c r="F316" s="129">
        <v>1.1170881226053599</v>
      </c>
      <c r="G316" s="130">
        <v>1.1170881226053599</v>
      </c>
      <c r="H316" s="129">
        <v>1.78</v>
      </c>
      <c r="I316" s="130">
        <v>1.78</v>
      </c>
      <c r="J316" s="129">
        <f t="shared" si="4"/>
        <v>1.5934284538345509</v>
      </c>
    </row>
    <row r="317" spans="1:10" x14ac:dyDescent="0.2">
      <c r="A317" s="140">
        <v>18</v>
      </c>
      <c r="B317" s="120" t="s">
        <v>799</v>
      </c>
      <c r="C317" s="120" t="s">
        <v>1001</v>
      </c>
      <c r="D317" s="120" t="s">
        <v>483</v>
      </c>
      <c r="E317" s="128">
        <v>1</v>
      </c>
      <c r="F317" s="129">
        <v>1.12019818063678</v>
      </c>
      <c r="G317" s="130">
        <v>1.12019818063678</v>
      </c>
      <c r="H317" s="129">
        <v>1.7791666666666699</v>
      </c>
      <c r="I317" s="130">
        <v>1.7791666666666699</v>
      </c>
      <c r="J317" s="129">
        <f t="shared" si="4"/>
        <v>1.5882606287177661</v>
      </c>
    </row>
    <row r="318" spans="1:10" x14ac:dyDescent="0.2">
      <c r="A318" s="140">
        <v>19</v>
      </c>
      <c r="B318" s="120" t="s">
        <v>731</v>
      </c>
      <c r="C318" s="120" t="s">
        <v>1001</v>
      </c>
      <c r="D318" s="120" t="s">
        <v>364</v>
      </c>
      <c r="E318" s="128">
        <v>1</v>
      </c>
      <c r="F318" s="129">
        <v>1.0160962171287</v>
      </c>
      <c r="G318" s="130">
        <v>1.0160962171287</v>
      </c>
      <c r="H318" s="129">
        <v>1.77727272727273</v>
      </c>
      <c r="I318" s="130">
        <v>1.77727272727273</v>
      </c>
      <c r="J318" s="129">
        <f t="shared" si="4"/>
        <v>1.749118535540831</v>
      </c>
    </row>
    <row r="319" spans="1:10" x14ac:dyDescent="0.2">
      <c r="A319" s="140">
        <v>36</v>
      </c>
      <c r="B319" s="120" t="s">
        <v>852</v>
      </c>
      <c r="C319" s="120" t="s">
        <v>1001</v>
      </c>
      <c r="D319" s="120" t="s">
        <v>1718</v>
      </c>
      <c r="E319" s="128">
        <v>1</v>
      </c>
      <c r="F319" s="129">
        <v>1.1502645502645501</v>
      </c>
      <c r="G319" s="130">
        <v>1.1502645502645501</v>
      </c>
      <c r="H319" s="129">
        <v>1.77294685990338</v>
      </c>
      <c r="I319" s="130">
        <v>1.77294685990338</v>
      </c>
      <c r="J319" s="129">
        <f t="shared" si="4"/>
        <v>1.5413383464661401</v>
      </c>
    </row>
    <row r="320" spans="1:10" x14ac:dyDescent="0.2">
      <c r="A320" s="140">
        <v>19</v>
      </c>
      <c r="B320" s="120" t="s">
        <v>1719</v>
      </c>
      <c r="C320" s="120" t="s">
        <v>1001</v>
      </c>
      <c r="D320" s="120" t="s">
        <v>1720</v>
      </c>
      <c r="E320" s="128">
        <v>1</v>
      </c>
      <c r="F320" s="129">
        <v>1.27743937479159</v>
      </c>
      <c r="G320" s="130">
        <v>1.27743937479159</v>
      </c>
      <c r="H320" s="129">
        <v>1.77272727272727</v>
      </c>
      <c r="I320" s="130">
        <v>1.77272727272727</v>
      </c>
      <c r="J320" s="129">
        <f t="shared" si="4"/>
        <v>1.3877192982379181</v>
      </c>
    </row>
    <row r="321" spans="1:10" x14ac:dyDescent="0.2">
      <c r="A321" s="140">
        <v>18</v>
      </c>
      <c r="B321" s="120" t="s">
        <v>777</v>
      </c>
      <c r="C321" s="120" t="s">
        <v>1001</v>
      </c>
      <c r="D321" s="120" t="s">
        <v>447</v>
      </c>
      <c r="E321" s="128">
        <v>1</v>
      </c>
      <c r="F321" s="129">
        <v>1.09125524248331</v>
      </c>
      <c r="G321" s="130">
        <v>1.09125524248331</v>
      </c>
      <c r="H321" s="129">
        <v>1.7708333333333299</v>
      </c>
      <c r="I321" s="130">
        <v>1.7708333333333299</v>
      </c>
      <c r="J321" s="129">
        <f t="shared" si="4"/>
        <v>1.6227489815339089</v>
      </c>
    </row>
    <row r="322" spans="1:10" x14ac:dyDescent="0.2">
      <c r="A322" s="140">
        <v>28</v>
      </c>
      <c r="B322" s="120" t="s">
        <v>828</v>
      </c>
      <c r="C322" s="120" t="s">
        <v>1721</v>
      </c>
      <c r="D322" s="120" t="s">
        <v>530</v>
      </c>
      <c r="E322" s="128">
        <v>1</v>
      </c>
      <c r="F322" s="129">
        <v>1.1369180420154701</v>
      </c>
      <c r="G322" s="130">
        <v>1.1369180420154701</v>
      </c>
      <c r="H322" s="129">
        <v>1.7708333333333299</v>
      </c>
      <c r="I322" s="130">
        <v>1.7708333333333299</v>
      </c>
      <c r="J322" s="129">
        <f t="shared" si="4"/>
        <v>1.5575734291225489</v>
      </c>
    </row>
    <row r="323" spans="1:10" x14ac:dyDescent="0.2">
      <c r="A323" s="140">
        <v>32</v>
      </c>
      <c r="B323" s="120" t="s">
        <v>849</v>
      </c>
      <c r="C323" s="120" t="s">
        <v>1722</v>
      </c>
      <c r="D323" s="120" t="s">
        <v>1723</v>
      </c>
      <c r="E323" s="128">
        <v>1</v>
      </c>
      <c r="F323" s="129">
        <v>1.14777021962267</v>
      </c>
      <c r="G323" s="130">
        <v>1.14777021962267</v>
      </c>
      <c r="H323" s="129">
        <v>1.7708333333333299</v>
      </c>
      <c r="I323" s="130">
        <v>1.7708333333333299</v>
      </c>
      <c r="J323" s="129">
        <f t="shared" si="4"/>
        <v>1.5428465585345925</v>
      </c>
    </row>
    <row r="324" spans="1:10" x14ac:dyDescent="0.2">
      <c r="A324" s="140">
        <v>36</v>
      </c>
      <c r="B324" s="120" t="s">
        <v>1724</v>
      </c>
      <c r="C324" s="120" t="s">
        <v>1725</v>
      </c>
      <c r="D324" s="120" t="s">
        <v>1726</v>
      </c>
      <c r="E324" s="128">
        <v>1</v>
      </c>
      <c r="F324" s="129">
        <v>1.1878306878306899</v>
      </c>
      <c r="G324" s="130">
        <v>1.1878306878306899</v>
      </c>
      <c r="H324" s="129">
        <v>1.7705314009661799</v>
      </c>
      <c r="I324" s="130">
        <v>1.7705314009661799</v>
      </c>
      <c r="J324" s="129">
        <f t="shared" si="4"/>
        <v>1.4905587295439082</v>
      </c>
    </row>
    <row r="325" spans="1:10" x14ac:dyDescent="0.2">
      <c r="A325" s="140">
        <v>10</v>
      </c>
      <c r="B325" s="120" t="s">
        <v>1727</v>
      </c>
      <c r="C325" s="120" t="s">
        <v>1001</v>
      </c>
      <c r="D325" s="120" t="s">
        <v>1728</v>
      </c>
      <c r="E325" s="128">
        <v>1</v>
      </c>
      <c r="F325" s="129">
        <v>1.22427927450416</v>
      </c>
      <c r="G325" s="130">
        <v>1.22427927450416</v>
      </c>
      <c r="H325" s="129">
        <v>1.7678571428571399</v>
      </c>
      <c r="I325" s="130">
        <v>1.7678571428571399</v>
      </c>
      <c r="J325" s="129">
        <f t="shared" ref="J325:J388" si="5">I325/G325</f>
        <v>1.443998260587342</v>
      </c>
    </row>
    <row r="326" spans="1:10" x14ac:dyDescent="0.2">
      <c r="A326" s="140">
        <v>29</v>
      </c>
      <c r="B326" s="120" t="s">
        <v>1729</v>
      </c>
      <c r="C326" s="120" t="s">
        <v>1001</v>
      </c>
      <c r="D326" s="120" t="s">
        <v>1730</v>
      </c>
      <c r="E326" s="128">
        <v>1</v>
      </c>
      <c r="F326" s="129">
        <v>1.24090049248028</v>
      </c>
      <c r="G326" s="130">
        <v>1.24090049248028</v>
      </c>
      <c r="H326" s="129">
        <v>1.76739130434783</v>
      </c>
      <c r="I326" s="130">
        <v>1.76739130434783</v>
      </c>
      <c r="J326" s="129">
        <f t="shared" si="5"/>
        <v>1.4242812498327031</v>
      </c>
    </row>
    <row r="327" spans="1:10" x14ac:dyDescent="0.2">
      <c r="A327" s="140">
        <v>18</v>
      </c>
      <c r="B327" s="120" t="s">
        <v>787</v>
      </c>
      <c r="C327" s="120" t="s">
        <v>1731</v>
      </c>
      <c r="D327" s="120" t="s">
        <v>469</v>
      </c>
      <c r="E327" s="128">
        <v>1</v>
      </c>
      <c r="F327" s="129">
        <v>1.10611760883691</v>
      </c>
      <c r="G327" s="130">
        <v>1.10611760883691</v>
      </c>
      <c r="H327" s="129">
        <v>1.7666666666666699</v>
      </c>
      <c r="I327" s="130">
        <v>1.7666666666666699</v>
      </c>
      <c r="J327" s="129">
        <f t="shared" si="5"/>
        <v>1.5971779606007102</v>
      </c>
    </row>
    <row r="328" spans="1:10" x14ac:dyDescent="0.2">
      <c r="A328" s="140">
        <v>30</v>
      </c>
      <c r="B328" s="120" t="s">
        <v>846</v>
      </c>
      <c r="C328" s="120" t="s">
        <v>1001</v>
      </c>
      <c r="D328" s="120" t="s">
        <v>1732</v>
      </c>
      <c r="E328" s="128">
        <v>1</v>
      </c>
      <c r="F328" s="129">
        <v>1.14223416430313</v>
      </c>
      <c r="G328" s="130">
        <v>1.14223416430313</v>
      </c>
      <c r="H328" s="129">
        <v>1.7666666666666699</v>
      </c>
      <c r="I328" s="130">
        <v>1.7666666666666699</v>
      </c>
      <c r="J328" s="129">
        <f t="shared" si="5"/>
        <v>1.5466764363019228</v>
      </c>
    </row>
    <row r="329" spans="1:10" x14ac:dyDescent="0.2">
      <c r="A329" s="140">
        <v>18</v>
      </c>
      <c r="B329" s="120" t="s">
        <v>1733</v>
      </c>
      <c r="C329" s="120" t="s">
        <v>1734</v>
      </c>
      <c r="D329" s="120" t="s">
        <v>1735</v>
      </c>
      <c r="E329" s="128">
        <v>1</v>
      </c>
      <c r="F329" s="129">
        <v>1.1847773052159001</v>
      </c>
      <c r="G329" s="130">
        <v>1.1847773052159001</v>
      </c>
      <c r="H329" s="129">
        <v>1.7666666666666699</v>
      </c>
      <c r="I329" s="130">
        <v>1.7666666666666699</v>
      </c>
      <c r="J329" s="129">
        <f t="shared" si="5"/>
        <v>1.4911381732997773</v>
      </c>
    </row>
    <row r="330" spans="1:10" x14ac:dyDescent="0.2">
      <c r="A330" s="140">
        <v>7</v>
      </c>
      <c r="B330" s="120" t="s">
        <v>1736</v>
      </c>
      <c r="C330" s="120" t="s">
        <v>1737</v>
      </c>
      <c r="D330" s="120" t="s">
        <v>1738</v>
      </c>
      <c r="E330" s="128">
        <v>1</v>
      </c>
      <c r="F330" s="129">
        <v>1.1869687698176099</v>
      </c>
      <c r="G330" s="130">
        <v>1.1869687698176099</v>
      </c>
      <c r="H330" s="129">
        <v>1.76570048309179</v>
      </c>
      <c r="I330" s="130">
        <v>1.76570048309179</v>
      </c>
      <c r="J330" s="129">
        <f t="shared" si="5"/>
        <v>1.4875711374976683</v>
      </c>
    </row>
    <row r="331" spans="1:10" x14ac:dyDescent="0.2">
      <c r="A331" s="140">
        <v>35</v>
      </c>
      <c r="B331" s="120" t="s">
        <v>899</v>
      </c>
      <c r="C331" s="120" t="s">
        <v>1739</v>
      </c>
      <c r="D331" s="120" t="s">
        <v>1740</v>
      </c>
      <c r="E331" s="128">
        <v>1</v>
      </c>
      <c r="F331" s="129">
        <v>1.16050072881468</v>
      </c>
      <c r="G331" s="130">
        <v>1.16050072881468</v>
      </c>
      <c r="H331" s="129">
        <v>1.76086956521739</v>
      </c>
      <c r="I331" s="130">
        <v>1.76086956521739</v>
      </c>
      <c r="J331" s="129">
        <f t="shared" si="5"/>
        <v>1.5173360270233684</v>
      </c>
    </row>
    <row r="332" spans="1:10" x14ac:dyDescent="0.2">
      <c r="A332" s="140">
        <v>35</v>
      </c>
      <c r="B332" s="120" t="s">
        <v>1741</v>
      </c>
      <c r="C332" s="120" t="s">
        <v>1001</v>
      </c>
      <c r="D332" s="120" t="s">
        <v>1742</v>
      </c>
      <c r="E332" s="128">
        <v>1</v>
      </c>
      <c r="F332" s="129">
        <v>1.2488612270588999</v>
      </c>
      <c r="G332" s="130">
        <v>1.2488612270588999</v>
      </c>
      <c r="H332" s="129">
        <v>1.76086956521739</v>
      </c>
      <c r="I332" s="130">
        <v>1.76086956521739</v>
      </c>
      <c r="J332" s="129">
        <f t="shared" si="5"/>
        <v>1.4099801699859662</v>
      </c>
    </row>
    <row r="333" spans="1:10" x14ac:dyDescent="0.2">
      <c r="A333" s="140">
        <v>30</v>
      </c>
      <c r="B333" s="120" t="s">
        <v>815</v>
      </c>
      <c r="C333" s="120" t="s">
        <v>1001</v>
      </c>
      <c r="D333" s="120" t="s">
        <v>508</v>
      </c>
      <c r="E333" s="128">
        <v>1</v>
      </c>
      <c r="F333" s="129">
        <v>1.1212638287638299</v>
      </c>
      <c r="G333" s="130">
        <v>1.1212638287638299</v>
      </c>
      <c r="H333" s="129">
        <v>1.75833333333333</v>
      </c>
      <c r="I333" s="130">
        <v>1.75833333333333</v>
      </c>
      <c r="J333" s="129">
        <f t="shared" si="5"/>
        <v>1.5681709230483747</v>
      </c>
    </row>
    <row r="334" spans="1:10" x14ac:dyDescent="0.2">
      <c r="A334" s="140">
        <v>18</v>
      </c>
      <c r="B334" s="120" t="s">
        <v>1743</v>
      </c>
      <c r="C334" s="120" t="s">
        <v>1001</v>
      </c>
      <c r="D334" s="120" t="s">
        <v>1744</v>
      </c>
      <c r="E334" s="128">
        <v>1</v>
      </c>
      <c r="F334" s="129">
        <v>1.18555821371611</v>
      </c>
      <c r="G334" s="130">
        <v>1.18555821371611</v>
      </c>
      <c r="H334" s="129">
        <v>1.75833333333333</v>
      </c>
      <c r="I334" s="130">
        <v>1.75833333333333</v>
      </c>
      <c r="J334" s="129">
        <f t="shared" si="5"/>
        <v>1.4831269464380556</v>
      </c>
    </row>
    <row r="335" spans="1:10" x14ac:dyDescent="0.2">
      <c r="A335" s="140">
        <v>19</v>
      </c>
      <c r="B335" s="120" t="s">
        <v>876</v>
      </c>
      <c r="C335" s="120" t="s">
        <v>1001</v>
      </c>
      <c r="D335" s="120" t="s">
        <v>1745</v>
      </c>
      <c r="E335" s="128">
        <v>1</v>
      </c>
      <c r="F335" s="129">
        <v>1.1484845950477101</v>
      </c>
      <c r="G335" s="130">
        <v>1.1484845950477101</v>
      </c>
      <c r="H335" s="129">
        <v>1.75454545454545</v>
      </c>
      <c r="I335" s="130">
        <v>1.75454545454545</v>
      </c>
      <c r="J335" s="129">
        <f t="shared" si="5"/>
        <v>1.5277048226080587</v>
      </c>
    </row>
    <row r="336" spans="1:10" x14ac:dyDescent="0.2">
      <c r="A336" s="140">
        <v>27</v>
      </c>
      <c r="B336" s="120" t="s">
        <v>1746</v>
      </c>
      <c r="C336" s="120" t="s">
        <v>1666</v>
      </c>
      <c r="D336" s="120" t="s">
        <v>1747</v>
      </c>
      <c r="E336" s="128">
        <v>1</v>
      </c>
      <c r="F336" s="129">
        <v>1.20316606824225</v>
      </c>
      <c r="G336" s="130">
        <v>1.20316606824225</v>
      </c>
      <c r="H336" s="129">
        <v>1.75416666666667</v>
      </c>
      <c r="I336" s="130">
        <v>1.75416666666667</v>
      </c>
      <c r="J336" s="129">
        <f t="shared" si="5"/>
        <v>1.4579588911025367</v>
      </c>
    </row>
    <row r="337" spans="1:10" x14ac:dyDescent="0.2">
      <c r="A337" s="140">
        <v>35</v>
      </c>
      <c r="B337" s="120" t="s">
        <v>745</v>
      </c>
      <c r="C337" s="120" t="s">
        <v>1748</v>
      </c>
      <c r="D337" s="120" t="s">
        <v>390</v>
      </c>
      <c r="E337" s="128">
        <v>1</v>
      </c>
      <c r="F337" s="129">
        <v>1.0296252520089699</v>
      </c>
      <c r="G337" s="130">
        <v>1.0296252520089699</v>
      </c>
      <c r="H337" s="129">
        <v>1.7536231884058</v>
      </c>
      <c r="I337" s="130">
        <v>1.7536231884058</v>
      </c>
      <c r="J337" s="129">
        <f t="shared" si="5"/>
        <v>1.7031664530218056</v>
      </c>
    </row>
    <row r="338" spans="1:10" x14ac:dyDescent="0.2">
      <c r="A338" s="140">
        <v>35</v>
      </c>
      <c r="B338" s="120" t="s">
        <v>814</v>
      </c>
      <c r="C338" s="120" t="s">
        <v>1001</v>
      </c>
      <c r="D338" s="120" t="s">
        <v>507</v>
      </c>
      <c r="E338" s="128">
        <v>1</v>
      </c>
      <c r="F338" s="129">
        <v>1.11803011803012</v>
      </c>
      <c r="G338" s="130">
        <v>1.11803011803012</v>
      </c>
      <c r="H338" s="129">
        <v>1.7536231884058</v>
      </c>
      <c r="I338" s="130">
        <v>1.7536231884058</v>
      </c>
      <c r="J338" s="129">
        <f t="shared" si="5"/>
        <v>1.5684936927240782</v>
      </c>
    </row>
    <row r="339" spans="1:10" x14ac:dyDescent="0.2">
      <c r="A339" s="140">
        <v>35</v>
      </c>
      <c r="B339" s="120" t="s">
        <v>1749</v>
      </c>
      <c r="C339" s="120" t="s">
        <v>1001</v>
      </c>
      <c r="D339" s="120" t="s">
        <v>1750</v>
      </c>
      <c r="E339" s="128">
        <v>1</v>
      </c>
      <c r="F339" s="129">
        <v>1.1762276268090199</v>
      </c>
      <c r="G339" s="130">
        <v>1.1762276268090199</v>
      </c>
      <c r="H339" s="129">
        <v>1.7536231884058</v>
      </c>
      <c r="I339" s="130">
        <v>1.7536231884058</v>
      </c>
      <c r="J339" s="129">
        <f t="shared" si="5"/>
        <v>1.49088760409683</v>
      </c>
    </row>
    <row r="340" spans="1:10" x14ac:dyDescent="0.2">
      <c r="A340" s="140">
        <v>1</v>
      </c>
      <c r="B340" s="120" t="s">
        <v>907</v>
      </c>
      <c r="C340" s="120" t="s">
        <v>1001</v>
      </c>
      <c r="D340" s="120" t="s">
        <v>1751</v>
      </c>
      <c r="E340" s="128">
        <v>1</v>
      </c>
      <c r="F340" s="129">
        <v>1.1582413880781099</v>
      </c>
      <c r="G340" s="130">
        <v>1.1582413880781099</v>
      </c>
      <c r="H340" s="129">
        <v>1.7527472527472501</v>
      </c>
      <c r="I340" s="130">
        <v>1.7527472527472501</v>
      </c>
      <c r="J340" s="129">
        <f t="shared" si="5"/>
        <v>1.5132832160795204</v>
      </c>
    </row>
    <row r="341" spans="1:10" x14ac:dyDescent="0.2">
      <c r="A341" s="140">
        <v>35</v>
      </c>
      <c r="B341" s="120" t="s">
        <v>1752</v>
      </c>
      <c r="C341" s="120" t="s">
        <v>1001</v>
      </c>
      <c r="D341" s="120" t="s">
        <v>1753</v>
      </c>
      <c r="E341" s="128">
        <v>1</v>
      </c>
      <c r="F341" s="129">
        <v>1.2656026682189501</v>
      </c>
      <c r="G341" s="130">
        <v>1.2656026682189501</v>
      </c>
      <c r="H341" s="129">
        <v>1.7512077294685999</v>
      </c>
      <c r="I341" s="130">
        <v>1.7512077294685999</v>
      </c>
      <c r="J341" s="129">
        <f t="shared" si="5"/>
        <v>1.3836947198705178</v>
      </c>
    </row>
    <row r="342" spans="1:10" x14ac:dyDescent="0.2">
      <c r="A342" s="140">
        <v>29</v>
      </c>
      <c r="B342" s="120" t="s">
        <v>690</v>
      </c>
      <c r="C342" s="120" t="s">
        <v>1442</v>
      </c>
      <c r="D342" s="120" t="s">
        <v>1754</v>
      </c>
      <c r="E342" s="128">
        <v>2</v>
      </c>
      <c r="F342" s="129">
        <v>1.36</v>
      </c>
      <c r="G342" s="130">
        <v>1</v>
      </c>
      <c r="H342" s="129">
        <v>1.75</v>
      </c>
      <c r="I342" s="130">
        <v>2</v>
      </c>
      <c r="J342" s="129">
        <f t="shared" si="5"/>
        <v>2</v>
      </c>
    </row>
    <row r="343" spans="1:10" x14ac:dyDescent="0.2">
      <c r="A343" s="140">
        <v>32</v>
      </c>
      <c r="B343" s="120" t="s">
        <v>746</v>
      </c>
      <c r="C343" s="120" t="s">
        <v>1001</v>
      </c>
      <c r="D343" s="120" t="s">
        <v>392</v>
      </c>
      <c r="E343" s="128">
        <v>1</v>
      </c>
      <c r="F343" s="129">
        <v>1.0313790496283199</v>
      </c>
      <c r="G343" s="130">
        <v>1.0313790496283199</v>
      </c>
      <c r="H343" s="129">
        <v>1.75</v>
      </c>
      <c r="I343" s="130">
        <v>1.75</v>
      </c>
      <c r="J343" s="129">
        <f t="shared" si="5"/>
        <v>1.6967573663927447</v>
      </c>
    </row>
    <row r="344" spans="1:10" x14ac:dyDescent="0.2">
      <c r="A344" s="140">
        <v>18</v>
      </c>
      <c r="B344" s="120" t="s">
        <v>808</v>
      </c>
      <c r="C344" s="120" t="s">
        <v>1755</v>
      </c>
      <c r="D344" s="120" t="s">
        <v>496</v>
      </c>
      <c r="E344" s="128">
        <v>1</v>
      </c>
      <c r="F344" s="129">
        <v>1.1099728276921299</v>
      </c>
      <c r="G344" s="130">
        <v>1.1099728276921299</v>
      </c>
      <c r="H344" s="129">
        <v>1.75</v>
      </c>
      <c r="I344" s="130">
        <v>1.75</v>
      </c>
      <c r="J344" s="129">
        <f t="shared" si="5"/>
        <v>1.5766151714169643</v>
      </c>
    </row>
    <row r="345" spans="1:10" x14ac:dyDescent="0.2">
      <c r="A345" s="140">
        <v>5</v>
      </c>
      <c r="B345" s="120" t="s">
        <v>1756</v>
      </c>
      <c r="C345" s="120" t="s">
        <v>1757</v>
      </c>
      <c r="D345" s="120" t="s">
        <v>1758</v>
      </c>
      <c r="E345" s="128">
        <v>1</v>
      </c>
      <c r="F345" s="129">
        <v>1.1974453789653601</v>
      </c>
      <c r="G345" s="130">
        <v>1.1974453789653601</v>
      </c>
      <c r="H345" s="129">
        <v>1.7476190476190501</v>
      </c>
      <c r="I345" s="130">
        <v>1.7476190476190501</v>
      </c>
      <c r="J345" s="129">
        <f t="shared" si="5"/>
        <v>1.4594561708769227</v>
      </c>
    </row>
    <row r="346" spans="1:10" x14ac:dyDescent="0.2">
      <c r="A346" s="140">
        <v>36</v>
      </c>
      <c r="B346" s="120" t="s">
        <v>2</v>
      </c>
      <c r="C346" s="120" t="s">
        <v>3</v>
      </c>
      <c r="D346" s="120" t="s">
        <v>4</v>
      </c>
      <c r="E346" s="128">
        <v>1</v>
      </c>
      <c r="F346" s="129">
        <v>2.4159259259259298</v>
      </c>
      <c r="G346" s="130">
        <v>2.4159259259259298</v>
      </c>
      <c r="H346" s="129">
        <v>1.7463768115942</v>
      </c>
      <c r="I346" s="130">
        <v>1.7463768115942</v>
      </c>
      <c r="J346" s="129">
        <f t="shared" si="5"/>
        <v>0.72286024701890728</v>
      </c>
    </row>
    <row r="347" spans="1:10" x14ac:dyDescent="0.2">
      <c r="A347" s="140">
        <v>7</v>
      </c>
      <c r="B347" s="120" t="s">
        <v>1759</v>
      </c>
      <c r="C347" s="120" t="s">
        <v>1760</v>
      </c>
      <c r="D347" s="120" t="s">
        <v>1761</v>
      </c>
      <c r="E347" s="128">
        <v>1</v>
      </c>
      <c r="F347" s="129">
        <v>1.23685268535409</v>
      </c>
      <c r="G347" s="130">
        <v>1.23685268535409</v>
      </c>
      <c r="H347" s="129">
        <v>1.74583333333333</v>
      </c>
      <c r="I347" s="130">
        <v>1.74583333333333</v>
      </c>
      <c r="J347" s="129">
        <f t="shared" si="5"/>
        <v>1.4115127484511443</v>
      </c>
    </row>
    <row r="348" spans="1:10" x14ac:dyDescent="0.2">
      <c r="A348" s="140">
        <v>22</v>
      </c>
      <c r="B348" s="120" t="s">
        <v>750</v>
      </c>
      <c r="C348" s="120" t="s">
        <v>1001</v>
      </c>
      <c r="D348" s="120" t="s">
        <v>398</v>
      </c>
      <c r="E348" s="128">
        <v>1</v>
      </c>
      <c r="F348" s="129">
        <v>1.03675942811869</v>
      </c>
      <c r="G348" s="130">
        <v>1.03675942811869</v>
      </c>
      <c r="H348" s="129">
        <v>1.7450738916256201</v>
      </c>
      <c r="I348" s="130">
        <v>1.7450738916256201</v>
      </c>
      <c r="J348" s="129">
        <f t="shared" si="5"/>
        <v>1.6832004072461071</v>
      </c>
    </row>
    <row r="349" spans="1:10" x14ac:dyDescent="0.2">
      <c r="A349" s="140">
        <v>18</v>
      </c>
      <c r="B349" s="120" t="s">
        <v>813</v>
      </c>
      <c r="C349" s="120" t="s">
        <v>1001</v>
      </c>
      <c r="D349" s="120" t="s">
        <v>506</v>
      </c>
      <c r="E349" s="128">
        <v>1</v>
      </c>
      <c r="F349" s="129">
        <v>1.1100682261208601</v>
      </c>
      <c r="G349" s="130">
        <v>1.1100682261208601</v>
      </c>
      <c r="H349" s="129">
        <v>1.74166666666667</v>
      </c>
      <c r="I349" s="130">
        <v>1.74166666666667</v>
      </c>
      <c r="J349" s="129">
        <f t="shared" si="5"/>
        <v>1.5689726322074224</v>
      </c>
    </row>
    <row r="350" spans="1:10" x14ac:dyDescent="0.2">
      <c r="A350" s="140">
        <v>32</v>
      </c>
      <c r="B350" s="120" t="s">
        <v>879</v>
      </c>
      <c r="C350" s="120" t="s">
        <v>1001</v>
      </c>
      <c r="D350" s="120" t="s">
        <v>1762</v>
      </c>
      <c r="E350" s="128">
        <v>1</v>
      </c>
      <c r="F350" s="129">
        <v>1.1407828982171599</v>
      </c>
      <c r="G350" s="130">
        <v>1.1407828982171599</v>
      </c>
      <c r="H350" s="129">
        <v>1.74166666666667</v>
      </c>
      <c r="I350" s="130">
        <v>1.74166666666667</v>
      </c>
      <c r="J350" s="129">
        <f t="shared" si="5"/>
        <v>1.5267292921278748</v>
      </c>
    </row>
    <row r="351" spans="1:10" x14ac:dyDescent="0.2">
      <c r="A351" s="140">
        <v>28</v>
      </c>
      <c r="B351" s="120" t="s">
        <v>1763</v>
      </c>
      <c r="C351" s="120" t="s">
        <v>1001</v>
      </c>
      <c r="D351" s="120" t="s">
        <v>1764</v>
      </c>
      <c r="E351" s="128">
        <v>1</v>
      </c>
      <c r="F351" s="129">
        <v>1.23619979296522</v>
      </c>
      <c r="G351" s="130">
        <v>1.23619979296522</v>
      </c>
      <c r="H351" s="129">
        <v>1.7405303030303001</v>
      </c>
      <c r="I351" s="130">
        <v>1.7405303030303001</v>
      </c>
      <c r="J351" s="129">
        <f t="shared" si="5"/>
        <v>1.4079684472809721</v>
      </c>
    </row>
    <row r="352" spans="1:10" x14ac:dyDescent="0.2">
      <c r="A352" s="140">
        <v>29</v>
      </c>
      <c r="B352" s="120" t="s">
        <v>822</v>
      </c>
      <c r="C352" s="120" t="s">
        <v>1765</v>
      </c>
      <c r="D352" s="120" t="s">
        <v>521</v>
      </c>
      <c r="E352" s="128">
        <v>1</v>
      </c>
      <c r="F352" s="129">
        <v>1.1123567183952101</v>
      </c>
      <c r="G352" s="130">
        <v>1.1123567183952101</v>
      </c>
      <c r="H352" s="129">
        <v>1.73913043478261</v>
      </c>
      <c r="I352" s="130">
        <v>1.73913043478261</v>
      </c>
      <c r="J352" s="129">
        <f t="shared" si="5"/>
        <v>1.5634646746159293</v>
      </c>
    </row>
    <row r="353" spans="1:10" x14ac:dyDescent="0.2">
      <c r="A353" s="140">
        <v>35</v>
      </c>
      <c r="B353" s="120" t="s">
        <v>1766</v>
      </c>
      <c r="C353" s="120" t="s">
        <v>1001</v>
      </c>
      <c r="D353" s="120" t="s">
        <v>1767</v>
      </c>
      <c r="E353" s="128">
        <v>1</v>
      </c>
      <c r="F353" s="129">
        <v>1.17750896820664</v>
      </c>
      <c r="G353" s="130">
        <v>1.17750896820664</v>
      </c>
      <c r="H353" s="129">
        <v>1.73913043478261</v>
      </c>
      <c r="I353" s="130">
        <v>1.73913043478261</v>
      </c>
      <c r="J353" s="129">
        <f t="shared" si="5"/>
        <v>1.476957273141899</v>
      </c>
    </row>
    <row r="354" spans="1:10" x14ac:dyDescent="0.2">
      <c r="A354" s="140">
        <v>34</v>
      </c>
      <c r="B354" s="120" t="s">
        <v>1768</v>
      </c>
      <c r="C354" s="120" t="s">
        <v>1001</v>
      </c>
      <c r="D354" s="120" t="s">
        <v>1769</v>
      </c>
      <c r="E354" s="128">
        <v>1</v>
      </c>
      <c r="F354" s="129">
        <v>1.2256677613574201</v>
      </c>
      <c r="G354" s="130">
        <v>1.2256677613574201</v>
      </c>
      <c r="H354" s="129">
        <v>1.73913043478261</v>
      </c>
      <c r="I354" s="130">
        <v>1.73913043478261</v>
      </c>
      <c r="J354" s="129">
        <f t="shared" si="5"/>
        <v>1.4189248421256777</v>
      </c>
    </row>
    <row r="355" spans="1:10" x14ac:dyDescent="0.2">
      <c r="A355" s="140">
        <v>35</v>
      </c>
      <c r="B355" s="120" t="s">
        <v>1770</v>
      </c>
      <c r="C355" s="120" t="s">
        <v>1001</v>
      </c>
      <c r="D355" s="120" t="s">
        <v>1771</v>
      </c>
      <c r="E355" s="128">
        <v>1</v>
      </c>
      <c r="F355" s="129">
        <v>1.3061080822708699</v>
      </c>
      <c r="G355" s="130">
        <v>1.3061080822708699</v>
      </c>
      <c r="H355" s="129">
        <v>1.73913043478261</v>
      </c>
      <c r="I355" s="130">
        <v>1.73913043478261</v>
      </c>
      <c r="J355" s="129">
        <f t="shared" si="5"/>
        <v>1.3315363853800399</v>
      </c>
    </row>
    <row r="356" spans="1:10" x14ac:dyDescent="0.2">
      <c r="A356" s="140">
        <v>28</v>
      </c>
      <c r="B356" s="120" t="s">
        <v>1772</v>
      </c>
      <c r="C356" s="120" t="s">
        <v>1773</v>
      </c>
      <c r="D356" s="120" t="s">
        <v>1774</v>
      </c>
      <c r="E356" s="128">
        <v>1</v>
      </c>
      <c r="F356" s="129">
        <v>1.18762165945863</v>
      </c>
      <c r="G356" s="130">
        <v>1.18762165945863</v>
      </c>
      <c r="H356" s="129">
        <v>1.73863636363636</v>
      </c>
      <c r="I356" s="130">
        <v>1.73863636363636</v>
      </c>
      <c r="J356" s="129">
        <f t="shared" si="5"/>
        <v>1.4639648492339781</v>
      </c>
    </row>
    <row r="357" spans="1:10" x14ac:dyDescent="0.2">
      <c r="A357" s="140">
        <v>33</v>
      </c>
      <c r="B357" s="120" t="s">
        <v>973</v>
      </c>
      <c r="C357" s="120" t="s">
        <v>1001</v>
      </c>
      <c r="D357" s="120" t="s">
        <v>1775</v>
      </c>
      <c r="E357" s="128">
        <v>1</v>
      </c>
      <c r="F357" s="129">
        <v>1.1592851741207799</v>
      </c>
      <c r="G357" s="130">
        <v>1.1592851741207799</v>
      </c>
      <c r="H357" s="129">
        <v>1.7375</v>
      </c>
      <c r="I357" s="130">
        <v>1.7375</v>
      </c>
      <c r="J357" s="129">
        <f t="shared" si="5"/>
        <v>1.4987684124553282</v>
      </c>
    </row>
    <row r="358" spans="1:10" x14ac:dyDescent="0.2">
      <c r="A358" s="140">
        <v>27</v>
      </c>
      <c r="B358" s="120" t="s">
        <v>1776</v>
      </c>
      <c r="C358" s="120" t="s">
        <v>1001</v>
      </c>
      <c r="D358" s="120" t="s">
        <v>1777</v>
      </c>
      <c r="E358" s="128">
        <v>1</v>
      </c>
      <c r="F358" s="129">
        <v>1.1654321409233199</v>
      </c>
      <c r="G358" s="130">
        <v>1.1654321409233199</v>
      </c>
      <c r="H358" s="129">
        <v>1.7375</v>
      </c>
      <c r="I358" s="130">
        <v>1.7375</v>
      </c>
      <c r="J358" s="129">
        <f t="shared" si="5"/>
        <v>1.4908632935277177</v>
      </c>
    </row>
    <row r="359" spans="1:10" x14ac:dyDescent="0.2">
      <c r="A359" s="140">
        <v>35</v>
      </c>
      <c r="B359" s="120" t="s">
        <v>760</v>
      </c>
      <c r="C359" s="120" t="s">
        <v>1001</v>
      </c>
      <c r="D359" s="120" t="s">
        <v>418</v>
      </c>
      <c r="E359" s="128">
        <v>1</v>
      </c>
      <c r="F359" s="129">
        <v>1.0556762359087899</v>
      </c>
      <c r="G359" s="130">
        <v>1.0556762359087899</v>
      </c>
      <c r="H359" s="129">
        <v>1.7367149758454099</v>
      </c>
      <c r="I359" s="130">
        <v>1.7367149758454099</v>
      </c>
      <c r="J359" s="129">
        <f t="shared" si="5"/>
        <v>1.6451208398665342</v>
      </c>
    </row>
    <row r="360" spans="1:10" x14ac:dyDescent="0.2">
      <c r="A360" s="140">
        <v>35</v>
      </c>
      <c r="B360" s="120" t="s">
        <v>1778</v>
      </c>
      <c r="C360" s="120" t="s">
        <v>1001</v>
      </c>
      <c r="D360" s="120" t="s">
        <v>1779</v>
      </c>
      <c r="E360" s="128">
        <v>1</v>
      </c>
      <c r="F360" s="129">
        <v>1.3534816281909301</v>
      </c>
      <c r="G360" s="130">
        <v>1.3534816281909301</v>
      </c>
      <c r="H360" s="129">
        <v>1.73429951690821</v>
      </c>
      <c r="I360" s="130">
        <v>1.73429951690821</v>
      </c>
      <c r="J360" s="129">
        <f t="shared" si="5"/>
        <v>1.2813616977027482</v>
      </c>
    </row>
    <row r="361" spans="1:10" x14ac:dyDescent="0.2">
      <c r="A361" s="140">
        <v>1</v>
      </c>
      <c r="B361" s="120" t="s">
        <v>905</v>
      </c>
      <c r="C361" s="120" t="s">
        <v>1780</v>
      </c>
      <c r="D361" s="120" t="s">
        <v>1781</v>
      </c>
      <c r="E361" s="128">
        <v>1</v>
      </c>
      <c r="F361" s="129">
        <v>1.1454122879459401</v>
      </c>
      <c r="G361" s="130">
        <v>1.1454122879459401</v>
      </c>
      <c r="H361" s="129">
        <v>1.73351648351648</v>
      </c>
      <c r="I361" s="130">
        <v>1.73351648351648</v>
      </c>
      <c r="J361" s="129">
        <f t="shared" si="5"/>
        <v>1.5134432393991364</v>
      </c>
    </row>
    <row r="362" spans="1:10" x14ac:dyDescent="0.2">
      <c r="A362" s="140">
        <v>36</v>
      </c>
      <c r="B362" s="120" t="s">
        <v>910</v>
      </c>
      <c r="C362" s="120" t="s">
        <v>1782</v>
      </c>
      <c r="D362" s="120" t="s">
        <v>1783</v>
      </c>
      <c r="E362" s="128">
        <v>1</v>
      </c>
      <c r="F362" s="129">
        <v>1.1453703703703699</v>
      </c>
      <c r="G362" s="130">
        <v>1.1453703703703699</v>
      </c>
      <c r="H362" s="129">
        <v>1.73188405797101</v>
      </c>
      <c r="I362" s="130">
        <v>1.73188405797101</v>
      </c>
      <c r="J362" s="129">
        <f t="shared" si="5"/>
        <v>1.5120733893360481</v>
      </c>
    </row>
    <row r="363" spans="1:10" x14ac:dyDescent="0.2">
      <c r="A363" s="140">
        <v>36</v>
      </c>
      <c r="B363" s="120" t="s">
        <v>765</v>
      </c>
      <c r="C363" s="120" t="s">
        <v>1784</v>
      </c>
      <c r="D363" s="120" t="s">
        <v>429</v>
      </c>
      <c r="E363" s="128">
        <v>1</v>
      </c>
      <c r="F363" s="129">
        <v>1.0562698412698399</v>
      </c>
      <c r="G363" s="130">
        <v>1.0562698412698399</v>
      </c>
      <c r="H363" s="129">
        <v>1.7294685990338201</v>
      </c>
      <c r="I363" s="130">
        <v>1.7294685990338201</v>
      </c>
      <c r="J363" s="129">
        <f t="shared" si="5"/>
        <v>1.6373359642216667</v>
      </c>
    </row>
    <row r="364" spans="1:10" x14ac:dyDescent="0.2">
      <c r="A364" s="140">
        <v>36</v>
      </c>
      <c r="B364" s="120" t="s">
        <v>835</v>
      </c>
      <c r="C364" s="120" t="s">
        <v>1001</v>
      </c>
      <c r="D364" s="120" t="s">
        <v>542</v>
      </c>
      <c r="E364" s="128">
        <v>1</v>
      </c>
      <c r="F364" s="129">
        <v>1.1126455026455</v>
      </c>
      <c r="G364" s="130">
        <v>1.1126455026455</v>
      </c>
      <c r="H364" s="129">
        <v>1.7294685990338201</v>
      </c>
      <c r="I364" s="130">
        <v>1.7294685990338201</v>
      </c>
      <c r="J364" s="129">
        <f t="shared" si="5"/>
        <v>1.5543752209681525</v>
      </c>
    </row>
    <row r="365" spans="1:10" x14ac:dyDescent="0.2">
      <c r="A365" s="140">
        <v>36</v>
      </c>
      <c r="B365" s="120" t="s">
        <v>1785</v>
      </c>
      <c r="C365" s="120" t="s">
        <v>1001</v>
      </c>
      <c r="D365" s="120" t="s">
        <v>1786</v>
      </c>
      <c r="E365" s="128">
        <v>1</v>
      </c>
      <c r="F365" s="129">
        <v>1.1606613756613799</v>
      </c>
      <c r="G365" s="130">
        <v>1.1606613756613799</v>
      </c>
      <c r="H365" s="129">
        <v>1.7294685990338201</v>
      </c>
      <c r="I365" s="130">
        <v>1.7294685990338201</v>
      </c>
      <c r="J365" s="129">
        <f t="shared" si="5"/>
        <v>1.4900716395842126</v>
      </c>
    </row>
    <row r="366" spans="1:10" x14ac:dyDescent="0.2">
      <c r="A366" s="140">
        <v>35</v>
      </c>
      <c r="B366" s="120" t="s">
        <v>1787</v>
      </c>
      <c r="C366" s="120" t="s">
        <v>1788</v>
      </c>
      <c r="D366" s="120" t="s">
        <v>1789</v>
      </c>
      <c r="E366" s="128">
        <v>1</v>
      </c>
      <c r="F366" s="129">
        <v>1.18734323385486</v>
      </c>
      <c r="G366" s="130">
        <v>1.18734323385486</v>
      </c>
      <c r="H366" s="129">
        <v>1.7294685990338201</v>
      </c>
      <c r="I366" s="130">
        <v>1.7294685990338201</v>
      </c>
      <c r="J366" s="129">
        <f t="shared" si="5"/>
        <v>1.4565868989869775</v>
      </c>
    </row>
    <row r="367" spans="1:10" x14ac:dyDescent="0.2">
      <c r="A367" s="140">
        <v>35</v>
      </c>
      <c r="B367" s="120" t="s">
        <v>1790</v>
      </c>
      <c r="C367" s="120" t="s">
        <v>1001</v>
      </c>
      <c r="D367" s="120" t="s">
        <v>1791</v>
      </c>
      <c r="E367" s="128">
        <v>1</v>
      </c>
      <c r="F367" s="129">
        <v>1.3454031433682601</v>
      </c>
      <c r="G367" s="130">
        <v>1.3454031433682601</v>
      </c>
      <c r="H367" s="129">
        <v>1.7294685990338201</v>
      </c>
      <c r="I367" s="130">
        <v>1.7294685990338201</v>
      </c>
      <c r="J367" s="129">
        <f t="shared" si="5"/>
        <v>1.2854649608622437</v>
      </c>
    </row>
    <row r="368" spans="1:10" x14ac:dyDescent="0.2">
      <c r="A368" s="140">
        <v>32</v>
      </c>
      <c r="B368" s="120" t="s">
        <v>1792</v>
      </c>
      <c r="C368" s="120" t="s">
        <v>1001</v>
      </c>
      <c r="D368" s="120" t="s">
        <v>1793</v>
      </c>
      <c r="E368" s="128">
        <v>1</v>
      </c>
      <c r="F368" s="129">
        <v>1.17533299646793</v>
      </c>
      <c r="G368" s="130">
        <v>1.17533299646793</v>
      </c>
      <c r="H368" s="129">
        <v>1.7291666666666701</v>
      </c>
      <c r="I368" s="130">
        <v>1.7291666666666701</v>
      </c>
      <c r="J368" s="129">
        <f t="shared" si="5"/>
        <v>1.4712142617140009</v>
      </c>
    </row>
    <row r="369" spans="1:10" x14ac:dyDescent="0.2">
      <c r="A369" s="140">
        <v>35</v>
      </c>
      <c r="B369" s="120" t="s">
        <v>853</v>
      </c>
      <c r="C369" s="120" t="s">
        <v>1001</v>
      </c>
      <c r="D369" s="120" t="s">
        <v>1794</v>
      </c>
      <c r="E369" s="128">
        <v>1</v>
      </c>
      <c r="F369" s="129">
        <v>1.1207702719330599</v>
      </c>
      <c r="G369" s="130">
        <v>1.1207702719330599</v>
      </c>
      <c r="H369" s="129">
        <v>1.72705314009662</v>
      </c>
      <c r="I369" s="130">
        <v>1.72705314009662</v>
      </c>
      <c r="J369" s="129">
        <f t="shared" si="5"/>
        <v>1.5409519536219207</v>
      </c>
    </row>
    <row r="370" spans="1:10" x14ac:dyDescent="0.2">
      <c r="A370" s="140">
        <v>36</v>
      </c>
      <c r="B370" s="120" t="s">
        <v>1795</v>
      </c>
      <c r="C370" s="120" t="s">
        <v>1796</v>
      </c>
      <c r="D370" s="120" t="s">
        <v>1797</v>
      </c>
      <c r="E370" s="128">
        <v>1</v>
      </c>
      <c r="F370" s="129">
        <v>1.2224074074074101</v>
      </c>
      <c r="G370" s="130">
        <v>1.2224074074074101</v>
      </c>
      <c r="H370" s="129">
        <v>1.72705314009662</v>
      </c>
      <c r="I370" s="130">
        <v>1.72705314009662</v>
      </c>
      <c r="J370" s="129">
        <f t="shared" si="5"/>
        <v>1.4128294131982622</v>
      </c>
    </row>
    <row r="371" spans="1:10" x14ac:dyDescent="0.2">
      <c r="A371" s="140">
        <v>20</v>
      </c>
      <c r="B371" s="120" t="s">
        <v>1798</v>
      </c>
      <c r="C371" s="120" t="s">
        <v>1799</v>
      </c>
      <c r="D371" s="120" t="s">
        <v>1800</v>
      </c>
      <c r="E371" s="128">
        <v>1</v>
      </c>
      <c r="F371" s="129">
        <v>1.1612469522814399</v>
      </c>
      <c r="G371" s="130">
        <v>1.1612469522814399</v>
      </c>
      <c r="H371" s="129">
        <v>1.7253787878787901</v>
      </c>
      <c r="I371" s="130">
        <v>1.7253787878787901</v>
      </c>
      <c r="J371" s="129">
        <f t="shared" si="5"/>
        <v>1.4857983347030796</v>
      </c>
    </row>
    <row r="372" spans="1:10" ht="15" x14ac:dyDescent="0.25">
      <c r="A372" s="140">
        <v>27</v>
      </c>
      <c r="B372" s="120" t="s">
        <v>742</v>
      </c>
      <c r="C372" s="131" t="s">
        <v>1801</v>
      </c>
      <c r="D372" s="120" t="s">
        <v>388</v>
      </c>
      <c r="E372" s="128">
        <v>1</v>
      </c>
      <c r="F372" s="129">
        <v>1.0099312015911901</v>
      </c>
      <c r="G372" s="130">
        <v>1.0099312015911901</v>
      </c>
      <c r="H372" s="129">
        <v>1.7250000000000001</v>
      </c>
      <c r="I372" s="130">
        <v>1.7250000000000001</v>
      </c>
      <c r="J372" s="129">
        <f t="shared" si="5"/>
        <v>1.7080371388488527</v>
      </c>
    </row>
    <row r="373" spans="1:10" x14ac:dyDescent="0.2">
      <c r="A373" s="140">
        <v>30</v>
      </c>
      <c r="B373" s="120" t="s">
        <v>819</v>
      </c>
      <c r="C373" s="120" t="s">
        <v>1001</v>
      </c>
      <c r="D373" s="120" t="s">
        <v>516</v>
      </c>
      <c r="E373" s="128">
        <v>1</v>
      </c>
      <c r="F373" s="129">
        <v>1.10166952779022</v>
      </c>
      <c r="G373" s="130">
        <v>1.10166952779022</v>
      </c>
      <c r="H373" s="129">
        <v>1.7250000000000001</v>
      </c>
      <c r="I373" s="130">
        <v>1.7250000000000001</v>
      </c>
      <c r="J373" s="129">
        <f t="shared" si="5"/>
        <v>1.5658053131959504</v>
      </c>
    </row>
    <row r="374" spans="1:10" x14ac:dyDescent="0.2">
      <c r="A374" s="140">
        <v>26</v>
      </c>
      <c r="B374" s="120" t="s">
        <v>1802</v>
      </c>
      <c r="C374" s="120" t="s">
        <v>1803</v>
      </c>
      <c r="D374" s="120" t="s">
        <v>1804</v>
      </c>
      <c r="E374" s="128">
        <v>1</v>
      </c>
      <c r="F374" s="129">
        <v>1.1546883198759501</v>
      </c>
      <c r="G374" s="130">
        <v>1.1546883198759501</v>
      </c>
      <c r="H374" s="129">
        <v>1.72142857142857</v>
      </c>
      <c r="I374" s="130">
        <v>1.72142857142857</v>
      </c>
      <c r="J374" s="129">
        <f t="shared" si="5"/>
        <v>1.4908166487849341</v>
      </c>
    </row>
    <row r="375" spans="1:10" x14ac:dyDescent="0.2">
      <c r="A375" s="140">
        <v>12</v>
      </c>
      <c r="B375" s="120" t="s">
        <v>1805</v>
      </c>
      <c r="C375" s="120" t="s">
        <v>1001</v>
      </c>
      <c r="D375" s="120" t="s">
        <v>1806</v>
      </c>
      <c r="E375" s="128">
        <v>1</v>
      </c>
      <c r="F375" s="129">
        <v>1.3036152162014201</v>
      </c>
      <c r="G375" s="130">
        <v>1.3036152162014201</v>
      </c>
      <c r="H375" s="129">
        <v>1.7178030303030301</v>
      </c>
      <c r="I375" s="130">
        <v>1.7178030303030301</v>
      </c>
      <c r="J375" s="129">
        <f t="shared" si="5"/>
        <v>1.3177224452078</v>
      </c>
    </row>
    <row r="376" spans="1:10" x14ac:dyDescent="0.2">
      <c r="A376" s="140">
        <v>34</v>
      </c>
      <c r="B376" s="120" t="s">
        <v>1807</v>
      </c>
      <c r="C376" s="120" t="s">
        <v>1001</v>
      </c>
      <c r="D376" s="120" t="s">
        <v>1808</v>
      </c>
      <c r="E376" s="128">
        <v>1</v>
      </c>
      <c r="F376" s="129">
        <v>1.2051642036124799</v>
      </c>
      <c r="G376" s="130">
        <v>1.2051642036124799</v>
      </c>
      <c r="H376" s="129">
        <v>1.7173913043478299</v>
      </c>
      <c r="I376" s="130">
        <v>1.7173913043478299</v>
      </c>
      <c r="J376" s="129">
        <f t="shared" si="5"/>
        <v>1.4250268131097399</v>
      </c>
    </row>
    <row r="377" spans="1:10" x14ac:dyDescent="0.2">
      <c r="A377" s="140">
        <v>35</v>
      </c>
      <c r="B377" s="120" t="s">
        <v>1809</v>
      </c>
      <c r="C377" s="120" t="s">
        <v>1810</v>
      </c>
      <c r="D377" s="120" t="s">
        <v>1811</v>
      </c>
      <c r="E377" s="128">
        <v>1</v>
      </c>
      <c r="F377" s="129">
        <v>1.2335791899745401</v>
      </c>
      <c r="G377" s="130">
        <v>1.2335791899745401</v>
      </c>
      <c r="H377" s="129">
        <v>1.7173913043478299</v>
      </c>
      <c r="I377" s="130">
        <v>1.7173913043478299</v>
      </c>
      <c r="J377" s="129">
        <f t="shared" si="5"/>
        <v>1.3922019099424621</v>
      </c>
    </row>
    <row r="378" spans="1:10" x14ac:dyDescent="0.2">
      <c r="A378" s="140">
        <v>32</v>
      </c>
      <c r="B378" s="120" t="s">
        <v>763</v>
      </c>
      <c r="C378" s="120" t="s">
        <v>1001</v>
      </c>
      <c r="D378" s="120" t="s">
        <v>427</v>
      </c>
      <c r="E378" s="128">
        <v>1</v>
      </c>
      <c r="F378" s="129">
        <v>1.0466167793011201</v>
      </c>
      <c r="G378" s="130">
        <v>1.0466167793011201</v>
      </c>
      <c r="H378" s="129">
        <v>1.7166666666666699</v>
      </c>
      <c r="I378" s="130">
        <v>1.7166666666666699</v>
      </c>
      <c r="J378" s="129">
        <f t="shared" si="5"/>
        <v>1.6402055657974226</v>
      </c>
    </row>
    <row r="379" spans="1:10" x14ac:dyDescent="0.2">
      <c r="A379" s="140">
        <v>36</v>
      </c>
      <c r="B379" s="120" t="s">
        <v>914</v>
      </c>
      <c r="C379" s="120" t="s">
        <v>1001</v>
      </c>
      <c r="D379" s="120" t="s">
        <v>1812</v>
      </c>
      <c r="E379" s="128">
        <v>1</v>
      </c>
      <c r="F379" s="129">
        <v>1.1355555555555601</v>
      </c>
      <c r="G379" s="130">
        <v>1.1355555555555601</v>
      </c>
      <c r="H379" s="129">
        <v>1.7149758454106301</v>
      </c>
      <c r="I379" s="130">
        <v>1.7149758454106301</v>
      </c>
      <c r="J379" s="129">
        <f t="shared" si="5"/>
        <v>1.5102527014379266</v>
      </c>
    </row>
    <row r="380" spans="1:10" x14ac:dyDescent="0.2">
      <c r="A380" s="140">
        <v>27</v>
      </c>
      <c r="B380" s="120" t="s">
        <v>1813</v>
      </c>
      <c r="C380" s="120" t="s">
        <v>1001</v>
      </c>
      <c r="D380" s="120" t="s">
        <v>1814</v>
      </c>
      <c r="E380" s="128">
        <v>1</v>
      </c>
      <c r="F380" s="129">
        <v>1.1545104873593199</v>
      </c>
      <c r="G380" s="130">
        <v>1.1545104873593199</v>
      </c>
      <c r="H380" s="129">
        <v>1.7083333333333299</v>
      </c>
      <c r="I380" s="130">
        <v>1.7083333333333299</v>
      </c>
      <c r="J380" s="129">
        <f t="shared" si="5"/>
        <v>1.4797036077521943</v>
      </c>
    </row>
    <row r="381" spans="1:10" x14ac:dyDescent="0.2">
      <c r="A381" s="140">
        <v>27</v>
      </c>
      <c r="B381" s="120" t="s">
        <v>1815</v>
      </c>
      <c r="C381" s="120" t="s">
        <v>1001</v>
      </c>
      <c r="D381" s="120" t="s">
        <v>1816</v>
      </c>
      <c r="E381" s="128">
        <v>1</v>
      </c>
      <c r="F381" s="129">
        <v>1.16612491061168</v>
      </c>
      <c r="G381" s="130">
        <v>1.16612491061168</v>
      </c>
      <c r="H381" s="129">
        <v>1.7083333333333299</v>
      </c>
      <c r="I381" s="130">
        <v>1.7083333333333299</v>
      </c>
      <c r="J381" s="129">
        <f t="shared" si="5"/>
        <v>1.4649659893100471</v>
      </c>
    </row>
    <row r="382" spans="1:10" x14ac:dyDescent="0.2">
      <c r="A382" s="140">
        <v>23</v>
      </c>
      <c r="B382" s="120" t="s">
        <v>1817</v>
      </c>
      <c r="C382" s="120" t="s">
        <v>1818</v>
      </c>
      <c r="D382" s="120" t="s">
        <v>1819</v>
      </c>
      <c r="E382" s="128">
        <v>1</v>
      </c>
      <c r="F382" s="129">
        <v>1.2666727162734399</v>
      </c>
      <c r="G382" s="130">
        <v>1.2666727162734399</v>
      </c>
      <c r="H382" s="129">
        <v>1.7083333333333299</v>
      </c>
      <c r="I382" s="130">
        <v>1.7083333333333299</v>
      </c>
      <c r="J382" s="129">
        <f t="shared" si="5"/>
        <v>1.3486777692340755</v>
      </c>
    </row>
    <row r="383" spans="1:10" x14ac:dyDescent="0.2">
      <c r="A383" s="140">
        <v>35</v>
      </c>
      <c r="B383" s="120" t="s">
        <v>1820</v>
      </c>
      <c r="C383" s="120" t="s">
        <v>1821</v>
      </c>
      <c r="D383" s="120" t="s">
        <v>1822</v>
      </c>
      <c r="E383" s="128">
        <v>1</v>
      </c>
      <c r="F383" s="129">
        <v>1.16208436266576</v>
      </c>
      <c r="G383" s="130">
        <v>1.16208436266576</v>
      </c>
      <c r="H383" s="129">
        <v>1.7077294685990301</v>
      </c>
      <c r="I383" s="130">
        <v>1.7077294685990301</v>
      </c>
      <c r="J383" s="129">
        <f t="shared" si="5"/>
        <v>1.4695400122944509</v>
      </c>
    </row>
    <row r="384" spans="1:10" x14ac:dyDescent="0.2">
      <c r="A384" s="140">
        <v>6</v>
      </c>
      <c r="B384" s="120" t="s">
        <v>867</v>
      </c>
      <c r="C384" s="120" t="s">
        <v>1001</v>
      </c>
      <c r="D384" s="120" t="s">
        <v>1823</v>
      </c>
      <c r="E384" s="128">
        <v>1</v>
      </c>
      <c r="F384" s="129">
        <v>1.1133710809912201</v>
      </c>
      <c r="G384" s="130">
        <v>1.1133710809912201</v>
      </c>
      <c r="H384" s="129">
        <v>1.7076719576719599</v>
      </c>
      <c r="I384" s="130">
        <v>1.7076719576719599</v>
      </c>
      <c r="J384" s="129">
        <f t="shared" si="5"/>
        <v>1.5337850846203418</v>
      </c>
    </row>
    <row r="385" spans="1:10" x14ac:dyDescent="0.2">
      <c r="A385" s="140">
        <v>28</v>
      </c>
      <c r="B385" s="120" t="s">
        <v>772</v>
      </c>
      <c r="C385" s="120" t="s">
        <v>1001</v>
      </c>
      <c r="D385" s="120" t="s">
        <v>439</v>
      </c>
      <c r="E385" s="128">
        <v>1</v>
      </c>
      <c r="F385" s="129">
        <v>1.045414711179</v>
      </c>
      <c r="G385" s="130">
        <v>1.045414711179</v>
      </c>
      <c r="H385" s="129">
        <v>1.7045454545454499</v>
      </c>
      <c r="I385" s="130">
        <v>1.7045454545454499</v>
      </c>
      <c r="J385" s="129">
        <f t="shared" si="5"/>
        <v>1.6304969083734187</v>
      </c>
    </row>
    <row r="386" spans="1:10" x14ac:dyDescent="0.2">
      <c r="A386" s="140">
        <v>28</v>
      </c>
      <c r="B386" s="120" t="s">
        <v>782</v>
      </c>
      <c r="C386" s="120" t="s">
        <v>1001</v>
      </c>
      <c r="D386" s="120" t="s">
        <v>460</v>
      </c>
      <c r="E386" s="128">
        <v>1</v>
      </c>
      <c r="F386" s="129">
        <v>1.05995617765465</v>
      </c>
      <c r="G386" s="130">
        <v>1.05995617765465</v>
      </c>
      <c r="H386" s="129">
        <v>1.7045454545454499</v>
      </c>
      <c r="I386" s="130">
        <v>1.7045454545454499</v>
      </c>
      <c r="J386" s="129">
        <f t="shared" si="5"/>
        <v>1.608128232543607</v>
      </c>
    </row>
    <row r="387" spans="1:10" x14ac:dyDescent="0.2">
      <c r="A387" s="140">
        <v>34</v>
      </c>
      <c r="B387" s="120" t="s">
        <v>736</v>
      </c>
      <c r="C387" s="120" t="s">
        <v>1001</v>
      </c>
      <c r="D387" s="120" t="s">
        <v>371</v>
      </c>
      <c r="E387" s="128">
        <v>1</v>
      </c>
      <c r="F387" s="129">
        <v>0.98603813172778698</v>
      </c>
      <c r="G387" s="130">
        <v>0.98603813172778698</v>
      </c>
      <c r="H387" s="129">
        <v>1.70434782608696</v>
      </c>
      <c r="I387" s="130">
        <v>1.70434782608696</v>
      </c>
      <c r="J387" s="129">
        <f t="shared" si="5"/>
        <v>1.7284806451658352</v>
      </c>
    </row>
    <row r="388" spans="1:10" x14ac:dyDescent="0.2">
      <c r="A388" s="140">
        <v>29</v>
      </c>
      <c r="B388" s="120" t="s">
        <v>1824</v>
      </c>
      <c r="C388" s="120" t="s">
        <v>1001</v>
      </c>
      <c r="D388" s="120" t="s">
        <v>1825</v>
      </c>
      <c r="E388" s="128">
        <v>1</v>
      </c>
      <c r="F388" s="129">
        <v>1.15074441908444</v>
      </c>
      <c r="G388" s="130">
        <v>1.15074441908444</v>
      </c>
      <c r="H388" s="129">
        <v>1.70434782608696</v>
      </c>
      <c r="I388" s="130">
        <v>1.70434782608696</v>
      </c>
      <c r="J388" s="129">
        <f t="shared" si="5"/>
        <v>1.4810828519533297</v>
      </c>
    </row>
    <row r="389" spans="1:10" x14ac:dyDescent="0.2">
      <c r="A389" s="140">
        <v>10</v>
      </c>
      <c r="B389" s="120" t="s">
        <v>1826</v>
      </c>
      <c r="C389" s="120" t="s">
        <v>1001</v>
      </c>
      <c r="D389" s="120" t="s">
        <v>1827</v>
      </c>
      <c r="E389" s="128">
        <v>1</v>
      </c>
      <c r="F389" s="129">
        <v>1.1464384600629001</v>
      </c>
      <c r="G389" s="130">
        <v>1.1464384600629001</v>
      </c>
      <c r="H389" s="129">
        <v>1.7023809523809501</v>
      </c>
      <c r="I389" s="130">
        <v>1.7023809523809501</v>
      </c>
      <c r="J389" s="129">
        <f t="shared" ref="J389:J452" si="6">I389/G389</f>
        <v>1.484930078399104</v>
      </c>
    </row>
    <row r="390" spans="1:10" x14ac:dyDescent="0.2">
      <c r="A390" s="140">
        <v>32</v>
      </c>
      <c r="B390" s="120" t="s">
        <v>1828</v>
      </c>
      <c r="C390" s="120" t="s">
        <v>1001</v>
      </c>
      <c r="D390" s="120" t="s">
        <v>1829</v>
      </c>
      <c r="E390" s="128">
        <v>1</v>
      </c>
      <c r="F390" s="129">
        <v>1.1377845354184399</v>
      </c>
      <c r="G390" s="130">
        <v>1.1377845354184399</v>
      </c>
      <c r="H390" s="129">
        <v>1.7</v>
      </c>
      <c r="I390" s="130">
        <v>1.7</v>
      </c>
      <c r="J390" s="129">
        <f t="shared" si="6"/>
        <v>1.4941317508545637</v>
      </c>
    </row>
    <row r="391" spans="1:10" x14ac:dyDescent="0.2">
      <c r="A391" s="140">
        <v>31</v>
      </c>
      <c r="B391" s="120" t="s">
        <v>825</v>
      </c>
      <c r="C391" s="120" t="s">
        <v>1001</v>
      </c>
      <c r="D391" s="120" t="s">
        <v>526</v>
      </c>
      <c r="E391" s="128">
        <v>1</v>
      </c>
      <c r="F391" s="129">
        <v>1.08901803562204</v>
      </c>
      <c r="G391" s="130">
        <v>1.08901803562204</v>
      </c>
      <c r="H391" s="129">
        <v>1.69919786096257</v>
      </c>
      <c r="I391" s="130">
        <v>1.69919786096257</v>
      </c>
      <c r="J391" s="129">
        <f t="shared" si="6"/>
        <v>1.5603027731234949</v>
      </c>
    </row>
    <row r="392" spans="1:10" x14ac:dyDescent="0.2">
      <c r="A392" s="140">
        <v>13</v>
      </c>
      <c r="B392" s="120" t="s">
        <v>1830</v>
      </c>
      <c r="C392" s="120" t="s">
        <v>1831</v>
      </c>
      <c r="D392" s="120" t="s">
        <v>1832</v>
      </c>
      <c r="E392" s="128">
        <v>1</v>
      </c>
      <c r="F392" s="129">
        <v>1.2156909776590601</v>
      </c>
      <c r="G392" s="130">
        <v>1.2156909776590601</v>
      </c>
      <c r="H392" s="129">
        <v>1.69893899204244</v>
      </c>
      <c r="I392" s="130">
        <v>1.69893899204244</v>
      </c>
      <c r="J392" s="129">
        <f t="shared" si="6"/>
        <v>1.3975089255938418</v>
      </c>
    </row>
    <row r="393" spans="1:10" x14ac:dyDescent="0.2">
      <c r="A393" s="140">
        <v>21</v>
      </c>
      <c r="B393" s="120" t="s">
        <v>771</v>
      </c>
      <c r="C393" s="120" t="s">
        <v>1833</v>
      </c>
      <c r="D393" s="120" t="s">
        <v>437</v>
      </c>
      <c r="E393" s="128">
        <v>1</v>
      </c>
      <c r="F393" s="129">
        <v>1.0416262220363699</v>
      </c>
      <c r="G393" s="130">
        <v>1.0416262220363699</v>
      </c>
      <c r="H393" s="129">
        <v>1.69866071428571</v>
      </c>
      <c r="I393" s="130">
        <v>1.69866071428571</v>
      </c>
      <c r="J393" s="129">
        <f t="shared" si="6"/>
        <v>1.630777603663667</v>
      </c>
    </row>
    <row r="394" spans="1:10" x14ac:dyDescent="0.2">
      <c r="A394" s="140">
        <v>12</v>
      </c>
      <c r="B394" s="120" t="s">
        <v>1834</v>
      </c>
      <c r="C394" s="120" t="s">
        <v>1001</v>
      </c>
      <c r="D394" s="120" t="s">
        <v>1835</v>
      </c>
      <c r="E394" s="128">
        <v>1</v>
      </c>
      <c r="F394" s="129">
        <v>1.21062278504807</v>
      </c>
      <c r="G394" s="130">
        <v>1.21062278504807</v>
      </c>
      <c r="H394" s="129">
        <v>1.6969696969696999</v>
      </c>
      <c r="I394" s="130">
        <v>1.6969696969696999</v>
      </c>
      <c r="J394" s="129">
        <f t="shared" si="6"/>
        <v>1.4017328253922783</v>
      </c>
    </row>
    <row r="395" spans="1:10" x14ac:dyDescent="0.2">
      <c r="A395" s="140">
        <v>10</v>
      </c>
      <c r="B395" s="120" t="s">
        <v>1836</v>
      </c>
      <c r="C395" s="120" t="s">
        <v>1001</v>
      </c>
      <c r="D395" s="120" t="s">
        <v>1837</v>
      </c>
      <c r="E395" s="128">
        <v>1</v>
      </c>
      <c r="F395" s="129">
        <v>1.18779099507485</v>
      </c>
      <c r="G395" s="130">
        <v>1.18779099507485</v>
      </c>
      <c r="H395" s="129">
        <v>1.6964285714285701</v>
      </c>
      <c r="I395" s="130">
        <v>1.6964285714285701</v>
      </c>
      <c r="J395" s="129">
        <f t="shared" si="6"/>
        <v>1.4282214450713762</v>
      </c>
    </row>
    <row r="396" spans="1:10" x14ac:dyDescent="0.2">
      <c r="A396" s="140">
        <v>33</v>
      </c>
      <c r="B396" s="120" t="s">
        <v>870</v>
      </c>
      <c r="C396" s="120" t="s">
        <v>1838</v>
      </c>
      <c r="D396" s="120" t="s">
        <v>1839</v>
      </c>
      <c r="E396" s="128">
        <v>1</v>
      </c>
      <c r="F396" s="129">
        <v>1.10757095498876</v>
      </c>
      <c r="G396" s="130">
        <v>1.10757095498876</v>
      </c>
      <c r="H396" s="129">
        <v>1.69583333333333</v>
      </c>
      <c r="I396" s="130">
        <v>1.69583333333333</v>
      </c>
      <c r="J396" s="129">
        <f t="shared" si="6"/>
        <v>1.5311283901901707</v>
      </c>
    </row>
    <row r="397" spans="1:10" x14ac:dyDescent="0.2">
      <c r="A397" s="140">
        <v>32</v>
      </c>
      <c r="B397" s="120" t="s">
        <v>1840</v>
      </c>
      <c r="C397" s="120" t="s">
        <v>1841</v>
      </c>
      <c r="D397" s="120" t="s">
        <v>1842</v>
      </c>
      <c r="E397" s="128">
        <v>1</v>
      </c>
      <c r="F397" s="129">
        <v>1.15112739720219</v>
      </c>
      <c r="G397" s="130">
        <v>1.15112739720219</v>
      </c>
      <c r="H397" s="129">
        <v>1.69583333333333</v>
      </c>
      <c r="I397" s="130">
        <v>1.69583333333333</v>
      </c>
      <c r="J397" s="129">
        <f t="shared" si="6"/>
        <v>1.4731934427545077</v>
      </c>
    </row>
    <row r="398" spans="1:10" x14ac:dyDescent="0.2">
      <c r="A398" s="140">
        <v>30</v>
      </c>
      <c r="B398" s="120" t="s">
        <v>1843</v>
      </c>
      <c r="C398" s="120" t="s">
        <v>1844</v>
      </c>
      <c r="D398" s="120" t="s">
        <v>1845</v>
      </c>
      <c r="E398" s="128">
        <v>1</v>
      </c>
      <c r="F398" s="129">
        <v>1.3985063691098201</v>
      </c>
      <c r="G398" s="130">
        <v>1.3985063691098201</v>
      </c>
      <c r="H398" s="129">
        <v>1.69583333333333</v>
      </c>
      <c r="I398" s="130">
        <v>1.69583333333333</v>
      </c>
      <c r="J398" s="129">
        <f t="shared" si="6"/>
        <v>1.2126032249769194</v>
      </c>
    </row>
    <row r="399" spans="1:10" x14ac:dyDescent="0.2">
      <c r="A399" s="140">
        <v>36</v>
      </c>
      <c r="B399" s="120" t="s">
        <v>781</v>
      </c>
      <c r="C399" s="120" t="s">
        <v>1001</v>
      </c>
      <c r="D399" s="120" t="s">
        <v>459</v>
      </c>
      <c r="E399" s="128">
        <v>1</v>
      </c>
      <c r="F399" s="129">
        <v>1.05280423280423</v>
      </c>
      <c r="G399" s="130">
        <v>1.05280423280423</v>
      </c>
      <c r="H399" s="129">
        <v>1.6956521739130399</v>
      </c>
      <c r="I399" s="130">
        <v>1.6956521739130399</v>
      </c>
      <c r="J399" s="129">
        <f t="shared" si="6"/>
        <v>1.6106053918462429</v>
      </c>
    </row>
    <row r="400" spans="1:10" x14ac:dyDescent="0.2">
      <c r="A400" s="140">
        <v>36</v>
      </c>
      <c r="B400" s="120" t="s">
        <v>1846</v>
      </c>
      <c r="C400" s="120" t="s">
        <v>1001</v>
      </c>
      <c r="D400" s="120" t="s">
        <v>1847</v>
      </c>
      <c r="E400" s="128">
        <v>1</v>
      </c>
      <c r="F400" s="129">
        <v>1.1729629629629601</v>
      </c>
      <c r="G400" s="130">
        <v>1.1729629629629601</v>
      </c>
      <c r="H400" s="129">
        <v>1.6956521739130399</v>
      </c>
      <c r="I400" s="130">
        <v>1.6956521739130399</v>
      </c>
      <c r="J400" s="129">
        <f t="shared" si="6"/>
        <v>1.4456144204500219</v>
      </c>
    </row>
    <row r="401" spans="1:10" x14ac:dyDescent="0.2">
      <c r="A401" s="140">
        <v>36</v>
      </c>
      <c r="B401" s="120" t="s">
        <v>1848</v>
      </c>
      <c r="C401" s="120" t="s">
        <v>1849</v>
      </c>
      <c r="D401" s="120" t="s">
        <v>1850</v>
      </c>
      <c r="E401" s="128">
        <v>1</v>
      </c>
      <c r="F401" s="129">
        <v>1.1783597883597901</v>
      </c>
      <c r="G401" s="130">
        <v>1.1783597883597901</v>
      </c>
      <c r="H401" s="129">
        <v>1.6956521739130399</v>
      </c>
      <c r="I401" s="130">
        <v>1.6956521739130399</v>
      </c>
      <c r="J401" s="129">
        <f t="shared" si="6"/>
        <v>1.4389935829983569</v>
      </c>
    </row>
    <row r="402" spans="1:10" x14ac:dyDescent="0.2">
      <c r="A402" s="140">
        <v>34</v>
      </c>
      <c r="B402" s="120" t="s">
        <v>1851</v>
      </c>
      <c r="C402" s="120" t="s">
        <v>1001</v>
      </c>
      <c r="D402" s="120" t="s">
        <v>1852</v>
      </c>
      <c r="E402" s="128">
        <v>1</v>
      </c>
      <c r="F402" s="129">
        <v>1.2047746761539899</v>
      </c>
      <c r="G402" s="130">
        <v>1.2047746761539899</v>
      </c>
      <c r="H402" s="129">
        <v>1.6956521739130399</v>
      </c>
      <c r="I402" s="130">
        <v>1.6956521739130399</v>
      </c>
      <c r="J402" s="129">
        <f t="shared" si="6"/>
        <v>1.4074434062027943</v>
      </c>
    </row>
    <row r="403" spans="1:10" x14ac:dyDescent="0.2">
      <c r="A403" s="140">
        <v>19</v>
      </c>
      <c r="B403" s="120" t="s">
        <v>1853</v>
      </c>
      <c r="C403" s="120" t="s">
        <v>1854</v>
      </c>
      <c r="D403" s="120" t="s">
        <v>1855</v>
      </c>
      <c r="E403" s="128">
        <v>1</v>
      </c>
      <c r="F403" s="129">
        <v>1.37286733420048</v>
      </c>
      <c r="G403" s="130">
        <v>1.37286733420048</v>
      </c>
      <c r="H403" s="129">
        <v>1.69545454545455</v>
      </c>
      <c r="I403" s="130">
        <v>1.69545454545455</v>
      </c>
      <c r="J403" s="129">
        <f t="shared" si="6"/>
        <v>1.2349733315214582</v>
      </c>
    </row>
    <row r="404" spans="1:10" x14ac:dyDescent="0.2">
      <c r="A404" s="140">
        <v>13</v>
      </c>
      <c r="B404" s="120" t="s">
        <v>1856</v>
      </c>
      <c r="C404" s="120" t="s">
        <v>1001</v>
      </c>
      <c r="D404" s="120" t="s">
        <v>1857</v>
      </c>
      <c r="E404" s="128">
        <v>1</v>
      </c>
      <c r="F404" s="129">
        <v>1.1426978754106401</v>
      </c>
      <c r="G404" s="130">
        <v>1.1426978754106401</v>
      </c>
      <c r="H404" s="129">
        <v>1.69363395225464</v>
      </c>
      <c r="I404" s="130">
        <v>1.69363395225464</v>
      </c>
      <c r="J404" s="129">
        <f t="shared" si="6"/>
        <v>1.4821362572727419</v>
      </c>
    </row>
    <row r="405" spans="1:10" x14ac:dyDescent="0.2">
      <c r="A405" s="140">
        <v>29</v>
      </c>
      <c r="B405" s="120" t="s">
        <v>1563</v>
      </c>
      <c r="C405" s="120" t="s">
        <v>1056</v>
      </c>
      <c r="D405" s="120" t="s">
        <v>1564</v>
      </c>
      <c r="E405" s="128">
        <v>1</v>
      </c>
      <c r="F405" s="129">
        <v>1.78139306251977</v>
      </c>
      <c r="G405" s="130">
        <v>1.78139306251977</v>
      </c>
      <c r="H405" s="129">
        <v>1.69347826086957</v>
      </c>
      <c r="I405" s="130">
        <v>1.69347826086957</v>
      </c>
      <c r="J405" s="129">
        <f t="shared" si="6"/>
        <v>0.95064828560304082</v>
      </c>
    </row>
    <row r="406" spans="1:10" x14ac:dyDescent="0.2">
      <c r="A406" s="140">
        <v>16</v>
      </c>
      <c r="B406" s="120" t="s">
        <v>1858</v>
      </c>
      <c r="C406" s="120" t="s">
        <v>1001</v>
      </c>
      <c r="D406" s="120" t="s">
        <v>1859</v>
      </c>
      <c r="E406" s="128">
        <v>1</v>
      </c>
      <c r="F406" s="129">
        <v>1.1970743416170699</v>
      </c>
      <c r="G406" s="130">
        <v>1.1970743416170699</v>
      </c>
      <c r="H406" s="129">
        <v>1.6923076923076901</v>
      </c>
      <c r="I406" s="130">
        <v>1.6923076923076901</v>
      </c>
      <c r="J406" s="129">
        <f t="shared" si="6"/>
        <v>1.413703087163019</v>
      </c>
    </row>
    <row r="407" spans="1:10" x14ac:dyDescent="0.2">
      <c r="A407" s="140">
        <v>27</v>
      </c>
      <c r="B407" s="120" t="s">
        <v>1860</v>
      </c>
      <c r="C407" s="120" t="s">
        <v>1861</v>
      </c>
      <c r="D407" s="120" t="s">
        <v>1862</v>
      </c>
      <c r="E407" s="128">
        <v>1</v>
      </c>
      <c r="F407" s="129">
        <v>1.2291722151886499</v>
      </c>
      <c r="G407" s="130">
        <v>1.2291722151886499</v>
      </c>
      <c r="H407" s="129">
        <v>1.69166666666667</v>
      </c>
      <c r="I407" s="130">
        <v>1.69166666666667</v>
      </c>
      <c r="J407" s="129">
        <f t="shared" si="6"/>
        <v>1.3762649739093213</v>
      </c>
    </row>
    <row r="408" spans="1:10" x14ac:dyDescent="0.2">
      <c r="A408" s="140">
        <v>28</v>
      </c>
      <c r="B408" s="120" t="s">
        <v>712</v>
      </c>
      <c r="C408" s="120" t="s">
        <v>1001</v>
      </c>
      <c r="D408" s="120" t="s">
        <v>334</v>
      </c>
      <c r="E408" s="128">
        <v>1</v>
      </c>
      <c r="F408" s="129">
        <v>0.93827023926476705</v>
      </c>
      <c r="G408" s="130">
        <v>0.93827023926476705</v>
      </c>
      <c r="H408" s="129">
        <v>1.69128787878788</v>
      </c>
      <c r="I408" s="130">
        <v>1.69128787878788</v>
      </c>
      <c r="J408" s="129">
        <f t="shared" si="6"/>
        <v>1.8025594418439417</v>
      </c>
    </row>
    <row r="409" spans="1:10" x14ac:dyDescent="0.2">
      <c r="A409" s="140">
        <v>4</v>
      </c>
      <c r="B409" s="120" t="s">
        <v>1863</v>
      </c>
      <c r="C409" s="120" t="s">
        <v>1001</v>
      </c>
      <c r="D409" s="120" t="s">
        <v>1864</v>
      </c>
      <c r="E409" s="128">
        <v>1</v>
      </c>
      <c r="F409" s="129">
        <v>1.2746250421301</v>
      </c>
      <c r="G409" s="130">
        <v>1.2746250421301</v>
      </c>
      <c r="H409" s="129">
        <v>1.69</v>
      </c>
      <c r="I409" s="130">
        <v>1.69</v>
      </c>
      <c r="J409" s="129">
        <f t="shared" si="6"/>
        <v>1.3258801170073851</v>
      </c>
    </row>
    <row r="410" spans="1:10" x14ac:dyDescent="0.2">
      <c r="A410" s="140">
        <v>23</v>
      </c>
      <c r="B410" s="120" t="s">
        <v>1580</v>
      </c>
      <c r="C410" s="120" t="s">
        <v>1581</v>
      </c>
      <c r="D410" s="120" t="s">
        <v>1582</v>
      </c>
      <c r="E410" s="128">
        <v>2</v>
      </c>
      <c r="F410" s="129">
        <v>1.73</v>
      </c>
      <c r="G410" s="130">
        <v>2</v>
      </c>
      <c r="H410" s="129">
        <v>1.69</v>
      </c>
      <c r="I410" s="130">
        <v>2</v>
      </c>
      <c r="J410" s="129">
        <f t="shared" si="6"/>
        <v>1</v>
      </c>
    </row>
    <row r="411" spans="1:10" x14ac:dyDescent="0.2">
      <c r="A411" s="140">
        <v>28</v>
      </c>
      <c r="B411" s="120" t="s">
        <v>761</v>
      </c>
      <c r="C411" s="120" t="s">
        <v>1865</v>
      </c>
      <c r="D411" s="120" t="s">
        <v>423</v>
      </c>
      <c r="E411" s="128">
        <v>1</v>
      </c>
      <c r="F411" s="129">
        <v>1.02762775311939</v>
      </c>
      <c r="G411" s="130">
        <v>1.02762775311939</v>
      </c>
      <c r="H411" s="129">
        <v>1.6875</v>
      </c>
      <c r="I411" s="130">
        <v>1.6875</v>
      </c>
      <c r="J411" s="129">
        <f t="shared" si="6"/>
        <v>1.6421315937386385</v>
      </c>
    </row>
    <row r="412" spans="1:10" x14ac:dyDescent="0.2">
      <c r="A412" s="140">
        <v>18</v>
      </c>
      <c r="B412" s="120" t="s">
        <v>858</v>
      </c>
      <c r="C412" s="120" t="s">
        <v>1866</v>
      </c>
      <c r="D412" s="120" t="s">
        <v>1867</v>
      </c>
      <c r="E412" s="128">
        <v>1</v>
      </c>
      <c r="F412" s="129">
        <v>1.0975494713214</v>
      </c>
      <c r="G412" s="130">
        <v>1.0975494713214</v>
      </c>
      <c r="H412" s="129">
        <v>1.6875</v>
      </c>
      <c r="I412" s="130">
        <v>1.6875</v>
      </c>
      <c r="J412" s="129">
        <f t="shared" si="6"/>
        <v>1.5375161157595258</v>
      </c>
    </row>
    <row r="413" spans="1:10" x14ac:dyDescent="0.2">
      <c r="A413" s="140">
        <v>33</v>
      </c>
      <c r="B413" s="120" t="s">
        <v>1868</v>
      </c>
      <c r="C413" s="120" t="s">
        <v>1001</v>
      </c>
      <c r="D413" s="120" t="s">
        <v>1869</v>
      </c>
      <c r="E413" s="128">
        <v>1</v>
      </c>
      <c r="F413" s="129">
        <v>1.2508682327206799</v>
      </c>
      <c r="G413" s="130">
        <v>1.2508682327206799</v>
      </c>
      <c r="H413" s="129">
        <v>1.6875</v>
      </c>
      <c r="I413" s="130">
        <v>1.6875</v>
      </c>
      <c r="J413" s="129">
        <f t="shared" si="6"/>
        <v>1.349062959517032</v>
      </c>
    </row>
    <row r="414" spans="1:10" x14ac:dyDescent="0.2">
      <c r="A414" s="140">
        <v>32</v>
      </c>
      <c r="B414" s="120" t="s">
        <v>1194</v>
      </c>
      <c r="C414" s="120" t="s">
        <v>1001</v>
      </c>
      <c r="D414" s="120" t="s">
        <v>1195</v>
      </c>
      <c r="E414" s="128">
        <v>1</v>
      </c>
      <c r="F414" s="129">
        <v>2.6259798075558001</v>
      </c>
      <c r="G414" s="130">
        <v>2.6259798075558001</v>
      </c>
      <c r="H414" s="129">
        <v>1.6875</v>
      </c>
      <c r="I414" s="130">
        <v>1.6875</v>
      </c>
      <c r="J414" s="129">
        <f t="shared" si="6"/>
        <v>0.64261727951772984</v>
      </c>
    </row>
    <row r="415" spans="1:10" x14ac:dyDescent="0.2">
      <c r="A415" s="140">
        <v>36</v>
      </c>
      <c r="B415" s="120" t="s">
        <v>737</v>
      </c>
      <c r="C415" s="120" t="s">
        <v>1001</v>
      </c>
      <c r="D415" s="120" t="s">
        <v>380</v>
      </c>
      <c r="E415" s="128">
        <v>1</v>
      </c>
      <c r="F415" s="129">
        <v>0.98137566137566101</v>
      </c>
      <c r="G415" s="130">
        <v>0.98137566137566101</v>
      </c>
      <c r="H415" s="129">
        <v>1.68599033816425</v>
      </c>
      <c r="I415" s="130">
        <v>1.68599033816425</v>
      </c>
      <c r="J415" s="129">
        <f t="shared" si="6"/>
        <v>1.717986704297193</v>
      </c>
    </row>
    <row r="416" spans="1:10" x14ac:dyDescent="0.2">
      <c r="A416" s="140">
        <v>35</v>
      </c>
      <c r="B416" s="120" t="s">
        <v>1870</v>
      </c>
      <c r="C416" s="120" t="s">
        <v>1871</v>
      </c>
      <c r="D416" s="120" t="s">
        <v>1872</v>
      </c>
      <c r="E416" s="128">
        <v>1</v>
      </c>
      <c r="F416" s="129">
        <v>1.1801994301994301</v>
      </c>
      <c r="G416" s="130">
        <v>1.1801994301994301</v>
      </c>
      <c r="H416" s="129">
        <v>1.68599033816425</v>
      </c>
      <c r="I416" s="130">
        <v>1.68599033816425</v>
      </c>
      <c r="J416" s="129">
        <f t="shared" si="6"/>
        <v>1.4285639316732694</v>
      </c>
    </row>
    <row r="417" spans="1:10" x14ac:dyDescent="0.2">
      <c r="A417" s="140">
        <v>17</v>
      </c>
      <c r="B417" s="120" t="s">
        <v>1446</v>
      </c>
      <c r="C417" s="120" t="s">
        <v>1001</v>
      </c>
      <c r="D417" s="120" t="s">
        <v>1447</v>
      </c>
      <c r="E417" s="128">
        <v>1</v>
      </c>
      <c r="F417" s="129">
        <v>2.07442926085315</v>
      </c>
      <c r="G417" s="130">
        <v>2.07442926085315</v>
      </c>
      <c r="H417" s="129">
        <v>1.6858974358974399</v>
      </c>
      <c r="I417" s="130">
        <v>1.6858974358974399</v>
      </c>
      <c r="J417" s="129">
        <f t="shared" si="6"/>
        <v>0.81270423036940831</v>
      </c>
    </row>
    <row r="418" spans="1:10" x14ac:dyDescent="0.2">
      <c r="A418" s="140">
        <v>34</v>
      </c>
      <c r="B418" s="120" t="s">
        <v>868</v>
      </c>
      <c r="C418" s="120" t="s">
        <v>1001</v>
      </c>
      <c r="D418" s="120" t="s">
        <v>1873</v>
      </c>
      <c r="E418" s="128">
        <v>1</v>
      </c>
      <c r="F418" s="129">
        <v>1.0991926655719799</v>
      </c>
      <c r="G418" s="130">
        <v>1.0991926655719799</v>
      </c>
      <c r="H418" s="129">
        <v>1.6847826086956501</v>
      </c>
      <c r="I418" s="130">
        <v>1.6847826086956501</v>
      </c>
      <c r="J418" s="129">
        <f t="shared" si="6"/>
        <v>1.5327454971862922</v>
      </c>
    </row>
    <row r="419" spans="1:10" x14ac:dyDescent="0.2">
      <c r="A419" s="140">
        <v>36</v>
      </c>
      <c r="B419" s="120" t="s">
        <v>1874</v>
      </c>
      <c r="C419" s="120" t="s">
        <v>1001</v>
      </c>
      <c r="D419" s="120" t="s">
        <v>1875</v>
      </c>
      <c r="E419" s="128">
        <v>1</v>
      </c>
      <c r="F419" s="129">
        <v>1.1394179894179901</v>
      </c>
      <c r="G419" s="130">
        <v>1.1394179894179901</v>
      </c>
      <c r="H419" s="129">
        <v>1.68357487922705</v>
      </c>
      <c r="I419" s="130">
        <v>1.68357487922705</v>
      </c>
      <c r="J419" s="129">
        <f t="shared" si="6"/>
        <v>1.4775744238398525</v>
      </c>
    </row>
    <row r="420" spans="1:10" x14ac:dyDescent="0.2">
      <c r="A420" s="140">
        <v>35</v>
      </c>
      <c r="B420" s="120" t="s">
        <v>1876</v>
      </c>
      <c r="C420" s="120" t="s">
        <v>1877</v>
      </c>
      <c r="D420" s="120" t="s">
        <v>1878</v>
      </c>
      <c r="E420" s="128">
        <v>1</v>
      </c>
      <c r="F420" s="129">
        <v>1.37791880815137</v>
      </c>
      <c r="G420" s="130">
        <v>1.37791880815137</v>
      </c>
      <c r="H420" s="129">
        <v>1.68357487922705</v>
      </c>
      <c r="I420" s="130">
        <v>1.68357487922705</v>
      </c>
      <c r="J420" s="129">
        <f t="shared" si="6"/>
        <v>1.2218244422439892</v>
      </c>
    </row>
    <row r="421" spans="1:10" x14ac:dyDescent="0.2">
      <c r="A421" s="140">
        <v>36</v>
      </c>
      <c r="B421" s="120" t="s">
        <v>1879</v>
      </c>
      <c r="C421" s="120" t="s">
        <v>1880</v>
      </c>
      <c r="D421" s="120" t="s">
        <v>1881</v>
      </c>
      <c r="E421" s="128">
        <v>1</v>
      </c>
      <c r="F421" s="129">
        <v>1.2533862433862399</v>
      </c>
      <c r="G421" s="130">
        <v>1.2533862433862399</v>
      </c>
      <c r="H421" s="129">
        <v>1.6811594202898601</v>
      </c>
      <c r="I421" s="130">
        <v>1.6811594202898601</v>
      </c>
      <c r="J421" s="129">
        <f t="shared" si="6"/>
        <v>1.3412939779424393</v>
      </c>
    </row>
    <row r="422" spans="1:10" x14ac:dyDescent="0.2">
      <c r="A422" s="140">
        <v>18</v>
      </c>
      <c r="B422" s="120" t="s">
        <v>1882</v>
      </c>
      <c r="C422" s="120" t="s">
        <v>1001</v>
      </c>
      <c r="D422" s="120" t="s">
        <v>1883</v>
      </c>
      <c r="E422" s="128">
        <v>1</v>
      </c>
      <c r="F422" s="129">
        <v>1.14010662177329</v>
      </c>
      <c r="G422" s="130">
        <v>1.14010662177329</v>
      </c>
      <c r="H422" s="129">
        <v>1.67916666666667</v>
      </c>
      <c r="I422" s="130">
        <v>1.67916666666667</v>
      </c>
      <c r="J422" s="129">
        <f t="shared" si="6"/>
        <v>1.4728154670788081</v>
      </c>
    </row>
    <row r="423" spans="1:10" x14ac:dyDescent="0.2">
      <c r="A423" s="140">
        <v>18</v>
      </c>
      <c r="B423" s="120" t="s">
        <v>1884</v>
      </c>
      <c r="C423" s="120" t="s">
        <v>1001</v>
      </c>
      <c r="D423" s="120" t="s">
        <v>1885</v>
      </c>
      <c r="E423" s="128">
        <v>1</v>
      </c>
      <c r="F423" s="129">
        <v>1.2049258668556899</v>
      </c>
      <c r="G423" s="130">
        <v>1.2049258668556899</v>
      </c>
      <c r="H423" s="129">
        <v>1.67916666666667</v>
      </c>
      <c r="I423" s="130">
        <v>1.67916666666667</v>
      </c>
      <c r="J423" s="129">
        <f t="shared" si="6"/>
        <v>1.3935850435749491</v>
      </c>
    </row>
    <row r="424" spans="1:10" x14ac:dyDescent="0.2">
      <c r="A424" s="140">
        <v>19</v>
      </c>
      <c r="B424" s="120" t="s">
        <v>1886</v>
      </c>
      <c r="C424" s="120" t="s">
        <v>1001</v>
      </c>
      <c r="D424" s="120" t="s">
        <v>1887</v>
      </c>
      <c r="E424" s="128">
        <v>1</v>
      </c>
      <c r="F424" s="129">
        <v>1.2581184911025001</v>
      </c>
      <c r="G424" s="130">
        <v>1.2581184911025001</v>
      </c>
      <c r="H424" s="129">
        <v>1.6772727272727299</v>
      </c>
      <c r="I424" s="130">
        <v>1.6772727272727299</v>
      </c>
      <c r="J424" s="129">
        <f t="shared" si="6"/>
        <v>1.3331595864256962</v>
      </c>
    </row>
    <row r="425" spans="1:10" x14ac:dyDescent="0.2">
      <c r="A425" s="140">
        <v>19</v>
      </c>
      <c r="B425" s="120" t="s">
        <v>1888</v>
      </c>
      <c r="C425" s="120" t="s">
        <v>1889</v>
      </c>
      <c r="D425" s="120" t="s">
        <v>1890</v>
      </c>
      <c r="E425" s="128">
        <v>1</v>
      </c>
      <c r="F425" s="129">
        <v>1.2665179886808799</v>
      </c>
      <c r="G425" s="130">
        <v>1.2665179886808799</v>
      </c>
      <c r="H425" s="129">
        <v>1.6772727272727299</v>
      </c>
      <c r="I425" s="130">
        <v>1.6772727272727299</v>
      </c>
      <c r="J425" s="129">
        <f t="shared" si="6"/>
        <v>1.3243181243873721</v>
      </c>
    </row>
    <row r="426" spans="1:10" x14ac:dyDescent="0.2">
      <c r="A426" s="140">
        <v>36</v>
      </c>
      <c r="B426" s="120" t="s">
        <v>812</v>
      </c>
      <c r="C426" s="120" t="s">
        <v>1891</v>
      </c>
      <c r="D426" s="120" t="s">
        <v>504</v>
      </c>
      <c r="E426" s="128">
        <v>1</v>
      </c>
      <c r="F426" s="129">
        <v>1.06698412698413</v>
      </c>
      <c r="G426" s="130">
        <v>1.06698412698413</v>
      </c>
      <c r="H426" s="129">
        <v>1.6763285024154599</v>
      </c>
      <c r="I426" s="130">
        <v>1.6763285024154599</v>
      </c>
      <c r="J426" s="129">
        <f t="shared" si="6"/>
        <v>1.571090384590504</v>
      </c>
    </row>
    <row r="427" spans="1:10" x14ac:dyDescent="0.2">
      <c r="A427" s="140">
        <v>36</v>
      </c>
      <c r="B427" s="120" t="s">
        <v>847</v>
      </c>
      <c r="C427" s="120" t="s">
        <v>1892</v>
      </c>
      <c r="D427" s="120" t="s">
        <v>1893</v>
      </c>
      <c r="E427" s="128">
        <v>1</v>
      </c>
      <c r="F427" s="129">
        <v>1.08449735449735</v>
      </c>
      <c r="G427" s="130">
        <v>1.08449735449735</v>
      </c>
      <c r="H427" s="129">
        <v>1.6763285024154599</v>
      </c>
      <c r="I427" s="130">
        <v>1.6763285024154599</v>
      </c>
      <c r="J427" s="129">
        <f t="shared" si="6"/>
        <v>1.5457193099308351</v>
      </c>
    </row>
    <row r="428" spans="1:10" x14ac:dyDescent="0.2">
      <c r="A428" s="140">
        <v>34</v>
      </c>
      <c r="B428" s="120" t="s">
        <v>1894</v>
      </c>
      <c r="C428" s="120" t="s">
        <v>1001</v>
      </c>
      <c r="D428" s="120" t="s">
        <v>1895</v>
      </c>
      <c r="E428" s="128">
        <v>1</v>
      </c>
      <c r="F428" s="129">
        <v>1.1283388067870801</v>
      </c>
      <c r="G428" s="130">
        <v>1.1283388067870801</v>
      </c>
      <c r="H428" s="129">
        <v>1.67608695652174</v>
      </c>
      <c r="I428" s="130">
        <v>1.67608695652174</v>
      </c>
      <c r="J428" s="129">
        <f t="shared" si="6"/>
        <v>1.4854465223033149</v>
      </c>
    </row>
    <row r="429" spans="1:10" x14ac:dyDescent="0.2">
      <c r="A429" s="140">
        <v>9</v>
      </c>
      <c r="B429" s="120" t="s">
        <v>786</v>
      </c>
      <c r="C429" s="120" t="s">
        <v>1001</v>
      </c>
      <c r="D429" s="120" t="s">
        <v>468</v>
      </c>
      <c r="E429" s="128">
        <v>1</v>
      </c>
      <c r="F429" s="129">
        <v>1.0465708848317501</v>
      </c>
      <c r="G429" s="130">
        <v>1.0465708848317501</v>
      </c>
      <c r="H429" s="129">
        <v>1.675</v>
      </c>
      <c r="I429" s="130">
        <v>1.675</v>
      </c>
      <c r="J429" s="129">
        <f t="shared" si="6"/>
        <v>1.6004649319757047</v>
      </c>
    </row>
    <row r="430" spans="1:10" x14ac:dyDescent="0.2">
      <c r="A430" s="140">
        <v>30</v>
      </c>
      <c r="B430" s="120" t="s">
        <v>820</v>
      </c>
      <c r="C430" s="120" t="s">
        <v>1896</v>
      </c>
      <c r="D430" s="120" t="s">
        <v>517</v>
      </c>
      <c r="E430" s="128">
        <v>1</v>
      </c>
      <c r="F430" s="129">
        <v>1.06991296379227</v>
      </c>
      <c r="G430" s="130">
        <v>1.06991296379227</v>
      </c>
      <c r="H430" s="129">
        <v>1.675</v>
      </c>
      <c r="I430" s="130">
        <v>1.675</v>
      </c>
      <c r="J430" s="129">
        <f t="shared" si="6"/>
        <v>1.565547905937152</v>
      </c>
    </row>
    <row r="431" spans="1:10" x14ac:dyDescent="0.2">
      <c r="A431" s="140">
        <v>18</v>
      </c>
      <c r="B431" s="120" t="s">
        <v>857</v>
      </c>
      <c r="C431" s="120" t="s">
        <v>1897</v>
      </c>
      <c r="D431" s="120" t="s">
        <v>1898</v>
      </c>
      <c r="E431" s="128">
        <v>1</v>
      </c>
      <c r="F431" s="129">
        <v>1.08838738259791</v>
      </c>
      <c r="G431" s="130">
        <v>1.08838738259791</v>
      </c>
      <c r="H431" s="129">
        <v>1.675</v>
      </c>
      <c r="I431" s="130">
        <v>1.675</v>
      </c>
      <c r="J431" s="129">
        <f t="shared" si="6"/>
        <v>1.5389741068128553</v>
      </c>
    </row>
    <row r="432" spans="1:10" x14ac:dyDescent="0.2">
      <c r="A432" s="140">
        <v>18</v>
      </c>
      <c r="B432" s="120" t="s">
        <v>980</v>
      </c>
      <c r="C432" s="120" t="s">
        <v>1899</v>
      </c>
      <c r="D432" s="120" t="s">
        <v>1900</v>
      </c>
      <c r="E432" s="128">
        <v>1</v>
      </c>
      <c r="F432" s="129">
        <v>1.1183182704235299</v>
      </c>
      <c r="G432" s="130">
        <v>1.1183182704235299</v>
      </c>
      <c r="H432" s="129">
        <v>1.675</v>
      </c>
      <c r="I432" s="130">
        <v>1.675</v>
      </c>
      <c r="J432" s="129">
        <f t="shared" si="6"/>
        <v>1.4977847043182468</v>
      </c>
    </row>
    <row r="433" spans="1:10" x14ac:dyDescent="0.2">
      <c r="A433" s="140">
        <v>4</v>
      </c>
      <c r="B433" s="120" t="s">
        <v>1901</v>
      </c>
      <c r="C433" s="120" t="s">
        <v>1001</v>
      </c>
      <c r="D433" s="120" t="s">
        <v>1902</v>
      </c>
      <c r="E433" s="128">
        <v>1</v>
      </c>
      <c r="F433" s="129">
        <v>1.22870390432322</v>
      </c>
      <c r="G433" s="130">
        <v>1.22870390432322</v>
      </c>
      <c r="H433" s="129">
        <v>1.675</v>
      </c>
      <c r="I433" s="130">
        <v>1.675</v>
      </c>
      <c r="J433" s="129">
        <f t="shared" si="6"/>
        <v>1.3632250976874722</v>
      </c>
    </row>
    <row r="434" spans="1:10" x14ac:dyDescent="0.2">
      <c r="A434" s="140">
        <v>35</v>
      </c>
      <c r="B434" s="120" t="s">
        <v>778</v>
      </c>
      <c r="C434" s="120" t="s">
        <v>1899</v>
      </c>
      <c r="D434" s="120" t="s">
        <v>450</v>
      </c>
      <c r="E434" s="128">
        <v>1</v>
      </c>
      <c r="F434" s="129">
        <v>1.0335645190296401</v>
      </c>
      <c r="G434" s="130">
        <v>1.0335645190296401</v>
      </c>
      <c r="H434" s="129">
        <v>1.6739130434782601</v>
      </c>
      <c r="I434" s="130">
        <v>1.6739130434782601</v>
      </c>
      <c r="J434" s="129">
        <f t="shared" si="6"/>
        <v>1.6195535089089648</v>
      </c>
    </row>
    <row r="435" spans="1:10" x14ac:dyDescent="0.2">
      <c r="A435" s="140">
        <v>36</v>
      </c>
      <c r="B435" s="120" t="s">
        <v>1903</v>
      </c>
      <c r="C435" s="120" t="s">
        <v>1001</v>
      </c>
      <c r="D435" s="120" t="s">
        <v>1904</v>
      </c>
      <c r="E435" s="128">
        <v>1</v>
      </c>
      <c r="F435" s="129">
        <v>1.1325925925925899</v>
      </c>
      <c r="G435" s="130">
        <v>1.1325925925925899</v>
      </c>
      <c r="H435" s="129">
        <v>1.6739130434782601</v>
      </c>
      <c r="I435" s="130">
        <v>1.6739130434782601</v>
      </c>
      <c r="J435" s="129">
        <f t="shared" si="6"/>
        <v>1.4779480763215542</v>
      </c>
    </row>
    <row r="436" spans="1:10" x14ac:dyDescent="0.2">
      <c r="A436" s="140">
        <v>35</v>
      </c>
      <c r="B436" s="120" t="s">
        <v>1905</v>
      </c>
      <c r="C436" s="120" t="s">
        <v>1906</v>
      </c>
      <c r="D436" s="120" t="s">
        <v>1907</v>
      </c>
      <c r="E436" s="128">
        <v>1</v>
      </c>
      <c r="F436" s="129">
        <v>1.2488452546592099</v>
      </c>
      <c r="G436" s="130">
        <v>1.2488452546592099</v>
      </c>
      <c r="H436" s="129">
        <v>1.6739130434782601</v>
      </c>
      <c r="I436" s="130">
        <v>1.6739130434782601</v>
      </c>
      <c r="J436" s="129">
        <f t="shared" si="6"/>
        <v>1.340368662356846</v>
      </c>
    </row>
    <row r="437" spans="1:10" x14ac:dyDescent="0.2">
      <c r="A437" s="140">
        <v>13</v>
      </c>
      <c r="B437" s="120" t="s">
        <v>1908</v>
      </c>
      <c r="C437" s="120" t="s">
        <v>1669</v>
      </c>
      <c r="D437" s="120" t="s">
        <v>1909</v>
      </c>
      <c r="E437" s="128">
        <v>1</v>
      </c>
      <c r="F437" s="129">
        <v>1.1638644550878601</v>
      </c>
      <c r="G437" s="130">
        <v>1.1638644550878601</v>
      </c>
      <c r="H437" s="129">
        <v>1.67241379310345</v>
      </c>
      <c r="I437" s="130">
        <v>1.67241379310345</v>
      </c>
      <c r="J437" s="129">
        <f t="shared" si="6"/>
        <v>1.436948938334232</v>
      </c>
    </row>
    <row r="438" spans="1:10" x14ac:dyDescent="0.2">
      <c r="A438" s="140">
        <v>36</v>
      </c>
      <c r="B438" s="120" t="s">
        <v>976</v>
      </c>
      <c r="C438" s="120" t="s">
        <v>1910</v>
      </c>
      <c r="D438" s="120" t="s">
        <v>1911</v>
      </c>
      <c r="E438" s="128">
        <v>1</v>
      </c>
      <c r="F438" s="129">
        <v>1.11574074074074</v>
      </c>
      <c r="G438" s="130">
        <v>1.11574074074074</v>
      </c>
      <c r="H438" s="129">
        <v>1.67149758454106</v>
      </c>
      <c r="I438" s="130">
        <v>1.67149758454106</v>
      </c>
      <c r="J438" s="129">
        <f t="shared" si="6"/>
        <v>1.4981057189247684</v>
      </c>
    </row>
    <row r="439" spans="1:10" x14ac:dyDescent="0.2">
      <c r="A439" s="140">
        <v>35</v>
      </c>
      <c r="B439" s="120" t="s">
        <v>1912</v>
      </c>
      <c r="C439" s="120" t="s">
        <v>1717</v>
      </c>
      <c r="D439" s="120" t="s">
        <v>1913</v>
      </c>
      <c r="E439" s="128">
        <v>1</v>
      </c>
      <c r="F439" s="129">
        <v>1.1797119762235999</v>
      </c>
      <c r="G439" s="130">
        <v>1.1797119762235999</v>
      </c>
      <c r="H439" s="129">
        <v>1.67149758454106</v>
      </c>
      <c r="I439" s="130">
        <v>1.67149758454106</v>
      </c>
      <c r="J439" s="129">
        <f t="shared" si="6"/>
        <v>1.4168692174268884</v>
      </c>
    </row>
    <row r="440" spans="1:10" x14ac:dyDescent="0.2">
      <c r="A440" s="140">
        <v>36</v>
      </c>
      <c r="B440" s="120" t="s">
        <v>1914</v>
      </c>
      <c r="C440" s="120" t="s">
        <v>1915</v>
      </c>
      <c r="D440" s="120" t="s">
        <v>1916</v>
      </c>
      <c r="E440" s="128">
        <v>1</v>
      </c>
      <c r="F440" s="129">
        <v>1.31269841269841</v>
      </c>
      <c r="G440" s="130">
        <v>1.31269841269841</v>
      </c>
      <c r="H440" s="129">
        <v>1.67149758454106</v>
      </c>
      <c r="I440" s="130">
        <v>1.67149758454106</v>
      </c>
      <c r="J440" s="129">
        <f t="shared" si="6"/>
        <v>1.2733294779454292</v>
      </c>
    </row>
    <row r="441" spans="1:10" x14ac:dyDescent="0.2">
      <c r="A441" s="140">
        <v>33</v>
      </c>
      <c r="B441" s="120" t="s">
        <v>807</v>
      </c>
      <c r="C441" s="120" t="s">
        <v>1001</v>
      </c>
      <c r="D441" s="120" t="s">
        <v>495</v>
      </c>
      <c r="E441" s="128">
        <v>1</v>
      </c>
      <c r="F441" s="129">
        <v>1.05920558546862</v>
      </c>
      <c r="G441" s="130">
        <v>1.05920558546862</v>
      </c>
      <c r="H441" s="129">
        <v>1.6708333333333301</v>
      </c>
      <c r="I441" s="130">
        <v>1.6708333333333301</v>
      </c>
      <c r="J441" s="129">
        <f t="shared" si="6"/>
        <v>1.5774400704223157</v>
      </c>
    </row>
    <row r="442" spans="1:10" x14ac:dyDescent="0.2">
      <c r="A442" s="140">
        <v>26</v>
      </c>
      <c r="B442" s="120" t="s">
        <v>683</v>
      </c>
      <c r="C442" s="120" t="s">
        <v>1917</v>
      </c>
      <c r="D442" s="120" t="s">
        <v>1918</v>
      </c>
      <c r="E442" s="128">
        <v>2</v>
      </c>
      <c r="F442" s="129">
        <v>1.29</v>
      </c>
      <c r="G442" s="130">
        <v>1</v>
      </c>
      <c r="H442" s="129">
        <v>1.67</v>
      </c>
      <c r="I442" s="130">
        <v>2</v>
      </c>
      <c r="J442" s="129">
        <f t="shared" si="6"/>
        <v>2</v>
      </c>
    </row>
    <row r="443" spans="1:10" x14ac:dyDescent="0.2">
      <c r="A443" s="140">
        <v>17</v>
      </c>
      <c r="B443" s="120" t="s">
        <v>1919</v>
      </c>
      <c r="C443" s="120" t="s">
        <v>1920</v>
      </c>
      <c r="D443" s="120" t="s">
        <v>1921</v>
      </c>
      <c r="E443" s="128">
        <v>1</v>
      </c>
      <c r="F443" s="129">
        <v>1.1285735674672801</v>
      </c>
      <c r="G443" s="130">
        <v>1.1285735674672801</v>
      </c>
      <c r="H443" s="129">
        <v>1.6698717948718</v>
      </c>
      <c r="I443" s="130">
        <v>1.6698717948718</v>
      </c>
      <c r="J443" s="129">
        <f t="shared" si="6"/>
        <v>1.4796304317309943</v>
      </c>
    </row>
    <row r="444" spans="1:10" x14ac:dyDescent="0.2">
      <c r="A444" s="140">
        <v>35</v>
      </c>
      <c r="B444" s="120" t="s">
        <v>919</v>
      </c>
      <c r="C444" s="120" t="s">
        <v>1922</v>
      </c>
      <c r="D444" s="120" t="s">
        <v>1923</v>
      </c>
      <c r="E444" s="128">
        <v>1</v>
      </c>
      <c r="F444" s="129">
        <v>1.1099918599918599</v>
      </c>
      <c r="G444" s="130">
        <v>1.1099918599918599</v>
      </c>
      <c r="H444" s="129">
        <v>1.6690821256038599</v>
      </c>
      <c r="I444" s="130">
        <v>1.6690821256038599</v>
      </c>
      <c r="J444" s="129">
        <f t="shared" si="6"/>
        <v>1.5036886176949984</v>
      </c>
    </row>
    <row r="445" spans="1:10" x14ac:dyDescent="0.2">
      <c r="A445" s="140">
        <v>19</v>
      </c>
      <c r="B445" s="120" t="s">
        <v>1924</v>
      </c>
      <c r="C445" s="120" t="s">
        <v>1001</v>
      </c>
      <c r="D445" s="120" t="s">
        <v>1925</v>
      </c>
      <c r="E445" s="128">
        <v>1</v>
      </c>
      <c r="F445" s="129">
        <v>1.3058989527235401</v>
      </c>
      <c r="G445" s="130">
        <v>1.3058989527235401</v>
      </c>
      <c r="H445" s="129">
        <v>1.66818181818182</v>
      </c>
      <c r="I445" s="130">
        <v>1.66818181818182</v>
      </c>
      <c r="J445" s="129">
        <f t="shared" si="6"/>
        <v>1.2774202894509676</v>
      </c>
    </row>
    <row r="446" spans="1:10" x14ac:dyDescent="0.2">
      <c r="A446" s="140">
        <v>34</v>
      </c>
      <c r="B446" s="120" t="s">
        <v>830</v>
      </c>
      <c r="C446" s="120" t="s">
        <v>1001</v>
      </c>
      <c r="D446" s="120" t="s">
        <v>536</v>
      </c>
      <c r="E446" s="128">
        <v>1</v>
      </c>
      <c r="F446" s="129">
        <v>1.0707598978288599</v>
      </c>
      <c r="G446" s="130">
        <v>1.0707598978288599</v>
      </c>
      <c r="H446" s="129">
        <v>1.6673913043478299</v>
      </c>
      <c r="I446" s="130">
        <v>1.6673913043478299</v>
      </c>
      <c r="J446" s="129">
        <f t="shared" si="6"/>
        <v>1.5572037276785742</v>
      </c>
    </row>
    <row r="447" spans="1:10" x14ac:dyDescent="0.2">
      <c r="A447" s="140">
        <v>30</v>
      </c>
      <c r="B447" s="120" t="s">
        <v>734</v>
      </c>
      <c r="C447" s="120" t="s">
        <v>1001</v>
      </c>
      <c r="D447" s="120" t="s">
        <v>369</v>
      </c>
      <c r="E447" s="128">
        <v>1</v>
      </c>
      <c r="F447" s="129">
        <v>0.96352349438556295</v>
      </c>
      <c r="G447" s="130">
        <v>0.96352349438556295</v>
      </c>
      <c r="H447" s="129">
        <v>1.6666666666666701</v>
      </c>
      <c r="I447" s="130">
        <v>1.6666666666666701</v>
      </c>
      <c r="J447" s="129">
        <f t="shared" si="6"/>
        <v>1.7297623528417438</v>
      </c>
    </row>
    <row r="448" spans="1:10" x14ac:dyDescent="0.2">
      <c r="A448" s="140">
        <v>6</v>
      </c>
      <c r="B448" s="120" t="s">
        <v>773</v>
      </c>
      <c r="C448" s="120" t="s">
        <v>1926</v>
      </c>
      <c r="D448" s="120" t="s">
        <v>440</v>
      </c>
      <c r="E448" s="128">
        <v>1</v>
      </c>
      <c r="F448" s="129">
        <v>1.02243932015099</v>
      </c>
      <c r="G448" s="130">
        <v>1.02243932015099</v>
      </c>
      <c r="H448" s="129">
        <v>1.6666666666666701</v>
      </c>
      <c r="I448" s="130">
        <v>1.6666666666666701</v>
      </c>
      <c r="J448" s="129">
        <f t="shared" si="6"/>
        <v>1.6300885869887545</v>
      </c>
    </row>
    <row r="449" spans="1:10" x14ac:dyDescent="0.2">
      <c r="A449" s="140">
        <v>33</v>
      </c>
      <c r="B449" s="120" t="s">
        <v>1927</v>
      </c>
      <c r="C449" s="120" t="s">
        <v>1001</v>
      </c>
      <c r="D449" s="120" t="s">
        <v>1928</v>
      </c>
      <c r="E449" s="128">
        <v>1</v>
      </c>
      <c r="F449" s="129">
        <v>1.12325977625096</v>
      </c>
      <c r="G449" s="130">
        <v>1.12325977625096</v>
      </c>
      <c r="H449" s="129">
        <v>1.6666666666666701</v>
      </c>
      <c r="I449" s="130">
        <v>1.6666666666666701</v>
      </c>
      <c r="J449" s="129">
        <f t="shared" si="6"/>
        <v>1.4837766845256475</v>
      </c>
    </row>
    <row r="450" spans="1:10" x14ac:dyDescent="0.2">
      <c r="A450" s="140">
        <v>18</v>
      </c>
      <c r="B450" s="120" t="s">
        <v>1929</v>
      </c>
      <c r="C450" s="120" t="s">
        <v>1930</v>
      </c>
      <c r="D450" s="120" t="s">
        <v>1931</v>
      </c>
      <c r="E450" s="128">
        <v>1</v>
      </c>
      <c r="F450" s="129">
        <v>1.1232949376809001</v>
      </c>
      <c r="G450" s="130">
        <v>1.1232949376809001</v>
      </c>
      <c r="H450" s="129">
        <v>1.6666666666666701</v>
      </c>
      <c r="I450" s="130">
        <v>1.6666666666666701</v>
      </c>
      <c r="J450" s="129">
        <f t="shared" si="6"/>
        <v>1.483730239279444</v>
      </c>
    </row>
    <row r="451" spans="1:10" x14ac:dyDescent="0.2">
      <c r="A451" s="140">
        <v>14</v>
      </c>
      <c r="B451" s="120" t="s">
        <v>1932</v>
      </c>
      <c r="C451" s="120" t="s">
        <v>1001</v>
      </c>
      <c r="D451" s="120" t="s">
        <v>1933</v>
      </c>
      <c r="E451" s="128">
        <v>1</v>
      </c>
      <c r="F451" s="129">
        <v>1.36395861763509</v>
      </c>
      <c r="G451" s="130">
        <v>1.36395861763509</v>
      </c>
      <c r="H451" s="129">
        <v>1.6666666666666701</v>
      </c>
      <c r="I451" s="130">
        <v>1.6666666666666701</v>
      </c>
      <c r="J451" s="129">
        <f t="shared" si="6"/>
        <v>1.2219334553979597</v>
      </c>
    </row>
    <row r="452" spans="1:10" x14ac:dyDescent="0.2">
      <c r="A452" s="140">
        <v>36</v>
      </c>
      <c r="B452" s="120" t="s">
        <v>1934</v>
      </c>
      <c r="C452" s="120" t="s">
        <v>1935</v>
      </c>
      <c r="D452" s="120" t="s">
        <v>1936</v>
      </c>
      <c r="E452" s="128">
        <v>1</v>
      </c>
      <c r="F452" s="129">
        <v>1.2543386243386201</v>
      </c>
      <c r="G452" s="130">
        <v>1.2543386243386201</v>
      </c>
      <c r="H452" s="129">
        <v>1.6618357487922699</v>
      </c>
      <c r="I452" s="130">
        <v>1.6618357487922699</v>
      </c>
      <c r="J452" s="129">
        <f t="shared" si="6"/>
        <v>1.3248701080766865</v>
      </c>
    </row>
    <row r="453" spans="1:10" x14ac:dyDescent="0.2">
      <c r="A453" s="140">
        <v>29</v>
      </c>
      <c r="B453" s="120" t="s">
        <v>880</v>
      </c>
      <c r="C453" s="120" t="s">
        <v>1001</v>
      </c>
      <c r="D453" s="120" t="s">
        <v>1937</v>
      </c>
      <c r="E453" s="128">
        <v>1</v>
      </c>
      <c r="F453" s="129">
        <v>1.0879550432637799</v>
      </c>
      <c r="G453" s="130">
        <v>1.0879550432637799</v>
      </c>
      <c r="H453" s="129">
        <v>1.6608695652173899</v>
      </c>
      <c r="I453" s="130">
        <v>1.6608695652173899</v>
      </c>
      <c r="J453" s="129">
        <f t="shared" ref="J453:J516" si="7">I453/G453</f>
        <v>1.526597606675834</v>
      </c>
    </row>
    <row r="454" spans="1:10" x14ac:dyDescent="0.2">
      <c r="A454" s="140">
        <v>6</v>
      </c>
      <c r="B454" s="120" t="s">
        <v>1518</v>
      </c>
      <c r="C454" s="120" t="s">
        <v>1519</v>
      </c>
      <c r="D454" s="120" t="s">
        <v>1520</v>
      </c>
      <c r="E454" s="128">
        <v>1</v>
      </c>
      <c r="F454" s="129">
        <v>1.9350045962174101</v>
      </c>
      <c r="G454" s="130">
        <v>1.9350045962174101</v>
      </c>
      <c r="H454" s="129">
        <v>1.66005291005291</v>
      </c>
      <c r="I454" s="130">
        <v>1.66005291005291</v>
      </c>
      <c r="J454" s="129">
        <f t="shared" si="7"/>
        <v>0.85790644285704454</v>
      </c>
    </row>
    <row r="455" spans="1:10" x14ac:dyDescent="0.2">
      <c r="A455" s="140">
        <v>4</v>
      </c>
      <c r="B455" s="120" t="s">
        <v>680</v>
      </c>
      <c r="C455" s="120" t="s">
        <v>1938</v>
      </c>
      <c r="D455" s="120" t="s">
        <v>1939</v>
      </c>
      <c r="E455" s="128">
        <v>2</v>
      </c>
      <c r="F455" s="129">
        <v>1.49</v>
      </c>
      <c r="G455" s="130">
        <v>1</v>
      </c>
      <c r="H455" s="129">
        <v>1.66</v>
      </c>
      <c r="I455" s="130">
        <v>2</v>
      </c>
      <c r="J455" s="129">
        <f t="shared" si="7"/>
        <v>2</v>
      </c>
    </row>
    <row r="456" spans="1:10" x14ac:dyDescent="0.2">
      <c r="A456" s="140">
        <v>9</v>
      </c>
      <c r="B456" s="120" t="s">
        <v>1485</v>
      </c>
      <c r="C456" s="120" t="s">
        <v>1486</v>
      </c>
      <c r="D456" s="120" t="s">
        <v>1487</v>
      </c>
      <c r="E456" s="128">
        <v>2</v>
      </c>
      <c r="F456" s="129">
        <v>2.02</v>
      </c>
      <c r="G456" s="130">
        <v>2</v>
      </c>
      <c r="H456" s="129">
        <v>1.66</v>
      </c>
      <c r="I456" s="130">
        <v>2</v>
      </c>
      <c r="J456" s="129">
        <f t="shared" si="7"/>
        <v>1</v>
      </c>
    </row>
    <row r="457" spans="1:10" x14ac:dyDescent="0.2">
      <c r="A457" s="140">
        <v>35</v>
      </c>
      <c r="B457" s="120" t="s">
        <v>770</v>
      </c>
      <c r="C457" s="120" t="s">
        <v>1940</v>
      </c>
      <c r="D457" s="120" t="s">
        <v>435</v>
      </c>
      <c r="E457" s="128">
        <v>1</v>
      </c>
      <c r="F457" s="129">
        <v>1.0168425996914401</v>
      </c>
      <c r="G457" s="130">
        <v>1.0168425996914401</v>
      </c>
      <c r="H457" s="129">
        <v>1.6594202898550701</v>
      </c>
      <c r="I457" s="130">
        <v>1.6594202898550701</v>
      </c>
      <c r="J457" s="129">
        <f t="shared" si="7"/>
        <v>1.631934274152774</v>
      </c>
    </row>
    <row r="458" spans="1:10" x14ac:dyDescent="0.2">
      <c r="A458" s="140">
        <v>19</v>
      </c>
      <c r="B458" s="120" t="s">
        <v>804</v>
      </c>
      <c r="C458" s="120" t="s">
        <v>1001</v>
      </c>
      <c r="D458" s="120" t="s">
        <v>488</v>
      </c>
      <c r="E458" s="128">
        <v>1</v>
      </c>
      <c r="F458" s="129">
        <v>1.047747273608</v>
      </c>
      <c r="G458" s="130">
        <v>1.047747273608</v>
      </c>
      <c r="H458" s="129">
        <v>1.6590909090909101</v>
      </c>
      <c r="I458" s="130">
        <v>1.6590909090909101</v>
      </c>
      <c r="J458" s="129">
        <f t="shared" si="7"/>
        <v>1.5834838714279831</v>
      </c>
    </row>
    <row r="459" spans="1:10" x14ac:dyDescent="0.2">
      <c r="A459" s="140">
        <v>21</v>
      </c>
      <c r="B459" s="120" t="s">
        <v>826</v>
      </c>
      <c r="C459" s="120" t="s">
        <v>1001</v>
      </c>
      <c r="D459" s="120" t="s">
        <v>527</v>
      </c>
      <c r="E459" s="128">
        <v>1</v>
      </c>
      <c r="F459" s="129">
        <v>1.06300144145614</v>
      </c>
      <c r="G459" s="130">
        <v>1.06300144145614</v>
      </c>
      <c r="H459" s="129">
        <v>1.6584821428571399</v>
      </c>
      <c r="I459" s="130">
        <v>1.6584821428571399</v>
      </c>
      <c r="J459" s="129">
        <f t="shared" si="7"/>
        <v>1.5601880469562561</v>
      </c>
    </row>
    <row r="460" spans="1:10" x14ac:dyDescent="0.2">
      <c r="A460" s="140">
        <v>7</v>
      </c>
      <c r="B460" s="120" t="s">
        <v>1235</v>
      </c>
      <c r="C460" s="120" t="s">
        <v>1050</v>
      </c>
      <c r="D460" s="120" t="s">
        <v>1236</v>
      </c>
      <c r="E460" s="128">
        <v>1</v>
      </c>
      <c r="F460" s="129">
        <v>2.46505497960925</v>
      </c>
      <c r="G460" s="130">
        <v>2.46505497960925</v>
      </c>
      <c r="H460" s="129">
        <v>1.65819964349376</v>
      </c>
      <c r="I460" s="130">
        <v>1.65819964349376</v>
      </c>
      <c r="J460" s="129">
        <f t="shared" si="7"/>
        <v>0.67268262055421202</v>
      </c>
    </row>
    <row r="461" spans="1:10" x14ac:dyDescent="0.2">
      <c r="A461" s="140">
        <v>22</v>
      </c>
      <c r="B461" s="120" t="s">
        <v>1941</v>
      </c>
      <c r="C461" s="120" t="s">
        <v>1001</v>
      </c>
      <c r="D461" s="120" t="s">
        <v>1942</v>
      </c>
      <c r="E461" s="128">
        <v>1</v>
      </c>
      <c r="F461" s="129">
        <v>1.1512773341562399</v>
      </c>
      <c r="G461" s="130">
        <v>1.1512773341562399</v>
      </c>
      <c r="H461" s="129">
        <v>1.6564039408867</v>
      </c>
      <c r="I461" s="130">
        <v>1.6564039408867</v>
      </c>
      <c r="J461" s="129">
        <f t="shared" si="7"/>
        <v>1.4387531932960902</v>
      </c>
    </row>
    <row r="462" spans="1:10" x14ac:dyDescent="0.2">
      <c r="A462" s="140">
        <v>12</v>
      </c>
      <c r="B462" s="120" t="s">
        <v>1943</v>
      </c>
      <c r="C462" s="120" t="s">
        <v>1001</v>
      </c>
      <c r="D462" s="120" t="s">
        <v>1944</v>
      </c>
      <c r="E462" s="128">
        <v>1</v>
      </c>
      <c r="F462" s="129">
        <v>1.2393624808567301</v>
      </c>
      <c r="G462" s="130">
        <v>1.2393624808567301</v>
      </c>
      <c r="H462" s="129">
        <v>1.6553030303030301</v>
      </c>
      <c r="I462" s="130">
        <v>1.6553030303030301</v>
      </c>
      <c r="J462" s="129">
        <f t="shared" si="7"/>
        <v>1.3356084728002853</v>
      </c>
    </row>
    <row r="463" spans="1:10" x14ac:dyDescent="0.2">
      <c r="A463" s="140">
        <v>25</v>
      </c>
      <c r="B463" s="120" t="s">
        <v>872</v>
      </c>
      <c r="C463" s="120" t="s">
        <v>1001</v>
      </c>
      <c r="D463" s="120" t="s">
        <v>1945</v>
      </c>
      <c r="E463" s="128">
        <v>1</v>
      </c>
      <c r="F463" s="129">
        <v>1.08078803912137</v>
      </c>
      <c r="G463" s="130">
        <v>1.08078803912137</v>
      </c>
      <c r="H463" s="129">
        <v>1.6545454545454501</v>
      </c>
      <c r="I463" s="130">
        <v>1.6545454545454501</v>
      </c>
      <c r="J463" s="129">
        <f t="shared" si="7"/>
        <v>1.5308695087803876</v>
      </c>
    </row>
    <row r="464" spans="1:10" x14ac:dyDescent="0.2">
      <c r="A464" s="140">
        <v>19</v>
      </c>
      <c r="B464" s="120" t="s">
        <v>1946</v>
      </c>
      <c r="C464" s="120" t="s">
        <v>1544</v>
      </c>
      <c r="D464" s="120" t="s">
        <v>1947</v>
      </c>
      <c r="E464" s="128">
        <v>1</v>
      </c>
      <c r="F464" s="129">
        <v>1.1644632159450301</v>
      </c>
      <c r="G464" s="130">
        <v>1.1644632159450301</v>
      </c>
      <c r="H464" s="129">
        <v>1.6545454545454501</v>
      </c>
      <c r="I464" s="130">
        <v>1.6545454545454501</v>
      </c>
      <c r="J464" s="129">
        <f t="shared" si="7"/>
        <v>1.4208653668829629</v>
      </c>
    </row>
    <row r="465" spans="1:10" x14ac:dyDescent="0.2">
      <c r="A465" s="140">
        <v>19</v>
      </c>
      <c r="B465" s="120" t="s">
        <v>1948</v>
      </c>
      <c r="C465" s="120" t="s">
        <v>1949</v>
      </c>
      <c r="D465" s="120" t="s">
        <v>1950</v>
      </c>
      <c r="E465" s="128">
        <v>1</v>
      </c>
      <c r="F465" s="129">
        <v>1.2591140544824</v>
      </c>
      <c r="G465" s="130">
        <v>1.2591140544824</v>
      </c>
      <c r="H465" s="129">
        <v>1.6545454545454501</v>
      </c>
      <c r="I465" s="130">
        <v>1.6545454545454501</v>
      </c>
      <c r="J465" s="129">
        <f t="shared" si="7"/>
        <v>1.3140552666022023</v>
      </c>
    </row>
    <row r="466" spans="1:10" x14ac:dyDescent="0.2">
      <c r="A466" s="140">
        <v>30</v>
      </c>
      <c r="B466" s="120" t="s">
        <v>1951</v>
      </c>
      <c r="C466" s="120" t="s">
        <v>1952</v>
      </c>
      <c r="D466" s="120" t="s">
        <v>1953</v>
      </c>
      <c r="E466" s="128">
        <v>1</v>
      </c>
      <c r="F466" s="129">
        <v>1.1198780912574</v>
      </c>
      <c r="G466" s="130">
        <v>1.1198780912574</v>
      </c>
      <c r="H466" s="129">
        <v>1.6541666666666699</v>
      </c>
      <c r="I466" s="130">
        <v>1.6541666666666699</v>
      </c>
      <c r="J466" s="129">
        <f t="shared" si="7"/>
        <v>1.4770953013371038</v>
      </c>
    </row>
    <row r="467" spans="1:10" x14ac:dyDescent="0.2">
      <c r="A467" s="140">
        <v>1</v>
      </c>
      <c r="B467" s="120" t="s">
        <v>1954</v>
      </c>
      <c r="C467" s="120" t="s">
        <v>1001</v>
      </c>
      <c r="D467" s="120" t="s">
        <v>1955</v>
      </c>
      <c r="E467" s="128">
        <v>1</v>
      </c>
      <c r="F467" s="129">
        <v>1.1657800164326799</v>
      </c>
      <c r="G467" s="130">
        <v>1.1657800164326799</v>
      </c>
      <c r="H467" s="129">
        <v>1.65384615384615</v>
      </c>
      <c r="I467" s="130">
        <v>1.65384615384615</v>
      </c>
      <c r="J467" s="129">
        <f t="shared" si="7"/>
        <v>1.4186605796408882</v>
      </c>
    </row>
    <row r="468" spans="1:10" x14ac:dyDescent="0.2">
      <c r="A468" s="140">
        <v>29</v>
      </c>
      <c r="B468" s="120" t="s">
        <v>889</v>
      </c>
      <c r="C468" s="120" t="s">
        <v>1956</v>
      </c>
      <c r="D468" s="120" t="s">
        <v>1957</v>
      </c>
      <c r="E468" s="128">
        <v>1</v>
      </c>
      <c r="F468" s="129">
        <v>1.0858415002681201</v>
      </c>
      <c r="G468" s="130">
        <v>1.0858415002681201</v>
      </c>
      <c r="H468" s="129">
        <v>1.65217391304348</v>
      </c>
      <c r="I468" s="130">
        <v>1.65217391304348</v>
      </c>
      <c r="J468" s="129">
        <f t="shared" si="7"/>
        <v>1.5215608471729245</v>
      </c>
    </row>
    <row r="469" spans="1:10" x14ac:dyDescent="0.2">
      <c r="A469" s="140">
        <v>35</v>
      </c>
      <c r="B469" s="120" t="s">
        <v>1958</v>
      </c>
      <c r="C469" s="120" t="s">
        <v>1959</v>
      </c>
      <c r="D469" s="120" t="s">
        <v>1960</v>
      </c>
      <c r="E469" s="128">
        <v>1</v>
      </c>
      <c r="F469" s="129">
        <v>1.1249520828009201</v>
      </c>
      <c r="G469" s="130">
        <v>1.1249520828009201</v>
      </c>
      <c r="H469" s="129">
        <v>1.65217391304348</v>
      </c>
      <c r="I469" s="130">
        <v>1.65217391304348</v>
      </c>
      <c r="J469" s="129">
        <f t="shared" si="7"/>
        <v>1.4686615886161802</v>
      </c>
    </row>
    <row r="470" spans="1:10" x14ac:dyDescent="0.2">
      <c r="A470" s="140">
        <v>36</v>
      </c>
      <c r="B470" s="120" t="s">
        <v>1961</v>
      </c>
      <c r="C470" s="120" t="s">
        <v>1962</v>
      </c>
      <c r="D470" s="120" t="s">
        <v>1963</v>
      </c>
      <c r="E470" s="128">
        <v>1</v>
      </c>
      <c r="F470" s="129">
        <v>1.19383597883598</v>
      </c>
      <c r="G470" s="130">
        <v>1.19383597883598</v>
      </c>
      <c r="H470" s="129">
        <v>1.65217391304348</v>
      </c>
      <c r="I470" s="130">
        <v>1.65217391304348</v>
      </c>
      <c r="J470" s="129">
        <f t="shared" si="7"/>
        <v>1.3839203561735431</v>
      </c>
    </row>
    <row r="471" spans="1:10" x14ac:dyDescent="0.2">
      <c r="A471" s="140">
        <v>19</v>
      </c>
      <c r="B471" s="120" t="s">
        <v>1964</v>
      </c>
      <c r="C471" s="120" t="s">
        <v>1965</v>
      </c>
      <c r="D471" s="120" t="s">
        <v>1966</v>
      </c>
      <c r="E471" s="128">
        <v>1</v>
      </c>
      <c r="F471" s="129">
        <v>1.1303474980188799</v>
      </c>
      <c r="G471" s="130">
        <v>1.1303474980188799</v>
      </c>
      <c r="H471" s="129">
        <v>1.65</v>
      </c>
      <c r="I471" s="130">
        <v>1.65</v>
      </c>
      <c r="J471" s="129">
        <f t="shared" si="7"/>
        <v>1.4597280950255533</v>
      </c>
    </row>
    <row r="472" spans="1:10" x14ac:dyDescent="0.2">
      <c r="A472" s="140">
        <v>8</v>
      </c>
      <c r="B472" s="120" t="s">
        <v>1967</v>
      </c>
      <c r="C472" s="120" t="s">
        <v>1001</v>
      </c>
      <c r="D472" s="120" t="s">
        <v>1968</v>
      </c>
      <c r="E472" s="128">
        <v>1</v>
      </c>
      <c r="F472" s="129">
        <v>1.22425542487466</v>
      </c>
      <c r="G472" s="130">
        <v>1.22425542487466</v>
      </c>
      <c r="H472" s="129">
        <v>1.65</v>
      </c>
      <c r="I472" s="130">
        <v>1.65</v>
      </c>
      <c r="J472" s="129">
        <f t="shared" si="7"/>
        <v>1.3477579649434086</v>
      </c>
    </row>
    <row r="473" spans="1:10" x14ac:dyDescent="0.2">
      <c r="A473" s="140">
        <v>18</v>
      </c>
      <c r="B473" s="120" t="s">
        <v>1969</v>
      </c>
      <c r="C473" s="120" t="s">
        <v>1970</v>
      </c>
      <c r="D473" s="120" t="s">
        <v>1971</v>
      </c>
      <c r="E473" s="128">
        <v>1</v>
      </c>
      <c r="F473" s="129">
        <v>1.34781499202552</v>
      </c>
      <c r="G473" s="130">
        <v>1.34781499202552</v>
      </c>
      <c r="H473" s="129">
        <v>1.65</v>
      </c>
      <c r="I473" s="130">
        <v>1.65</v>
      </c>
      <c r="J473" s="129">
        <f t="shared" si="7"/>
        <v>1.2242036256922406</v>
      </c>
    </row>
    <row r="474" spans="1:10" x14ac:dyDescent="0.2">
      <c r="A474" s="140">
        <v>36</v>
      </c>
      <c r="B474" s="120" t="s">
        <v>801</v>
      </c>
      <c r="C474" s="120" t="s">
        <v>1001</v>
      </c>
      <c r="D474" s="120" t="s">
        <v>485</v>
      </c>
      <c r="E474" s="128">
        <v>1</v>
      </c>
      <c r="F474" s="129">
        <v>1.0411375661375699</v>
      </c>
      <c r="G474" s="130">
        <v>1.0411375661375699</v>
      </c>
      <c r="H474" s="129">
        <v>1.64975845410628</v>
      </c>
      <c r="I474" s="130">
        <v>1.64975845410628</v>
      </c>
      <c r="J474" s="129">
        <f t="shared" si="7"/>
        <v>1.5845729784072458</v>
      </c>
    </row>
    <row r="475" spans="1:10" x14ac:dyDescent="0.2">
      <c r="A475" s="140">
        <v>36</v>
      </c>
      <c r="B475" s="120" t="s">
        <v>1972</v>
      </c>
      <c r="C475" s="120" t="s">
        <v>1001</v>
      </c>
      <c r="D475" s="120" t="s">
        <v>1973</v>
      </c>
      <c r="E475" s="128">
        <v>1</v>
      </c>
      <c r="F475" s="129">
        <v>1.2453439153439201</v>
      </c>
      <c r="G475" s="130">
        <v>1.2453439153439201</v>
      </c>
      <c r="H475" s="129">
        <v>1.64975845410628</v>
      </c>
      <c r="I475" s="130">
        <v>1.64975845410628</v>
      </c>
      <c r="J475" s="129">
        <f t="shared" si="7"/>
        <v>1.3247412492079949</v>
      </c>
    </row>
    <row r="476" spans="1:10" x14ac:dyDescent="0.2">
      <c r="A476" s="140">
        <v>35</v>
      </c>
      <c r="B476" s="120" t="s">
        <v>1974</v>
      </c>
      <c r="C476" s="120" t="s">
        <v>1001</v>
      </c>
      <c r="D476" s="120" t="s">
        <v>1975</v>
      </c>
      <c r="E476" s="128">
        <v>1</v>
      </c>
      <c r="F476" s="129">
        <v>1.3194314298965499</v>
      </c>
      <c r="G476" s="130">
        <v>1.3194314298965499</v>
      </c>
      <c r="H476" s="129">
        <v>1.64975845410628</v>
      </c>
      <c r="I476" s="130">
        <v>1.64975845410628</v>
      </c>
      <c r="J476" s="129">
        <f t="shared" si="7"/>
        <v>1.250355582506951</v>
      </c>
    </row>
    <row r="477" spans="1:10" x14ac:dyDescent="0.2">
      <c r="A477" s="140">
        <v>14</v>
      </c>
      <c r="B477" s="120" t="s">
        <v>1976</v>
      </c>
      <c r="C477" s="120" t="s">
        <v>1977</v>
      </c>
      <c r="D477" s="120" t="s">
        <v>1978</v>
      </c>
      <c r="E477" s="128">
        <v>1</v>
      </c>
      <c r="F477" s="129">
        <v>1.12369620212757</v>
      </c>
      <c r="G477" s="130">
        <v>1.12369620212757</v>
      </c>
      <c r="H477" s="129">
        <v>1.6496212121212099</v>
      </c>
      <c r="I477" s="130">
        <v>1.6496212121212099</v>
      </c>
      <c r="J477" s="129">
        <f t="shared" si="7"/>
        <v>1.4680313139778087</v>
      </c>
    </row>
    <row r="478" spans="1:10" x14ac:dyDescent="0.2">
      <c r="A478" s="140">
        <v>11</v>
      </c>
      <c r="B478" s="120" t="s">
        <v>1979</v>
      </c>
      <c r="C478" s="120" t="s">
        <v>1001</v>
      </c>
      <c r="D478" s="120" t="s">
        <v>1980</v>
      </c>
      <c r="E478" s="128">
        <v>1</v>
      </c>
      <c r="F478" s="129">
        <v>1.27283524904215</v>
      </c>
      <c r="G478" s="130">
        <v>1.27283524904215</v>
      </c>
      <c r="H478" s="129">
        <v>1.6490909090909101</v>
      </c>
      <c r="I478" s="130">
        <v>1.6490909090909101</v>
      </c>
      <c r="J478" s="129">
        <f t="shared" si="7"/>
        <v>1.2956043685401586</v>
      </c>
    </row>
    <row r="479" spans="1:10" x14ac:dyDescent="0.2">
      <c r="A479" s="140">
        <v>35</v>
      </c>
      <c r="B479" s="120" t="s">
        <v>1981</v>
      </c>
      <c r="C479" s="120" t="s">
        <v>1706</v>
      </c>
      <c r="D479" s="120" t="s">
        <v>1982</v>
      </c>
      <c r="E479" s="128">
        <v>1</v>
      </c>
      <c r="F479" s="129">
        <v>1.1405671739974099</v>
      </c>
      <c r="G479" s="130">
        <v>1.1405671739974099</v>
      </c>
      <c r="H479" s="129">
        <v>1.6473429951690799</v>
      </c>
      <c r="I479" s="130">
        <v>1.6473429951690799</v>
      </c>
      <c r="J479" s="129">
        <f t="shared" si="7"/>
        <v>1.4443191358870555</v>
      </c>
    </row>
    <row r="480" spans="1:10" x14ac:dyDescent="0.2">
      <c r="A480" s="140">
        <v>21</v>
      </c>
      <c r="B480" s="120" t="s">
        <v>1983</v>
      </c>
      <c r="C480" s="120" t="s">
        <v>1001</v>
      </c>
      <c r="D480" s="120" t="s">
        <v>1984</v>
      </c>
      <c r="E480" s="128">
        <v>1</v>
      </c>
      <c r="F480" s="129">
        <v>1.1296394943118</v>
      </c>
      <c r="G480" s="130">
        <v>1.1296394943118</v>
      </c>
      <c r="H480" s="129">
        <v>1.6462053571428601</v>
      </c>
      <c r="I480" s="130">
        <v>1.6462053571428601</v>
      </c>
      <c r="J480" s="129">
        <f t="shared" si="7"/>
        <v>1.4572838196895399</v>
      </c>
    </row>
    <row r="481" spans="1:10" x14ac:dyDescent="0.2">
      <c r="A481" s="140">
        <v>28</v>
      </c>
      <c r="B481" s="120" t="s">
        <v>886</v>
      </c>
      <c r="C481" s="120" t="s">
        <v>1985</v>
      </c>
      <c r="D481" s="120" t="s">
        <v>1986</v>
      </c>
      <c r="E481" s="128">
        <v>1</v>
      </c>
      <c r="F481" s="129">
        <v>1.08116413268624</v>
      </c>
      <c r="G481" s="130">
        <v>1.08116413268624</v>
      </c>
      <c r="H481" s="129">
        <v>1.6458333333333299</v>
      </c>
      <c r="I481" s="130">
        <v>1.6458333333333299</v>
      </c>
      <c r="J481" s="129">
        <f t="shared" si="7"/>
        <v>1.5222788877060909</v>
      </c>
    </row>
    <row r="482" spans="1:10" x14ac:dyDescent="0.2">
      <c r="A482" s="140">
        <v>33</v>
      </c>
      <c r="B482" s="120" t="s">
        <v>1987</v>
      </c>
      <c r="C482" s="120" t="s">
        <v>1001</v>
      </c>
      <c r="D482" s="120" t="s">
        <v>1988</v>
      </c>
      <c r="E482" s="128">
        <v>1</v>
      </c>
      <c r="F482" s="129">
        <v>1.1088341674067399</v>
      </c>
      <c r="G482" s="130">
        <v>1.1088341674067399</v>
      </c>
      <c r="H482" s="129">
        <v>1.6458333333333299</v>
      </c>
      <c r="I482" s="130">
        <v>1.6458333333333299</v>
      </c>
      <c r="J482" s="129">
        <f t="shared" si="7"/>
        <v>1.4842916837442739</v>
      </c>
    </row>
    <row r="483" spans="1:10" x14ac:dyDescent="0.2">
      <c r="A483" s="140">
        <v>27</v>
      </c>
      <c r="B483" s="120" t="s">
        <v>1989</v>
      </c>
      <c r="C483" s="120" t="s">
        <v>1990</v>
      </c>
      <c r="D483" s="120" t="s">
        <v>1991</v>
      </c>
      <c r="E483" s="128">
        <v>1</v>
      </c>
      <c r="F483" s="129">
        <v>1.1303336187558299</v>
      </c>
      <c r="G483" s="130">
        <v>1.1303336187558299</v>
      </c>
      <c r="H483" s="129">
        <v>1.6458333333333299</v>
      </c>
      <c r="I483" s="130">
        <v>1.6458333333333299</v>
      </c>
      <c r="J483" s="129">
        <f t="shared" si="7"/>
        <v>1.4560597915727889</v>
      </c>
    </row>
    <row r="484" spans="1:10" x14ac:dyDescent="0.2">
      <c r="A484" s="140">
        <v>29</v>
      </c>
      <c r="B484" s="120" t="s">
        <v>1992</v>
      </c>
      <c r="C484" s="120" t="s">
        <v>1001</v>
      </c>
      <c r="D484" s="120" t="s">
        <v>1993</v>
      </c>
      <c r="E484" s="128">
        <v>1</v>
      </c>
      <c r="F484" s="129">
        <v>1.1342033611640701</v>
      </c>
      <c r="G484" s="130">
        <v>1.1342033611640701</v>
      </c>
      <c r="H484" s="129">
        <v>1.6456521739130401</v>
      </c>
      <c r="I484" s="130">
        <v>1.6456521739130401</v>
      </c>
      <c r="J484" s="129">
        <f t="shared" si="7"/>
        <v>1.4509321963426853</v>
      </c>
    </row>
    <row r="485" spans="1:10" x14ac:dyDescent="0.2">
      <c r="A485" s="140">
        <v>29</v>
      </c>
      <c r="B485" s="120" t="s">
        <v>1994</v>
      </c>
      <c r="C485" s="120" t="s">
        <v>1995</v>
      </c>
      <c r="D485" s="120" t="s">
        <v>1996</v>
      </c>
      <c r="E485" s="128">
        <v>1</v>
      </c>
      <c r="F485" s="129">
        <v>1.1792720273874999</v>
      </c>
      <c r="G485" s="130">
        <v>1.1792720273874999</v>
      </c>
      <c r="H485" s="129">
        <v>1.6456521739130401</v>
      </c>
      <c r="I485" s="130">
        <v>1.6456521739130401</v>
      </c>
      <c r="J485" s="129">
        <f t="shared" si="7"/>
        <v>1.3954813950422749</v>
      </c>
    </row>
    <row r="486" spans="1:10" x14ac:dyDescent="0.2">
      <c r="A486" s="140">
        <v>35</v>
      </c>
      <c r="B486" s="120" t="s">
        <v>1997</v>
      </c>
      <c r="C486" s="120" t="s">
        <v>1998</v>
      </c>
      <c r="D486" s="120" t="s">
        <v>1999</v>
      </c>
      <c r="E486" s="128">
        <v>1</v>
      </c>
      <c r="F486" s="129">
        <v>1.11499299580695</v>
      </c>
      <c r="G486" s="130">
        <v>1.11499299580695</v>
      </c>
      <c r="H486" s="129">
        <v>1.6400966183574901</v>
      </c>
      <c r="I486" s="130">
        <v>1.6400966183574901</v>
      </c>
      <c r="J486" s="129">
        <f t="shared" si="7"/>
        <v>1.4709479113548232</v>
      </c>
    </row>
    <row r="487" spans="1:10" x14ac:dyDescent="0.2">
      <c r="A487" s="140">
        <v>36</v>
      </c>
      <c r="B487" s="120" t="s">
        <v>2000</v>
      </c>
      <c r="C487" s="120" t="s">
        <v>1001</v>
      </c>
      <c r="D487" s="120" t="s">
        <v>2001</v>
      </c>
      <c r="E487" s="128">
        <v>1</v>
      </c>
      <c r="F487" s="129">
        <v>1.1916402116402101</v>
      </c>
      <c r="G487" s="130">
        <v>1.1916402116402101</v>
      </c>
      <c r="H487" s="129">
        <v>1.6400966183574901</v>
      </c>
      <c r="I487" s="130">
        <v>1.6400966183574901</v>
      </c>
      <c r="J487" s="129">
        <f t="shared" si="7"/>
        <v>1.3763354092423676</v>
      </c>
    </row>
    <row r="488" spans="1:10" x14ac:dyDescent="0.2">
      <c r="A488" s="140">
        <v>35</v>
      </c>
      <c r="B488" s="120" t="s">
        <v>2002</v>
      </c>
      <c r="C488" s="120" t="s">
        <v>2003</v>
      </c>
      <c r="D488" s="120" t="s">
        <v>2004</v>
      </c>
      <c r="E488" s="128">
        <v>1</v>
      </c>
      <c r="F488" s="129">
        <v>1.2976634153959701</v>
      </c>
      <c r="G488" s="130">
        <v>1.2976634153959701</v>
      </c>
      <c r="H488" s="129">
        <v>1.6400966183574901</v>
      </c>
      <c r="I488" s="130">
        <v>1.6400966183574901</v>
      </c>
      <c r="J488" s="129">
        <f t="shared" si="7"/>
        <v>1.26388445485845</v>
      </c>
    </row>
    <row r="489" spans="1:10" x14ac:dyDescent="0.2">
      <c r="A489" s="140">
        <v>29</v>
      </c>
      <c r="B489" s="120" t="s">
        <v>2005</v>
      </c>
      <c r="C489" s="120" t="s">
        <v>2006</v>
      </c>
      <c r="D489" s="120" t="s">
        <v>2007</v>
      </c>
      <c r="E489" s="128">
        <v>1</v>
      </c>
      <c r="F489" s="129">
        <v>1.1242755768096599</v>
      </c>
      <c r="G489" s="130">
        <v>1.1242755768096599</v>
      </c>
      <c r="H489" s="129">
        <v>1.6391304347826099</v>
      </c>
      <c r="I489" s="130">
        <v>1.6391304347826099</v>
      </c>
      <c r="J489" s="129">
        <f t="shared" si="7"/>
        <v>1.4579436470851266</v>
      </c>
    </row>
    <row r="490" spans="1:10" x14ac:dyDescent="0.2">
      <c r="A490" s="140">
        <v>29</v>
      </c>
      <c r="B490" s="120" t="s">
        <v>2008</v>
      </c>
      <c r="C490" s="120" t="s">
        <v>1001</v>
      </c>
      <c r="D490" s="120" t="s">
        <v>2009</v>
      </c>
      <c r="E490" s="128">
        <v>1</v>
      </c>
      <c r="F490" s="129">
        <v>1.24866246023423</v>
      </c>
      <c r="G490" s="130">
        <v>1.24866246023423</v>
      </c>
      <c r="H490" s="129">
        <v>1.6391304347826099</v>
      </c>
      <c r="I490" s="130">
        <v>1.6391304347826099</v>
      </c>
      <c r="J490" s="129">
        <f t="shared" si="7"/>
        <v>1.3127089882041734</v>
      </c>
    </row>
    <row r="491" spans="1:10" x14ac:dyDescent="0.2">
      <c r="A491" s="140">
        <v>21</v>
      </c>
      <c r="B491" s="120" t="s">
        <v>805</v>
      </c>
      <c r="C491" s="120" t="s">
        <v>1001</v>
      </c>
      <c r="D491" s="120" t="s">
        <v>491</v>
      </c>
      <c r="E491" s="128">
        <v>1</v>
      </c>
      <c r="F491" s="129">
        <v>1.03628812577838</v>
      </c>
      <c r="G491" s="130">
        <v>1.03628812577838</v>
      </c>
      <c r="H491" s="129">
        <v>1.6383928571428601</v>
      </c>
      <c r="I491" s="130">
        <v>1.6383928571428601</v>
      </c>
      <c r="J491" s="129">
        <f t="shared" si="7"/>
        <v>1.5810205833558357</v>
      </c>
    </row>
    <row r="492" spans="1:10" x14ac:dyDescent="0.2">
      <c r="A492" s="140">
        <v>28</v>
      </c>
      <c r="B492" s="120" t="s">
        <v>836</v>
      </c>
      <c r="C492" s="120" t="s">
        <v>1001</v>
      </c>
      <c r="D492" s="120" t="s">
        <v>543</v>
      </c>
      <c r="E492" s="128">
        <v>1</v>
      </c>
      <c r="F492" s="129">
        <v>1.0540620861797301</v>
      </c>
      <c r="G492" s="130">
        <v>1.0540620861797301</v>
      </c>
      <c r="H492" s="129">
        <v>1.6382575757575799</v>
      </c>
      <c r="I492" s="130">
        <v>1.6382575757575799</v>
      </c>
      <c r="J492" s="129">
        <f t="shared" si="7"/>
        <v>1.5542325231478229</v>
      </c>
    </row>
    <row r="493" spans="1:10" x14ac:dyDescent="0.2">
      <c r="A493" s="140">
        <v>2</v>
      </c>
      <c r="B493" s="120" t="s">
        <v>1175</v>
      </c>
      <c r="C493" s="120" t="s">
        <v>1176</v>
      </c>
      <c r="D493" s="120" t="s">
        <v>1177</v>
      </c>
      <c r="E493" s="128">
        <v>1</v>
      </c>
      <c r="F493" s="129">
        <v>2.88516483516484</v>
      </c>
      <c r="G493" s="130">
        <v>2.88516483516484</v>
      </c>
      <c r="H493" s="129">
        <v>1.63809523809524</v>
      </c>
      <c r="I493" s="130">
        <v>1.63809523809524</v>
      </c>
      <c r="J493" s="129">
        <f t="shared" si="7"/>
        <v>0.56776487018345689</v>
      </c>
    </row>
    <row r="494" spans="1:10" x14ac:dyDescent="0.2">
      <c r="A494" s="140">
        <v>36</v>
      </c>
      <c r="B494" s="120" t="s">
        <v>2010</v>
      </c>
      <c r="C494" s="120" t="s">
        <v>2011</v>
      </c>
      <c r="D494" s="120" t="s">
        <v>2012</v>
      </c>
      <c r="E494" s="128">
        <v>1</v>
      </c>
      <c r="F494" s="129">
        <v>1.1852116402116399</v>
      </c>
      <c r="G494" s="130">
        <v>1.1852116402116399</v>
      </c>
      <c r="H494" s="129">
        <v>1.63768115942029</v>
      </c>
      <c r="I494" s="130">
        <v>1.63768115942029</v>
      </c>
      <c r="J494" s="129">
        <f t="shared" si="7"/>
        <v>1.3817626353449024</v>
      </c>
    </row>
    <row r="495" spans="1:10" x14ac:dyDescent="0.2">
      <c r="A495" s="140">
        <v>32</v>
      </c>
      <c r="B495" s="120" t="s">
        <v>783</v>
      </c>
      <c r="C495" s="120" t="s">
        <v>2013</v>
      </c>
      <c r="D495" s="120" t="s">
        <v>461</v>
      </c>
      <c r="E495" s="128">
        <v>1</v>
      </c>
      <c r="F495" s="129">
        <v>1.0188574733697799</v>
      </c>
      <c r="G495" s="130">
        <v>1.0188574733697799</v>
      </c>
      <c r="H495" s="129">
        <v>1.6375</v>
      </c>
      <c r="I495" s="130">
        <v>1.6375</v>
      </c>
      <c r="J495" s="129">
        <f t="shared" si="7"/>
        <v>1.6071924118926224</v>
      </c>
    </row>
    <row r="496" spans="1:10" x14ac:dyDescent="0.2">
      <c r="A496" s="140">
        <v>27</v>
      </c>
      <c r="B496" s="120" t="s">
        <v>2014</v>
      </c>
      <c r="C496" s="120" t="s">
        <v>1001</v>
      </c>
      <c r="D496" s="120" t="s">
        <v>2015</v>
      </c>
      <c r="E496" s="128">
        <v>1</v>
      </c>
      <c r="F496" s="129">
        <v>1.10194589113996</v>
      </c>
      <c r="G496" s="130">
        <v>1.10194589113996</v>
      </c>
      <c r="H496" s="129">
        <v>1.6375</v>
      </c>
      <c r="I496" s="130">
        <v>1.6375</v>
      </c>
      <c r="J496" s="129">
        <f t="shared" si="7"/>
        <v>1.4860076281114045</v>
      </c>
    </row>
    <row r="497" spans="1:10" x14ac:dyDescent="0.2">
      <c r="A497" s="140">
        <v>18</v>
      </c>
      <c r="B497" s="120" t="s">
        <v>2016</v>
      </c>
      <c r="C497" s="120" t="s">
        <v>1558</v>
      </c>
      <c r="D497" s="120" t="s">
        <v>2017</v>
      </c>
      <c r="E497" s="128">
        <v>1</v>
      </c>
      <c r="F497" s="129">
        <v>1.1512747356607</v>
      </c>
      <c r="G497" s="130">
        <v>1.1512747356607</v>
      </c>
      <c r="H497" s="129">
        <v>1.6375</v>
      </c>
      <c r="I497" s="130">
        <v>1.6375</v>
      </c>
      <c r="J497" s="129">
        <f t="shared" si="7"/>
        <v>1.422336432198577</v>
      </c>
    </row>
    <row r="498" spans="1:10" x14ac:dyDescent="0.2">
      <c r="A498" s="140">
        <v>18</v>
      </c>
      <c r="B498" s="120" t="s">
        <v>2018</v>
      </c>
      <c r="C498" s="120" t="s">
        <v>1001</v>
      </c>
      <c r="D498" s="120" t="s">
        <v>2019</v>
      </c>
      <c r="E498" s="128">
        <v>1</v>
      </c>
      <c r="F498" s="129">
        <v>1.1589955106621801</v>
      </c>
      <c r="G498" s="130">
        <v>1.1589955106621801</v>
      </c>
      <c r="H498" s="129">
        <v>1.6375</v>
      </c>
      <c r="I498" s="130">
        <v>1.6375</v>
      </c>
      <c r="J498" s="129">
        <f t="shared" si="7"/>
        <v>1.4128613829266961</v>
      </c>
    </row>
    <row r="499" spans="1:10" x14ac:dyDescent="0.2">
      <c r="A499" s="140">
        <v>32</v>
      </c>
      <c r="B499" s="120" t="s">
        <v>2020</v>
      </c>
      <c r="C499" s="120" t="s">
        <v>1001</v>
      </c>
      <c r="D499" s="120" t="s">
        <v>2021</v>
      </c>
      <c r="E499" s="128">
        <v>1</v>
      </c>
      <c r="F499" s="129">
        <v>1.1809126799423499</v>
      </c>
      <c r="G499" s="130">
        <v>1.1809126799423499</v>
      </c>
      <c r="H499" s="129">
        <v>1.6375</v>
      </c>
      <c r="I499" s="130">
        <v>1.6375</v>
      </c>
      <c r="J499" s="129">
        <f t="shared" si="7"/>
        <v>1.3866393576872591</v>
      </c>
    </row>
    <row r="500" spans="1:10" x14ac:dyDescent="0.2">
      <c r="A500" s="140">
        <v>29</v>
      </c>
      <c r="B500" s="120" t="s">
        <v>2022</v>
      </c>
      <c r="C500" s="120" t="s">
        <v>2023</v>
      </c>
      <c r="D500" s="120" t="s">
        <v>2024</v>
      </c>
      <c r="E500" s="128">
        <v>1</v>
      </c>
      <c r="F500" s="129">
        <v>1.1932147385716001</v>
      </c>
      <c r="G500" s="130">
        <v>1.1932147385716001</v>
      </c>
      <c r="H500" s="129">
        <v>1.63695652173913</v>
      </c>
      <c r="I500" s="130">
        <v>1.63695652173913</v>
      </c>
      <c r="J500" s="129">
        <f t="shared" si="7"/>
        <v>1.371887614880398</v>
      </c>
    </row>
    <row r="501" spans="1:10" x14ac:dyDescent="0.2">
      <c r="A501" s="140">
        <v>10</v>
      </c>
      <c r="B501" s="120" t="s">
        <v>2025</v>
      </c>
      <c r="C501" s="120" t="s">
        <v>1001</v>
      </c>
      <c r="D501" s="120" t="s">
        <v>2026</v>
      </c>
      <c r="E501" s="128">
        <v>1</v>
      </c>
      <c r="F501" s="129">
        <v>1.1323477570978799</v>
      </c>
      <c r="G501" s="130">
        <v>1.1323477570978799</v>
      </c>
      <c r="H501" s="129">
        <v>1.6369047619047601</v>
      </c>
      <c r="I501" s="130">
        <v>1.6369047619047601</v>
      </c>
      <c r="J501" s="129">
        <f t="shared" si="7"/>
        <v>1.4455848493929293</v>
      </c>
    </row>
    <row r="502" spans="1:10" x14ac:dyDescent="0.2">
      <c r="A502" s="140">
        <v>23</v>
      </c>
      <c r="B502" s="120" t="s">
        <v>2027</v>
      </c>
      <c r="C502" s="120" t="s">
        <v>2028</v>
      </c>
      <c r="D502" s="120" t="s">
        <v>2029</v>
      </c>
      <c r="E502" s="128">
        <v>1</v>
      </c>
      <c r="F502" s="129">
        <v>1.1013586189361499</v>
      </c>
      <c r="G502" s="130">
        <v>1.1013586189361499</v>
      </c>
      <c r="H502" s="129">
        <v>1.63666666666667</v>
      </c>
      <c r="I502" s="130">
        <v>1.63666666666667</v>
      </c>
      <c r="J502" s="129">
        <f t="shared" si="7"/>
        <v>1.4860433636480708</v>
      </c>
    </row>
    <row r="503" spans="1:10" x14ac:dyDescent="0.2">
      <c r="A503" s="140">
        <v>15</v>
      </c>
      <c r="B503" s="120" t="s">
        <v>2030</v>
      </c>
      <c r="C503" s="120" t="s">
        <v>1001</v>
      </c>
      <c r="D503" s="120" t="s">
        <v>2031</v>
      </c>
      <c r="E503" s="128">
        <v>1</v>
      </c>
      <c r="F503" s="129">
        <v>1.2319223985890699</v>
      </c>
      <c r="G503" s="130">
        <v>1.2319223985890699</v>
      </c>
      <c r="H503" s="129">
        <v>1.635</v>
      </c>
      <c r="I503" s="130">
        <v>1.635</v>
      </c>
      <c r="J503" s="129">
        <f t="shared" si="7"/>
        <v>1.3271939871152418</v>
      </c>
    </row>
    <row r="504" spans="1:10" x14ac:dyDescent="0.2">
      <c r="A504" s="140">
        <v>23</v>
      </c>
      <c r="B504" s="120" t="s">
        <v>2032</v>
      </c>
      <c r="C504" s="120" t="s">
        <v>1952</v>
      </c>
      <c r="D504" s="120" t="s">
        <v>2033</v>
      </c>
      <c r="E504" s="128">
        <v>1</v>
      </c>
      <c r="F504" s="129">
        <v>1.4719507789964701</v>
      </c>
      <c r="G504" s="130">
        <v>1.4719507789964701</v>
      </c>
      <c r="H504" s="129">
        <v>1.635</v>
      </c>
      <c r="I504" s="130">
        <v>1.635</v>
      </c>
      <c r="J504" s="129">
        <f t="shared" si="7"/>
        <v>1.1107708378093266</v>
      </c>
    </row>
    <row r="505" spans="1:10" x14ac:dyDescent="0.2">
      <c r="A505" s="140">
        <v>16</v>
      </c>
      <c r="B505" s="120" t="s">
        <v>2034</v>
      </c>
      <c r="C505" s="120" t="s">
        <v>1001</v>
      </c>
      <c r="D505" s="120" t="s">
        <v>2035</v>
      </c>
      <c r="E505" s="128">
        <v>1</v>
      </c>
      <c r="F505" s="129">
        <v>1.1702871544025999</v>
      </c>
      <c r="G505" s="130">
        <v>1.1702871544025999</v>
      </c>
      <c r="H505" s="129">
        <v>1.6346153846153799</v>
      </c>
      <c r="I505" s="130">
        <v>1.6346153846153799</v>
      </c>
      <c r="J505" s="129">
        <f t="shared" si="7"/>
        <v>1.3967643569067518</v>
      </c>
    </row>
    <row r="506" spans="1:10" x14ac:dyDescent="0.2">
      <c r="A506" s="140">
        <v>30</v>
      </c>
      <c r="B506" s="120" t="s">
        <v>2036</v>
      </c>
      <c r="C506" s="120" t="s">
        <v>1717</v>
      </c>
      <c r="D506" s="120" t="s">
        <v>2037</v>
      </c>
      <c r="E506" s="128">
        <v>1</v>
      </c>
      <c r="F506" s="129">
        <v>1.27156030750858</v>
      </c>
      <c r="G506" s="130">
        <v>1.27156030750858</v>
      </c>
      <c r="H506" s="129">
        <v>1.63333333333333</v>
      </c>
      <c r="I506" s="130">
        <v>1.63333333333333</v>
      </c>
      <c r="J506" s="129">
        <f t="shared" si="7"/>
        <v>1.2845111031607983</v>
      </c>
    </row>
    <row r="507" spans="1:10" x14ac:dyDescent="0.2">
      <c r="A507" s="140">
        <v>4</v>
      </c>
      <c r="B507" s="120" t="s">
        <v>912</v>
      </c>
      <c r="C507" s="120" t="s">
        <v>1001</v>
      </c>
      <c r="D507" s="120" t="s">
        <v>2038</v>
      </c>
      <c r="E507" s="128">
        <v>1</v>
      </c>
      <c r="F507" s="129">
        <v>1.07928817521841</v>
      </c>
      <c r="G507" s="130">
        <v>1.07928817521841</v>
      </c>
      <c r="H507" s="129">
        <v>1.6316666666666699</v>
      </c>
      <c r="I507" s="130">
        <v>1.6316666666666699</v>
      </c>
      <c r="J507" s="129">
        <f t="shared" si="7"/>
        <v>1.5117988912798732</v>
      </c>
    </row>
    <row r="508" spans="1:10" x14ac:dyDescent="0.2">
      <c r="A508" s="140">
        <v>36</v>
      </c>
      <c r="B508" s="120" t="s">
        <v>877</v>
      </c>
      <c r="C508" s="120" t="s">
        <v>2039</v>
      </c>
      <c r="D508" s="120" t="s">
        <v>2040</v>
      </c>
      <c r="E508" s="128">
        <v>1</v>
      </c>
      <c r="F508" s="129">
        <v>1.0673544973544999</v>
      </c>
      <c r="G508" s="130">
        <v>1.0673544973544999</v>
      </c>
      <c r="H508" s="129">
        <v>1.6304347826087</v>
      </c>
      <c r="I508" s="130">
        <v>1.6304347826087</v>
      </c>
      <c r="J508" s="129">
        <f t="shared" si="7"/>
        <v>1.5275475829725056</v>
      </c>
    </row>
    <row r="509" spans="1:10" x14ac:dyDescent="0.2">
      <c r="A509" s="140">
        <v>29</v>
      </c>
      <c r="B509" s="120" t="s">
        <v>2041</v>
      </c>
      <c r="C509" s="120" t="s">
        <v>2042</v>
      </c>
      <c r="D509" s="120" t="s">
        <v>2043</v>
      </c>
      <c r="E509" s="128">
        <v>1</v>
      </c>
      <c r="F509" s="129">
        <v>1.1963279032886101</v>
      </c>
      <c r="G509" s="130">
        <v>1.1963279032886101</v>
      </c>
      <c r="H509" s="129">
        <v>1.6304347826087</v>
      </c>
      <c r="I509" s="130">
        <v>1.6304347826087</v>
      </c>
      <c r="J509" s="129">
        <f t="shared" si="7"/>
        <v>1.3628661323762195</v>
      </c>
    </row>
    <row r="510" spans="1:10" x14ac:dyDescent="0.2">
      <c r="A510" s="140">
        <v>21</v>
      </c>
      <c r="B510" s="120" t="s">
        <v>762</v>
      </c>
      <c r="C510" s="120" t="s">
        <v>2044</v>
      </c>
      <c r="D510" s="120" t="s">
        <v>425</v>
      </c>
      <c r="E510" s="128">
        <v>1</v>
      </c>
      <c r="F510" s="129">
        <v>0.992785851971973</v>
      </c>
      <c r="G510" s="130">
        <v>0.992785851971973</v>
      </c>
      <c r="H510" s="129">
        <v>1.62946428571429</v>
      </c>
      <c r="I510" s="130">
        <v>1.62946428571429</v>
      </c>
      <c r="J510" s="129">
        <f t="shared" si="7"/>
        <v>1.6413049022381625</v>
      </c>
    </row>
    <row r="511" spans="1:10" x14ac:dyDescent="0.2">
      <c r="A511" s="140">
        <v>32</v>
      </c>
      <c r="B511" s="120" t="s">
        <v>2045</v>
      </c>
      <c r="C511" s="120" t="s">
        <v>1001</v>
      </c>
      <c r="D511" s="120" t="s">
        <v>2046</v>
      </c>
      <c r="E511" s="128">
        <v>1</v>
      </c>
      <c r="F511" s="129">
        <v>1.4028154313082399</v>
      </c>
      <c r="G511" s="130">
        <v>1.4028154313082399</v>
      </c>
      <c r="H511" s="129">
        <v>1.62916666666667</v>
      </c>
      <c r="I511" s="130">
        <v>1.62916666666667</v>
      </c>
      <c r="J511" s="129">
        <f t="shared" si="7"/>
        <v>1.1613549653836777</v>
      </c>
    </row>
    <row r="512" spans="1:10" x14ac:dyDescent="0.2">
      <c r="A512" s="140">
        <v>5</v>
      </c>
      <c r="B512" s="120" t="s">
        <v>2047</v>
      </c>
      <c r="C512" s="120" t="s">
        <v>2048</v>
      </c>
      <c r="D512" s="120" t="s">
        <v>2049</v>
      </c>
      <c r="E512" s="128">
        <v>1</v>
      </c>
      <c r="F512" s="129">
        <v>1.21081339944685</v>
      </c>
      <c r="G512" s="130">
        <v>1.21081339944685</v>
      </c>
      <c r="H512" s="129">
        <v>1.6285714285714299</v>
      </c>
      <c r="I512" s="130">
        <v>1.6285714285714299</v>
      </c>
      <c r="J512" s="129">
        <f t="shared" si="7"/>
        <v>1.3450226346317518</v>
      </c>
    </row>
    <row r="513" spans="1:10" x14ac:dyDescent="0.2">
      <c r="A513" s="140">
        <v>35</v>
      </c>
      <c r="B513" s="120" t="s">
        <v>2050</v>
      </c>
      <c r="C513" s="120" t="s">
        <v>1001</v>
      </c>
      <c r="D513" s="120" t="s">
        <v>2051</v>
      </c>
      <c r="E513" s="128">
        <v>1</v>
      </c>
      <c r="F513" s="129">
        <v>1.1882938874217901</v>
      </c>
      <c r="G513" s="130">
        <v>1.1882938874217901</v>
      </c>
      <c r="H513" s="129">
        <v>1.6280193236714999</v>
      </c>
      <c r="I513" s="130">
        <v>1.6280193236714999</v>
      </c>
      <c r="J513" s="129">
        <f t="shared" si="7"/>
        <v>1.3700477137047053</v>
      </c>
    </row>
    <row r="514" spans="1:10" x14ac:dyDescent="0.2">
      <c r="A514" s="140">
        <v>36</v>
      </c>
      <c r="B514" s="120" t="s">
        <v>2052</v>
      </c>
      <c r="C514" s="120" t="s">
        <v>1001</v>
      </c>
      <c r="D514" s="120" t="s">
        <v>2053</v>
      </c>
      <c r="E514" s="128">
        <v>1</v>
      </c>
      <c r="F514" s="129">
        <v>1.20444444444444</v>
      </c>
      <c r="G514" s="130">
        <v>1.20444444444444</v>
      </c>
      <c r="H514" s="129">
        <v>1.6280193236714999</v>
      </c>
      <c r="I514" s="130">
        <v>1.6280193236714999</v>
      </c>
      <c r="J514" s="129">
        <f t="shared" si="7"/>
        <v>1.3516765602438703</v>
      </c>
    </row>
    <row r="515" spans="1:10" x14ac:dyDescent="0.2">
      <c r="A515" s="140">
        <v>19</v>
      </c>
      <c r="B515" s="120" t="s">
        <v>978</v>
      </c>
      <c r="C515" s="120" t="s">
        <v>2054</v>
      </c>
      <c r="D515" s="120" t="s">
        <v>2055</v>
      </c>
      <c r="E515" s="128">
        <v>1</v>
      </c>
      <c r="F515" s="129">
        <v>1.0863546592982301</v>
      </c>
      <c r="G515" s="130">
        <v>1.0863546592982301</v>
      </c>
      <c r="H515" s="129">
        <v>1.6272727272727301</v>
      </c>
      <c r="I515" s="130">
        <v>1.6272727272727301</v>
      </c>
      <c r="J515" s="129">
        <f t="shared" si="7"/>
        <v>1.4979203277168485</v>
      </c>
    </row>
    <row r="516" spans="1:10" x14ac:dyDescent="0.2">
      <c r="A516" s="140">
        <v>21</v>
      </c>
      <c r="B516" s="120" t="s">
        <v>718</v>
      </c>
      <c r="C516" s="120" t="s">
        <v>1001</v>
      </c>
      <c r="D516" s="120" t="s">
        <v>345</v>
      </c>
      <c r="E516" s="128">
        <v>1</v>
      </c>
      <c r="F516" s="129">
        <v>0.90715362840121905</v>
      </c>
      <c r="G516" s="130">
        <v>0.90715362840121905</v>
      </c>
      <c r="H516" s="129">
        <v>1.625</v>
      </c>
      <c r="I516" s="130">
        <v>1.625</v>
      </c>
      <c r="J516" s="129">
        <f t="shared" si="7"/>
        <v>1.791317312883292</v>
      </c>
    </row>
    <row r="517" spans="1:10" x14ac:dyDescent="0.2">
      <c r="A517" s="140">
        <v>28</v>
      </c>
      <c r="B517" s="120" t="s">
        <v>768</v>
      </c>
      <c r="C517" s="120" t="s">
        <v>1001</v>
      </c>
      <c r="D517" s="120" t="s">
        <v>432</v>
      </c>
      <c r="E517" s="128">
        <v>1</v>
      </c>
      <c r="F517" s="129">
        <v>0.992771680564278</v>
      </c>
      <c r="G517" s="130">
        <v>0.992771680564278</v>
      </c>
      <c r="H517" s="129">
        <v>1.625</v>
      </c>
      <c r="I517" s="130">
        <v>1.625</v>
      </c>
      <c r="J517" s="129">
        <f t="shared" ref="J517:J580" si="8">I517/G517</f>
        <v>1.6368315412425665</v>
      </c>
    </row>
    <row r="518" spans="1:10" x14ac:dyDescent="0.2">
      <c r="A518" s="140">
        <v>28</v>
      </c>
      <c r="B518" s="120" t="s">
        <v>796</v>
      </c>
      <c r="C518" s="120" t="s">
        <v>2056</v>
      </c>
      <c r="D518" s="120" t="s">
        <v>477</v>
      </c>
      <c r="E518" s="128">
        <v>1</v>
      </c>
      <c r="F518" s="129">
        <v>1.0202052342480601</v>
      </c>
      <c r="G518" s="130">
        <v>1.0202052342480601</v>
      </c>
      <c r="H518" s="129">
        <v>1.625</v>
      </c>
      <c r="I518" s="130">
        <v>1.625</v>
      </c>
      <c r="J518" s="129">
        <f t="shared" si="8"/>
        <v>1.5928167641657931</v>
      </c>
    </row>
    <row r="519" spans="1:10" x14ac:dyDescent="0.2">
      <c r="A519" s="140">
        <v>27</v>
      </c>
      <c r="B519" s="120" t="s">
        <v>823</v>
      </c>
      <c r="C519" s="120" t="s">
        <v>1001</v>
      </c>
      <c r="D519" s="120" t="s">
        <v>523</v>
      </c>
      <c r="E519" s="128">
        <v>1</v>
      </c>
      <c r="F519" s="129">
        <v>1.0396553478449999</v>
      </c>
      <c r="G519" s="130">
        <v>1.0396553478449999</v>
      </c>
      <c r="H519" s="129">
        <v>1.625</v>
      </c>
      <c r="I519" s="130">
        <v>1.625</v>
      </c>
      <c r="J519" s="129">
        <f t="shared" si="8"/>
        <v>1.5630179783793772</v>
      </c>
    </row>
    <row r="520" spans="1:10" x14ac:dyDescent="0.2">
      <c r="A520" s="140">
        <v>33</v>
      </c>
      <c r="B520" s="120" t="s">
        <v>915</v>
      </c>
      <c r="C520" s="120" t="s">
        <v>1001</v>
      </c>
      <c r="D520" s="120" t="s">
        <v>2057</v>
      </c>
      <c r="E520" s="128">
        <v>1</v>
      </c>
      <c r="F520" s="129">
        <v>1.0761392665963601</v>
      </c>
      <c r="G520" s="130">
        <v>1.0761392665963601</v>
      </c>
      <c r="H520" s="129">
        <v>1.625</v>
      </c>
      <c r="I520" s="130">
        <v>1.625</v>
      </c>
      <c r="J520" s="129">
        <f t="shared" si="8"/>
        <v>1.5100276055715263</v>
      </c>
    </row>
    <row r="521" spans="1:10" x14ac:dyDescent="0.2">
      <c r="A521" s="140">
        <v>32</v>
      </c>
      <c r="B521" s="120" t="s">
        <v>2058</v>
      </c>
      <c r="C521" s="120" t="s">
        <v>1001</v>
      </c>
      <c r="D521" s="120" t="s">
        <v>2059</v>
      </c>
      <c r="E521" s="128">
        <v>1</v>
      </c>
      <c r="F521" s="129">
        <v>1.1190662157943601</v>
      </c>
      <c r="G521" s="130">
        <v>1.1190662157943601</v>
      </c>
      <c r="H521" s="129">
        <v>1.625</v>
      </c>
      <c r="I521" s="130">
        <v>1.625</v>
      </c>
      <c r="J521" s="129">
        <f t="shared" si="8"/>
        <v>1.4521035279815921</v>
      </c>
    </row>
    <row r="522" spans="1:10" x14ac:dyDescent="0.2">
      <c r="A522" s="140">
        <v>30</v>
      </c>
      <c r="B522" s="120" t="s">
        <v>2060</v>
      </c>
      <c r="C522" s="120" t="s">
        <v>2061</v>
      </c>
      <c r="D522" s="120" t="s">
        <v>2062</v>
      </c>
      <c r="E522" s="128">
        <v>1</v>
      </c>
      <c r="F522" s="129">
        <v>1.210678418006</v>
      </c>
      <c r="G522" s="130">
        <v>1.210678418006</v>
      </c>
      <c r="H522" s="129">
        <v>1.625</v>
      </c>
      <c r="I522" s="130">
        <v>1.625</v>
      </c>
      <c r="J522" s="129">
        <f t="shared" si="8"/>
        <v>1.3422226545314915</v>
      </c>
    </row>
    <row r="523" spans="1:10" x14ac:dyDescent="0.2">
      <c r="A523" s="140">
        <v>24</v>
      </c>
      <c r="B523" s="120" t="s">
        <v>2063</v>
      </c>
      <c r="C523" s="120" t="s">
        <v>2064</v>
      </c>
      <c r="D523" s="120" t="s">
        <v>2065</v>
      </c>
      <c r="E523" s="128">
        <v>1</v>
      </c>
      <c r="F523" s="129">
        <v>1.22433359061266</v>
      </c>
      <c r="G523" s="130">
        <v>1.22433359061266</v>
      </c>
      <c r="H523" s="129">
        <v>1.625</v>
      </c>
      <c r="I523" s="130">
        <v>1.625</v>
      </c>
      <c r="J523" s="129">
        <f t="shared" si="8"/>
        <v>1.3272526478562476</v>
      </c>
    </row>
    <row r="524" spans="1:10" x14ac:dyDescent="0.2">
      <c r="A524" s="140">
        <v>29</v>
      </c>
      <c r="B524" s="120" t="s">
        <v>2066</v>
      </c>
      <c r="C524" s="120" t="s">
        <v>2067</v>
      </c>
      <c r="D524" s="120" t="s">
        <v>2068</v>
      </c>
      <c r="E524" s="128">
        <v>1</v>
      </c>
      <c r="F524" s="129">
        <v>1.1614802477513</v>
      </c>
      <c r="G524" s="130">
        <v>1.1614802477513</v>
      </c>
      <c r="H524" s="129">
        <v>1.62391304347826</v>
      </c>
      <c r="I524" s="130">
        <v>1.62391304347826</v>
      </c>
      <c r="J524" s="129">
        <f t="shared" si="8"/>
        <v>1.3981409039217494</v>
      </c>
    </row>
    <row r="525" spans="1:10" x14ac:dyDescent="0.2">
      <c r="A525" s="140">
        <v>29</v>
      </c>
      <c r="B525" s="120" t="s">
        <v>2069</v>
      </c>
      <c r="C525" s="120" t="s">
        <v>1426</v>
      </c>
      <c r="D525" s="120" t="s">
        <v>2070</v>
      </c>
      <c r="E525" s="128">
        <v>1</v>
      </c>
      <c r="F525" s="129">
        <v>1.2115947529259501</v>
      </c>
      <c r="G525" s="130">
        <v>1.2115947529259501</v>
      </c>
      <c r="H525" s="129">
        <v>1.62391304347826</v>
      </c>
      <c r="I525" s="130">
        <v>1.62391304347826</v>
      </c>
      <c r="J525" s="129">
        <f t="shared" si="8"/>
        <v>1.3403103963240008</v>
      </c>
    </row>
    <row r="526" spans="1:10" x14ac:dyDescent="0.2">
      <c r="A526" s="140">
        <v>36</v>
      </c>
      <c r="B526" s="120" t="s">
        <v>2071</v>
      </c>
      <c r="C526" s="120" t="s">
        <v>2072</v>
      </c>
      <c r="D526" s="120" t="s">
        <v>2073</v>
      </c>
      <c r="E526" s="128">
        <v>1</v>
      </c>
      <c r="F526" s="129">
        <v>1.18208994708995</v>
      </c>
      <c r="G526" s="130">
        <v>1.18208994708995</v>
      </c>
      <c r="H526" s="129">
        <v>1.6231884057971</v>
      </c>
      <c r="I526" s="130">
        <v>1.6231884057971</v>
      </c>
      <c r="J526" s="129">
        <f t="shared" si="8"/>
        <v>1.3731513492632597</v>
      </c>
    </row>
    <row r="527" spans="1:10" x14ac:dyDescent="0.2">
      <c r="A527" s="140">
        <v>19</v>
      </c>
      <c r="B527" s="120" t="s">
        <v>744</v>
      </c>
      <c r="C527" s="120" t="s">
        <v>1001</v>
      </c>
      <c r="D527" s="120" t="s">
        <v>389</v>
      </c>
      <c r="E527" s="128">
        <v>1</v>
      </c>
      <c r="F527" s="129">
        <v>0.95266087849852599</v>
      </c>
      <c r="G527" s="130">
        <v>0.95266087849852599</v>
      </c>
      <c r="H527" s="129">
        <v>1.6227272727272699</v>
      </c>
      <c r="I527" s="130">
        <v>1.6227272727272699</v>
      </c>
      <c r="J527" s="129">
        <f t="shared" si="8"/>
        <v>1.703362979788595</v>
      </c>
    </row>
    <row r="528" spans="1:10" x14ac:dyDescent="0.2">
      <c r="A528" s="140">
        <v>19</v>
      </c>
      <c r="B528" s="120" t="s">
        <v>2074</v>
      </c>
      <c r="C528" s="120" t="s">
        <v>1656</v>
      </c>
      <c r="D528" s="120" t="s">
        <v>2075</v>
      </c>
      <c r="E528" s="128">
        <v>1</v>
      </c>
      <c r="F528" s="129">
        <v>1.2053049608359101</v>
      </c>
      <c r="G528" s="130">
        <v>1.2053049608359101</v>
      </c>
      <c r="H528" s="129">
        <v>1.6227272727272699</v>
      </c>
      <c r="I528" s="130">
        <v>1.6227272727272699</v>
      </c>
      <c r="J528" s="129">
        <f t="shared" si="8"/>
        <v>1.3463209108521934</v>
      </c>
    </row>
    <row r="529" spans="1:10" x14ac:dyDescent="0.2">
      <c r="A529" s="140">
        <v>28</v>
      </c>
      <c r="B529" s="120" t="s">
        <v>2076</v>
      </c>
      <c r="C529" s="120" t="s">
        <v>1001</v>
      </c>
      <c r="D529" s="120" t="s">
        <v>2077</v>
      </c>
      <c r="E529" s="128">
        <v>1</v>
      </c>
      <c r="F529" s="129">
        <v>1.1263160874302001</v>
      </c>
      <c r="G529" s="130">
        <v>1.1263160874302001</v>
      </c>
      <c r="H529" s="129">
        <v>1.62121212121212</v>
      </c>
      <c r="I529" s="130">
        <v>1.62121212121212</v>
      </c>
      <c r="J529" s="129">
        <f t="shared" si="8"/>
        <v>1.4393935586155691</v>
      </c>
    </row>
    <row r="530" spans="1:10" x14ac:dyDescent="0.2">
      <c r="A530" s="140">
        <v>27</v>
      </c>
      <c r="B530" s="120" t="s">
        <v>888</v>
      </c>
      <c r="C530" s="120" t="s">
        <v>1001</v>
      </c>
      <c r="D530" s="120" t="s">
        <v>2078</v>
      </c>
      <c r="E530" s="128">
        <v>1</v>
      </c>
      <c r="F530" s="129">
        <v>1.06500593283873</v>
      </c>
      <c r="G530" s="130">
        <v>1.06500593283873</v>
      </c>
      <c r="H530" s="129">
        <v>1.62083333333333</v>
      </c>
      <c r="I530" s="130">
        <v>1.62083333333333</v>
      </c>
      <c r="J530" s="129">
        <f t="shared" si="8"/>
        <v>1.5219007550625232</v>
      </c>
    </row>
    <row r="531" spans="1:10" x14ac:dyDescent="0.2">
      <c r="A531" s="140">
        <v>33</v>
      </c>
      <c r="B531" s="120" t="s">
        <v>2079</v>
      </c>
      <c r="C531" s="120" t="s">
        <v>2080</v>
      </c>
      <c r="D531" s="120" t="s">
        <v>2081</v>
      </c>
      <c r="E531" s="128">
        <v>1</v>
      </c>
      <c r="F531" s="129">
        <v>1.1048294661767</v>
      </c>
      <c r="G531" s="130">
        <v>1.1048294661767</v>
      </c>
      <c r="H531" s="129">
        <v>1.62083333333333</v>
      </c>
      <c r="I531" s="130">
        <v>1.62083333333333</v>
      </c>
      <c r="J531" s="129">
        <f t="shared" si="8"/>
        <v>1.4670439040174037</v>
      </c>
    </row>
    <row r="532" spans="1:10" x14ac:dyDescent="0.2">
      <c r="A532" s="140">
        <v>35</v>
      </c>
      <c r="B532" s="120" t="s">
        <v>2082</v>
      </c>
      <c r="C532" s="120" t="s">
        <v>2083</v>
      </c>
      <c r="D532" s="120" t="s">
        <v>2084</v>
      </c>
      <c r="E532" s="128">
        <v>1</v>
      </c>
      <c r="F532" s="129">
        <v>1.1131242250428299</v>
      </c>
      <c r="G532" s="130">
        <v>1.1131242250428299</v>
      </c>
      <c r="H532" s="129">
        <v>1.6207729468598999</v>
      </c>
      <c r="I532" s="130">
        <v>1.6207729468598999</v>
      </c>
      <c r="J532" s="129">
        <f t="shared" si="8"/>
        <v>1.4560575633842998</v>
      </c>
    </row>
    <row r="533" spans="1:10" x14ac:dyDescent="0.2">
      <c r="A533" s="140">
        <v>25</v>
      </c>
      <c r="B533" s="120" t="s">
        <v>922</v>
      </c>
      <c r="C533" s="120" t="s">
        <v>1001</v>
      </c>
      <c r="D533" s="120" t="s">
        <v>2085</v>
      </c>
      <c r="E533" s="128">
        <v>1</v>
      </c>
      <c r="F533" s="129">
        <v>1.07853334936668</v>
      </c>
      <c r="G533" s="130">
        <v>1.07853334936668</v>
      </c>
      <c r="H533" s="129">
        <v>1.62</v>
      </c>
      <c r="I533" s="130">
        <v>1.62</v>
      </c>
      <c r="J533" s="129">
        <f t="shared" si="8"/>
        <v>1.5020397848163638</v>
      </c>
    </row>
    <row r="534" spans="1:10" x14ac:dyDescent="0.2">
      <c r="A534" s="140">
        <v>9</v>
      </c>
      <c r="B534" s="120" t="s">
        <v>2086</v>
      </c>
      <c r="C534" s="120" t="s">
        <v>1001</v>
      </c>
      <c r="D534" s="120" t="s">
        <v>2087</v>
      </c>
      <c r="E534" s="128">
        <v>1</v>
      </c>
      <c r="F534" s="129">
        <v>1.2543464667377699</v>
      </c>
      <c r="G534" s="130">
        <v>1.2543464667377699</v>
      </c>
      <c r="H534" s="129">
        <v>1.62</v>
      </c>
      <c r="I534" s="130">
        <v>1.62</v>
      </c>
      <c r="J534" s="129">
        <f t="shared" si="8"/>
        <v>1.2915091985814735</v>
      </c>
    </row>
    <row r="535" spans="1:10" x14ac:dyDescent="0.2">
      <c r="A535" s="140">
        <v>36</v>
      </c>
      <c r="B535" s="120" t="s">
        <v>916</v>
      </c>
      <c r="C535" s="120" t="s">
        <v>2088</v>
      </c>
      <c r="D535" s="120" t="s">
        <v>2089</v>
      </c>
      <c r="E535" s="128">
        <v>1</v>
      </c>
      <c r="F535" s="129">
        <v>1.0732804232804201</v>
      </c>
      <c r="G535" s="130">
        <v>1.0732804232804201</v>
      </c>
      <c r="H535" s="129">
        <v>1.6183574879227101</v>
      </c>
      <c r="I535" s="130">
        <v>1.6183574879227101</v>
      </c>
      <c r="J535" s="129">
        <f t="shared" si="8"/>
        <v>1.5078608095508657</v>
      </c>
    </row>
    <row r="536" spans="1:10" x14ac:dyDescent="0.2">
      <c r="A536" s="140">
        <v>36</v>
      </c>
      <c r="B536" s="120" t="s">
        <v>2090</v>
      </c>
      <c r="C536" s="120" t="s">
        <v>1001</v>
      </c>
      <c r="D536" s="120" t="s">
        <v>2091</v>
      </c>
      <c r="E536" s="128">
        <v>1</v>
      </c>
      <c r="F536" s="129">
        <v>1.1079100529100501</v>
      </c>
      <c r="G536" s="130">
        <v>1.1079100529100501</v>
      </c>
      <c r="H536" s="129">
        <v>1.6183574879227101</v>
      </c>
      <c r="I536" s="130">
        <v>1.6183574879227101</v>
      </c>
      <c r="J536" s="129">
        <f t="shared" si="8"/>
        <v>1.4607300327963562</v>
      </c>
    </row>
    <row r="537" spans="1:10" x14ac:dyDescent="0.2">
      <c r="A537" s="140">
        <v>35</v>
      </c>
      <c r="B537" s="120" t="s">
        <v>2092</v>
      </c>
      <c r="C537" s="120" t="s">
        <v>1001</v>
      </c>
      <c r="D537" s="120" t="s">
        <v>2093</v>
      </c>
      <c r="E537" s="128">
        <v>1</v>
      </c>
      <c r="F537" s="129">
        <v>1.1210950440601599</v>
      </c>
      <c r="G537" s="130">
        <v>1.1210950440601599</v>
      </c>
      <c r="H537" s="129">
        <v>1.6183574879227101</v>
      </c>
      <c r="I537" s="130">
        <v>1.6183574879227101</v>
      </c>
      <c r="J537" s="129">
        <f t="shared" si="8"/>
        <v>1.4435506574551107</v>
      </c>
    </row>
    <row r="538" spans="1:10" x14ac:dyDescent="0.2">
      <c r="A538" s="140">
        <v>35</v>
      </c>
      <c r="B538" s="120" t="s">
        <v>2094</v>
      </c>
      <c r="C538" s="120" t="s">
        <v>1001</v>
      </c>
      <c r="D538" s="120" t="s">
        <v>2095</v>
      </c>
      <c r="E538" s="128">
        <v>1</v>
      </c>
      <c r="F538" s="129">
        <v>1.14007143803655</v>
      </c>
      <c r="G538" s="130">
        <v>1.14007143803655</v>
      </c>
      <c r="H538" s="129">
        <v>1.6183574879227101</v>
      </c>
      <c r="I538" s="130">
        <v>1.6183574879227101</v>
      </c>
      <c r="J538" s="129">
        <f t="shared" si="8"/>
        <v>1.4195228771890578</v>
      </c>
    </row>
    <row r="539" spans="1:10" x14ac:dyDescent="0.2">
      <c r="A539" s="140">
        <v>35</v>
      </c>
      <c r="B539" s="120" t="s">
        <v>2096</v>
      </c>
      <c r="C539" s="120" t="s">
        <v>1001</v>
      </c>
      <c r="D539" s="120" t="s">
        <v>2097</v>
      </c>
      <c r="E539" s="128">
        <v>1</v>
      </c>
      <c r="F539" s="129">
        <v>1.1483930582767801</v>
      </c>
      <c r="G539" s="130">
        <v>1.1483930582767801</v>
      </c>
      <c r="H539" s="129">
        <v>1.6183574879227101</v>
      </c>
      <c r="I539" s="130">
        <v>1.6183574879227101</v>
      </c>
      <c r="J539" s="129">
        <f t="shared" si="8"/>
        <v>1.4092365643093792</v>
      </c>
    </row>
    <row r="540" spans="1:10" x14ac:dyDescent="0.2">
      <c r="A540" s="140">
        <v>4</v>
      </c>
      <c r="B540" s="120" t="s">
        <v>2098</v>
      </c>
      <c r="C540" s="120" t="s">
        <v>1899</v>
      </c>
      <c r="D540" s="120" t="s">
        <v>2099</v>
      </c>
      <c r="E540" s="128">
        <v>1</v>
      </c>
      <c r="F540" s="129">
        <v>1.16934660899524</v>
      </c>
      <c r="G540" s="130">
        <v>1.16934660899524</v>
      </c>
      <c r="H540" s="129">
        <v>1.6183333333333301</v>
      </c>
      <c r="I540" s="130">
        <v>1.6183333333333301</v>
      </c>
      <c r="J540" s="129">
        <f t="shared" si="8"/>
        <v>1.383963763082942</v>
      </c>
    </row>
    <row r="541" spans="1:10" x14ac:dyDescent="0.2">
      <c r="A541" s="140">
        <v>25</v>
      </c>
      <c r="B541" s="120" t="s">
        <v>2100</v>
      </c>
      <c r="C541" s="120" t="s">
        <v>2101</v>
      </c>
      <c r="D541" s="120" t="s">
        <v>2102</v>
      </c>
      <c r="E541" s="128">
        <v>1</v>
      </c>
      <c r="F541" s="129">
        <v>1.2044552669552699</v>
      </c>
      <c r="G541" s="130">
        <v>1.2044552669552699</v>
      </c>
      <c r="H541" s="129">
        <v>1.6181818181818199</v>
      </c>
      <c r="I541" s="130">
        <v>1.6181818181818199</v>
      </c>
      <c r="J541" s="129">
        <f t="shared" si="8"/>
        <v>1.3434968176712823</v>
      </c>
    </row>
    <row r="542" spans="1:10" x14ac:dyDescent="0.2">
      <c r="A542" s="140">
        <v>20</v>
      </c>
      <c r="B542" s="120" t="s">
        <v>2103</v>
      </c>
      <c r="C542" s="120" t="s">
        <v>2104</v>
      </c>
      <c r="D542" s="120" t="s">
        <v>2105</v>
      </c>
      <c r="E542" s="128">
        <v>1</v>
      </c>
      <c r="F542" s="129">
        <v>1.1632987772461501</v>
      </c>
      <c r="G542" s="130">
        <v>1.1632987772461501</v>
      </c>
      <c r="H542" s="129">
        <v>1.61742424242424</v>
      </c>
      <c r="I542" s="130">
        <v>1.61742424242424</v>
      </c>
      <c r="J542" s="129">
        <f t="shared" si="8"/>
        <v>1.3903773252931035</v>
      </c>
    </row>
    <row r="543" spans="1:10" x14ac:dyDescent="0.2">
      <c r="A543" s="140">
        <v>34</v>
      </c>
      <c r="B543" s="120" t="s">
        <v>2106</v>
      </c>
      <c r="C543" s="120" t="s">
        <v>1001</v>
      </c>
      <c r="D543" s="120" t="s">
        <v>2107</v>
      </c>
      <c r="E543" s="128">
        <v>1</v>
      </c>
      <c r="F543" s="129">
        <v>1.14735723408137</v>
      </c>
      <c r="G543" s="130">
        <v>1.14735723408137</v>
      </c>
      <c r="H543" s="129">
        <v>1.6173913043478301</v>
      </c>
      <c r="I543" s="130">
        <v>1.6173913043478301</v>
      </c>
      <c r="J543" s="129">
        <f t="shared" si="8"/>
        <v>1.4096667160884657</v>
      </c>
    </row>
    <row r="544" spans="1:10" x14ac:dyDescent="0.2">
      <c r="A544" s="140">
        <v>27</v>
      </c>
      <c r="B544" s="120" t="s">
        <v>2108</v>
      </c>
      <c r="C544" s="120" t="s">
        <v>1001</v>
      </c>
      <c r="D544" s="120" t="s">
        <v>2109</v>
      </c>
      <c r="E544" s="128">
        <v>1</v>
      </c>
      <c r="F544" s="129">
        <v>1.20937882174851</v>
      </c>
      <c r="G544" s="130">
        <v>1.20937882174851</v>
      </c>
      <c r="H544" s="129">
        <v>1.61666666666667</v>
      </c>
      <c r="I544" s="130">
        <v>1.61666666666667</v>
      </c>
      <c r="J544" s="129">
        <f t="shared" si="8"/>
        <v>1.3367744147605518</v>
      </c>
    </row>
    <row r="545" spans="1:10" x14ac:dyDescent="0.2">
      <c r="A545" s="140">
        <v>27</v>
      </c>
      <c r="B545" s="120" t="s">
        <v>2110</v>
      </c>
      <c r="C545" s="120" t="s">
        <v>2111</v>
      </c>
      <c r="D545" s="120" t="s">
        <v>2112</v>
      </c>
      <c r="E545" s="128">
        <v>1</v>
      </c>
      <c r="F545" s="129">
        <v>1.2106825000269299</v>
      </c>
      <c r="G545" s="130">
        <v>1.2106825000269299</v>
      </c>
      <c r="H545" s="129">
        <v>1.61666666666667</v>
      </c>
      <c r="I545" s="130">
        <v>1.61666666666667</v>
      </c>
      <c r="J545" s="129">
        <f t="shared" si="8"/>
        <v>1.3353349591083621</v>
      </c>
    </row>
    <row r="546" spans="1:10" x14ac:dyDescent="0.2">
      <c r="A546" s="140">
        <v>18</v>
      </c>
      <c r="B546" s="120" t="s">
        <v>2113</v>
      </c>
      <c r="C546" s="120" t="s">
        <v>1001</v>
      </c>
      <c r="D546" s="120" t="s">
        <v>2114</v>
      </c>
      <c r="E546" s="128">
        <v>1</v>
      </c>
      <c r="F546" s="129">
        <v>1.22182999586508</v>
      </c>
      <c r="G546" s="130">
        <v>1.22182999586508</v>
      </c>
      <c r="H546" s="129">
        <v>1.61666666666667</v>
      </c>
      <c r="I546" s="130">
        <v>1.61666666666667</v>
      </c>
      <c r="J546" s="129">
        <f t="shared" si="8"/>
        <v>1.3231518886733811</v>
      </c>
    </row>
    <row r="547" spans="1:10" x14ac:dyDescent="0.2">
      <c r="A547" s="140">
        <v>15</v>
      </c>
      <c r="B547" s="120" t="s">
        <v>2115</v>
      </c>
      <c r="C547" s="120" t="s">
        <v>2116</v>
      </c>
      <c r="D547" s="120" t="s">
        <v>2117</v>
      </c>
      <c r="E547" s="128">
        <v>1</v>
      </c>
      <c r="F547" s="129">
        <v>1.23550986050986</v>
      </c>
      <c r="G547" s="130">
        <v>1.23550986050986</v>
      </c>
      <c r="H547" s="129">
        <v>1.61666666666667</v>
      </c>
      <c r="I547" s="130">
        <v>1.61666666666667</v>
      </c>
      <c r="J547" s="129">
        <f t="shared" si="8"/>
        <v>1.3085016302496504</v>
      </c>
    </row>
    <row r="548" spans="1:10" x14ac:dyDescent="0.2">
      <c r="A548" s="140">
        <v>35</v>
      </c>
      <c r="B548" s="120" t="s">
        <v>2118</v>
      </c>
      <c r="C548" s="120" t="s">
        <v>1001</v>
      </c>
      <c r="D548" s="120" t="s">
        <v>2119</v>
      </c>
      <c r="E548" s="128">
        <v>1</v>
      </c>
      <c r="F548" s="129">
        <v>1.1786157963483499</v>
      </c>
      <c r="G548" s="130">
        <v>1.1786157963483499</v>
      </c>
      <c r="H548" s="129">
        <v>1.61594202898551</v>
      </c>
      <c r="I548" s="130">
        <v>1.61594202898551</v>
      </c>
      <c r="J548" s="129">
        <f t="shared" si="8"/>
        <v>1.3710507138900627</v>
      </c>
    </row>
    <row r="549" spans="1:10" x14ac:dyDescent="0.2">
      <c r="A549" s="140">
        <v>6</v>
      </c>
      <c r="B549" s="120" t="s">
        <v>2120</v>
      </c>
      <c r="C549" s="120" t="s">
        <v>1001</v>
      </c>
      <c r="D549" s="120" t="s">
        <v>2121</v>
      </c>
      <c r="E549" s="128">
        <v>1</v>
      </c>
      <c r="F549" s="129">
        <v>1.2108050225899201</v>
      </c>
      <c r="G549" s="130">
        <v>1.2108050225899201</v>
      </c>
      <c r="H549" s="129">
        <v>1.61507936507937</v>
      </c>
      <c r="I549" s="130">
        <v>1.61507936507937</v>
      </c>
      <c r="J549" s="129">
        <f t="shared" si="8"/>
        <v>1.3338888879273927</v>
      </c>
    </row>
    <row r="550" spans="1:10" x14ac:dyDescent="0.2">
      <c r="A550" s="140">
        <v>5</v>
      </c>
      <c r="B550" s="120" t="s">
        <v>2122</v>
      </c>
      <c r="C550" s="120" t="s">
        <v>2123</v>
      </c>
      <c r="D550" s="120" t="s">
        <v>2124</v>
      </c>
      <c r="E550" s="128">
        <v>1</v>
      </c>
      <c r="F550" s="129">
        <v>1.1409467488478</v>
      </c>
      <c r="G550" s="130">
        <v>1.1409467488478</v>
      </c>
      <c r="H550" s="129">
        <v>1.6142857142857101</v>
      </c>
      <c r="I550" s="130">
        <v>1.6142857142857101</v>
      </c>
      <c r="J550" s="129">
        <f t="shared" si="8"/>
        <v>1.4148650810530095</v>
      </c>
    </row>
    <row r="551" spans="1:10" x14ac:dyDescent="0.2">
      <c r="A551" s="140">
        <v>13</v>
      </c>
      <c r="B551" s="120" t="s">
        <v>2125</v>
      </c>
      <c r="C551" s="120" t="s">
        <v>1705</v>
      </c>
      <c r="D551" s="120" t="s">
        <v>2126</v>
      </c>
      <c r="E551" s="128">
        <v>1</v>
      </c>
      <c r="F551" s="129">
        <v>1.1801660219213399</v>
      </c>
      <c r="G551" s="130">
        <v>1.1801660219213399</v>
      </c>
      <c r="H551" s="129">
        <v>1.6127320954907201</v>
      </c>
      <c r="I551" s="130">
        <v>1.6127320954907201</v>
      </c>
      <c r="J551" s="129">
        <f t="shared" si="8"/>
        <v>1.3665298487963173</v>
      </c>
    </row>
    <row r="552" spans="1:10" x14ac:dyDescent="0.2">
      <c r="A552" s="140">
        <v>21</v>
      </c>
      <c r="B552" s="120" t="s">
        <v>2127</v>
      </c>
      <c r="C552" s="120" t="s">
        <v>1001</v>
      </c>
      <c r="D552" s="120" t="s">
        <v>2128</v>
      </c>
      <c r="E552" s="128">
        <v>1</v>
      </c>
      <c r="F552" s="129">
        <v>1.1777417243759101</v>
      </c>
      <c r="G552" s="130">
        <v>1.1777417243759101</v>
      </c>
      <c r="H552" s="129">
        <v>1.61272321428571</v>
      </c>
      <c r="I552" s="130">
        <v>1.61272321428571</v>
      </c>
      <c r="J552" s="129">
        <f t="shared" si="8"/>
        <v>1.3693352123873324</v>
      </c>
    </row>
    <row r="553" spans="1:10" x14ac:dyDescent="0.2">
      <c r="A553" s="140">
        <v>36</v>
      </c>
      <c r="B553" s="120" t="s">
        <v>806</v>
      </c>
      <c r="C553" s="120" t="s">
        <v>1001</v>
      </c>
      <c r="D553" s="120" t="s">
        <v>492</v>
      </c>
      <c r="E553" s="128">
        <v>1</v>
      </c>
      <c r="F553" s="129">
        <v>1.01968253968254</v>
      </c>
      <c r="G553" s="130">
        <v>1.01968253968254</v>
      </c>
      <c r="H553" s="129">
        <v>1.6111111111111101</v>
      </c>
      <c r="I553" s="130">
        <v>1.6111111111111101</v>
      </c>
      <c r="J553" s="129">
        <f t="shared" si="8"/>
        <v>1.580012453300123</v>
      </c>
    </row>
    <row r="554" spans="1:10" x14ac:dyDescent="0.2">
      <c r="A554" s="140">
        <v>1</v>
      </c>
      <c r="B554" s="120" t="s">
        <v>2129</v>
      </c>
      <c r="C554" s="120" t="s">
        <v>1001</v>
      </c>
      <c r="D554" s="120" t="s">
        <v>2130</v>
      </c>
      <c r="E554" s="128">
        <v>1</v>
      </c>
      <c r="F554" s="129">
        <v>1.1484353651438099</v>
      </c>
      <c r="G554" s="130">
        <v>1.1484353651438099</v>
      </c>
      <c r="H554" s="129">
        <v>1.6098901098901099</v>
      </c>
      <c r="I554" s="130">
        <v>1.6098901098901099</v>
      </c>
      <c r="J554" s="129">
        <f t="shared" si="8"/>
        <v>1.4018116811375931</v>
      </c>
    </row>
    <row r="555" spans="1:10" x14ac:dyDescent="0.2">
      <c r="A555" s="140">
        <v>19</v>
      </c>
      <c r="B555" s="120" t="s">
        <v>2131</v>
      </c>
      <c r="C555" s="120" t="s">
        <v>1656</v>
      </c>
      <c r="D555" s="120" t="s">
        <v>2132</v>
      </c>
      <c r="E555" s="128">
        <v>1</v>
      </c>
      <c r="F555" s="129">
        <v>1.1332995677356601</v>
      </c>
      <c r="G555" s="130">
        <v>1.1332995677356601</v>
      </c>
      <c r="H555" s="129">
        <v>1.60909090909091</v>
      </c>
      <c r="I555" s="130">
        <v>1.60909090909091</v>
      </c>
      <c r="J555" s="129">
        <f t="shared" si="8"/>
        <v>1.4198283974517736</v>
      </c>
    </row>
    <row r="556" spans="1:10" x14ac:dyDescent="0.2">
      <c r="A556" s="140">
        <v>29</v>
      </c>
      <c r="B556" s="120" t="s">
        <v>2133</v>
      </c>
      <c r="C556" s="120" t="s">
        <v>1949</v>
      </c>
      <c r="D556" s="120" t="s">
        <v>2134</v>
      </c>
      <c r="E556" s="128">
        <v>1</v>
      </c>
      <c r="F556" s="129">
        <v>1.11283499772674</v>
      </c>
      <c r="G556" s="130">
        <v>1.11283499772674</v>
      </c>
      <c r="H556" s="129">
        <v>1.60869565217391</v>
      </c>
      <c r="I556" s="130">
        <v>1.60869565217391</v>
      </c>
      <c r="J556" s="129">
        <f t="shared" si="8"/>
        <v>1.4455832674746001</v>
      </c>
    </row>
    <row r="557" spans="1:10" x14ac:dyDescent="0.2">
      <c r="A557" s="140">
        <v>30</v>
      </c>
      <c r="B557" s="120" t="s">
        <v>2135</v>
      </c>
      <c r="C557" s="120" t="s">
        <v>2136</v>
      </c>
      <c r="D557" s="120" t="s">
        <v>2137</v>
      </c>
      <c r="E557" s="128">
        <v>1</v>
      </c>
      <c r="F557" s="129">
        <v>1.1130351959662299</v>
      </c>
      <c r="G557" s="130">
        <v>1.1130351959662299</v>
      </c>
      <c r="H557" s="129">
        <v>1.6083333333333301</v>
      </c>
      <c r="I557" s="130">
        <v>1.6083333333333301</v>
      </c>
      <c r="J557" s="129">
        <f t="shared" si="8"/>
        <v>1.4449977315740945</v>
      </c>
    </row>
    <row r="558" spans="1:10" x14ac:dyDescent="0.2">
      <c r="A558" s="140">
        <v>18</v>
      </c>
      <c r="B558" s="120" t="s">
        <v>2138</v>
      </c>
      <c r="C558" s="120" t="s">
        <v>1656</v>
      </c>
      <c r="D558" s="120" t="s">
        <v>2139</v>
      </c>
      <c r="E558" s="128">
        <v>1</v>
      </c>
      <c r="F558" s="129">
        <v>1.1832695374800599</v>
      </c>
      <c r="G558" s="130">
        <v>1.1832695374800599</v>
      </c>
      <c r="H558" s="129">
        <v>1.6083333333333301</v>
      </c>
      <c r="I558" s="130">
        <v>1.6083333333333301</v>
      </c>
      <c r="J558" s="129">
        <f t="shared" si="8"/>
        <v>1.3592282082732423</v>
      </c>
    </row>
    <row r="559" spans="1:10" x14ac:dyDescent="0.2">
      <c r="A559" s="140">
        <v>30</v>
      </c>
      <c r="B559" s="120" t="s">
        <v>780</v>
      </c>
      <c r="C559" s="120" t="s">
        <v>1001</v>
      </c>
      <c r="D559" s="120" t="s">
        <v>456</v>
      </c>
      <c r="E559" s="128">
        <v>1</v>
      </c>
      <c r="F559" s="129">
        <v>0.99442595080526097</v>
      </c>
      <c r="G559" s="130">
        <v>0.99442595080526097</v>
      </c>
      <c r="H559" s="129">
        <v>1.6083333333333301</v>
      </c>
      <c r="I559" s="130">
        <v>1.6083333333333301</v>
      </c>
      <c r="J559" s="129">
        <f t="shared" si="8"/>
        <v>1.6173485135126877</v>
      </c>
    </row>
    <row r="560" spans="1:10" x14ac:dyDescent="0.2">
      <c r="A560" s="140">
        <v>10</v>
      </c>
      <c r="B560" s="120" t="s">
        <v>2140</v>
      </c>
      <c r="C560" s="120" t="s">
        <v>1001</v>
      </c>
      <c r="D560" s="120" t="s">
        <v>2141</v>
      </c>
      <c r="E560" s="128">
        <v>1</v>
      </c>
      <c r="F560" s="129">
        <v>1.1403169416975001</v>
      </c>
      <c r="G560" s="130">
        <v>1.1403169416975001</v>
      </c>
      <c r="H560" s="129">
        <v>1.6071428571428601</v>
      </c>
      <c r="I560" s="130">
        <v>1.6071428571428601</v>
      </c>
      <c r="J560" s="129">
        <f t="shared" si="8"/>
        <v>1.4093826009025465</v>
      </c>
    </row>
    <row r="561" spans="1:10" x14ac:dyDescent="0.2">
      <c r="A561" s="140">
        <v>36</v>
      </c>
      <c r="B561" s="120" t="s">
        <v>2142</v>
      </c>
      <c r="C561" s="120" t="s">
        <v>1001</v>
      </c>
      <c r="D561" s="120" t="s">
        <v>2143</v>
      </c>
      <c r="E561" s="128">
        <v>1</v>
      </c>
      <c r="F561" s="129">
        <v>1.1083862433862399</v>
      </c>
      <c r="G561" s="130">
        <v>1.1083862433862399</v>
      </c>
      <c r="H561" s="129">
        <v>1.6062801932367201</v>
      </c>
      <c r="I561" s="130">
        <v>1.6062801932367201</v>
      </c>
      <c r="J561" s="129">
        <f t="shared" si="8"/>
        <v>1.4492061795438387</v>
      </c>
    </row>
    <row r="562" spans="1:10" x14ac:dyDescent="0.2">
      <c r="A562" s="140">
        <v>36</v>
      </c>
      <c r="B562" s="120" t="s">
        <v>2144</v>
      </c>
      <c r="C562" s="120" t="s">
        <v>1001</v>
      </c>
      <c r="D562" s="120" t="s">
        <v>2145</v>
      </c>
      <c r="E562" s="128">
        <v>1</v>
      </c>
      <c r="F562" s="129">
        <v>1.1364021164021201</v>
      </c>
      <c r="G562" s="130">
        <v>1.1364021164021201</v>
      </c>
      <c r="H562" s="129">
        <v>1.6062801932367201</v>
      </c>
      <c r="I562" s="130">
        <v>1.6062801932367201</v>
      </c>
      <c r="J562" s="129">
        <f t="shared" si="8"/>
        <v>1.4134787062191039</v>
      </c>
    </row>
    <row r="563" spans="1:10" x14ac:dyDescent="0.2">
      <c r="A563" s="140">
        <v>36</v>
      </c>
      <c r="B563" s="120" t="s">
        <v>2146</v>
      </c>
      <c r="C563" s="120" t="s">
        <v>2147</v>
      </c>
      <c r="D563" s="120" t="s">
        <v>2148</v>
      </c>
      <c r="E563" s="128">
        <v>1</v>
      </c>
      <c r="F563" s="129">
        <v>1.1782539682539701</v>
      </c>
      <c r="G563" s="130">
        <v>1.1782539682539701</v>
      </c>
      <c r="H563" s="129">
        <v>1.6062801932367201</v>
      </c>
      <c r="I563" s="130">
        <v>1.6062801932367201</v>
      </c>
      <c r="J563" s="129">
        <f t="shared" si="8"/>
        <v>1.3632716175927955</v>
      </c>
    </row>
    <row r="564" spans="1:10" x14ac:dyDescent="0.2">
      <c r="A564" s="140">
        <v>23</v>
      </c>
      <c r="B564" s="120" t="s">
        <v>2149</v>
      </c>
      <c r="C564" s="120" t="s">
        <v>2150</v>
      </c>
      <c r="D564" s="120" t="s">
        <v>2151</v>
      </c>
      <c r="E564" s="128">
        <v>1</v>
      </c>
      <c r="F564" s="129">
        <v>1.1436638698194801</v>
      </c>
      <c r="G564" s="130">
        <v>1.1436638698194801</v>
      </c>
      <c r="H564" s="129">
        <v>1.605</v>
      </c>
      <c r="I564" s="130">
        <v>1.605</v>
      </c>
      <c r="J564" s="129">
        <f t="shared" si="8"/>
        <v>1.4033843704910769</v>
      </c>
    </row>
    <row r="565" spans="1:10" x14ac:dyDescent="0.2">
      <c r="A565" s="140">
        <v>5</v>
      </c>
      <c r="B565" s="120" t="s">
        <v>2152</v>
      </c>
      <c r="C565" s="120" t="s">
        <v>1001</v>
      </c>
      <c r="D565" s="120" t="s">
        <v>2153</v>
      </c>
      <c r="E565" s="128">
        <v>1</v>
      </c>
      <c r="F565" s="129">
        <v>1.2616627147419199</v>
      </c>
      <c r="G565" s="130">
        <v>1.2616627147419199</v>
      </c>
      <c r="H565" s="129">
        <v>1.6047619047618999</v>
      </c>
      <c r="I565" s="130">
        <v>1.6047619047618999</v>
      </c>
      <c r="J565" s="129">
        <f t="shared" si="8"/>
        <v>1.2719420856390788</v>
      </c>
    </row>
    <row r="566" spans="1:10" x14ac:dyDescent="0.2">
      <c r="A566" s="140">
        <v>19</v>
      </c>
      <c r="B566" s="120" t="s">
        <v>2154</v>
      </c>
      <c r="C566" s="120" t="s">
        <v>1001</v>
      </c>
      <c r="D566" s="120" t="s">
        <v>2155</v>
      </c>
      <c r="E566" s="128">
        <v>1</v>
      </c>
      <c r="F566" s="129">
        <v>1.1411588427052199</v>
      </c>
      <c r="G566" s="130">
        <v>1.1411588427052199</v>
      </c>
      <c r="H566" s="129">
        <v>1.6045454545454501</v>
      </c>
      <c r="I566" s="130">
        <v>1.6045454545454501</v>
      </c>
      <c r="J566" s="129">
        <f t="shared" si="8"/>
        <v>1.4060667056145579</v>
      </c>
    </row>
    <row r="567" spans="1:10" x14ac:dyDescent="0.2">
      <c r="A567" s="140">
        <v>32</v>
      </c>
      <c r="B567" s="120" t="s">
        <v>2156</v>
      </c>
      <c r="C567" s="120" t="s">
        <v>2157</v>
      </c>
      <c r="D567" s="120" t="s">
        <v>2158</v>
      </c>
      <c r="E567" s="128">
        <v>1</v>
      </c>
      <c r="F567" s="129">
        <v>1.0850923561167101</v>
      </c>
      <c r="G567" s="130">
        <v>1.0850923561167101</v>
      </c>
      <c r="H567" s="129">
        <v>1.6041666666666701</v>
      </c>
      <c r="I567" s="130">
        <v>1.6041666666666701</v>
      </c>
      <c r="J567" s="129">
        <f t="shared" si="8"/>
        <v>1.4783687836559873</v>
      </c>
    </row>
    <row r="568" spans="1:10" x14ac:dyDescent="0.2">
      <c r="A568" s="140">
        <v>24</v>
      </c>
      <c r="B568" s="120" t="s">
        <v>2159</v>
      </c>
      <c r="C568" s="120" t="s">
        <v>1889</v>
      </c>
      <c r="D568" s="120" t="s">
        <v>2160</v>
      </c>
      <c r="E568" s="128">
        <v>1</v>
      </c>
      <c r="F568" s="129">
        <v>1.2074950781346101</v>
      </c>
      <c r="G568" s="130">
        <v>1.2074950781346101</v>
      </c>
      <c r="H568" s="129">
        <v>1.6041666666666701</v>
      </c>
      <c r="I568" s="130">
        <v>1.6041666666666701</v>
      </c>
      <c r="J568" s="129">
        <f t="shared" si="8"/>
        <v>1.3285078305618065</v>
      </c>
    </row>
    <row r="569" spans="1:10" x14ac:dyDescent="0.2">
      <c r="A569" s="140">
        <v>25</v>
      </c>
      <c r="B569" s="120" t="s">
        <v>894</v>
      </c>
      <c r="C569" s="120" t="s">
        <v>2161</v>
      </c>
      <c r="D569" s="120" t="s">
        <v>2162</v>
      </c>
      <c r="E569" s="128">
        <v>1</v>
      </c>
      <c r="F569" s="129">
        <v>1.0551948051948099</v>
      </c>
      <c r="G569" s="130">
        <v>1.0551948051948099</v>
      </c>
      <c r="H569" s="129">
        <v>1.60363636363636</v>
      </c>
      <c r="I569" s="130">
        <v>1.60363636363636</v>
      </c>
      <c r="J569" s="129">
        <f t="shared" si="8"/>
        <v>1.5197538461538358</v>
      </c>
    </row>
    <row r="570" spans="1:10" x14ac:dyDescent="0.2">
      <c r="A570" s="140">
        <v>25</v>
      </c>
      <c r="B570" s="120" t="s">
        <v>2163</v>
      </c>
      <c r="C570" s="120" t="s">
        <v>1001</v>
      </c>
      <c r="D570" s="120" t="s">
        <v>2164</v>
      </c>
      <c r="E570" s="128">
        <v>1</v>
      </c>
      <c r="F570" s="129">
        <v>1.1200396825396799</v>
      </c>
      <c r="G570" s="130">
        <v>1.1200396825396799</v>
      </c>
      <c r="H570" s="129">
        <v>1.60363636363636</v>
      </c>
      <c r="I570" s="130">
        <v>1.60363636363636</v>
      </c>
      <c r="J570" s="129">
        <f t="shared" si="8"/>
        <v>1.4317674530960627</v>
      </c>
    </row>
    <row r="571" spans="1:10" x14ac:dyDescent="0.2">
      <c r="A571" s="140">
        <v>34</v>
      </c>
      <c r="B571" s="120" t="s">
        <v>739</v>
      </c>
      <c r="C571" s="120" t="s">
        <v>2165</v>
      </c>
      <c r="D571" s="120" t="s">
        <v>384</v>
      </c>
      <c r="E571" s="128">
        <v>1</v>
      </c>
      <c r="F571" s="129">
        <v>0.93637748586024505</v>
      </c>
      <c r="G571" s="130">
        <v>0.93637748586024505</v>
      </c>
      <c r="H571" s="129">
        <v>1.60217391304348</v>
      </c>
      <c r="I571" s="130">
        <v>1.60217391304348</v>
      </c>
      <c r="J571" s="129">
        <f t="shared" si="8"/>
        <v>1.7110342113486114</v>
      </c>
    </row>
    <row r="572" spans="1:10" x14ac:dyDescent="0.2">
      <c r="A572" s="140">
        <v>34</v>
      </c>
      <c r="B572" s="120" t="s">
        <v>2166</v>
      </c>
      <c r="C572" s="120" t="s">
        <v>1001</v>
      </c>
      <c r="D572" s="120" t="s">
        <v>2167</v>
      </c>
      <c r="E572" s="128">
        <v>1</v>
      </c>
      <c r="F572" s="129">
        <v>1.26767743112571</v>
      </c>
      <c r="G572" s="130">
        <v>1.26767743112571</v>
      </c>
      <c r="H572" s="129">
        <v>1.60217391304348</v>
      </c>
      <c r="I572" s="130">
        <v>1.60217391304348</v>
      </c>
      <c r="J572" s="129">
        <f t="shared" si="8"/>
        <v>1.2638656125799557</v>
      </c>
    </row>
    <row r="573" spans="1:10" x14ac:dyDescent="0.2">
      <c r="A573" s="140">
        <v>34</v>
      </c>
      <c r="B573" s="120" t="s">
        <v>2168</v>
      </c>
      <c r="C573" s="120" t="s">
        <v>2169</v>
      </c>
      <c r="D573" s="120" t="s">
        <v>2170</v>
      </c>
      <c r="E573" s="128">
        <v>1</v>
      </c>
      <c r="F573" s="129">
        <v>1.28868226600985</v>
      </c>
      <c r="G573" s="130">
        <v>1.28868226600985</v>
      </c>
      <c r="H573" s="129">
        <v>1.60217391304348</v>
      </c>
      <c r="I573" s="130">
        <v>1.60217391304348</v>
      </c>
      <c r="J573" s="129">
        <f t="shared" si="8"/>
        <v>1.2432652759351572</v>
      </c>
    </row>
    <row r="574" spans="1:10" x14ac:dyDescent="0.2">
      <c r="A574" s="140">
        <v>10</v>
      </c>
      <c r="B574" s="120" t="s">
        <v>2171</v>
      </c>
      <c r="C574" s="120" t="s">
        <v>1001</v>
      </c>
      <c r="D574" s="120" t="s">
        <v>2172</v>
      </c>
      <c r="E574" s="128">
        <v>1</v>
      </c>
      <c r="F574" s="129">
        <v>1.1262518993028701</v>
      </c>
      <c r="G574" s="130">
        <v>1.1262518993028701</v>
      </c>
      <c r="H574" s="129">
        <v>1.60119047619048</v>
      </c>
      <c r="I574" s="130">
        <v>1.60119047619048</v>
      </c>
      <c r="J574" s="129">
        <f t="shared" si="8"/>
        <v>1.4216983582283755</v>
      </c>
    </row>
    <row r="575" spans="1:10" x14ac:dyDescent="0.2">
      <c r="A575" s="140">
        <v>20</v>
      </c>
      <c r="B575" s="120" t="s">
        <v>2173</v>
      </c>
      <c r="C575" s="120" t="s">
        <v>1656</v>
      </c>
      <c r="D575" s="120" t="s">
        <v>2174</v>
      </c>
      <c r="E575" s="128">
        <v>1</v>
      </c>
      <c r="F575" s="129">
        <v>1.0980614218409099</v>
      </c>
      <c r="G575" s="130">
        <v>1.0980614218409099</v>
      </c>
      <c r="H575" s="129">
        <v>1.6003787878787901</v>
      </c>
      <c r="I575" s="130">
        <v>1.6003787878787901</v>
      </c>
      <c r="J575" s="129">
        <f t="shared" si="8"/>
        <v>1.4574583498213975</v>
      </c>
    </row>
    <row r="576" spans="1:10" x14ac:dyDescent="0.2">
      <c r="A576" s="140">
        <v>12</v>
      </c>
      <c r="B576" s="120" t="s">
        <v>2175</v>
      </c>
      <c r="C576" s="120" t="s">
        <v>1001</v>
      </c>
      <c r="D576" s="120" t="s">
        <v>2176</v>
      </c>
      <c r="E576" s="128">
        <v>1</v>
      </c>
      <c r="F576" s="129">
        <v>1.1563739198222001</v>
      </c>
      <c r="G576" s="130">
        <v>1.1563739198222001</v>
      </c>
      <c r="H576" s="129">
        <v>1.6003787878787901</v>
      </c>
      <c r="I576" s="130">
        <v>1.6003787878787901</v>
      </c>
      <c r="J576" s="129">
        <f t="shared" si="8"/>
        <v>1.3839630593924659</v>
      </c>
    </row>
    <row r="577" spans="1:10" x14ac:dyDescent="0.2">
      <c r="A577" s="140">
        <v>9</v>
      </c>
      <c r="B577" s="120" t="s">
        <v>2177</v>
      </c>
      <c r="C577" s="120" t="s">
        <v>1001</v>
      </c>
      <c r="D577" s="120" t="s">
        <v>2178</v>
      </c>
      <c r="E577" s="128">
        <v>1</v>
      </c>
      <c r="F577" s="129">
        <v>1.1374439007047701</v>
      </c>
      <c r="G577" s="130">
        <v>1.1374439007047701</v>
      </c>
      <c r="H577" s="129">
        <v>1.6</v>
      </c>
      <c r="I577" s="130">
        <v>1.6</v>
      </c>
      <c r="J577" s="129">
        <f t="shared" si="8"/>
        <v>1.4066627804752623</v>
      </c>
    </row>
    <row r="578" spans="1:10" x14ac:dyDescent="0.2">
      <c r="A578" s="140">
        <v>32</v>
      </c>
      <c r="B578" s="120" t="s">
        <v>2179</v>
      </c>
      <c r="C578" s="120" t="s">
        <v>2180</v>
      </c>
      <c r="D578" s="120" t="s">
        <v>2181</v>
      </c>
      <c r="E578" s="128">
        <v>1</v>
      </c>
      <c r="F578" s="129">
        <v>1.21783947970037</v>
      </c>
      <c r="G578" s="130">
        <v>1.21783947970037</v>
      </c>
      <c r="H578" s="129">
        <v>1.6</v>
      </c>
      <c r="I578" s="130">
        <v>1.6</v>
      </c>
      <c r="J578" s="129">
        <f t="shared" si="8"/>
        <v>1.3138020458933182</v>
      </c>
    </row>
    <row r="579" spans="1:10" x14ac:dyDescent="0.2">
      <c r="A579" s="140">
        <v>27</v>
      </c>
      <c r="B579" s="120" t="s">
        <v>1546</v>
      </c>
      <c r="C579" s="120" t="s">
        <v>1001</v>
      </c>
      <c r="D579" s="120" t="s">
        <v>1547</v>
      </c>
      <c r="E579" s="128">
        <v>1</v>
      </c>
      <c r="F579" s="129">
        <v>1.86930244307951</v>
      </c>
      <c r="G579" s="130">
        <v>1.86930244307951</v>
      </c>
      <c r="H579" s="129">
        <v>1.6</v>
      </c>
      <c r="I579" s="130">
        <v>1.6</v>
      </c>
      <c r="J579" s="129">
        <f t="shared" si="8"/>
        <v>0.85593425821673996</v>
      </c>
    </row>
    <row r="580" spans="1:10" x14ac:dyDescent="0.2">
      <c r="A580" s="140">
        <v>22</v>
      </c>
      <c r="B580" s="120" t="s">
        <v>2182</v>
      </c>
      <c r="C580" s="120" t="s">
        <v>1001</v>
      </c>
      <c r="D580" s="120" t="s">
        <v>2183</v>
      </c>
      <c r="E580" s="128">
        <v>1</v>
      </c>
      <c r="F580" s="129">
        <v>1.2254335587735801</v>
      </c>
      <c r="G580" s="130">
        <v>1.2254335587735801</v>
      </c>
      <c r="H580" s="129">
        <v>1.5985221674876799</v>
      </c>
      <c r="I580" s="130">
        <v>1.5985221674876799</v>
      </c>
      <c r="J580" s="129">
        <f t="shared" si="8"/>
        <v>1.3044543753865274</v>
      </c>
    </row>
    <row r="581" spans="1:10" x14ac:dyDescent="0.2">
      <c r="A581" s="140">
        <v>11</v>
      </c>
      <c r="B581" s="120" t="s">
        <v>2184</v>
      </c>
      <c r="C581" s="120" t="s">
        <v>2185</v>
      </c>
      <c r="D581" s="120" t="s">
        <v>2186</v>
      </c>
      <c r="E581" s="128">
        <v>1</v>
      </c>
      <c r="F581" s="129">
        <v>1.2148275862069</v>
      </c>
      <c r="G581" s="130">
        <v>1.2148275862069</v>
      </c>
      <c r="H581" s="129">
        <v>1.5981818181818199</v>
      </c>
      <c r="I581" s="130">
        <v>1.5981818181818199</v>
      </c>
      <c r="J581" s="129">
        <f t="shared" ref="J581:J644" si="9">I581/G581</f>
        <v>1.3155626661161692</v>
      </c>
    </row>
    <row r="582" spans="1:10" x14ac:dyDescent="0.2">
      <c r="A582" s="140">
        <v>35</v>
      </c>
      <c r="B582" s="120" t="s">
        <v>2187</v>
      </c>
      <c r="C582" s="120" t="s">
        <v>1001</v>
      </c>
      <c r="D582" s="120" t="s">
        <v>2188</v>
      </c>
      <c r="E582" s="128">
        <v>1</v>
      </c>
      <c r="F582" s="129">
        <v>1.11582296902064</v>
      </c>
      <c r="G582" s="130">
        <v>1.11582296902064</v>
      </c>
      <c r="H582" s="129">
        <v>1.59661835748792</v>
      </c>
      <c r="I582" s="130">
        <v>1.59661835748792</v>
      </c>
      <c r="J582" s="129">
        <f t="shared" si="9"/>
        <v>1.4308885923806309</v>
      </c>
    </row>
    <row r="583" spans="1:10" x14ac:dyDescent="0.2">
      <c r="A583" s="140">
        <v>35</v>
      </c>
      <c r="B583" s="120" t="s">
        <v>2189</v>
      </c>
      <c r="C583" s="120" t="s">
        <v>1001</v>
      </c>
      <c r="D583" s="120" t="s">
        <v>2190</v>
      </c>
      <c r="E583" s="128">
        <v>1</v>
      </c>
      <c r="F583" s="129">
        <v>1.1372827753641701</v>
      </c>
      <c r="G583" s="130">
        <v>1.1372827753641701</v>
      </c>
      <c r="H583" s="129">
        <v>1.59661835748792</v>
      </c>
      <c r="I583" s="130">
        <v>1.59661835748792</v>
      </c>
      <c r="J583" s="129">
        <f t="shared" si="9"/>
        <v>1.4038886300521571</v>
      </c>
    </row>
    <row r="584" spans="1:10" x14ac:dyDescent="0.2">
      <c r="A584" s="140">
        <v>36</v>
      </c>
      <c r="B584" s="120" t="s">
        <v>2191</v>
      </c>
      <c r="C584" s="120" t="s">
        <v>1001</v>
      </c>
      <c r="D584" s="120" t="s">
        <v>2192</v>
      </c>
      <c r="E584" s="128">
        <v>1</v>
      </c>
      <c r="F584" s="129">
        <v>1.1731746031746</v>
      </c>
      <c r="G584" s="130">
        <v>1.1731746031746</v>
      </c>
      <c r="H584" s="129">
        <v>1.59661835748792</v>
      </c>
      <c r="I584" s="130">
        <v>1.59661835748792</v>
      </c>
      <c r="J584" s="129">
        <f t="shared" si="9"/>
        <v>1.3609383915808313</v>
      </c>
    </row>
    <row r="585" spans="1:10" x14ac:dyDescent="0.2">
      <c r="A585" s="140">
        <v>35</v>
      </c>
      <c r="B585" s="120" t="s">
        <v>2193</v>
      </c>
      <c r="C585" s="120" t="s">
        <v>2194</v>
      </c>
      <c r="D585" s="120" t="s">
        <v>2195</v>
      </c>
      <c r="E585" s="128">
        <v>1</v>
      </c>
      <c r="F585" s="129">
        <v>1.17461263972892</v>
      </c>
      <c r="G585" s="130">
        <v>1.17461263972892</v>
      </c>
      <c r="H585" s="129">
        <v>1.59661835748792</v>
      </c>
      <c r="I585" s="130">
        <v>1.59661835748792</v>
      </c>
      <c r="J585" s="129">
        <f t="shared" si="9"/>
        <v>1.3592722430233608</v>
      </c>
    </row>
    <row r="586" spans="1:10" x14ac:dyDescent="0.2">
      <c r="A586" s="140">
        <v>21</v>
      </c>
      <c r="B586" s="120" t="s">
        <v>2196</v>
      </c>
      <c r="C586" s="120" t="s">
        <v>1001</v>
      </c>
      <c r="D586" s="120" t="s">
        <v>2197</v>
      </c>
      <c r="E586" s="128">
        <v>1</v>
      </c>
      <c r="F586" s="129">
        <v>1.2805681456324001</v>
      </c>
      <c r="G586" s="130">
        <v>1.2805681456324001</v>
      </c>
      <c r="H586" s="129">
        <v>1.5959821428571399</v>
      </c>
      <c r="I586" s="130">
        <v>1.5959821428571399</v>
      </c>
      <c r="J586" s="129">
        <f t="shared" si="9"/>
        <v>1.2463078581959999</v>
      </c>
    </row>
    <row r="587" spans="1:10" x14ac:dyDescent="0.2">
      <c r="A587" s="140">
        <v>32</v>
      </c>
      <c r="B587" s="120" t="s">
        <v>2198</v>
      </c>
      <c r="C587" s="120" t="s">
        <v>1001</v>
      </c>
      <c r="D587" s="120" t="s">
        <v>2199</v>
      </c>
      <c r="E587" s="128">
        <v>1</v>
      </c>
      <c r="F587" s="129">
        <v>1.09408311957039</v>
      </c>
      <c r="G587" s="130">
        <v>1.09408311957039</v>
      </c>
      <c r="H587" s="129">
        <v>1.5958333333333301</v>
      </c>
      <c r="I587" s="130">
        <v>1.5958333333333301</v>
      </c>
      <c r="J587" s="129">
        <f t="shared" si="9"/>
        <v>1.4586033773740708</v>
      </c>
    </row>
    <row r="588" spans="1:10" x14ac:dyDescent="0.2">
      <c r="A588" s="140">
        <v>18</v>
      </c>
      <c r="B588" s="120" t="s">
        <v>2200</v>
      </c>
      <c r="C588" s="120" t="s">
        <v>1001</v>
      </c>
      <c r="D588" s="120" t="s">
        <v>2201</v>
      </c>
      <c r="E588" s="128">
        <v>1</v>
      </c>
      <c r="F588" s="129">
        <v>1.1157005729812799</v>
      </c>
      <c r="G588" s="130">
        <v>1.1157005729812799</v>
      </c>
      <c r="H588" s="129">
        <v>1.5958333333333301</v>
      </c>
      <c r="I588" s="130">
        <v>1.5958333333333301</v>
      </c>
      <c r="J588" s="129">
        <f t="shared" si="9"/>
        <v>1.4303419501426629</v>
      </c>
    </row>
    <row r="589" spans="1:10" x14ac:dyDescent="0.2">
      <c r="A589" s="140">
        <v>32</v>
      </c>
      <c r="B589" s="120" t="s">
        <v>2202</v>
      </c>
      <c r="C589" s="120" t="s">
        <v>2203</v>
      </c>
      <c r="D589" s="120" t="s">
        <v>2204</v>
      </c>
      <c r="E589" s="128">
        <v>1</v>
      </c>
      <c r="F589" s="129">
        <v>1.2639581763500201</v>
      </c>
      <c r="G589" s="130">
        <v>1.2639581763500201</v>
      </c>
      <c r="H589" s="129">
        <v>1.5958333333333301</v>
      </c>
      <c r="I589" s="130">
        <v>1.5958333333333301</v>
      </c>
      <c r="J589" s="129">
        <f t="shared" si="9"/>
        <v>1.2625681475803878</v>
      </c>
    </row>
    <row r="590" spans="1:10" x14ac:dyDescent="0.2">
      <c r="A590" s="140">
        <v>30</v>
      </c>
      <c r="B590" s="120" t="s">
        <v>2205</v>
      </c>
      <c r="C590" s="120" t="s">
        <v>1001</v>
      </c>
      <c r="D590" s="120" t="s">
        <v>2206</v>
      </c>
      <c r="E590" s="128">
        <v>1</v>
      </c>
      <c r="F590" s="129">
        <v>1.29586526181354</v>
      </c>
      <c r="G590" s="130">
        <v>1.29586526181354</v>
      </c>
      <c r="H590" s="129">
        <v>1.5958333333333301</v>
      </c>
      <c r="I590" s="130">
        <v>1.5958333333333301</v>
      </c>
      <c r="J590" s="129">
        <f t="shared" si="9"/>
        <v>1.231480911140399</v>
      </c>
    </row>
    <row r="591" spans="1:10" x14ac:dyDescent="0.2">
      <c r="A591" s="140">
        <v>29</v>
      </c>
      <c r="B591" s="120" t="s">
        <v>2207</v>
      </c>
      <c r="C591" s="120" t="s">
        <v>2208</v>
      </c>
      <c r="D591" s="120" t="s">
        <v>2209</v>
      </c>
      <c r="E591" s="128">
        <v>1</v>
      </c>
      <c r="F591" s="129">
        <v>1.2420633810930499</v>
      </c>
      <c r="G591" s="130">
        <v>1.2420633810930499</v>
      </c>
      <c r="H591" s="129">
        <v>1.59565217391304</v>
      </c>
      <c r="I591" s="130">
        <v>1.59565217391304</v>
      </c>
      <c r="J591" s="129">
        <f t="shared" si="9"/>
        <v>1.2846785423372054</v>
      </c>
    </row>
    <row r="592" spans="1:10" x14ac:dyDescent="0.2">
      <c r="A592" s="140">
        <v>10</v>
      </c>
      <c r="B592" s="120" t="s">
        <v>2210</v>
      </c>
      <c r="C592" s="120" t="s">
        <v>0</v>
      </c>
      <c r="D592" s="120" t="s">
        <v>2211</v>
      </c>
      <c r="E592" s="128">
        <v>1</v>
      </c>
      <c r="F592" s="129">
        <v>1.07962601190987</v>
      </c>
      <c r="G592" s="130">
        <v>1.07962601190987</v>
      </c>
      <c r="H592" s="129">
        <v>1.5952380952381</v>
      </c>
      <c r="I592" s="130">
        <v>1.5952380952381</v>
      </c>
      <c r="J592" s="129">
        <f t="shared" si="9"/>
        <v>1.4775839759697034</v>
      </c>
    </row>
    <row r="593" spans="1:10" x14ac:dyDescent="0.2">
      <c r="A593" s="140">
        <v>2</v>
      </c>
      <c r="B593" s="120" t="s">
        <v>1168</v>
      </c>
      <c r="C593" s="120" t="s">
        <v>1001</v>
      </c>
      <c r="D593" s="120" t="s">
        <v>550</v>
      </c>
      <c r="E593" s="128">
        <v>1</v>
      </c>
      <c r="F593" s="129">
        <v>2.9056549115372601</v>
      </c>
      <c r="G593" s="130">
        <v>2.9056549115372601</v>
      </c>
      <c r="H593" s="129">
        <v>1.5952380952381</v>
      </c>
      <c r="I593" s="130">
        <v>1.5952380952381</v>
      </c>
      <c r="J593" s="129">
        <f t="shared" si="9"/>
        <v>0.54901154603872981</v>
      </c>
    </row>
    <row r="594" spans="1:10" x14ac:dyDescent="0.2">
      <c r="A594" s="140">
        <v>23</v>
      </c>
      <c r="B594" s="120" t="s">
        <v>2212</v>
      </c>
      <c r="C594" s="120" t="s">
        <v>1001</v>
      </c>
      <c r="D594" s="120" t="s">
        <v>2213</v>
      </c>
      <c r="E594" s="128">
        <v>1</v>
      </c>
      <c r="F594" s="129">
        <v>1.1779483065484799</v>
      </c>
      <c r="G594" s="130">
        <v>1.1779483065484799</v>
      </c>
      <c r="H594" s="129">
        <v>1.595</v>
      </c>
      <c r="I594" s="130">
        <v>1.595</v>
      </c>
      <c r="J594" s="129">
        <f t="shared" si="9"/>
        <v>1.3540492321547861</v>
      </c>
    </row>
    <row r="595" spans="1:10" x14ac:dyDescent="0.2">
      <c r="A595" s="140">
        <v>25</v>
      </c>
      <c r="B595" s="120" t="s">
        <v>901</v>
      </c>
      <c r="C595" s="120" t="s">
        <v>1001</v>
      </c>
      <c r="D595" s="120" t="s">
        <v>2214</v>
      </c>
      <c r="E595" s="128">
        <v>1</v>
      </c>
      <c r="F595" s="129">
        <v>1.05199815616482</v>
      </c>
      <c r="G595" s="130">
        <v>1.05199815616482</v>
      </c>
      <c r="H595" s="129">
        <v>1.59454545454545</v>
      </c>
      <c r="I595" s="130">
        <v>1.59454545454545</v>
      </c>
      <c r="J595" s="129">
        <f t="shared" si="9"/>
        <v>1.5157302750021431</v>
      </c>
    </row>
    <row r="596" spans="1:10" x14ac:dyDescent="0.2">
      <c r="A596" s="140">
        <v>11</v>
      </c>
      <c r="B596" s="120" t="s">
        <v>2215</v>
      </c>
      <c r="C596" s="120" t="s">
        <v>1001</v>
      </c>
      <c r="D596" s="120" t="s">
        <v>2216</v>
      </c>
      <c r="E596" s="128">
        <v>1</v>
      </c>
      <c r="F596" s="129">
        <v>1.08777777777778</v>
      </c>
      <c r="G596" s="130">
        <v>1.08777777777778</v>
      </c>
      <c r="H596" s="129">
        <v>1.59454545454545</v>
      </c>
      <c r="I596" s="130">
        <v>1.59454545454545</v>
      </c>
      <c r="J596" s="129">
        <f t="shared" si="9"/>
        <v>1.4658742687343229</v>
      </c>
    </row>
    <row r="597" spans="1:10" x14ac:dyDescent="0.2">
      <c r="A597" s="140">
        <v>29</v>
      </c>
      <c r="B597" s="120" t="s">
        <v>2217</v>
      </c>
      <c r="C597" s="120" t="s">
        <v>1001</v>
      </c>
      <c r="D597" s="120" t="s">
        <v>2218</v>
      </c>
      <c r="E597" s="128">
        <v>1</v>
      </c>
      <c r="F597" s="129">
        <v>1.1598932268539299</v>
      </c>
      <c r="G597" s="130">
        <v>1.1598932268539299</v>
      </c>
      <c r="H597" s="129">
        <v>1.5934782608695699</v>
      </c>
      <c r="I597" s="130">
        <v>1.5934782608695699</v>
      </c>
      <c r="J597" s="129">
        <f t="shared" si="9"/>
        <v>1.3738146098082553</v>
      </c>
    </row>
    <row r="598" spans="1:10" x14ac:dyDescent="0.2">
      <c r="A598" s="140">
        <v>12</v>
      </c>
      <c r="B598" s="120" t="s">
        <v>2219</v>
      </c>
      <c r="C598" s="120" t="s">
        <v>1001</v>
      </c>
      <c r="D598" s="120" t="s">
        <v>2220</v>
      </c>
      <c r="E598" s="128">
        <v>1</v>
      </c>
      <c r="F598" s="129">
        <v>1.0677889734786301</v>
      </c>
      <c r="G598" s="130">
        <v>1.0677889734786301</v>
      </c>
      <c r="H598" s="129">
        <v>1.5928030303030301</v>
      </c>
      <c r="I598" s="130">
        <v>1.5928030303030301</v>
      </c>
      <c r="J598" s="129">
        <f t="shared" si="9"/>
        <v>1.4916833474258639</v>
      </c>
    </row>
    <row r="599" spans="1:10" x14ac:dyDescent="0.2">
      <c r="A599" s="140">
        <v>18</v>
      </c>
      <c r="B599" s="120" t="s">
        <v>2221</v>
      </c>
      <c r="C599" s="120" t="s">
        <v>1001</v>
      </c>
      <c r="D599" s="120" t="s">
        <v>2222</v>
      </c>
      <c r="E599" s="128">
        <v>1</v>
      </c>
      <c r="F599" s="129">
        <v>1.09372615039282</v>
      </c>
      <c r="G599" s="130">
        <v>1.09372615039282</v>
      </c>
      <c r="H599" s="129">
        <v>1.5916666666666699</v>
      </c>
      <c r="I599" s="130">
        <v>1.5916666666666699</v>
      </c>
      <c r="J599" s="129">
        <f t="shared" si="9"/>
        <v>1.4552698279135146</v>
      </c>
    </row>
    <row r="600" spans="1:10" x14ac:dyDescent="0.2">
      <c r="A600" s="140">
        <v>32</v>
      </c>
      <c r="B600" s="120" t="s">
        <v>2223</v>
      </c>
      <c r="C600" s="120" t="s">
        <v>1985</v>
      </c>
      <c r="D600" s="120" t="s">
        <v>2224</v>
      </c>
      <c r="E600" s="128">
        <v>1</v>
      </c>
      <c r="F600" s="129">
        <v>1.1329461516128501</v>
      </c>
      <c r="G600" s="130">
        <v>1.1329461516128501</v>
      </c>
      <c r="H600" s="129">
        <v>1.5916666666666699</v>
      </c>
      <c r="I600" s="130">
        <v>1.5916666666666699</v>
      </c>
      <c r="J600" s="129">
        <f t="shared" si="9"/>
        <v>1.4048917191702273</v>
      </c>
    </row>
    <row r="601" spans="1:10" x14ac:dyDescent="0.2">
      <c r="A601" s="140">
        <v>18</v>
      </c>
      <c r="B601" s="120" t="s">
        <v>2225</v>
      </c>
      <c r="C601" s="120" t="s">
        <v>1001</v>
      </c>
      <c r="D601" s="120" t="s">
        <v>2226</v>
      </c>
      <c r="E601" s="128">
        <v>1</v>
      </c>
      <c r="F601" s="129">
        <v>1.1642459684564901</v>
      </c>
      <c r="G601" s="130">
        <v>1.1642459684564901</v>
      </c>
      <c r="H601" s="129">
        <v>1.5916666666666699</v>
      </c>
      <c r="I601" s="130">
        <v>1.5916666666666699</v>
      </c>
      <c r="J601" s="129">
        <f t="shared" si="9"/>
        <v>1.3671223347905055</v>
      </c>
    </row>
    <row r="602" spans="1:10" x14ac:dyDescent="0.2">
      <c r="A602" s="140">
        <v>30</v>
      </c>
      <c r="B602" s="120" t="s">
        <v>2227</v>
      </c>
      <c r="C602" s="120" t="s">
        <v>2228</v>
      </c>
      <c r="D602" s="120" t="s">
        <v>2229</v>
      </c>
      <c r="E602" s="128">
        <v>1</v>
      </c>
      <c r="F602" s="129">
        <v>1.2437379542552001</v>
      </c>
      <c r="G602" s="130">
        <v>1.2437379542552001</v>
      </c>
      <c r="H602" s="129">
        <v>1.5916666666666699</v>
      </c>
      <c r="I602" s="130">
        <v>1.5916666666666699</v>
      </c>
      <c r="J602" s="129">
        <f t="shared" si="9"/>
        <v>1.2797443876510333</v>
      </c>
    </row>
    <row r="603" spans="1:10" x14ac:dyDescent="0.2">
      <c r="A603" s="140">
        <v>19</v>
      </c>
      <c r="B603" s="120" t="s">
        <v>2230</v>
      </c>
      <c r="C603" s="120" t="s">
        <v>1001</v>
      </c>
      <c r="D603" s="120" t="s">
        <v>2231</v>
      </c>
      <c r="E603" s="128">
        <v>1</v>
      </c>
      <c r="F603" s="129">
        <v>1.2276141326488601</v>
      </c>
      <c r="G603" s="130">
        <v>1.2276141326488601</v>
      </c>
      <c r="H603" s="129">
        <v>1.5909090909090899</v>
      </c>
      <c r="I603" s="130">
        <v>1.5909090909090899</v>
      </c>
      <c r="J603" s="129">
        <f t="shared" si="9"/>
        <v>1.295935790081153</v>
      </c>
    </row>
    <row r="604" spans="1:10" x14ac:dyDescent="0.2">
      <c r="A604" s="140">
        <v>21</v>
      </c>
      <c r="B604" s="120" t="s">
        <v>785</v>
      </c>
      <c r="C604" s="120" t="s">
        <v>1001</v>
      </c>
      <c r="D604" s="120" t="s">
        <v>466</v>
      </c>
      <c r="E604" s="128">
        <v>1</v>
      </c>
      <c r="F604" s="129">
        <v>0.99186079295953</v>
      </c>
      <c r="G604" s="130">
        <v>0.99186079295953</v>
      </c>
      <c r="H604" s="129">
        <v>1.58928571428571</v>
      </c>
      <c r="I604" s="130">
        <v>1.58928571428571</v>
      </c>
      <c r="J604" s="129">
        <f t="shared" si="9"/>
        <v>1.6023273886485361</v>
      </c>
    </row>
    <row r="605" spans="1:10" x14ac:dyDescent="0.2">
      <c r="A605" s="140">
        <v>10</v>
      </c>
      <c r="B605" s="120" t="s">
        <v>2232</v>
      </c>
      <c r="C605" s="120" t="s">
        <v>2233</v>
      </c>
      <c r="D605" s="120" t="s">
        <v>2234</v>
      </c>
      <c r="E605" s="128">
        <v>1</v>
      </c>
      <c r="F605" s="129">
        <v>1.1305198621228101</v>
      </c>
      <c r="G605" s="130">
        <v>1.1305198621228101</v>
      </c>
      <c r="H605" s="129">
        <v>1.58928571428571</v>
      </c>
      <c r="I605" s="130">
        <v>1.58928571428571</v>
      </c>
      <c r="J605" s="129">
        <f t="shared" si="9"/>
        <v>1.4058007891179036</v>
      </c>
    </row>
    <row r="606" spans="1:10" x14ac:dyDescent="0.2">
      <c r="A606" s="140">
        <v>21</v>
      </c>
      <c r="B606" s="120" t="s">
        <v>1598</v>
      </c>
      <c r="C606" s="120" t="s">
        <v>1001</v>
      </c>
      <c r="D606" s="120" t="s">
        <v>1599</v>
      </c>
      <c r="E606" s="128">
        <v>1</v>
      </c>
      <c r="F606" s="129">
        <v>1.6578907031744901</v>
      </c>
      <c r="G606" s="130">
        <v>1.6578907031744901</v>
      </c>
      <c r="H606" s="129">
        <v>1.58928571428571</v>
      </c>
      <c r="I606" s="130">
        <v>1.58928571428571</v>
      </c>
      <c r="J606" s="129">
        <f t="shared" si="9"/>
        <v>0.95861911237126984</v>
      </c>
    </row>
    <row r="607" spans="1:10" x14ac:dyDescent="0.2">
      <c r="A607" s="140">
        <v>20</v>
      </c>
      <c r="B607" s="120" t="s">
        <v>898</v>
      </c>
      <c r="C607" s="120" t="s">
        <v>1001</v>
      </c>
      <c r="D607" s="120" t="s">
        <v>2235</v>
      </c>
      <c r="E607" s="128">
        <v>1</v>
      </c>
      <c r="F607" s="129">
        <v>1.04635868668537</v>
      </c>
      <c r="G607" s="130">
        <v>1.04635868668537</v>
      </c>
      <c r="H607" s="129">
        <v>1.58901515151515</v>
      </c>
      <c r="I607" s="130">
        <v>1.58901515151515</v>
      </c>
      <c r="J607" s="129">
        <f t="shared" si="9"/>
        <v>1.5186141919926084</v>
      </c>
    </row>
    <row r="608" spans="1:10" x14ac:dyDescent="0.2">
      <c r="A608" s="140">
        <v>28</v>
      </c>
      <c r="B608" s="120" t="s">
        <v>2236</v>
      </c>
      <c r="C608" s="120" t="s">
        <v>2237</v>
      </c>
      <c r="D608" s="120" t="s">
        <v>2238</v>
      </c>
      <c r="E608" s="128">
        <v>1</v>
      </c>
      <c r="F608" s="129">
        <v>1.10089396191832</v>
      </c>
      <c r="G608" s="130">
        <v>1.10089396191832</v>
      </c>
      <c r="H608" s="129">
        <v>1.58901515151515</v>
      </c>
      <c r="I608" s="130">
        <v>1.58901515151515</v>
      </c>
      <c r="J608" s="129">
        <f t="shared" si="9"/>
        <v>1.4433861992905053</v>
      </c>
    </row>
    <row r="609" spans="1:10" x14ac:dyDescent="0.2">
      <c r="A609" s="140">
        <v>28</v>
      </c>
      <c r="B609" s="120" t="s">
        <v>2239</v>
      </c>
      <c r="C609" s="120" t="s">
        <v>1001</v>
      </c>
      <c r="D609" s="120" t="s">
        <v>2240</v>
      </c>
      <c r="E609" s="128">
        <v>1</v>
      </c>
      <c r="F609" s="129">
        <v>1.1070624287113</v>
      </c>
      <c r="G609" s="130">
        <v>1.1070624287113</v>
      </c>
      <c r="H609" s="129">
        <v>1.58901515151515</v>
      </c>
      <c r="I609" s="130">
        <v>1.58901515151515</v>
      </c>
      <c r="J609" s="129">
        <f t="shared" si="9"/>
        <v>1.4353437622888869</v>
      </c>
    </row>
    <row r="610" spans="1:10" x14ac:dyDescent="0.2">
      <c r="A610" s="140">
        <v>14</v>
      </c>
      <c r="B610" s="120" t="s">
        <v>2241</v>
      </c>
      <c r="C610" s="120" t="s">
        <v>1001</v>
      </c>
      <c r="D610" s="120" t="s">
        <v>2242</v>
      </c>
      <c r="E610" s="128">
        <v>1</v>
      </c>
      <c r="F610" s="129">
        <v>1.1879728387081301</v>
      </c>
      <c r="G610" s="130">
        <v>1.1879728387081301</v>
      </c>
      <c r="H610" s="129">
        <v>1.58901515151515</v>
      </c>
      <c r="I610" s="130">
        <v>1.58901515151515</v>
      </c>
      <c r="J610" s="129">
        <f t="shared" si="9"/>
        <v>1.3375854226121335</v>
      </c>
    </row>
    <row r="611" spans="1:10" x14ac:dyDescent="0.2">
      <c r="A611" s="140">
        <v>32</v>
      </c>
      <c r="B611" s="120" t="s">
        <v>893</v>
      </c>
      <c r="C611" s="120" t="s">
        <v>1001</v>
      </c>
      <c r="D611" s="120" t="s">
        <v>2243</v>
      </c>
      <c r="E611" s="128">
        <v>1</v>
      </c>
      <c r="F611" s="129">
        <v>1.04455451370616</v>
      </c>
      <c r="G611" s="130">
        <v>1.04455451370616</v>
      </c>
      <c r="H611" s="129">
        <v>1.5874999999999999</v>
      </c>
      <c r="I611" s="130">
        <v>1.5874999999999999</v>
      </c>
      <c r="J611" s="129">
        <f t="shared" si="9"/>
        <v>1.5197866450908601</v>
      </c>
    </row>
    <row r="612" spans="1:10" x14ac:dyDescent="0.2">
      <c r="A612" s="140">
        <v>18</v>
      </c>
      <c r="B612" s="120" t="s">
        <v>2244</v>
      </c>
      <c r="C612" s="120" t="s">
        <v>2245</v>
      </c>
      <c r="D612" s="120" t="s">
        <v>2246</v>
      </c>
      <c r="E612" s="128">
        <v>1</v>
      </c>
      <c r="F612" s="129">
        <v>1.0665674286726901</v>
      </c>
      <c r="G612" s="130">
        <v>1.0665674286726901</v>
      </c>
      <c r="H612" s="129">
        <v>1.5874999999999999</v>
      </c>
      <c r="I612" s="130">
        <v>1.5874999999999999</v>
      </c>
      <c r="J612" s="129">
        <f t="shared" si="9"/>
        <v>1.4884197260510703</v>
      </c>
    </row>
    <row r="613" spans="1:10" x14ac:dyDescent="0.2">
      <c r="A613" s="140">
        <v>30</v>
      </c>
      <c r="B613" s="120" t="s">
        <v>2247</v>
      </c>
      <c r="C613" s="120" t="s">
        <v>1001</v>
      </c>
      <c r="D613" s="120" t="s">
        <v>2248</v>
      </c>
      <c r="E613" s="128">
        <v>1</v>
      </c>
      <c r="F613" s="129">
        <v>1.0726724137931001</v>
      </c>
      <c r="G613" s="130">
        <v>1.0726724137931001</v>
      </c>
      <c r="H613" s="129">
        <v>1.5874999999999999</v>
      </c>
      <c r="I613" s="130">
        <v>1.5874999999999999</v>
      </c>
      <c r="J613" s="129">
        <f t="shared" si="9"/>
        <v>1.4799485654584952</v>
      </c>
    </row>
    <row r="614" spans="1:10" x14ac:dyDescent="0.2">
      <c r="A614" s="140">
        <v>33</v>
      </c>
      <c r="B614" s="120" t="s">
        <v>2249</v>
      </c>
      <c r="C614" s="120" t="s">
        <v>1001</v>
      </c>
      <c r="D614" s="120" t="s">
        <v>2250</v>
      </c>
      <c r="E614" s="128">
        <v>1</v>
      </c>
      <c r="F614" s="129">
        <v>1.0869854684209099</v>
      </c>
      <c r="G614" s="130">
        <v>1.0869854684209099</v>
      </c>
      <c r="H614" s="129">
        <v>1.5874999999999999</v>
      </c>
      <c r="I614" s="130">
        <v>1.5874999999999999</v>
      </c>
      <c r="J614" s="129">
        <f t="shared" si="9"/>
        <v>1.4604611065373299</v>
      </c>
    </row>
    <row r="615" spans="1:10" x14ac:dyDescent="0.2">
      <c r="A615" s="140">
        <v>32</v>
      </c>
      <c r="B615" s="120" t="s">
        <v>2251</v>
      </c>
      <c r="C615" s="120" t="s">
        <v>2252</v>
      </c>
      <c r="D615" s="120" t="s">
        <v>2253</v>
      </c>
      <c r="E615" s="128">
        <v>1</v>
      </c>
      <c r="F615" s="129">
        <v>1.10285150561815</v>
      </c>
      <c r="G615" s="130">
        <v>1.10285150561815</v>
      </c>
      <c r="H615" s="129">
        <v>1.5874999999999999</v>
      </c>
      <c r="I615" s="130">
        <v>1.5874999999999999</v>
      </c>
      <c r="J615" s="129">
        <f t="shared" si="9"/>
        <v>1.4394503629119169</v>
      </c>
    </row>
    <row r="616" spans="1:10" x14ac:dyDescent="0.2">
      <c r="A616" s="140">
        <v>32</v>
      </c>
      <c r="B616" s="120" t="s">
        <v>2254</v>
      </c>
      <c r="C616" s="120" t="s">
        <v>1001</v>
      </c>
      <c r="D616" s="120" t="s">
        <v>2255</v>
      </c>
      <c r="E616" s="128">
        <v>1</v>
      </c>
      <c r="F616" s="129">
        <v>1.1576903901961899</v>
      </c>
      <c r="G616" s="130">
        <v>1.1576903901961899</v>
      </c>
      <c r="H616" s="129">
        <v>1.5874999999999999</v>
      </c>
      <c r="I616" s="130">
        <v>1.5874999999999999</v>
      </c>
      <c r="J616" s="129">
        <f t="shared" si="9"/>
        <v>1.3712647297097902</v>
      </c>
    </row>
    <row r="617" spans="1:10" x14ac:dyDescent="0.2">
      <c r="A617" s="140">
        <v>32</v>
      </c>
      <c r="B617" s="120" t="s">
        <v>2256</v>
      </c>
      <c r="C617" s="120" t="s">
        <v>2257</v>
      </c>
      <c r="D617" s="120" t="s">
        <v>2258</v>
      </c>
      <c r="E617" s="128">
        <v>1</v>
      </c>
      <c r="F617" s="129">
        <v>1.16781378092356</v>
      </c>
      <c r="G617" s="130">
        <v>1.16781378092356</v>
      </c>
      <c r="H617" s="129">
        <v>1.5874999999999999</v>
      </c>
      <c r="I617" s="130">
        <v>1.5874999999999999</v>
      </c>
      <c r="J617" s="129">
        <f t="shared" si="9"/>
        <v>1.3593776901181394</v>
      </c>
    </row>
    <row r="618" spans="1:10" x14ac:dyDescent="0.2">
      <c r="A618" s="140">
        <v>18</v>
      </c>
      <c r="B618" s="120" t="s">
        <v>2259</v>
      </c>
      <c r="C618" s="120" t="s">
        <v>2260</v>
      </c>
      <c r="D618" s="120" t="s">
        <v>2261</v>
      </c>
      <c r="E618" s="128">
        <v>1</v>
      </c>
      <c r="F618" s="129">
        <v>1.1688504932364601</v>
      </c>
      <c r="G618" s="130">
        <v>1.1688504932364601</v>
      </c>
      <c r="H618" s="129">
        <v>1.5874999999999999</v>
      </c>
      <c r="I618" s="130">
        <v>1.5874999999999999</v>
      </c>
      <c r="J618" s="129">
        <f t="shared" si="9"/>
        <v>1.358171989647992</v>
      </c>
    </row>
    <row r="619" spans="1:10" x14ac:dyDescent="0.2">
      <c r="A619" s="140">
        <v>18</v>
      </c>
      <c r="B619" s="120" t="s">
        <v>2262</v>
      </c>
      <c r="C619" s="120" t="s">
        <v>2263</v>
      </c>
      <c r="D619" s="120" t="s">
        <v>2264</v>
      </c>
      <c r="E619" s="128">
        <v>1</v>
      </c>
      <c r="F619" s="129">
        <v>1.1895986177565101</v>
      </c>
      <c r="G619" s="130">
        <v>1.1895986177565101</v>
      </c>
      <c r="H619" s="129">
        <v>1.5874999999999999</v>
      </c>
      <c r="I619" s="130">
        <v>1.5874999999999999</v>
      </c>
      <c r="J619" s="129">
        <f t="shared" si="9"/>
        <v>1.3344837294733081</v>
      </c>
    </row>
    <row r="620" spans="1:10" x14ac:dyDescent="0.2">
      <c r="A620" s="140">
        <v>30</v>
      </c>
      <c r="B620" s="120" t="s">
        <v>2265</v>
      </c>
      <c r="C620" s="120" t="s">
        <v>2266</v>
      </c>
      <c r="D620" s="120" t="s">
        <v>2267</v>
      </c>
      <c r="E620" s="128">
        <v>1</v>
      </c>
      <c r="F620" s="129">
        <v>1.2105549335721799</v>
      </c>
      <c r="G620" s="130">
        <v>1.2105549335721799</v>
      </c>
      <c r="H620" s="129">
        <v>1.5874999999999999</v>
      </c>
      <c r="I620" s="130">
        <v>1.5874999999999999</v>
      </c>
      <c r="J620" s="129">
        <f t="shared" si="9"/>
        <v>1.3113820413878348</v>
      </c>
    </row>
    <row r="621" spans="1:10" x14ac:dyDescent="0.2">
      <c r="A621" s="140">
        <v>30</v>
      </c>
      <c r="B621" s="120" t="s">
        <v>2268</v>
      </c>
      <c r="C621" s="120" t="s">
        <v>1001</v>
      </c>
      <c r="D621" s="120" t="s">
        <v>2269</v>
      </c>
      <c r="E621" s="128">
        <v>1</v>
      </c>
      <c r="F621" s="129">
        <v>1.2459418487004701</v>
      </c>
      <c r="G621" s="130">
        <v>1.2459418487004701</v>
      </c>
      <c r="H621" s="129">
        <v>1.5874999999999999</v>
      </c>
      <c r="I621" s="130">
        <v>1.5874999999999999</v>
      </c>
      <c r="J621" s="129">
        <f t="shared" si="9"/>
        <v>1.2741365109902829</v>
      </c>
    </row>
    <row r="622" spans="1:10" x14ac:dyDescent="0.2">
      <c r="A622" s="140">
        <v>36</v>
      </c>
      <c r="B622" s="120" t="s">
        <v>2270</v>
      </c>
      <c r="C622" s="120" t="s">
        <v>2271</v>
      </c>
      <c r="D622" s="120" t="s">
        <v>2272</v>
      </c>
      <c r="E622" s="128">
        <v>1</v>
      </c>
      <c r="F622" s="129">
        <v>1.0714021164021199</v>
      </c>
      <c r="G622" s="130">
        <v>1.0714021164021199</v>
      </c>
      <c r="H622" s="129">
        <v>1.5869565217391299</v>
      </c>
      <c r="I622" s="130">
        <v>1.5869565217391299</v>
      </c>
      <c r="J622" s="129">
        <f t="shared" si="9"/>
        <v>1.4811959930304184</v>
      </c>
    </row>
    <row r="623" spans="1:10" x14ac:dyDescent="0.2">
      <c r="A623" s="140">
        <v>35</v>
      </c>
      <c r="B623" s="120" t="s">
        <v>2273</v>
      </c>
      <c r="C623" s="120" t="s">
        <v>2274</v>
      </c>
      <c r="D623" s="120" t="s">
        <v>2275</v>
      </c>
      <c r="E623" s="128">
        <v>1</v>
      </c>
      <c r="F623" s="129">
        <v>1.07294535782908</v>
      </c>
      <c r="G623" s="130">
        <v>1.07294535782908</v>
      </c>
      <c r="H623" s="129">
        <v>1.5845410628019301</v>
      </c>
      <c r="I623" s="130">
        <v>1.5845410628019301</v>
      </c>
      <c r="J623" s="129">
        <f t="shared" si="9"/>
        <v>1.4768143142051295</v>
      </c>
    </row>
    <row r="624" spans="1:10" x14ac:dyDescent="0.2">
      <c r="A624" s="140">
        <v>36</v>
      </c>
      <c r="B624" s="120" t="s">
        <v>2276</v>
      </c>
      <c r="C624" s="120" t="s">
        <v>1001</v>
      </c>
      <c r="D624" s="120" t="s">
        <v>2277</v>
      </c>
      <c r="E624" s="128">
        <v>1</v>
      </c>
      <c r="F624" s="129">
        <v>1.08582010582011</v>
      </c>
      <c r="G624" s="130">
        <v>1.08582010582011</v>
      </c>
      <c r="H624" s="129">
        <v>1.5845410628019301</v>
      </c>
      <c r="I624" s="130">
        <v>1.5845410628019301</v>
      </c>
      <c r="J624" s="129">
        <f t="shared" si="9"/>
        <v>1.4593034834302876</v>
      </c>
    </row>
    <row r="625" spans="1:10" x14ac:dyDescent="0.2">
      <c r="A625" s="140">
        <v>35</v>
      </c>
      <c r="B625" s="120" t="s">
        <v>2278</v>
      </c>
      <c r="C625" s="120" t="s">
        <v>1001</v>
      </c>
      <c r="D625" s="120" t="s">
        <v>2279</v>
      </c>
      <c r="E625" s="128">
        <v>1</v>
      </c>
      <c r="F625" s="129">
        <v>1.08685317696946</v>
      </c>
      <c r="G625" s="130">
        <v>1.08685317696946</v>
      </c>
      <c r="H625" s="129">
        <v>1.5845410628019301</v>
      </c>
      <c r="I625" s="130">
        <v>1.5845410628019301</v>
      </c>
      <c r="J625" s="129">
        <f t="shared" si="9"/>
        <v>1.4579163923688423</v>
      </c>
    </row>
    <row r="626" spans="1:10" x14ac:dyDescent="0.2">
      <c r="A626" s="140">
        <v>36</v>
      </c>
      <c r="B626" s="120" t="s">
        <v>2280</v>
      </c>
      <c r="C626" s="120" t="s">
        <v>1001</v>
      </c>
      <c r="D626" s="120" t="s">
        <v>2281</v>
      </c>
      <c r="E626" s="128">
        <v>1</v>
      </c>
      <c r="F626" s="129">
        <v>1.1234391534391499</v>
      </c>
      <c r="G626" s="130">
        <v>1.1234391534391499</v>
      </c>
      <c r="H626" s="129">
        <v>1.5845410628019301</v>
      </c>
      <c r="I626" s="130">
        <v>1.5845410628019301</v>
      </c>
      <c r="J626" s="129">
        <f t="shared" si="9"/>
        <v>1.4104378131661364</v>
      </c>
    </row>
    <row r="627" spans="1:10" x14ac:dyDescent="0.2">
      <c r="A627" s="140">
        <v>35</v>
      </c>
      <c r="B627" s="120" t="s">
        <v>2282</v>
      </c>
      <c r="C627" s="120" t="s">
        <v>2283</v>
      </c>
      <c r="D627" s="120" t="s">
        <v>2284</v>
      </c>
      <c r="E627" s="128">
        <v>1</v>
      </c>
      <c r="F627" s="129">
        <v>1.1495691001505</v>
      </c>
      <c r="G627" s="130">
        <v>1.1495691001505</v>
      </c>
      <c r="H627" s="129">
        <v>1.5845410628019301</v>
      </c>
      <c r="I627" s="130">
        <v>1.5845410628019301</v>
      </c>
      <c r="J627" s="129">
        <f t="shared" si="9"/>
        <v>1.3783782659037063</v>
      </c>
    </row>
    <row r="628" spans="1:10" x14ac:dyDescent="0.2">
      <c r="A628" s="140">
        <v>35</v>
      </c>
      <c r="B628" s="120" t="s">
        <v>2285</v>
      </c>
      <c r="C628" s="120" t="s">
        <v>1001</v>
      </c>
      <c r="D628" s="120" t="s">
        <v>2286</v>
      </c>
      <c r="E628" s="128">
        <v>1</v>
      </c>
      <c r="F628" s="129">
        <v>1.1554291961268699</v>
      </c>
      <c r="G628" s="130">
        <v>1.1554291961268699</v>
      </c>
      <c r="H628" s="129">
        <v>1.5845410628019301</v>
      </c>
      <c r="I628" s="130">
        <v>1.5845410628019301</v>
      </c>
      <c r="J628" s="129">
        <f t="shared" si="9"/>
        <v>1.3713874187301931</v>
      </c>
    </row>
    <row r="629" spans="1:10" x14ac:dyDescent="0.2">
      <c r="A629" s="140">
        <v>35</v>
      </c>
      <c r="B629" s="120" t="s">
        <v>2287</v>
      </c>
      <c r="C629" s="120" t="s">
        <v>2288</v>
      </c>
      <c r="D629" s="120" t="s">
        <v>2289</v>
      </c>
      <c r="E629" s="128">
        <v>1</v>
      </c>
      <c r="F629" s="129">
        <v>1.18444690537714</v>
      </c>
      <c r="G629" s="130">
        <v>1.18444690537714</v>
      </c>
      <c r="H629" s="129">
        <v>1.5845410628019301</v>
      </c>
      <c r="I629" s="130">
        <v>1.5845410628019301</v>
      </c>
      <c r="J629" s="129">
        <f t="shared" si="9"/>
        <v>1.3377898626003806</v>
      </c>
    </row>
    <row r="630" spans="1:10" x14ac:dyDescent="0.2">
      <c r="A630" s="140">
        <v>35</v>
      </c>
      <c r="B630" s="120" t="s">
        <v>2290</v>
      </c>
      <c r="C630" s="120" t="s">
        <v>1001</v>
      </c>
      <c r="D630" s="120" t="s">
        <v>2291</v>
      </c>
      <c r="E630" s="128">
        <v>1</v>
      </c>
      <c r="F630" s="129">
        <v>1.2268518518518501</v>
      </c>
      <c r="G630" s="130">
        <v>1.2268518518518501</v>
      </c>
      <c r="H630" s="129">
        <v>1.5845410628019301</v>
      </c>
      <c r="I630" s="130">
        <v>1.5845410628019301</v>
      </c>
      <c r="J630" s="129">
        <f t="shared" si="9"/>
        <v>1.2915504511894995</v>
      </c>
    </row>
    <row r="631" spans="1:10" x14ac:dyDescent="0.2">
      <c r="A631" s="140">
        <v>35</v>
      </c>
      <c r="B631" s="120" t="s">
        <v>2292</v>
      </c>
      <c r="C631" s="120" t="s">
        <v>2293</v>
      </c>
      <c r="D631" s="120" t="s">
        <v>2294</v>
      </c>
      <c r="E631" s="128">
        <v>1</v>
      </c>
      <c r="F631" s="129">
        <v>1.30125306433446</v>
      </c>
      <c r="G631" s="130">
        <v>1.30125306433446</v>
      </c>
      <c r="H631" s="129">
        <v>1.5845410628019301</v>
      </c>
      <c r="I631" s="130">
        <v>1.5845410628019301</v>
      </c>
      <c r="J631" s="129">
        <f t="shared" si="9"/>
        <v>1.2177040010371547</v>
      </c>
    </row>
    <row r="632" spans="1:10" x14ac:dyDescent="0.2">
      <c r="A632" s="140">
        <v>25</v>
      </c>
      <c r="B632" s="120" t="s">
        <v>2295</v>
      </c>
      <c r="C632" s="120" t="s">
        <v>2296</v>
      </c>
      <c r="D632" s="120" t="s">
        <v>2297</v>
      </c>
      <c r="E632" s="128">
        <v>1</v>
      </c>
      <c r="F632" s="129">
        <v>1.2436668270001601</v>
      </c>
      <c r="G632" s="130">
        <v>1.2436668270001601</v>
      </c>
      <c r="H632" s="129">
        <v>1.58363636363636</v>
      </c>
      <c r="I632" s="130">
        <v>1.58363636363636</v>
      </c>
      <c r="J632" s="129">
        <f t="shared" si="9"/>
        <v>1.2733606213942668</v>
      </c>
    </row>
    <row r="633" spans="1:10" x14ac:dyDescent="0.2">
      <c r="A633" s="140">
        <v>22</v>
      </c>
      <c r="B633" s="120" t="s">
        <v>2298</v>
      </c>
      <c r="C633" s="120" t="s">
        <v>1001</v>
      </c>
      <c r="D633" s="120" t="s">
        <v>2299</v>
      </c>
      <c r="E633" s="128">
        <v>1</v>
      </c>
      <c r="F633" s="129">
        <v>1.1298554712347799</v>
      </c>
      <c r="G633" s="130">
        <v>1.1298554712347799</v>
      </c>
      <c r="H633" s="129">
        <v>1.5825123152709399</v>
      </c>
      <c r="I633" s="130">
        <v>1.5825123152709399</v>
      </c>
      <c r="J633" s="129">
        <f t="shared" si="9"/>
        <v>1.4006325194331866</v>
      </c>
    </row>
    <row r="634" spans="1:10" x14ac:dyDescent="0.2">
      <c r="A634" s="140">
        <v>35</v>
      </c>
      <c r="B634" s="120" t="s">
        <v>776</v>
      </c>
      <c r="C634" s="120" t="s">
        <v>2300</v>
      </c>
      <c r="D634" s="120" t="s">
        <v>445</v>
      </c>
      <c r="E634" s="128">
        <v>1</v>
      </c>
      <c r="F634" s="129">
        <v>0.97345150542824999</v>
      </c>
      <c r="G634" s="130">
        <v>0.97345150542824999</v>
      </c>
      <c r="H634" s="129">
        <v>1.58212560386473</v>
      </c>
      <c r="I634" s="130">
        <v>1.58212560386473</v>
      </c>
      <c r="J634" s="129">
        <f t="shared" si="9"/>
        <v>1.6252741867903386</v>
      </c>
    </row>
    <row r="635" spans="1:10" x14ac:dyDescent="0.2">
      <c r="A635" s="140">
        <v>35</v>
      </c>
      <c r="B635" s="120" t="s">
        <v>2301</v>
      </c>
      <c r="C635" s="120" t="s">
        <v>2302</v>
      </c>
      <c r="D635" s="120" t="s">
        <v>2303</v>
      </c>
      <c r="E635" s="128">
        <v>1</v>
      </c>
      <c r="F635" s="129">
        <v>1.2216525399664899</v>
      </c>
      <c r="G635" s="130">
        <v>1.2216525399664899</v>
      </c>
      <c r="H635" s="129">
        <v>1.58212560386473</v>
      </c>
      <c r="I635" s="130">
        <v>1.58212560386473</v>
      </c>
      <c r="J635" s="129">
        <f t="shared" si="9"/>
        <v>1.2950700400525732</v>
      </c>
    </row>
    <row r="636" spans="1:10" x14ac:dyDescent="0.2">
      <c r="A636" s="140">
        <v>19</v>
      </c>
      <c r="B636" s="120" t="s">
        <v>2304</v>
      </c>
      <c r="C636" s="120" t="s">
        <v>1001</v>
      </c>
      <c r="D636" s="120" t="s">
        <v>2305</v>
      </c>
      <c r="E636" s="128">
        <v>1</v>
      </c>
      <c r="F636" s="129">
        <v>1.12123585013912</v>
      </c>
      <c r="G636" s="130">
        <v>1.12123585013912</v>
      </c>
      <c r="H636" s="129">
        <v>1.58181818181818</v>
      </c>
      <c r="I636" s="130">
        <v>1.58181818181818</v>
      </c>
      <c r="J636" s="129">
        <f t="shared" si="9"/>
        <v>1.4107809535539844</v>
      </c>
    </row>
    <row r="637" spans="1:10" x14ac:dyDescent="0.2">
      <c r="A637" s="140">
        <v>19</v>
      </c>
      <c r="B637" s="120" t="s">
        <v>2306</v>
      </c>
      <c r="C637" s="120" t="s">
        <v>1001</v>
      </c>
      <c r="D637" s="120" t="s">
        <v>2307</v>
      </c>
      <c r="E637" s="128">
        <v>1</v>
      </c>
      <c r="F637" s="129">
        <v>1.2753704088760101</v>
      </c>
      <c r="G637" s="130">
        <v>1.2753704088760101</v>
      </c>
      <c r="H637" s="129">
        <v>1.58181818181818</v>
      </c>
      <c r="I637" s="130">
        <v>1.58181818181818</v>
      </c>
      <c r="J637" s="129">
        <f t="shared" si="9"/>
        <v>1.2402813886925947</v>
      </c>
    </row>
    <row r="638" spans="1:10" x14ac:dyDescent="0.2">
      <c r="A638" s="140">
        <v>19</v>
      </c>
      <c r="B638" s="120" t="s">
        <v>2308</v>
      </c>
      <c r="C638" s="120" t="s">
        <v>1001</v>
      </c>
      <c r="D638" s="120" t="s">
        <v>2309</v>
      </c>
      <c r="E638" s="128">
        <v>1</v>
      </c>
      <c r="F638" s="129">
        <v>1.2863470120776801</v>
      </c>
      <c r="G638" s="130">
        <v>1.2863470120776801</v>
      </c>
      <c r="H638" s="129">
        <v>1.58181818181818</v>
      </c>
      <c r="I638" s="130">
        <v>1.58181818181818</v>
      </c>
      <c r="J638" s="129">
        <f t="shared" si="9"/>
        <v>1.2296978707660393</v>
      </c>
    </row>
    <row r="639" spans="1:10" x14ac:dyDescent="0.2">
      <c r="A639" s="140">
        <v>23</v>
      </c>
      <c r="B639" s="120" t="s">
        <v>672</v>
      </c>
      <c r="C639" s="120" t="s">
        <v>1247</v>
      </c>
      <c r="D639" s="120" t="s">
        <v>2310</v>
      </c>
      <c r="E639" s="128">
        <v>1</v>
      </c>
      <c r="F639" s="129">
        <v>1.2383589942330899</v>
      </c>
      <c r="G639" s="130">
        <v>1.2383589942330899</v>
      </c>
      <c r="H639" s="129">
        <v>1.5812807881773401</v>
      </c>
      <c r="I639" s="130">
        <v>1.5812807881773401</v>
      </c>
      <c r="J639" s="129">
        <f t="shared" si="9"/>
        <v>1.2769163025755872</v>
      </c>
    </row>
    <row r="640" spans="1:10" x14ac:dyDescent="0.2">
      <c r="A640" s="140">
        <v>22</v>
      </c>
      <c r="B640" s="120" t="s">
        <v>2311</v>
      </c>
      <c r="C640" s="120" t="s">
        <v>2312</v>
      </c>
      <c r="D640" s="120" t="s">
        <v>2313</v>
      </c>
      <c r="E640" s="128">
        <v>1</v>
      </c>
      <c r="F640" s="129">
        <v>1.28520889431074</v>
      </c>
      <c r="G640" s="130">
        <v>1.28520889431074</v>
      </c>
      <c r="H640" s="129">
        <v>1.5812807881773401</v>
      </c>
      <c r="I640" s="130">
        <v>1.5812807881773401</v>
      </c>
      <c r="J640" s="129">
        <f t="shared" si="9"/>
        <v>1.2303686935075127</v>
      </c>
    </row>
    <row r="641" spans="1:10" x14ac:dyDescent="0.2">
      <c r="A641" s="140">
        <v>34</v>
      </c>
      <c r="B641" s="120" t="s">
        <v>797</v>
      </c>
      <c r="C641" s="120" t="s">
        <v>2314</v>
      </c>
      <c r="D641" s="120" t="s">
        <v>479</v>
      </c>
      <c r="E641" s="128">
        <v>1</v>
      </c>
      <c r="F641" s="129">
        <v>0.99250684181718696</v>
      </c>
      <c r="G641" s="130">
        <v>0.99250684181718696</v>
      </c>
      <c r="H641" s="129">
        <v>1.5804347826087</v>
      </c>
      <c r="I641" s="130">
        <v>1.5804347826087</v>
      </c>
      <c r="J641" s="129">
        <f t="shared" si="9"/>
        <v>1.5923666377100958</v>
      </c>
    </row>
    <row r="642" spans="1:10" x14ac:dyDescent="0.2">
      <c r="A642" s="140">
        <v>21</v>
      </c>
      <c r="B642" s="120" t="s">
        <v>2315</v>
      </c>
      <c r="C642" s="120" t="s">
        <v>1001</v>
      </c>
      <c r="D642" s="120" t="s">
        <v>2316</v>
      </c>
      <c r="E642" s="128">
        <v>1</v>
      </c>
      <c r="F642" s="129">
        <v>1.1901166876878999</v>
      </c>
      <c r="G642" s="130">
        <v>1.1901166876878999</v>
      </c>
      <c r="H642" s="129">
        <v>1.5803571428571399</v>
      </c>
      <c r="I642" s="130">
        <v>1.5803571428571399</v>
      </c>
      <c r="J642" s="129">
        <f t="shared" si="9"/>
        <v>1.3279010026549414</v>
      </c>
    </row>
    <row r="643" spans="1:10" x14ac:dyDescent="0.2">
      <c r="A643" s="140">
        <v>21</v>
      </c>
      <c r="B643" s="120" t="s">
        <v>2317</v>
      </c>
      <c r="C643" s="120" t="s">
        <v>1001</v>
      </c>
      <c r="D643" s="120" t="s">
        <v>2318</v>
      </c>
      <c r="E643" s="128">
        <v>1</v>
      </c>
      <c r="F643" s="129">
        <v>1.3063361403198599</v>
      </c>
      <c r="G643" s="130">
        <v>1.3063361403198599</v>
      </c>
      <c r="H643" s="129">
        <v>1.5803571428571399</v>
      </c>
      <c r="I643" s="130">
        <v>1.5803571428571399</v>
      </c>
      <c r="J643" s="129">
        <f t="shared" si="9"/>
        <v>1.2097630112799185</v>
      </c>
    </row>
    <row r="644" spans="1:10" x14ac:dyDescent="0.2">
      <c r="A644" s="140">
        <v>36</v>
      </c>
      <c r="B644" s="120" t="s">
        <v>686</v>
      </c>
      <c r="C644" s="120" t="s">
        <v>2319</v>
      </c>
      <c r="D644" s="120" t="s">
        <v>2320</v>
      </c>
      <c r="E644" s="128">
        <v>2</v>
      </c>
      <c r="F644" s="129">
        <v>1.36</v>
      </c>
      <c r="G644" s="130">
        <v>1</v>
      </c>
      <c r="H644" s="129">
        <v>1.58</v>
      </c>
      <c r="I644" s="130">
        <v>2</v>
      </c>
      <c r="J644" s="129">
        <f t="shared" si="9"/>
        <v>2</v>
      </c>
    </row>
    <row r="645" spans="1:10" x14ac:dyDescent="0.2">
      <c r="A645" s="140">
        <v>11</v>
      </c>
      <c r="B645" s="120" t="s">
        <v>974</v>
      </c>
      <c r="C645" s="120" t="s">
        <v>2321</v>
      </c>
      <c r="D645" s="120" t="s">
        <v>2322</v>
      </c>
      <c r="E645" s="128">
        <v>1</v>
      </c>
      <c r="F645" s="129">
        <v>1.0546232439335901</v>
      </c>
      <c r="G645" s="130">
        <v>1.0546232439335901</v>
      </c>
      <c r="H645" s="129">
        <v>1.58</v>
      </c>
      <c r="I645" s="130">
        <v>1.58</v>
      </c>
      <c r="J645" s="129">
        <f t="shared" ref="J645:J708" si="10">I645/G645</f>
        <v>1.4981653487048434</v>
      </c>
    </row>
    <row r="646" spans="1:10" x14ac:dyDescent="0.2">
      <c r="A646" s="140">
        <v>32</v>
      </c>
      <c r="B646" s="120" t="s">
        <v>2323</v>
      </c>
      <c r="C646" s="120" t="s">
        <v>2324</v>
      </c>
      <c r="D646" s="120" t="s">
        <v>2325</v>
      </c>
      <c r="E646" s="128">
        <v>1</v>
      </c>
      <c r="F646" s="129">
        <v>1.13438477348704</v>
      </c>
      <c r="G646" s="130">
        <v>1.13438477348704</v>
      </c>
      <c r="H646" s="129">
        <v>1.5791666666666699</v>
      </c>
      <c r="I646" s="130">
        <v>1.5791666666666699</v>
      </c>
      <c r="J646" s="129">
        <f t="shared" si="10"/>
        <v>1.3920908527468976</v>
      </c>
    </row>
    <row r="647" spans="1:10" x14ac:dyDescent="0.2">
      <c r="A647" s="140">
        <v>32</v>
      </c>
      <c r="B647" s="120" t="s">
        <v>2326</v>
      </c>
      <c r="C647" s="120" t="s">
        <v>1001</v>
      </c>
      <c r="D647" s="120" t="s">
        <v>2327</v>
      </c>
      <c r="E647" s="128">
        <v>1</v>
      </c>
      <c r="F647" s="129">
        <v>1.15402072961859</v>
      </c>
      <c r="G647" s="130">
        <v>1.15402072961859</v>
      </c>
      <c r="H647" s="129">
        <v>1.5791666666666699</v>
      </c>
      <c r="I647" s="130">
        <v>1.5791666666666699</v>
      </c>
      <c r="J647" s="129">
        <f t="shared" si="10"/>
        <v>1.3684040729394809</v>
      </c>
    </row>
    <row r="648" spans="1:10" x14ac:dyDescent="0.2">
      <c r="A648" s="140">
        <v>30</v>
      </c>
      <c r="B648" s="120" t="s">
        <v>2328</v>
      </c>
      <c r="C648" s="120" t="s">
        <v>1001</v>
      </c>
      <c r="D648" s="120" t="s">
        <v>2329</v>
      </c>
      <c r="E648" s="128">
        <v>1</v>
      </c>
      <c r="F648" s="129">
        <v>1.1610565424358501</v>
      </c>
      <c r="G648" s="130">
        <v>1.1610565424358501</v>
      </c>
      <c r="H648" s="129">
        <v>1.5791666666666699</v>
      </c>
      <c r="I648" s="130">
        <v>1.5791666666666699</v>
      </c>
      <c r="J648" s="129">
        <f t="shared" si="10"/>
        <v>1.3601117679881822</v>
      </c>
    </row>
    <row r="649" spans="1:10" x14ac:dyDescent="0.2">
      <c r="A649" s="140">
        <v>27</v>
      </c>
      <c r="B649" s="120" t="s">
        <v>2330</v>
      </c>
      <c r="C649" s="120" t="s">
        <v>1656</v>
      </c>
      <c r="D649" s="120" t="s">
        <v>2331</v>
      </c>
      <c r="E649" s="128">
        <v>1</v>
      </c>
      <c r="F649" s="129">
        <v>1.24094258862703</v>
      </c>
      <c r="G649" s="130">
        <v>1.24094258862703</v>
      </c>
      <c r="H649" s="129">
        <v>1.5791666666666699</v>
      </c>
      <c r="I649" s="130">
        <v>1.5791666666666699</v>
      </c>
      <c r="J649" s="129">
        <f t="shared" si="10"/>
        <v>1.2725541706275458</v>
      </c>
    </row>
    <row r="650" spans="1:10" x14ac:dyDescent="0.2">
      <c r="A650" s="140">
        <v>27</v>
      </c>
      <c r="B650" s="120" t="s">
        <v>2332</v>
      </c>
      <c r="C650" s="120" t="s">
        <v>2333</v>
      </c>
      <c r="D650" s="120" t="s">
        <v>2334</v>
      </c>
      <c r="E650" s="128">
        <v>1</v>
      </c>
      <c r="F650" s="129">
        <v>1.2443524613733099</v>
      </c>
      <c r="G650" s="130">
        <v>1.2443524613733099</v>
      </c>
      <c r="H650" s="129">
        <v>1.5791666666666699</v>
      </c>
      <c r="I650" s="130">
        <v>1.5791666666666699</v>
      </c>
      <c r="J650" s="129">
        <f t="shared" si="10"/>
        <v>1.2690670173335357</v>
      </c>
    </row>
    <row r="651" spans="1:10" x14ac:dyDescent="0.2">
      <c r="A651" s="140">
        <v>33</v>
      </c>
      <c r="B651" s="120" t="s">
        <v>2335</v>
      </c>
      <c r="C651" s="120" t="s">
        <v>1001</v>
      </c>
      <c r="D651" s="120" t="s">
        <v>2336</v>
      </c>
      <c r="E651" s="128">
        <v>1</v>
      </c>
      <c r="F651" s="129">
        <v>1.2490200755317</v>
      </c>
      <c r="G651" s="130">
        <v>1.2490200755317</v>
      </c>
      <c r="H651" s="129">
        <v>1.5791666666666699</v>
      </c>
      <c r="I651" s="130">
        <v>1.5791666666666699</v>
      </c>
      <c r="J651" s="129">
        <f t="shared" si="10"/>
        <v>1.2643244873341435</v>
      </c>
    </row>
    <row r="652" spans="1:10" x14ac:dyDescent="0.2">
      <c r="A652" s="140">
        <v>33</v>
      </c>
      <c r="B652" s="120" t="s">
        <v>2337</v>
      </c>
      <c r="C652" s="120" t="s">
        <v>1001</v>
      </c>
      <c r="D652" s="120" t="s">
        <v>2338</v>
      </c>
      <c r="E652" s="128">
        <v>1</v>
      </c>
      <c r="F652" s="129">
        <v>1.25725349140746</v>
      </c>
      <c r="G652" s="130">
        <v>1.25725349140746</v>
      </c>
      <c r="H652" s="129">
        <v>1.5791666666666699</v>
      </c>
      <c r="I652" s="130">
        <v>1.5791666666666699</v>
      </c>
      <c r="J652" s="129">
        <f t="shared" si="10"/>
        <v>1.2560447654027487</v>
      </c>
    </row>
    <row r="653" spans="1:10" x14ac:dyDescent="0.2">
      <c r="A653" s="140">
        <v>34</v>
      </c>
      <c r="B653" s="120" t="s">
        <v>800</v>
      </c>
      <c r="C653" s="120" t="s">
        <v>1001</v>
      </c>
      <c r="D653" s="120" t="s">
        <v>484</v>
      </c>
      <c r="E653" s="128">
        <v>1</v>
      </c>
      <c r="F653" s="129">
        <v>0.99389071337347201</v>
      </c>
      <c r="G653" s="130">
        <v>0.99389071337347201</v>
      </c>
      <c r="H653" s="129">
        <v>1.57826086956522</v>
      </c>
      <c r="I653" s="130">
        <v>1.57826086956522</v>
      </c>
      <c r="J653" s="129">
        <f t="shared" si="10"/>
        <v>1.5879621857098092</v>
      </c>
    </row>
    <row r="654" spans="1:10" x14ac:dyDescent="0.2">
      <c r="A654" s="140">
        <v>19</v>
      </c>
      <c r="B654" s="120" t="s">
        <v>2339</v>
      </c>
      <c r="C654" s="120" t="s">
        <v>1001</v>
      </c>
      <c r="D654" s="120" t="s">
        <v>2340</v>
      </c>
      <c r="E654" s="128">
        <v>1</v>
      </c>
      <c r="F654" s="129">
        <v>1.18598051922548</v>
      </c>
      <c r="G654" s="130">
        <v>1.18598051922548</v>
      </c>
      <c r="H654" s="129">
        <v>1.57727272727273</v>
      </c>
      <c r="I654" s="130">
        <v>1.57727272727273</v>
      </c>
      <c r="J654" s="129">
        <f t="shared" si="10"/>
        <v>1.3299313957557992</v>
      </c>
    </row>
    <row r="655" spans="1:10" x14ac:dyDescent="0.2">
      <c r="A655" s="140">
        <v>19</v>
      </c>
      <c r="B655" s="120" t="s">
        <v>2341</v>
      </c>
      <c r="C655" s="120" t="s">
        <v>1001</v>
      </c>
      <c r="D655" s="120" t="s">
        <v>2342</v>
      </c>
      <c r="E655" s="128">
        <v>1</v>
      </c>
      <c r="F655" s="129">
        <v>1.2116408486335499</v>
      </c>
      <c r="G655" s="130">
        <v>1.2116408486335499</v>
      </c>
      <c r="H655" s="129">
        <v>1.57727272727273</v>
      </c>
      <c r="I655" s="130">
        <v>1.57727272727273</v>
      </c>
      <c r="J655" s="129">
        <f t="shared" si="10"/>
        <v>1.3017658896623765</v>
      </c>
    </row>
    <row r="656" spans="1:10" x14ac:dyDescent="0.2">
      <c r="A656" s="140">
        <v>19</v>
      </c>
      <c r="B656" s="120" t="s">
        <v>2343</v>
      </c>
      <c r="C656" s="120" t="s">
        <v>1001</v>
      </c>
      <c r="D656" s="120" t="s">
        <v>2344</v>
      </c>
      <c r="E656" s="128">
        <v>1</v>
      </c>
      <c r="F656" s="129">
        <v>1.2410555089637301</v>
      </c>
      <c r="G656" s="130">
        <v>1.2410555089637301</v>
      </c>
      <c r="H656" s="129">
        <v>1.57727272727273</v>
      </c>
      <c r="I656" s="130">
        <v>1.57727272727273</v>
      </c>
      <c r="J656" s="129">
        <f t="shared" si="10"/>
        <v>1.2709123128503239</v>
      </c>
    </row>
    <row r="657" spans="1:10" x14ac:dyDescent="0.2">
      <c r="A657" s="140">
        <v>7</v>
      </c>
      <c r="B657" s="120" t="s">
        <v>987</v>
      </c>
      <c r="C657" s="120" t="s">
        <v>1001</v>
      </c>
      <c r="D657" s="120" t="s">
        <v>2345</v>
      </c>
      <c r="E657" s="128">
        <v>1</v>
      </c>
      <c r="F657" s="129">
        <v>1.0544163380070399</v>
      </c>
      <c r="G657" s="130">
        <v>1.0544163380070399</v>
      </c>
      <c r="H657" s="129">
        <v>1.57692307692308</v>
      </c>
      <c r="I657" s="130">
        <v>1.57692307692308</v>
      </c>
      <c r="J657" s="129">
        <f t="shared" si="10"/>
        <v>1.4955412014040241</v>
      </c>
    </row>
    <row r="658" spans="1:10" x14ac:dyDescent="0.2">
      <c r="A658" s="140">
        <v>21</v>
      </c>
      <c r="B658" s="120" t="s">
        <v>2346</v>
      </c>
      <c r="C658" s="120" t="s">
        <v>1985</v>
      </c>
      <c r="D658" s="120" t="s">
        <v>2347</v>
      </c>
      <c r="E658" s="128">
        <v>1</v>
      </c>
      <c r="F658" s="129">
        <v>1.1593616570399601</v>
      </c>
      <c r="G658" s="130">
        <v>1.1593616570399601</v>
      </c>
      <c r="H658" s="129">
        <v>1.5758928571428601</v>
      </c>
      <c r="I658" s="130">
        <v>1.5758928571428601</v>
      </c>
      <c r="J658" s="129">
        <f t="shared" si="10"/>
        <v>1.3592763289812191</v>
      </c>
    </row>
    <row r="659" spans="1:10" x14ac:dyDescent="0.2">
      <c r="A659" s="140">
        <v>31</v>
      </c>
      <c r="B659" s="120" t="s">
        <v>2348</v>
      </c>
      <c r="C659" s="120" t="s">
        <v>1001</v>
      </c>
      <c r="D659" s="120" t="s">
        <v>2349</v>
      </c>
      <c r="E659" s="128">
        <v>1</v>
      </c>
      <c r="F659" s="129">
        <v>1.0747570276678799</v>
      </c>
      <c r="G659" s="130">
        <v>1.0747570276678799</v>
      </c>
      <c r="H659" s="129">
        <v>1.5757575757575799</v>
      </c>
      <c r="I659" s="130">
        <v>1.5757575757575799</v>
      </c>
      <c r="J659" s="129">
        <f t="shared" si="10"/>
        <v>1.4661523816009123</v>
      </c>
    </row>
    <row r="660" spans="1:10" x14ac:dyDescent="0.2">
      <c r="A660" s="140">
        <v>20</v>
      </c>
      <c r="B660" s="120" t="s">
        <v>2350</v>
      </c>
      <c r="C660" s="120" t="s">
        <v>1001</v>
      </c>
      <c r="D660" s="120" t="s">
        <v>2351</v>
      </c>
      <c r="E660" s="128">
        <v>1</v>
      </c>
      <c r="F660" s="129">
        <v>1.09433555152248</v>
      </c>
      <c r="G660" s="130">
        <v>1.09433555152248</v>
      </c>
      <c r="H660" s="129">
        <v>1.5757575757575799</v>
      </c>
      <c r="I660" s="130">
        <v>1.5757575757575799</v>
      </c>
      <c r="J660" s="129">
        <f t="shared" si="10"/>
        <v>1.4399217621737024</v>
      </c>
    </row>
    <row r="661" spans="1:10" x14ac:dyDescent="0.2">
      <c r="A661" s="140">
        <v>20</v>
      </c>
      <c r="B661" s="120" t="s">
        <v>2352</v>
      </c>
      <c r="C661" s="120" t="s">
        <v>2353</v>
      </c>
      <c r="D661" s="120" t="s">
        <v>2354</v>
      </c>
      <c r="E661" s="128">
        <v>1</v>
      </c>
      <c r="F661" s="129">
        <v>1.1462855414398101</v>
      </c>
      <c r="G661" s="130">
        <v>1.1462855414398101</v>
      </c>
      <c r="H661" s="129">
        <v>1.5757575757575799</v>
      </c>
      <c r="I661" s="130">
        <v>1.5757575757575799</v>
      </c>
      <c r="J661" s="129">
        <f t="shared" si="10"/>
        <v>1.3746640944090813</v>
      </c>
    </row>
    <row r="662" spans="1:10" x14ac:dyDescent="0.2">
      <c r="A662" s="140">
        <v>33</v>
      </c>
      <c r="B662" s="120" t="s">
        <v>792</v>
      </c>
      <c r="C662" s="120" t="s">
        <v>1897</v>
      </c>
      <c r="D662" s="120" t="s">
        <v>472</v>
      </c>
      <c r="E662" s="128">
        <v>1</v>
      </c>
      <c r="F662" s="129">
        <v>0.98769354142249099</v>
      </c>
      <c r="G662" s="130">
        <v>0.98769354142249099</v>
      </c>
      <c r="H662" s="129">
        <v>1.575</v>
      </c>
      <c r="I662" s="130">
        <v>1.575</v>
      </c>
      <c r="J662" s="129">
        <f t="shared" si="10"/>
        <v>1.5946241763732316</v>
      </c>
    </row>
    <row r="663" spans="1:10" x14ac:dyDescent="0.2">
      <c r="A663" s="140">
        <v>18</v>
      </c>
      <c r="B663" s="120" t="s">
        <v>811</v>
      </c>
      <c r="C663" s="120" t="s">
        <v>1001</v>
      </c>
      <c r="D663" s="120" t="s">
        <v>502</v>
      </c>
      <c r="E663" s="128">
        <v>1</v>
      </c>
      <c r="F663" s="129">
        <v>1.0005192273613299</v>
      </c>
      <c r="G663" s="130">
        <v>1.0005192273613299</v>
      </c>
      <c r="H663" s="129">
        <v>1.575</v>
      </c>
      <c r="I663" s="130">
        <v>1.575</v>
      </c>
      <c r="J663" s="129">
        <f t="shared" si="10"/>
        <v>1.5741826413009059</v>
      </c>
    </row>
    <row r="664" spans="1:10" x14ac:dyDescent="0.2">
      <c r="A664" s="140">
        <v>32</v>
      </c>
      <c r="B664" s="120" t="s">
        <v>856</v>
      </c>
      <c r="C664" s="120" t="s">
        <v>1001</v>
      </c>
      <c r="D664" s="120" t="s">
        <v>2355</v>
      </c>
      <c r="E664" s="128">
        <v>1</v>
      </c>
      <c r="F664" s="129">
        <v>1.0231249263967801</v>
      </c>
      <c r="G664" s="130">
        <v>1.0231249263967801</v>
      </c>
      <c r="H664" s="129">
        <v>1.575</v>
      </c>
      <c r="I664" s="130">
        <v>1.575</v>
      </c>
      <c r="J664" s="129">
        <f t="shared" si="10"/>
        <v>1.5394014546657582</v>
      </c>
    </row>
    <row r="665" spans="1:10" x14ac:dyDescent="0.2">
      <c r="A665" s="140">
        <v>30</v>
      </c>
      <c r="B665" s="120" t="s">
        <v>902</v>
      </c>
      <c r="C665" s="120" t="s">
        <v>2356</v>
      </c>
      <c r="D665" s="120" t="s">
        <v>2357</v>
      </c>
      <c r="E665" s="128">
        <v>1</v>
      </c>
      <c r="F665" s="129">
        <v>1.0398597634804501</v>
      </c>
      <c r="G665" s="130">
        <v>1.0398597634804501</v>
      </c>
      <c r="H665" s="129">
        <v>1.575</v>
      </c>
      <c r="I665" s="130">
        <v>1.575</v>
      </c>
      <c r="J665" s="129">
        <f t="shared" si="10"/>
        <v>1.5146273135219841</v>
      </c>
    </row>
    <row r="666" spans="1:10" x14ac:dyDescent="0.2">
      <c r="A666" s="140">
        <v>33</v>
      </c>
      <c r="B666" s="120" t="s">
        <v>2358</v>
      </c>
      <c r="C666" s="120" t="s">
        <v>2359</v>
      </c>
      <c r="D666" s="120" t="s">
        <v>2360</v>
      </c>
      <c r="E666" s="128">
        <v>1</v>
      </c>
      <c r="F666" s="129">
        <v>1.0801551268832701</v>
      </c>
      <c r="G666" s="130">
        <v>1.0801551268832701</v>
      </c>
      <c r="H666" s="129">
        <v>1.575</v>
      </c>
      <c r="I666" s="130">
        <v>1.575</v>
      </c>
      <c r="J666" s="129">
        <f t="shared" si="10"/>
        <v>1.4581238942452446</v>
      </c>
    </row>
    <row r="667" spans="1:10" x14ac:dyDescent="0.2">
      <c r="A667" s="140">
        <v>33</v>
      </c>
      <c r="B667" s="120" t="s">
        <v>2361</v>
      </c>
      <c r="C667" s="120" t="s">
        <v>1001</v>
      </c>
      <c r="D667" s="120" t="s">
        <v>2362</v>
      </c>
      <c r="E667" s="128">
        <v>1</v>
      </c>
      <c r="F667" s="129">
        <v>1.12169992026448</v>
      </c>
      <c r="G667" s="130">
        <v>1.12169992026448</v>
      </c>
      <c r="H667" s="129">
        <v>1.575</v>
      </c>
      <c r="I667" s="130">
        <v>1.575</v>
      </c>
      <c r="J667" s="129">
        <f t="shared" si="10"/>
        <v>1.4041188481395619</v>
      </c>
    </row>
    <row r="668" spans="1:10" x14ac:dyDescent="0.2">
      <c r="A668" s="140">
        <v>36</v>
      </c>
      <c r="B668" s="120" t="s">
        <v>2363</v>
      </c>
      <c r="C668" s="120" t="s">
        <v>1001</v>
      </c>
      <c r="D668" s="120" t="s">
        <v>2364</v>
      </c>
      <c r="E668" s="128">
        <v>1</v>
      </c>
      <c r="F668" s="129">
        <v>1.08261904761905</v>
      </c>
      <c r="G668" s="130">
        <v>1.08261904761905</v>
      </c>
      <c r="H668" s="129">
        <v>1.57487922705314</v>
      </c>
      <c r="I668" s="130">
        <v>1.57487922705314</v>
      </c>
      <c r="J668" s="129">
        <f t="shared" si="10"/>
        <v>1.4546938099017315</v>
      </c>
    </row>
    <row r="669" spans="1:10" x14ac:dyDescent="0.2">
      <c r="A669" s="140">
        <v>36</v>
      </c>
      <c r="B669" s="120" t="s">
        <v>2365</v>
      </c>
      <c r="C669" s="120" t="s">
        <v>1001</v>
      </c>
      <c r="D669" s="120" t="s">
        <v>2366</v>
      </c>
      <c r="E669" s="128">
        <v>1</v>
      </c>
      <c r="F669" s="129">
        <v>1.16484126984127</v>
      </c>
      <c r="G669" s="130">
        <v>1.16484126984127</v>
      </c>
      <c r="H669" s="129">
        <v>1.57487922705314</v>
      </c>
      <c r="I669" s="130">
        <v>1.57487922705314</v>
      </c>
      <c r="J669" s="129">
        <f t="shared" si="10"/>
        <v>1.3520118730578157</v>
      </c>
    </row>
    <row r="670" spans="1:10" x14ac:dyDescent="0.2">
      <c r="A670" s="140">
        <v>34</v>
      </c>
      <c r="B670" s="120" t="s">
        <v>2367</v>
      </c>
      <c r="C670" s="120" t="s">
        <v>1001</v>
      </c>
      <c r="D670" s="120" t="s">
        <v>2368</v>
      </c>
      <c r="E670" s="128">
        <v>1</v>
      </c>
      <c r="F670" s="129">
        <v>1.0670306513409999</v>
      </c>
      <c r="G670" s="130">
        <v>1.0670306513409999</v>
      </c>
      <c r="H670" s="129">
        <v>1.57391304347826</v>
      </c>
      <c r="I670" s="130">
        <v>1.57391304347826</v>
      </c>
      <c r="J670" s="129">
        <f t="shared" si="10"/>
        <v>1.4750401420055097</v>
      </c>
    </row>
    <row r="671" spans="1:10" x14ac:dyDescent="0.2">
      <c r="A671" s="140">
        <v>29</v>
      </c>
      <c r="B671" s="120" t="s">
        <v>2369</v>
      </c>
      <c r="C671" s="120" t="s">
        <v>1001</v>
      </c>
      <c r="D671" s="120" t="s">
        <v>2370</v>
      </c>
      <c r="E671" s="128">
        <v>1</v>
      </c>
      <c r="F671" s="129">
        <v>1.1891935745504301</v>
      </c>
      <c r="G671" s="130">
        <v>1.1891935745504301</v>
      </c>
      <c r="H671" s="129">
        <v>1.57391304347826</v>
      </c>
      <c r="I671" s="130">
        <v>1.57391304347826</v>
      </c>
      <c r="J671" s="129">
        <f t="shared" si="10"/>
        <v>1.3235129058557784</v>
      </c>
    </row>
    <row r="672" spans="1:10" x14ac:dyDescent="0.2">
      <c r="A672" s="140">
        <v>4</v>
      </c>
      <c r="B672" s="120" t="s">
        <v>874</v>
      </c>
      <c r="C672" s="120" t="s">
        <v>2371</v>
      </c>
      <c r="D672" s="120" t="s">
        <v>2372</v>
      </c>
      <c r="E672" s="128">
        <v>1</v>
      </c>
      <c r="F672" s="129">
        <v>1.0292971362233201</v>
      </c>
      <c r="G672" s="130">
        <v>1.0292971362233201</v>
      </c>
      <c r="H672" s="129">
        <v>1.5733333333333299</v>
      </c>
      <c r="I672" s="130">
        <v>1.5733333333333299</v>
      </c>
      <c r="J672" s="129">
        <f t="shared" si="10"/>
        <v>1.528551161723988</v>
      </c>
    </row>
    <row r="673" spans="1:10" x14ac:dyDescent="0.2">
      <c r="A673" s="140">
        <v>9</v>
      </c>
      <c r="B673" s="120" t="s">
        <v>2373</v>
      </c>
      <c r="C673" s="120" t="s">
        <v>1001</v>
      </c>
      <c r="D673" s="120" t="s">
        <v>2374</v>
      </c>
      <c r="E673" s="128">
        <v>1</v>
      </c>
      <c r="F673" s="129">
        <v>1.2183603111864001</v>
      </c>
      <c r="G673" s="130">
        <v>1.2183603111864001</v>
      </c>
      <c r="H673" s="129">
        <v>1.5733333333333299</v>
      </c>
      <c r="I673" s="130">
        <v>1.5733333333333299</v>
      </c>
      <c r="J673" s="129">
        <f t="shared" si="10"/>
        <v>1.2913530741995924</v>
      </c>
    </row>
    <row r="674" spans="1:10" x14ac:dyDescent="0.2">
      <c r="A674" s="140">
        <v>25</v>
      </c>
      <c r="B674" s="120" t="s">
        <v>832</v>
      </c>
      <c r="C674" s="120" t="s">
        <v>2375</v>
      </c>
      <c r="D674" s="120" t="s">
        <v>539</v>
      </c>
      <c r="E674" s="128">
        <v>1</v>
      </c>
      <c r="F674" s="129">
        <v>1.0102513227513199</v>
      </c>
      <c r="G674" s="130">
        <v>1.0102513227513199</v>
      </c>
      <c r="H674" s="129">
        <v>1.5727272727272701</v>
      </c>
      <c r="I674" s="130">
        <v>1.5727272727272701</v>
      </c>
      <c r="J674" s="129">
        <f t="shared" si="10"/>
        <v>1.5567683380449355</v>
      </c>
    </row>
    <row r="675" spans="1:10" x14ac:dyDescent="0.2">
      <c r="A675" s="140">
        <v>11</v>
      </c>
      <c r="B675" s="120" t="s">
        <v>2376</v>
      </c>
      <c r="C675" s="120" t="s">
        <v>1001</v>
      </c>
      <c r="D675" s="120" t="s">
        <v>2377</v>
      </c>
      <c r="E675" s="128">
        <v>1</v>
      </c>
      <c r="F675" s="129">
        <v>1.1170625798211999</v>
      </c>
      <c r="G675" s="130">
        <v>1.1170625798211999</v>
      </c>
      <c r="H675" s="129">
        <v>1.5727272727272701</v>
      </c>
      <c r="I675" s="130">
        <v>1.5727272727272701</v>
      </c>
      <c r="J675" s="129">
        <f t="shared" si="10"/>
        <v>1.4079133086518798</v>
      </c>
    </row>
    <row r="676" spans="1:10" x14ac:dyDescent="0.2">
      <c r="A676" s="140">
        <v>35</v>
      </c>
      <c r="B676" s="120" t="s">
        <v>2378</v>
      </c>
      <c r="C676" s="120" t="s">
        <v>2379</v>
      </c>
      <c r="D676" s="120" t="s">
        <v>2380</v>
      </c>
      <c r="E676" s="128">
        <v>1</v>
      </c>
      <c r="F676" s="129">
        <v>1.11124066501973</v>
      </c>
      <c r="G676" s="130">
        <v>1.11124066501973</v>
      </c>
      <c r="H676" s="129">
        <v>1.5724637681159399</v>
      </c>
      <c r="I676" s="130">
        <v>1.5724637681159399</v>
      </c>
      <c r="J676" s="129">
        <f t="shared" si="10"/>
        <v>1.4150523982921566</v>
      </c>
    </row>
    <row r="677" spans="1:10" x14ac:dyDescent="0.2">
      <c r="A677" s="140">
        <v>35</v>
      </c>
      <c r="B677" s="120" t="s">
        <v>2381</v>
      </c>
      <c r="C677" s="120" t="s">
        <v>1001</v>
      </c>
      <c r="D677" s="120" t="s">
        <v>2382</v>
      </c>
      <c r="E677" s="128">
        <v>1</v>
      </c>
      <c r="F677" s="129">
        <v>1.11997579294091</v>
      </c>
      <c r="G677" s="130">
        <v>1.11997579294091</v>
      </c>
      <c r="H677" s="129">
        <v>1.5724637681159399</v>
      </c>
      <c r="I677" s="130">
        <v>1.5724637681159399</v>
      </c>
      <c r="J677" s="129">
        <f t="shared" si="10"/>
        <v>1.4040158528666549</v>
      </c>
    </row>
    <row r="678" spans="1:10" x14ac:dyDescent="0.2">
      <c r="A678" s="140">
        <v>35</v>
      </c>
      <c r="B678" s="120" t="s">
        <v>2383</v>
      </c>
      <c r="C678" s="120" t="s">
        <v>1001</v>
      </c>
      <c r="D678" s="120" t="s">
        <v>2384</v>
      </c>
      <c r="E678" s="128">
        <v>1</v>
      </c>
      <c r="F678" s="129">
        <v>1.1714323574788701</v>
      </c>
      <c r="G678" s="130">
        <v>1.1714323574788701</v>
      </c>
      <c r="H678" s="129">
        <v>1.5724637681159399</v>
      </c>
      <c r="I678" s="130">
        <v>1.5724637681159399</v>
      </c>
      <c r="J678" s="129">
        <f t="shared" si="10"/>
        <v>1.3423427806793389</v>
      </c>
    </row>
    <row r="679" spans="1:10" x14ac:dyDescent="0.2">
      <c r="A679" s="140">
        <v>35</v>
      </c>
      <c r="B679" s="120" t="s">
        <v>2385</v>
      </c>
      <c r="C679" s="120" t="s">
        <v>1001</v>
      </c>
      <c r="D679" s="120" t="s">
        <v>2386</v>
      </c>
      <c r="E679" s="128">
        <v>1</v>
      </c>
      <c r="F679" s="129">
        <v>1.17798932333816</v>
      </c>
      <c r="G679" s="130">
        <v>1.17798932333816</v>
      </c>
      <c r="H679" s="129">
        <v>1.5724637681159399</v>
      </c>
      <c r="I679" s="130">
        <v>1.5724637681159399</v>
      </c>
      <c r="J679" s="129">
        <f t="shared" si="10"/>
        <v>1.3348709847895115</v>
      </c>
    </row>
    <row r="680" spans="1:10" x14ac:dyDescent="0.2">
      <c r="A680" s="140">
        <v>12</v>
      </c>
      <c r="B680" s="120" t="s">
        <v>2387</v>
      </c>
      <c r="C680" s="120" t="s">
        <v>1001</v>
      </c>
      <c r="D680" s="120" t="s">
        <v>2388</v>
      </c>
      <c r="E680" s="128">
        <v>1</v>
      </c>
      <c r="F680" s="129">
        <v>1.1050913900913899</v>
      </c>
      <c r="G680" s="130">
        <v>1.1050913900913899</v>
      </c>
      <c r="H680" s="129">
        <v>1.5719696969696999</v>
      </c>
      <c r="I680" s="130">
        <v>1.5719696969696999</v>
      </c>
      <c r="J680" s="129">
        <f t="shared" si="10"/>
        <v>1.4224793633037893</v>
      </c>
    </row>
    <row r="681" spans="1:10" x14ac:dyDescent="0.2">
      <c r="A681" s="140">
        <v>20</v>
      </c>
      <c r="B681" s="120" t="s">
        <v>2389</v>
      </c>
      <c r="C681" s="120" t="s">
        <v>2390</v>
      </c>
      <c r="D681" s="120" t="s">
        <v>2391</v>
      </c>
      <c r="E681" s="128">
        <v>1</v>
      </c>
      <c r="F681" s="129">
        <v>1.1864890740435201</v>
      </c>
      <c r="G681" s="130">
        <v>1.1864890740435201</v>
      </c>
      <c r="H681" s="129">
        <v>1.5719696969696999</v>
      </c>
      <c r="I681" s="130">
        <v>1.5719696969696999</v>
      </c>
      <c r="J681" s="129">
        <f t="shared" si="10"/>
        <v>1.3248918438097985</v>
      </c>
    </row>
    <row r="682" spans="1:10" x14ac:dyDescent="0.2">
      <c r="A682" s="140">
        <v>12</v>
      </c>
      <c r="B682" s="120" t="s">
        <v>2392</v>
      </c>
      <c r="C682" s="120" t="s">
        <v>1001</v>
      </c>
      <c r="D682" s="120" t="s">
        <v>2393</v>
      </c>
      <c r="E682" s="128">
        <v>1</v>
      </c>
      <c r="F682" s="129">
        <v>1.19023248356582</v>
      </c>
      <c r="G682" s="130">
        <v>1.19023248356582</v>
      </c>
      <c r="H682" s="129">
        <v>1.5719696969696999</v>
      </c>
      <c r="I682" s="130">
        <v>1.5719696969696999</v>
      </c>
      <c r="J682" s="129">
        <f t="shared" si="10"/>
        <v>1.3207249160770949</v>
      </c>
    </row>
    <row r="683" spans="1:10" x14ac:dyDescent="0.2">
      <c r="A683" s="140">
        <v>14</v>
      </c>
      <c r="B683" s="120" t="s">
        <v>2394</v>
      </c>
      <c r="C683" s="120" t="s">
        <v>1001</v>
      </c>
      <c r="D683" s="120" t="s">
        <v>2395</v>
      </c>
      <c r="E683" s="128">
        <v>1</v>
      </c>
      <c r="F683" s="129">
        <v>1.20276401158754</v>
      </c>
      <c r="G683" s="130">
        <v>1.20276401158754</v>
      </c>
      <c r="H683" s="129">
        <v>1.5719696969696999</v>
      </c>
      <c r="I683" s="130">
        <v>1.5719696969696999</v>
      </c>
      <c r="J683" s="129">
        <f t="shared" si="10"/>
        <v>1.3069643602778251</v>
      </c>
    </row>
    <row r="684" spans="1:10" x14ac:dyDescent="0.2">
      <c r="A684" s="140">
        <v>28</v>
      </c>
      <c r="B684" s="120" t="s">
        <v>2396</v>
      </c>
      <c r="C684" s="120" t="s">
        <v>2397</v>
      </c>
      <c r="D684" s="120" t="s">
        <v>2398</v>
      </c>
      <c r="E684" s="128">
        <v>1</v>
      </c>
      <c r="F684" s="129">
        <v>1.2530467801677301</v>
      </c>
      <c r="G684" s="130">
        <v>1.2530467801677301</v>
      </c>
      <c r="H684" s="129">
        <v>1.5719696969696999</v>
      </c>
      <c r="I684" s="130">
        <v>1.5719696969696999</v>
      </c>
      <c r="J684" s="129">
        <f t="shared" si="10"/>
        <v>1.2545179652105882</v>
      </c>
    </row>
    <row r="685" spans="1:10" x14ac:dyDescent="0.2">
      <c r="A685" s="140">
        <v>10</v>
      </c>
      <c r="B685" s="120" t="s">
        <v>2399</v>
      </c>
      <c r="C685" s="120" t="s">
        <v>1001</v>
      </c>
      <c r="D685" s="120" t="s">
        <v>2400</v>
      </c>
      <c r="E685" s="128">
        <v>1</v>
      </c>
      <c r="F685" s="129">
        <v>1.18192713407606</v>
      </c>
      <c r="G685" s="130">
        <v>1.18192713407606</v>
      </c>
      <c r="H685" s="129">
        <v>1.5714285714285701</v>
      </c>
      <c r="I685" s="130">
        <v>1.5714285714285701</v>
      </c>
      <c r="J685" s="129">
        <f t="shared" si="10"/>
        <v>1.3295477581678439</v>
      </c>
    </row>
    <row r="686" spans="1:10" x14ac:dyDescent="0.2">
      <c r="A686" s="140">
        <v>10</v>
      </c>
      <c r="B686" s="120" t="s">
        <v>2401</v>
      </c>
      <c r="C686" s="120" t="s">
        <v>1001</v>
      </c>
      <c r="D686" s="120" t="s">
        <v>2402</v>
      </c>
      <c r="E686" s="128">
        <v>1</v>
      </c>
      <c r="F686" s="129">
        <v>1.1843637314339499</v>
      </c>
      <c r="G686" s="130">
        <v>1.1843637314339499</v>
      </c>
      <c r="H686" s="129">
        <v>1.5714285714285701</v>
      </c>
      <c r="I686" s="130">
        <v>1.5714285714285701</v>
      </c>
      <c r="J686" s="129">
        <f t="shared" si="10"/>
        <v>1.3268124729942443</v>
      </c>
    </row>
    <row r="687" spans="1:10" x14ac:dyDescent="0.2">
      <c r="A687" s="140">
        <v>30</v>
      </c>
      <c r="B687" s="120" t="s">
        <v>2403</v>
      </c>
      <c r="C687" s="120" t="s">
        <v>1001</v>
      </c>
      <c r="D687" s="120" t="s">
        <v>2404</v>
      </c>
      <c r="E687" s="128">
        <v>1</v>
      </c>
      <c r="F687" s="129">
        <v>1.1049336965716301</v>
      </c>
      <c r="G687" s="130">
        <v>1.1049336965716301</v>
      </c>
      <c r="H687" s="129">
        <v>1.57083333333333</v>
      </c>
      <c r="I687" s="130">
        <v>1.57083333333333</v>
      </c>
      <c r="J687" s="129">
        <f t="shared" si="10"/>
        <v>1.4216539310976628</v>
      </c>
    </row>
    <row r="688" spans="1:10" x14ac:dyDescent="0.2">
      <c r="A688" s="140">
        <v>27</v>
      </c>
      <c r="B688" s="120" t="s">
        <v>2405</v>
      </c>
      <c r="C688" s="120" t="s">
        <v>2406</v>
      </c>
      <c r="D688" s="120" t="s">
        <v>2407</v>
      </c>
      <c r="E688" s="128">
        <v>1</v>
      </c>
      <c r="F688" s="129">
        <v>1.16270853059145</v>
      </c>
      <c r="G688" s="130">
        <v>1.16270853059145</v>
      </c>
      <c r="H688" s="129">
        <v>1.57083333333333</v>
      </c>
      <c r="I688" s="130">
        <v>1.57083333333333</v>
      </c>
      <c r="J688" s="129">
        <f t="shared" si="10"/>
        <v>1.351012134171127</v>
      </c>
    </row>
    <row r="689" spans="1:10" x14ac:dyDescent="0.2">
      <c r="A689" s="140">
        <v>21</v>
      </c>
      <c r="B689" s="120" t="s">
        <v>2408</v>
      </c>
      <c r="C689" s="120" t="s">
        <v>2409</v>
      </c>
      <c r="D689" s="120" t="s">
        <v>2410</v>
      </c>
      <c r="E689" s="128">
        <v>1</v>
      </c>
      <c r="F689" s="129">
        <v>1.14226159029329</v>
      </c>
      <c r="G689" s="130">
        <v>1.14226159029329</v>
      </c>
      <c r="H689" s="129">
        <v>1.5691964285714299</v>
      </c>
      <c r="I689" s="130">
        <v>1.5691964285714299</v>
      </c>
      <c r="J689" s="129">
        <f t="shared" si="10"/>
        <v>1.3737627544392166</v>
      </c>
    </row>
    <row r="690" spans="1:10" x14ac:dyDescent="0.2">
      <c r="A690" s="140">
        <v>25</v>
      </c>
      <c r="B690" s="120" t="s">
        <v>2411</v>
      </c>
      <c r="C690" s="120" t="s">
        <v>1001</v>
      </c>
      <c r="D690" s="120" t="s">
        <v>2412</v>
      </c>
      <c r="E690" s="128">
        <v>1</v>
      </c>
      <c r="F690" s="129">
        <v>1.1991943241943199</v>
      </c>
      <c r="G690" s="130">
        <v>1.1991943241943199</v>
      </c>
      <c r="H690" s="129">
        <v>1.56909090909091</v>
      </c>
      <c r="I690" s="130">
        <v>1.56909090909091</v>
      </c>
      <c r="J690" s="129">
        <f t="shared" si="10"/>
        <v>1.3084542491852649</v>
      </c>
    </row>
    <row r="691" spans="1:10" x14ac:dyDescent="0.2">
      <c r="A691" s="140">
        <v>12</v>
      </c>
      <c r="B691" s="120" t="s">
        <v>2413</v>
      </c>
      <c r="C691" s="120" t="s">
        <v>1001</v>
      </c>
      <c r="D691" s="120" t="s">
        <v>2414</v>
      </c>
      <c r="E691" s="128">
        <v>1</v>
      </c>
      <c r="F691" s="129">
        <v>1.0987814101607201</v>
      </c>
      <c r="G691" s="130">
        <v>1.0987814101607201</v>
      </c>
      <c r="H691" s="129">
        <v>1.5681818181818199</v>
      </c>
      <c r="I691" s="130">
        <v>1.5681818181818199</v>
      </c>
      <c r="J691" s="129">
        <f t="shared" si="10"/>
        <v>1.4272009006344948</v>
      </c>
    </row>
    <row r="692" spans="1:10" x14ac:dyDescent="0.2">
      <c r="A692" s="140">
        <v>29</v>
      </c>
      <c r="B692" s="120" t="s">
        <v>2415</v>
      </c>
      <c r="C692" s="120" t="s">
        <v>1001</v>
      </c>
      <c r="D692" s="120" t="s">
        <v>2416</v>
      </c>
      <c r="E692" s="128">
        <v>1</v>
      </c>
      <c r="F692" s="129">
        <v>1.1467264829975301</v>
      </c>
      <c r="G692" s="130">
        <v>1.1467264829975301</v>
      </c>
      <c r="H692" s="129">
        <v>1.56739130434783</v>
      </c>
      <c r="I692" s="130">
        <v>1.56739130434783</v>
      </c>
      <c r="J692" s="129">
        <f t="shared" si="10"/>
        <v>1.3668397194862778</v>
      </c>
    </row>
    <row r="693" spans="1:10" x14ac:dyDescent="0.2">
      <c r="A693" s="140">
        <v>17</v>
      </c>
      <c r="B693" s="120" t="s">
        <v>2417</v>
      </c>
      <c r="C693" s="120" t="s">
        <v>1001</v>
      </c>
      <c r="D693" s="120" t="s">
        <v>2418</v>
      </c>
      <c r="E693" s="128">
        <v>1</v>
      </c>
      <c r="F693" s="129">
        <v>1.1264274183196299</v>
      </c>
      <c r="G693" s="130">
        <v>1.1264274183196299</v>
      </c>
      <c r="H693" s="129">
        <v>1.5673076923076901</v>
      </c>
      <c r="I693" s="130">
        <v>1.5673076923076901</v>
      </c>
      <c r="J693" s="129">
        <f t="shared" si="10"/>
        <v>1.391396966034218</v>
      </c>
    </row>
    <row r="694" spans="1:10" x14ac:dyDescent="0.2">
      <c r="A694" s="140">
        <v>5</v>
      </c>
      <c r="B694" s="120" t="s">
        <v>860</v>
      </c>
      <c r="C694" s="120" t="s">
        <v>2419</v>
      </c>
      <c r="D694" s="120" t="s">
        <v>2420</v>
      </c>
      <c r="E694" s="128">
        <v>1</v>
      </c>
      <c r="F694" s="129">
        <v>1.0195965846863799</v>
      </c>
      <c r="G694" s="130">
        <v>1.0195965846863799</v>
      </c>
      <c r="H694" s="129">
        <v>1.56666666666667</v>
      </c>
      <c r="I694" s="130">
        <v>1.56666666666667</v>
      </c>
      <c r="J694" s="129">
        <f t="shared" si="10"/>
        <v>1.5365554280946956</v>
      </c>
    </row>
    <row r="695" spans="1:10" x14ac:dyDescent="0.2">
      <c r="A695" s="140">
        <v>27</v>
      </c>
      <c r="B695" s="120" t="s">
        <v>2421</v>
      </c>
      <c r="C695" s="120" t="s">
        <v>1001</v>
      </c>
      <c r="D695" s="120" t="s">
        <v>2422</v>
      </c>
      <c r="E695" s="128">
        <v>1</v>
      </c>
      <c r="F695" s="129">
        <v>1.115401791324</v>
      </c>
      <c r="G695" s="130">
        <v>1.115401791324</v>
      </c>
      <c r="H695" s="129">
        <v>1.56666666666667</v>
      </c>
      <c r="I695" s="130">
        <v>1.56666666666667</v>
      </c>
      <c r="J695" s="129">
        <f t="shared" si="10"/>
        <v>1.40457607191666</v>
      </c>
    </row>
    <row r="696" spans="1:10" x14ac:dyDescent="0.2">
      <c r="A696" s="140">
        <v>32</v>
      </c>
      <c r="B696" s="120" t="s">
        <v>2423</v>
      </c>
      <c r="C696" s="120" t="s">
        <v>2424</v>
      </c>
      <c r="D696" s="120" t="s">
        <v>2425</v>
      </c>
      <c r="E696" s="128">
        <v>1</v>
      </c>
      <c r="F696" s="129">
        <v>1.1169105098955701</v>
      </c>
      <c r="G696" s="130">
        <v>1.1169105098955701</v>
      </c>
      <c r="H696" s="129">
        <v>1.56666666666667</v>
      </c>
      <c r="I696" s="130">
        <v>1.56666666666667</v>
      </c>
      <c r="J696" s="129">
        <f t="shared" si="10"/>
        <v>1.4026787757715269</v>
      </c>
    </row>
    <row r="697" spans="1:10" x14ac:dyDescent="0.2">
      <c r="A697" s="140">
        <v>33</v>
      </c>
      <c r="B697" s="120" t="s">
        <v>2426</v>
      </c>
      <c r="C697" s="120" t="s">
        <v>1001</v>
      </c>
      <c r="D697" s="120" t="s">
        <v>2427</v>
      </c>
      <c r="E697" s="128">
        <v>1</v>
      </c>
      <c r="F697" s="129">
        <v>1.12076080680732</v>
      </c>
      <c r="G697" s="130">
        <v>1.12076080680732</v>
      </c>
      <c r="H697" s="129">
        <v>1.56666666666667</v>
      </c>
      <c r="I697" s="130">
        <v>1.56666666666667</v>
      </c>
      <c r="J697" s="129">
        <f t="shared" si="10"/>
        <v>1.3978599690058662</v>
      </c>
    </row>
    <row r="698" spans="1:10" x14ac:dyDescent="0.2">
      <c r="A698" s="140">
        <v>30</v>
      </c>
      <c r="B698" s="120" t="s">
        <v>2428</v>
      </c>
      <c r="C698" s="120" t="s">
        <v>2429</v>
      </c>
      <c r="D698" s="120" t="s">
        <v>2430</v>
      </c>
      <c r="E698" s="128">
        <v>1</v>
      </c>
      <c r="F698" s="129">
        <v>1.1535781874575</v>
      </c>
      <c r="G698" s="130">
        <v>1.1535781874575</v>
      </c>
      <c r="H698" s="129">
        <v>1.56666666666667</v>
      </c>
      <c r="I698" s="130">
        <v>1.56666666666667</v>
      </c>
      <c r="J698" s="129">
        <f t="shared" si="10"/>
        <v>1.3580931779922278</v>
      </c>
    </row>
    <row r="699" spans="1:10" x14ac:dyDescent="0.2">
      <c r="A699" s="140">
        <v>32</v>
      </c>
      <c r="B699" s="120" t="s">
        <v>2431</v>
      </c>
      <c r="C699" s="120" t="s">
        <v>1001</v>
      </c>
      <c r="D699" s="120" t="s">
        <v>2432</v>
      </c>
      <c r="E699" s="128">
        <v>1</v>
      </c>
      <c r="F699" s="129">
        <v>1.1963307063931701</v>
      </c>
      <c r="G699" s="130">
        <v>1.1963307063931701</v>
      </c>
      <c r="H699" s="129">
        <v>1.56666666666667</v>
      </c>
      <c r="I699" s="130">
        <v>1.56666666666667</v>
      </c>
      <c r="J699" s="129">
        <f t="shared" si="10"/>
        <v>1.3095598552260099</v>
      </c>
    </row>
    <row r="700" spans="1:10" x14ac:dyDescent="0.2">
      <c r="A700" s="140">
        <v>18</v>
      </c>
      <c r="B700" s="120" t="s">
        <v>2433</v>
      </c>
      <c r="C700" s="120" t="s">
        <v>2434</v>
      </c>
      <c r="D700" s="120" t="s">
        <v>2435</v>
      </c>
      <c r="E700" s="128">
        <v>1</v>
      </c>
      <c r="F700" s="129">
        <v>1.21872615039282</v>
      </c>
      <c r="G700" s="130">
        <v>1.21872615039282</v>
      </c>
      <c r="H700" s="129">
        <v>1.56666666666667</v>
      </c>
      <c r="I700" s="130">
        <v>1.56666666666667</v>
      </c>
      <c r="J700" s="129">
        <f t="shared" si="10"/>
        <v>1.2854952412087832</v>
      </c>
    </row>
    <row r="701" spans="1:10" x14ac:dyDescent="0.2">
      <c r="A701" s="140">
        <v>27</v>
      </c>
      <c r="B701" s="120" t="s">
        <v>2436</v>
      </c>
      <c r="C701" s="120" t="s">
        <v>2437</v>
      </c>
      <c r="D701" s="120" t="s">
        <v>2438</v>
      </c>
      <c r="E701" s="128">
        <v>1</v>
      </c>
      <c r="F701" s="129">
        <v>1.2483963343526301</v>
      </c>
      <c r="G701" s="130">
        <v>1.2483963343526301</v>
      </c>
      <c r="H701" s="129">
        <v>1.56666666666667</v>
      </c>
      <c r="I701" s="130">
        <v>1.56666666666667</v>
      </c>
      <c r="J701" s="129">
        <f t="shared" si="10"/>
        <v>1.2549433409535622</v>
      </c>
    </row>
    <row r="702" spans="1:10" x14ac:dyDescent="0.2">
      <c r="A702" s="140">
        <v>22</v>
      </c>
      <c r="B702" s="120" t="s">
        <v>2439</v>
      </c>
      <c r="C702" s="120" t="s">
        <v>1001</v>
      </c>
      <c r="D702" s="120" t="s">
        <v>2440</v>
      </c>
      <c r="E702" s="128">
        <v>1</v>
      </c>
      <c r="F702" s="129">
        <v>1.08938778680158</v>
      </c>
      <c r="G702" s="130">
        <v>1.08938778680158</v>
      </c>
      <c r="H702" s="129">
        <v>1.5652709359605901</v>
      </c>
      <c r="I702" s="130">
        <v>1.5652709359605901</v>
      </c>
      <c r="J702" s="129">
        <f t="shared" si="10"/>
        <v>1.4368353995928238</v>
      </c>
    </row>
    <row r="703" spans="1:10" x14ac:dyDescent="0.2">
      <c r="A703" s="140">
        <v>36</v>
      </c>
      <c r="B703" s="120" t="s">
        <v>751</v>
      </c>
      <c r="C703" s="120" t="s">
        <v>1001</v>
      </c>
      <c r="D703" s="120" t="s">
        <v>400</v>
      </c>
      <c r="E703" s="128">
        <v>1</v>
      </c>
      <c r="F703" s="129">
        <v>0.93169312169312202</v>
      </c>
      <c r="G703" s="130">
        <v>0.93169312169312202</v>
      </c>
      <c r="H703" s="129">
        <v>1.5652173913043499</v>
      </c>
      <c r="I703" s="130">
        <v>1.5652173913043499</v>
      </c>
      <c r="J703" s="129">
        <f t="shared" si="10"/>
        <v>1.6799709634648305</v>
      </c>
    </row>
    <row r="704" spans="1:10" x14ac:dyDescent="0.2">
      <c r="A704" s="140">
        <v>36</v>
      </c>
      <c r="B704" s="120" t="s">
        <v>2441</v>
      </c>
      <c r="C704" s="120" t="s">
        <v>1001</v>
      </c>
      <c r="D704" s="120" t="s">
        <v>2442</v>
      </c>
      <c r="E704" s="128">
        <v>1</v>
      </c>
      <c r="F704" s="129">
        <v>1.0602380952381001</v>
      </c>
      <c r="G704" s="130">
        <v>1.0602380952381001</v>
      </c>
      <c r="H704" s="129">
        <v>1.5652173913043499</v>
      </c>
      <c r="I704" s="130">
        <v>1.5652173913043499</v>
      </c>
      <c r="J704" s="129">
        <f t="shared" si="10"/>
        <v>1.476288579267514</v>
      </c>
    </row>
    <row r="705" spans="1:10" x14ac:dyDescent="0.2">
      <c r="A705" s="140">
        <v>35</v>
      </c>
      <c r="B705" s="120" t="s">
        <v>2443</v>
      </c>
      <c r="C705" s="120" t="s">
        <v>2444</v>
      </c>
      <c r="D705" s="120" t="s">
        <v>2445</v>
      </c>
      <c r="E705" s="128">
        <v>1</v>
      </c>
      <c r="F705" s="129">
        <v>1.09409281502305</v>
      </c>
      <c r="G705" s="130">
        <v>1.09409281502305</v>
      </c>
      <c r="H705" s="129">
        <v>1.5652173913043499</v>
      </c>
      <c r="I705" s="130">
        <v>1.5652173913043499</v>
      </c>
      <c r="J705" s="129">
        <f t="shared" si="10"/>
        <v>1.4306075040547399</v>
      </c>
    </row>
    <row r="706" spans="1:10" x14ac:dyDescent="0.2">
      <c r="A706" s="140">
        <v>4</v>
      </c>
      <c r="B706" s="120" t="s">
        <v>2446</v>
      </c>
      <c r="C706" s="120" t="s">
        <v>2447</v>
      </c>
      <c r="D706" s="120" t="s">
        <v>2448</v>
      </c>
      <c r="E706" s="128">
        <v>1</v>
      </c>
      <c r="F706" s="129">
        <v>1.2537188170403499</v>
      </c>
      <c r="G706" s="130">
        <v>1.2537188170403499</v>
      </c>
      <c r="H706" s="129">
        <v>1.5649999999999999</v>
      </c>
      <c r="I706" s="130">
        <v>1.5649999999999999</v>
      </c>
      <c r="J706" s="129">
        <f t="shared" si="10"/>
        <v>1.2482862813645013</v>
      </c>
    </row>
    <row r="707" spans="1:10" x14ac:dyDescent="0.2">
      <c r="A707" s="140">
        <v>21</v>
      </c>
      <c r="B707" s="120" t="s">
        <v>640</v>
      </c>
      <c r="C707" s="120" t="s">
        <v>11870</v>
      </c>
      <c r="D707" s="120" t="s">
        <v>236</v>
      </c>
      <c r="E707" s="128">
        <v>1</v>
      </c>
      <c r="F707" s="129">
        <v>0.41095478595478602</v>
      </c>
      <c r="G707" s="130">
        <v>1</v>
      </c>
      <c r="H707" s="129">
        <v>1.5636363636363599</v>
      </c>
      <c r="I707" s="130">
        <v>1.5636363636363599</v>
      </c>
      <c r="J707" s="129">
        <f t="shared" si="10"/>
        <v>1.5636363636363599</v>
      </c>
    </row>
    <row r="708" spans="1:10" x14ac:dyDescent="0.2">
      <c r="A708" s="140">
        <v>11</v>
      </c>
      <c r="B708" s="120" t="s">
        <v>2449</v>
      </c>
      <c r="C708" s="120" t="s">
        <v>2450</v>
      </c>
      <c r="D708" s="120" t="s">
        <v>2451</v>
      </c>
      <c r="E708" s="128">
        <v>1</v>
      </c>
      <c r="F708" s="129">
        <v>1.23876117496807</v>
      </c>
      <c r="G708" s="130">
        <v>1.23876117496807</v>
      </c>
      <c r="H708" s="129">
        <v>1.5636363636363599</v>
      </c>
      <c r="I708" s="130">
        <v>1.5636363636363599</v>
      </c>
      <c r="J708" s="129">
        <f t="shared" si="10"/>
        <v>1.2622581295193271</v>
      </c>
    </row>
    <row r="709" spans="1:10" x14ac:dyDescent="0.2">
      <c r="A709" s="140">
        <v>19</v>
      </c>
      <c r="B709" s="120" t="s">
        <v>2452</v>
      </c>
      <c r="C709" s="120" t="s">
        <v>1891</v>
      </c>
      <c r="D709" s="120" t="s">
        <v>2453</v>
      </c>
      <c r="E709" s="128">
        <v>1</v>
      </c>
      <c r="F709" s="129">
        <v>1.3072799383293601</v>
      </c>
      <c r="G709" s="130">
        <v>1.3072799383293601</v>
      </c>
      <c r="H709" s="129">
        <v>1.5636363636363599</v>
      </c>
      <c r="I709" s="130">
        <v>1.5636363636363599</v>
      </c>
      <c r="J709" s="129">
        <f t="shared" ref="J709:J772" si="11">I709/G709</f>
        <v>1.1960991045533911</v>
      </c>
    </row>
    <row r="710" spans="1:10" x14ac:dyDescent="0.2">
      <c r="A710" s="140">
        <v>36</v>
      </c>
      <c r="B710" s="120" t="s">
        <v>883</v>
      </c>
      <c r="C710" s="120" t="s">
        <v>1001</v>
      </c>
      <c r="D710" s="120" t="s">
        <v>2454</v>
      </c>
      <c r="E710" s="128">
        <v>1</v>
      </c>
      <c r="F710" s="129">
        <v>1.0242328042327999</v>
      </c>
      <c r="G710" s="130">
        <v>1.0242328042327999</v>
      </c>
      <c r="H710" s="129">
        <v>1.56280193236715</v>
      </c>
      <c r="I710" s="130">
        <v>1.56280193236715</v>
      </c>
      <c r="J710" s="129">
        <f t="shared" si="11"/>
        <v>1.5258268685679957</v>
      </c>
    </row>
    <row r="711" spans="1:10" x14ac:dyDescent="0.2">
      <c r="A711" s="140">
        <v>36</v>
      </c>
      <c r="B711" s="120" t="s">
        <v>884</v>
      </c>
      <c r="C711" s="120" t="s">
        <v>2455</v>
      </c>
      <c r="D711" s="120" t="s">
        <v>2456</v>
      </c>
      <c r="E711" s="128">
        <v>1</v>
      </c>
      <c r="F711" s="129">
        <v>1.0253439153439201</v>
      </c>
      <c r="G711" s="130">
        <v>1.0253439153439201</v>
      </c>
      <c r="H711" s="129">
        <v>1.56280193236715</v>
      </c>
      <c r="I711" s="130">
        <v>1.56280193236715</v>
      </c>
      <c r="J711" s="129">
        <f t="shared" si="11"/>
        <v>1.5241734104824294</v>
      </c>
    </row>
    <row r="712" spans="1:10" x14ac:dyDescent="0.2">
      <c r="A712" s="140">
        <v>36</v>
      </c>
      <c r="B712" s="120" t="s">
        <v>896</v>
      </c>
      <c r="C712" s="120" t="s">
        <v>2457</v>
      </c>
      <c r="D712" s="120" t="s">
        <v>2458</v>
      </c>
      <c r="E712" s="128">
        <v>1</v>
      </c>
      <c r="F712" s="129">
        <v>1.0290476190476201</v>
      </c>
      <c r="G712" s="130">
        <v>1.0290476190476201</v>
      </c>
      <c r="H712" s="129">
        <v>1.56280193236715</v>
      </c>
      <c r="I712" s="130">
        <v>1.56280193236715</v>
      </c>
      <c r="J712" s="129">
        <f t="shared" si="11"/>
        <v>1.5186876714349893</v>
      </c>
    </row>
    <row r="713" spans="1:10" x14ac:dyDescent="0.2">
      <c r="A713" s="140">
        <v>36</v>
      </c>
      <c r="B713" s="120" t="s">
        <v>2459</v>
      </c>
      <c r="C713" s="120" t="s">
        <v>2460</v>
      </c>
      <c r="D713" s="120" t="s">
        <v>2461</v>
      </c>
      <c r="E713" s="128">
        <v>1</v>
      </c>
      <c r="F713" s="129">
        <v>1.0630687830687799</v>
      </c>
      <c r="G713" s="130">
        <v>1.0630687830687799</v>
      </c>
      <c r="H713" s="129">
        <v>1.56280193236715</v>
      </c>
      <c r="I713" s="130">
        <v>1.56280193236715</v>
      </c>
      <c r="J713" s="129">
        <f t="shared" si="11"/>
        <v>1.4700854330947253</v>
      </c>
    </row>
    <row r="714" spans="1:10" x14ac:dyDescent="0.2">
      <c r="A714" s="140">
        <v>35</v>
      </c>
      <c r="B714" s="120" t="s">
        <v>2462</v>
      </c>
      <c r="C714" s="120" t="s">
        <v>2463</v>
      </c>
      <c r="D714" s="120" t="s">
        <v>2464</v>
      </c>
      <c r="E714" s="128">
        <v>1</v>
      </c>
      <c r="F714" s="129">
        <v>1.1139725369376501</v>
      </c>
      <c r="G714" s="130">
        <v>1.1139725369376501</v>
      </c>
      <c r="H714" s="129">
        <v>1.56280193236715</v>
      </c>
      <c r="I714" s="130">
        <v>1.56280193236715</v>
      </c>
      <c r="J714" s="129">
        <f t="shared" si="11"/>
        <v>1.4029088514725399</v>
      </c>
    </row>
    <row r="715" spans="1:10" x14ac:dyDescent="0.2">
      <c r="A715" s="140">
        <v>36</v>
      </c>
      <c r="B715" s="120" t="s">
        <v>2465</v>
      </c>
      <c r="C715" s="120" t="s">
        <v>1001</v>
      </c>
      <c r="D715" s="120" t="s">
        <v>2466</v>
      </c>
      <c r="E715" s="128">
        <v>1</v>
      </c>
      <c r="F715" s="129">
        <v>1.21460317460317</v>
      </c>
      <c r="G715" s="130">
        <v>1.21460317460317</v>
      </c>
      <c r="H715" s="129">
        <v>1.56280193236715</v>
      </c>
      <c r="I715" s="130">
        <v>1.56280193236715</v>
      </c>
      <c r="J715" s="129">
        <f t="shared" si="11"/>
        <v>1.2866769699311398</v>
      </c>
    </row>
    <row r="716" spans="1:10" x14ac:dyDescent="0.2">
      <c r="A716" s="140">
        <v>27</v>
      </c>
      <c r="B716" s="120" t="s">
        <v>827</v>
      </c>
      <c r="C716" s="120" t="s">
        <v>1001</v>
      </c>
      <c r="D716" s="120" t="s">
        <v>528</v>
      </c>
      <c r="E716" s="128">
        <v>1</v>
      </c>
      <c r="F716" s="129">
        <v>1.0019645031673901</v>
      </c>
      <c r="G716" s="130">
        <v>1.0019645031673901</v>
      </c>
      <c r="H716" s="129">
        <v>1.5625</v>
      </c>
      <c r="I716" s="130">
        <v>1.5625</v>
      </c>
      <c r="J716" s="129">
        <f t="shared" si="11"/>
        <v>1.5594364820915876</v>
      </c>
    </row>
    <row r="717" spans="1:10" x14ac:dyDescent="0.2">
      <c r="A717" s="140">
        <v>32</v>
      </c>
      <c r="B717" s="120" t="s">
        <v>2467</v>
      </c>
      <c r="C717" s="120" t="s">
        <v>2468</v>
      </c>
      <c r="D717" s="120" t="s">
        <v>2469</v>
      </c>
      <c r="E717" s="128">
        <v>1</v>
      </c>
      <c r="F717" s="129">
        <v>1.07877534668654</v>
      </c>
      <c r="G717" s="130">
        <v>1.07877534668654</v>
      </c>
      <c r="H717" s="129">
        <v>1.5625</v>
      </c>
      <c r="I717" s="130">
        <v>1.5625</v>
      </c>
      <c r="J717" s="129">
        <f t="shared" si="11"/>
        <v>1.4484016573044804</v>
      </c>
    </row>
    <row r="718" spans="1:10" x14ac:dyDescent="0.2">
      <c r="A718" s="140">
        <v>13</v>
      </c>
      <c r="B718" s="120" t="s">
        <v>2470</v>
      </c>
      <c r="C718" s="120" t="s">
        <v>1001</v>
      </c>
      <c r="D718" s="120" t="s">
        <v>2471</v>
      </c>
      <c r="E718" s="128">
        <v>1</v>
      </c>
      <c r="F718" s="129">
        <v>1.2785990605139499</v>
      </c>
      <c r="G718" s="130">
        <v>1.2785990605139499</v>
      </c>
      <c r="H718" s="129">
        <v>1.5616710875331601</v>
      </c>
      <c r="I718" s="130">
        <v>1.5616710875331601</v>
      </c>
      <c r="J718" s="129">
        <f t="shared" si="11"/>
        <v>1.2213923314673996</v>
      </c>
    </row>
    <row r="719" spans="1:10" x14ac:dyDescent="0.2">
      <c r="A719" s="140">
        <v>13</v>
      </c>
      <c r="B719" s="120" t="s">
        <v>2472</v>
      </c>
      <c r="C719" s="120" t="s">
        <v>2473</v>
      </c>
      <c r="D719" s="120" t="s">
        <v>2474</v>
      </c>
      <c r="E719" s="128">
        <v>1</v>
      </c>
      <c r="F719" s="129">
        <v>1.06007005209133</v>
      </c>
      <c r="G719" s="130">
        <v>1.06007005209133</v>
      </c>
      <c r="H719" s="129">
        <v>1.56100795755968</v>
      </c>
      <c r="I719" s="130">
        <v>1.56100795755968</v>
      </c>
      <c r="J719" s="129">
        <f t="shared" si="11"/>
        <v>1.4725517002202717</v>
      </c>
    </row>
    <row r="720" spans="1:10" x14ac:dyDescent="0.2">
      <c r="A720" s="140">
        <v>29</v>
      </c>
      <c r="B720" s="120" t="s">
        <v>2475</v>
      </c>
      <c r="C720" s="120" t="s">
        <v>2476</v>
      </c>
      <c r="D720" s="120" t="s">
        <v>2477</v>
      </c>
      <c r="E720" s="128">
        <v>1</v>
      </c>
      <c r="F720" s="129">
        <v>1.31539471369463</v>
      </c>
      <c r="G720" s="130">
        <v>1.31539471369463</v>
      </c>
      <c r="H720" s="129">
        <v>1.5608695652173901</v>
      </c>
      <c r="I720" s="130">
        <v>1.5608695652173901</v>
      </c>
      <c r="J720" s="129">
        <f t="shared" si="11"/>
        <v>1.1866168755029278</v>
      </c>
    </row>
    <row r="721" spans="1:10" x14ac:dyDescent="0.2">
      <c r="A721" s="140">
        <v>35</v>
      </c>
      <c r="B721" s="120" t="s">
        <v>2478</v>
      </c>
      <c r="C721" s="120" t="s">
        <v>1001</v>
      </c>
      <c r="D721" s="120" t="s">
        <v>2479</v>
      </c>
      <c r="E721" s="128">
        <v>1</v>
      </c>
      <c r="F721" s="129">
        <v>1.2851570264361001</v>
      </c>
      <c r="G721" s="130">
        <v>1.2851570264361001</v>
      </c>
      <c r="H721" s="129">
        <v>1.56038647342995</v>
      </c>
      <c r="I721" s="130">
        <v>1.56038647342995</v>
      </c>
      <c r="J721" s="129">
        <f t="shared" si="11"/>
        <v>1.2141601697942666</v>
      </c>
    </row>
    <row r="722" spans="1:10" x14ac:dyDescent="0.2">
      <c r="A722" s="140">
        <v>36</v>
      </c>
      <c r="B722" s="120" t="s">
        <v>2480</v>
      </c>
      <c r="C722" s="120" t="s">
        <v>2481</v>
      </c>
      <c r="D722" s="120" t="s">
        <v>2482</v>
      </c>
      <c r="E722" s="128">
        <v>1</v>
      </c>
      <c r="F722" s="129">
        <v>1.41494708994709</v>
      </c>
      <c r="G722" s="130">
        <v>1.41494708994709</v>
      </c>
      <c r="H722" s="129">
        <v>1.56038647342995</v>
      </c>
      <c r="I722" s="130">
        <v>1.56038647342995</v>
      </c>
      <c r="J722" s="129">
        <f t="shared" si="11"/>
        <v>1.1027878600664132</v>
      </c>
    </row>
    <row r="723" spans="1:10" x14ac:dyDescent="0.2">
      <c r="A723" s="140">
        <v>5</v>
      </c>
      <c r="B723" s="120" t="s">
        <v>2483</v>
      </c>
      <c r="C723" s="120" t="s">
        <v>1001</v>
      </c>
      <c r="D723" s="120" t="s">
        <v>2484</v>
      </c>
      <c r="E723" s="128">
        <v>1</v>
      </c>
      <c r="F723" s="129">
        <v>1.11647899454528</v>
      </c>
      <c r="G723" s="130">
        <v>1.11647899454528</v>
      </c>
      <c r="H723" s="129">
        <v>1.55952380952381</v>
      </c>
      <c r="I723" s="130">
        <v>1.55952380952381</v>
      </c>
      <c r="J723" s="129">
        <f t="shared" si="11"/>
        <v>1.3968232426611604</v>
      </c>
    </row>
    <row r="724" spans="1:10" x14ac:dyDescent="0.2">
      <c r="A724" s="140">
        <v>19</v>
      </c>
      <c r="B724" s="120" t="s">
        <v>2485</v>
      </c>
      <c r="C724" s="120" t="s">
        <v>2486</v>
      </c>
      <c r="D724" s="120" t="s">
        <v>2487</v>
      </c>
      <c r="E724" s="128">
        <v>1</v>
      </c>
      <c r="F724" s="129">
        <v>1.2432870110457299</v>
      </c>
      <c r="G724" s="130">
        <v>1.2432870110457299</v>
      </c>
      <c r="H724" s="129">
        <v>1.55909090909091</v>
      </c>
      <c r="I724" s="130">
        <v>1.55909090909091</v>
      </c>
      <c r="J724" s="129">
        <f t="shared" si="11"/>
        <v>1.2540072366553214</v>
      </c>
    </row>
    <row r="725" spans="1:10" x14ac:dyDescent="0.2">
      <c r="A725" s="140">
        <v>29</v>
      </c>
      <c r="B725" s="120" t="s">
        <v>2488</v>
      </c>
      <c r="C725" s="120" t="s">
        <v>1001</v>
      </c>
      <c r="D725" s="120" t="s">
        <v>2489</v>
      </c>
      <c r="E725" s="128">
        <v>1</v>
      </c>
      <c r="F725" s="129">
        <v>1.21586808421612</v>
      </c>
      <c r="G725" s="130">
        <v>1.21586808421612</v>
      </c>
      <c r="H725" s="129">
        <v>1.5586956521739099</v>
      </c>
      <c r="I725" s="130">
        <v>1.5586956521739099</v>
      </c>
      <c r="J725" s="129">
        <f t="shared" si="11"/>
        <v>1.2819611538523223</v>
      </c>
    </row>
    <row r="726" spans="1:10" x14ac:dyDescent="0.2">
      <c r="A726" s="140">
        <v>33</v>
      </c>
      <c r="B726" s="120" t="s">
        <v>2490</v>
      </c>
      <c r="C726" s="120" t="s">
        <v>1001</v>
      </c>
      <c r="D726" s="120" t="s">
        <v>2491</v>
      </c>
      <c r="E726" s="128">
        <v>1</v>
      </c>
      <c r="F726" s="129">
        <v>1.0634524078790299</v>
      </c>
      <c r="G726" s="130">
        <v>1.0634524078790299</v>
      </c>
      <c r="H726" s="129">
        <v>1.55833333333333</v>
      </c>
      <c r="I726" s="130">
        <v>1.55833333333333</v>
      </c>
      <c r="J726" s="129">
        <f t="shared" si="11"/>
        <v>1.4653531477175366</v>
      </c>
    </row>
    <row r="727" spans="1:10" x14ac:dyDescent="0.2">
      <c r="A727" s="140">
        <v>32</v>
      </c>
      <c r="B727" s="120" t="s">
        <v>2492</v>
      </c>
      <c r="C727" s="120" t="s">
        <v>2493</v>
      </c>
      <c r="D727" s="120" t="s">
        <v>2494</v>
      </c>
      <c r="E727" s="128">
        <v>1</v>
      </c>
      <c r="F727" s="129">
        <v>1.1162224155787701</v>
      </c>
      <c r="G727" s="130">
        <v>1.1162224155787701</v>
      </c>
      <c r="H727" s="129">
        <v>1.55833333333333</v>
      </c>
      <c r="I727" s="130">
        <v>1.55833333333333</v>
      </c>
      <c r="J727" s="129">
        <f t="shared" si="11"/>
        <v>1.396077799177077</v>
      </c>
    </row>
    <row r="728" spans="1:10" x14ac:dyDescent="0.2">
      <c r="A728" s="140">
        <v>30</v>
      </c>
      <c r="B728" s="120" t="s">
        <v>2495</v>
      </c>
      <c r="C728" s="120" t="s">
        <v>2496</v>
      </c>
      <c r="D728" s="120" t="s">
        <v>2497</v>
      </c>
      <c r="E728" s="128">
        <v>1</v>
      </c>
      <c r="F728" s="129">
        <v>1.2617702890978799</v>
      </c>
      <c r="G728" s="130">
        <v>1.2617702890978799</v>
      </c>
      <c r="H728" s="129">
        <v>1.55833333333333</v>
      </c>
      <c r="I728" s="130">
        <v>1.55833333333333</v>
      </c>
      <c r="J728" s="129">
        <f t="shared" si="11"/>
        <v>1.2350372700941326</v>
      </c>
    </row>
    <row r="729" spans="1:10" x14ac:dyDescent="0.2">
      <c r="A729" s="140">
        <v>5</v>
      </c>
      <c r="B729" s="120" t="s">
        <v>913</v>
      </c>
      <c r="C729" s="120" t="s">
        <v>1001</v>
      </c>
      <c r="D729" s="120" t="s">
        <v>2498</v>
      </c>
      <c r="E729" s="128">
        <v>1</v>
      </c>
      <c r="F729" s="129">
        <v>1.0305340001394101</v>
      </c>
      <c r="G729" s="130">
        <v>1.0305340001394101</v>
      </c>
      <c r="H729" s="129">
        <v>1.55714285714286</v>
      </c>
      <c r="I729" s="130">
        <v>1.55714285714286</v>
      </c>
      <c r="J729" s="129">
        <f t="shared" si="11"/>
        <v>1.5110058056621234</v>
      </c>
    </row>
    <row r="730" spans="1:10" x14ac:dyDescent="0.2">
      <c r="A730" s="140">
        <v>4</v>
      </c>
      <c r="B730" s="120" t="s">
        <v>2499</v>
      </c>
      <c r="C730" s="120" t="s">
        <v>1001</v>
      </c>
      <c r="D730" s="120" t="s">
        <v>2500</v>
      </c>
      <c r="E730" s="128">
        <v>1</v>
      </c>
      <c r="F730" s="129">
        <v>1.10774304385275</v>
      </c>
      <c r="G730" s="130">
        <v>1.10774304385275</v>
      </c>
      <c r="H730" s="129">
        <v>1.55666666666667</v>
      </c>
      <c r="I730" s="130">
        <v>1.55666666666667</v>
      </c>
      <c r="J730" s="129">
        <f t="shared" si="11"/>
        <v>1.4052597082916951</v>
      </c>
    </row>
    <row r="731" spans="1:10" x14ac:dyDescent="0.2">
      <c r="A731" s="140">
        <v>9</v>
      </c>
      <c r="B731" s="120" t="s">
        <v>2501</v>
      </c>
      <c r="C731" s="120" t="s">
        <v>2502</v>
      </c>
      <c r="D731" s="120" t="s">
        <v>2503</v>
      </c>
      <c r="E731" s="128">
        <v>1</v>
      </c>
      <c r="F731" s="129">
        <v>1.16485371311458</v>
      </c>
      <c r="G731" s="130">
        <v>1.16485371311458</v>
      </c>
      <c r="H731" s="129">
        <v>1.55666666666667</v>
      </c>
      <c r="I731" s="130">
        <v>1.55666666666667</v>
      </c>
      <c r="J731" s="129">
        <f t="shared" si="11"/>
        <v>1.3363623682019801</v>
      </c>
    </row>
    <row r="732" spans="1:10" x14ac:dyDescent="0.2">
      <c r="A732" s="140">
        <v>9</v>
      </c>
      <c r="B732" s="120" t="s">
        <v>2504</v>
      </c>
      <c r="C732" s="120" t="s">
        <v>1001</v>
      </c>
      <c r="D732" s="120" t="s">
        <v>2505</v>
      </c>
      <c r="E732" s="128">
        <v>1</v>
      </c>
      <c r="F732" s="129">
        <v>1.17768189137754</v>
      </c>
      <c r="G732" s="130">
        <v>1.17768189137754</v>
      </c>
      <c r="H732" s="129">
        <v>1.55666666666667</v>
      </c>
      <c r="I732" s="130">
        <v>1.55666666666667</v>
      </c>
      <c r="J732" s="129">
        <f t="shared" si="11"/>
        <v>1.3218057253523952</v>
      </c>
    </row>
    <row r="733" spans="1:10" x14ac:dyDescent="0.2">
      <c r="A733" s="140">
        <v>9</v>
      </c>
      <c r="B733" s="120" t="s">
        <v>2506</v>
      </c>
      <c r="C733" s="120" t="s">
        <v>2507</v>
      </c>
      <c r="D733" s="120" t="s">
        <v>2508</v>
      </c>
      <c r="E733" s="128">
        <v>1</v>
      </c>
      <c r="F733" s="129">
        <v>1.1784733462994299</v>
      </c>
      <c r="G733" s="130">
        <v>1.1784733462994299</v>
      </c>
      <c r="H733" s="129">
        <v>1.55666666666667</v>
      </c>
      <c r="I733" s="130">
        <v>1.55666666666667</v>
      </c>
      <c r="J733" s="129">
        <f t="shared" si="11"/>
        <v>1.3209180093506736</v>
      </c>
    </row>
    <row r="734" spans="1:10" x14ac:dyDescent="0.2">
      <c r="A734" s="140">
        <v>9</v>
      </c>
      <c r="B734" s="120" t="s">
        <v>851</v>
      </c>
      <c r="C734" s="120" t="s">
        <v>1001</v>
      </c>
      <c r="D734" s="120" t="s">
        <v>2509</v>
      </c>
      <c r="E734" s="128">
        <v>1</v>
      </c>
      <c r="F734" s="129">
        <v>1.0079509379509399</v>
      </c>
      <c r="G734" s="130">
        <v>1.0079509379509399</v>
      </c>
      <c r="H734" s="129">
        <v>1.5549999999999999</v>
      </c>
      <c r="I734" s="130">
        <v>1.5549999999999999</v>
      </c>
      <c r="J734" s="129">
        <f t="shared" si="11"/>
        <v>1.5427338191292863</v>
      </c>
    </row>
    <row r="735" spans="1:10" x14ac:dyDescent="0.2">
      <c r="A735" s="140">
        <v>23</v>
      </c>
      <c r="B735" s="120" t="s">
        <v>904</v>
      </c>
      <c r="C735" s="120" t="s">
        <v>1001</v>
      </c>
      <c r="D735" s="120" t="s">
        <v>2510</v>
      </c>
      <c r="E735" s="128">
        <v>1</v>
      </c>
      <c r="F735" s="129">
        <v>1.02705647176412</v>
      </c>
      <c r="G735" s="130">
        <v>1.02705647176412</v>
      </c>
      <c r="H735" s="129">
        <v>1.5549999999999999</v>
      </c>
      <c r="I735" s="130">
        <v>1.5549999999999999</v>
      </c>
      <c r="J735" s="129">
        <f t="shared" si="11"/>
        <v>1.5140355401578451</v>
      </c>
    </row>
    <row r="736" spans="1:10" x14ac:dyDescent="0.2">
      <c r="A736" s="140">
        <v>15</v>
      </c>
      <c r="B736" s="120" t="s">
        <v>2511</v>
      </c>
      <c r="C736" s="120" t="s">
        <v>1001</v>
      </c>
      <c r="D736" s="120" t="s">
        <v>2512</v>
      </c>
      <c r="E736" s="128">
        <v>1</v>
      </c>
      <c r="F736" s="129">
        <v>1.1028038319705</v>
      </c>
      <c r="G736" s="130">
        <v>1.1028038319705</v>
      </c>
      <c r="H736" s="129">
        <v>1.5549999999999999</v>
      </c>
      <c r="I736" s="130">
        <v>1.5549999999999999</v>
      </c>
      <c r="J736" s="129">
        <f t="shared" si="11"/>
        <v>1.4100422531371801</v>
      </c>
    </row>
    <row r="737" spans="1:10" x14ac:dyDescent="0.2">
      <c r="A737" s="140">
        <v>9</v>
      </c>
      <c r="B737" s="120" t="s">
        <v>2513</v>
      </c>
      <c r="C737" s="120" t="s">
        <v>2514</v>
      </c>
      <c r="D737" s="120" t="s">
        <v>2515</v>
      </c>
      <c r="E737" s="128">
        <v>1</v>
      </c>
      <c r="F737" s="129">
        <v>1.1362844804149199</v>
      </c>
      <c r="G737" s="130">
        <v>1.1362844804149199</v>
      </c>
      <c r="H737" s="129">
        <v>1.5549999999999999</v>
      </c>
      <c r="I737" s="130">
        <v>1.5549999999999999</v>
      </c>
      <c r="J737" s="129">
        <f t="shared" si="11"/>
        <v>1.3684953256003145</v>
      </c>
    </row>
    <row r="738" spans="1:10" x14ac:dyDescent="0.2">
      <c r="A738" s="140">
        <v>9</v>
      </c>
      <c r="B738" s="120" t="s">
        <v>2516</v>
      </c>
      <c r="C738" s="120" t="s">
        <v>1001</v>
      </c>
      <c r="D738" s="120" t="s">
        <v>2517</v>
      </c>
      <c r="E738" s="128">
        <v>1</v>
      </c>
      <c r="F738" s="129">
        <v>1.1860732584645599</v>
      </c>
      <c r="G738" s="130">
        <v>1.1860732584645599</v>
      </c>
      <c r="H738" s="129">
        <v>1.5549999999999999</v>
      </c>
      <c r="I738" s="130">
        <v>1.5549999999999999</v>
      </c>
      <c r="J738" s="129">
        <f t="shared" si="11"/>
        <v>1.3110488655760075</v>
      </c>
    </row>
    <row r="739" spans="1:10" x14ac:dyDescent="0.2">
      <c r="A739" s="140">
        <v>28</v>
      </c>
      <c r="B739" s="120" t="s">
        <v>764</v>
      </c>
      <c r="C739" s="120" t="s">
        <v>1001</v>
      </c>
      <c r="D739" s="120" t="s">
        <v>428</v>
      </c>
      <c r="E739" s="128">
        <v>1</v>
      </c>
      <c r="F739" s="129">
        <v>0.94882342182641799</v>
      </c>
      <c r="G739" s="130">
        <v>0.94882342182641799</v>
      </c>
      <c r="H739" s="129">
        <v>1.55492424242424</v>
      </c>
      <c r="I739" s="130">
        <v>1.55492424242424</v>
      </c>
      <c r="J739" s="129">
        <f t="shared" si="11"/>
        <v>1.6387920098253064</v>
      </c>
    </row>
    <row r="740" spans="1:10" x14ac:dyDescent="0.2">
      <c r="A740" s="140">
        <v>12</v>
      </c>
      <c r="B740" s="120" t="s">
        <v>2518</v>
      </c>
      <c r="C740" s="120" t="s">
        <v>1001</v>
      </c>
      <c r="D740" s="120" t="s">
        <v>2519</v>
      </c>
      <c r="E740" s="128">
        <v>1</v>
      </c>
      <c r="F740" s="129">
        <v>1.12664734371631</v>
      </c>
      <c r="G740" s="130">
        <v>1.12664734371631</v>
      </c>
      <c r="H740" s="129">
        <v>1.55492424242424</v>
      </c>
      <c r="I740" s="130">
        <v>1.55492424242424</v>
      </c>
      <c r="J740" s="129">
        <f t="shared" si="11"/>
        <v>1.3801339443940235</v>
      </c>
    </row>
    <row r="741" spans="1:10" x14ac:dyDescent="0.2">
      <c r="A741" s="140">
        <v>28</v>
      </c>
      <c r="B741" s="120" t="s">
        <v>2520</v>
      </c>
      <c r="C741" s="120" t="s">
        <v>1001</v>
      </c>
      <c r="D741" s="120" t="s">
        <v>2521</v>
      </c>
      <c r="E741" s="128">
        <v>1</v>
      </c>
      <c r="F741" s="129">
        <v>1.1697979892719601</v>
      </c>
      <c r="G741" s="130">
        <v>1.1697979892719601</v>
      </c>
      <c r="H741" s="129">
        <v>1.55492424242424</v>
      </c>
      <c r="I741" s="130">
        <v>1.55492424242424</v>
      </c>
      <c r="J741" s="129">
        <f t="shared" si="11"/>
        <v>1.3292245812389953</v>
      </c>
    </row>
    <row r="742" spans="1:10" x14ac:dyDescent="0.2">
      <c r="A742" s="140">
        <v>14</v>
      </c>
      <c r="B742" s="120" t="s">
        <v>2522</v>
      </c>
      <c r="C742" s="120" t="s">
        <v>1897</v>
      </c>
      <c r="D742" s="120" t="s">
        <v>2523</v>
      </c>
      <c r="E742" s="128">
        <v>1</v>
      </c>
      <c r="F742" s="129">
        <v>1.17166938000271</v>
      </c>
      <c r="G742" s="130">
        <v>1.17166938000271</v>
      </c>
      <c r="H742" s="129">
        <v>1.55492424242424</v>
      </c>
      <c r="I742" s="130">
        <v>1.55492424242424</v>
      </c>
      <c r="J742" s="129">
        <f t="shared" si="11"/>
        <v>1.3271015432874447</v>
      </c>
    </row>
    <row r="743" spans="1:10" x14ac:dyDescent="0.2">
      <c r="A743" s="140">
        <v>14</v>
      </c>
      <c r="B743" s="120" t="s">
        <v>2524</v>
      </c>
      <c r="C743" s="120" t="s">
        <v>1001</v>
      </c>
      <c r="D743" s="120" t="s">
        <v>2525</v>
      </c>
      <c r="E743" s="128">
        <v>1</v>
      </c>
      <c r="F743" s="129">
        <v>1.17645562498504</v>
      </c>
      <c r="G743" s="130">
        <v>1.17645562498504</v>
      </c>
      <c r="H743" s="129">
        <v>1.55492424242424</v>
      </c>
      <c r="I743" s="130">
        <v>1.55492424242424</v>
      </c>
      <c r="J743" s="129">
        <f t="shared" si="11"/>
        <v>1.3217024164800204</v>
      </c>
    </row>
    <row r="744" spans="1:10" x14ac:dyDescent="0.2">
      <c r="A744" s="140">
        <v>20</v>
      </c>
      <c r="B744" s="120" t="s">
        <v>2526</v>
      </c>
      <c r="C744" s="120" t="s">
        <v>2527</v>
      </c>
      <c r="D744" s="120" t="s">
        <v>2528</v>
      </c>
      <c r="E744" s="128">
        <v>1</v>
      </c>
      <c r="F744" s="129">
        <v>1.22036256393334</v>
      </c>
      <c r="G744" s="130">
        <v>1.22036256393334</v>
      </c>
      <c r="H744" s="129">
        <v>1.55492424242424</v>
      </c>
      <c r="I744" s="130">
        <v>1.55492424242424</v>
      </c>
      <c r="J744" s="129">
        <f t="shared" si="11"/>
        <v>1.2741494113131242</v>
      </c>
    </row>
    <row r="745" spans="1:10" x14ac:dyDescent="0.2">
      <c r="A745" s="140">
        <v>19</v>
      </c>
      <c r="B745" s="120" t="s">
        <v>2529</v>
      </c>
      <c r="C745" s="120" t="s">
        <v>2530</v>
      </c>
      <c r="D745" s="120" t="s">
        <v>2531</v>
      </c>
      <c r="E745" s="128">
        <v>1</v>
      </c>
      <c r="F745" s="129">
        <v>1.16327036120603</v>
      </c>
      <c r="G745" s="130">
        <v>1.16327036120603</v>
      </c>
      <c r="H745" s="129">
        <v>1.55454545454545</v>
      </c>
      <c r="I745" s="130">
        <v>1.55454545454545</v>
      </c>
      <c r="J745" s="129">
        <f t="shared" si="11"/>
        <v>1.3363578290895011</v>
      </c>
    </row>
    <row r="746" spans="1:10" x14ac:dyDescent="0.2">
      <c r="A746" s="140">
        <v>19</v>
      </c>
      <c r="B746" s="120" t="s">
        <v>2532</v>
      </c>
      <c r="C746" s="120" t="s">
        <v>1001</v>
      </c>
      <c r="D746" s="120" t="s">
        <v>2533</v>
      </c>
      <c r="E746" s="128">
        <v>1</v>
      </c>
      <c r="F746" s="129">
        <v>1.1785736200925501</v>
      </c>
      <c r="G746" s="130">
        <v>1.1785736200925501</v>
      </c>
      <c r="H746" s="129">
        <v>1.55454545454545</v>
      </c>
      <c r="I746" s="130">
        <v>1.55454545454545</v>
      </c>
      <c r="J746" s="129">
        <f t="shared" si="11"/>
        <v>1.3190058118078156</v>
      </c>
    </row>
    <row r="747" spans="1:10" x14ac:dyDescent="0.2">
      <c r="A747" s="140">
        <v>27</v>
      </c>
      <c r="B747" s="120" t="s">
        <v>791</v>
      </c>
      <c r="C747" s="120" t="s">
        <v>1001</v>
      </c>
      <c r="D747" s="120" t="s">
        <v>471</v>
      </c>
      <c r="E747" s="128">
        <v>1</v>
      </c>
      <c r="F747" s="129">
        <v>0.97379569738230498</v>
      </c>
      <c r="G747" s="130">
        <v>0.97379569738230498</v>
      </c>
      <c r="H747" s="129">
        <v>1.55416666666667</v>
      </c>
      <c r="I747" s="130">
        <v>1.55416666666667</v>
      </c>
      <c r="J747" s="129">
        <f t="shared" si="11"/>
        <v>1.595988430473128</v>
      </c>
    </row>
    <row r="748" spans="1:10" x14ac:dyDescent="0.2">
      <c r="A748" s="140">
        <v>30</v>
      </c>
      <c r="B748" s="120" t="s">
        <v>2534</v>
      </c>
      <c r="C748" s="120" t="s">
        <v>2535</v>
      </c>
      <c r="D748" s="120" t="s">
        <v>2536</v>
      </c>
      <c r="E748" s="128">
        <v>1</v>
      </c>
      <c r="F748" s="129">
        <v>1.0497680001990299</v>
      </c>
      <c r="G748" s="130">
        <v>1.0497680001990299</v>
      </c>
      <c r="H748" s="129">
        <v>1.55416666666667</v>
      </c>
      <c r="I748" s="130">
        <v>1.55416666666667</v>
      </c>
      <c r="J748" s="129">
        <f t="shared" si="11"/>
        <v>1.4804858467509097</v>
      </c>
    </row>
    <row r="749" spans="1:10" x14ac:dyDescent="0.2">
      <c r="A749" s="140">
        <v>32</v>
      </c>
      <c r="B749" s="120" t="s">
        <v>2537</v>
      </c>
      <c r="C749" s="120" t="s">
        <v>1001</v>
      </c>
      <c r="D749" s="120" t="s">
        <v>2538</v>
      </c>
      <c r="E749" s="128">
        <v>1</v>
      </c>
      <c r="F749" s="129">
        <v>1.08264874786717</v>
      </c>
      <c r="G749" s="130">
        <v>1.08264874786717</v>
      </c>
      <c r="H749" s="129">
        <v>1.55416666666667</v>
      </c>
      <c r="I749" s="130">
        <v>1.55416666666667</v>
      </c>
      <c r="J749" s="129">
        <f t="shared" si="11"/>
        <v>1.4355225272540106</v>
      </c>
    </row>
    <row r="750" spans="1:10" x14ac:dyDescent="0.2">
      <c r="A750" s="140">
        <v>32</v>
      </c>
      <c r="B750" s="120" t="s">
        <v>2539</v>
      </c>
      <c r="C750" s="120" t="s">
        <v>1001</v>
      </c>
      <c r="D750" s="120" t="s">
        <v>2540</v>
      </c>
      <c r="E750" s="128">
        <v>1</v>
      </c>
      <c r="F750" s="129">
        <v>1.10601571264594</v>
      </c>
      <c r="G750" s="130">
        <v>1.10601571264594</v>
      </c>
      <c r="H750" s="129">
        <v>1.55416666666667</v>
      </c>
      <c r="I750" s="130">
        <v>1.55416666666667</v>
      </c>
      <c r="J750" s="129">
        <f t="shared" si="11"/>
        <v>1.4051940211126033</v>
      </c>
    </row>
    <row r="751" spans="1:10" x14ac:dyDescent="0.2">
      <c r="A751" s="140">
        <v>32</v>
      </c>
      <c r="B751" s="120" t="s">
        <v>2541</v>
      </c>
      <c r="C751" s="120" t="s">
        <v>1001</v>
      </c>
      <c r="D751" s="120" t="s">
        <v>2542</v>
      </c>
      <c r="E751" s="128">
        <v>1</v>
      </c>
      <c r="F751" s="129">
        <v>1.1674262253454399</v>
      </c>
      <c r="G751" s="130">
        <v>1.1674262253454399</v>
      </c>
      <c r="H751" s="129">
        <v>1.55416666666667</v>
      </c>
      <c r="I751" s="130">
        <v>1.55416666666667</v>
      </c>
      <c r="J751" s="129">
        <f t="shared" si="11"/>
        <v>1.3312761294246187</v>
      </c>
    </row>
    <row r="752" spans="1:10" x14ac:dyDescent="0.2">
      <c r="A752" s="140">
        <v>18</v>
      </c>
      <c r="B752" s="120" t="s">
        <v>2543</v>
      </c>
      <c r="C752" s="120" t="s">
        <v>2544</v>
      </c>
      <c r="D752" s="120" t="s">
        <v>2545</v>
      </c>
      <c r="E752" s="128">
        <v>1</v>
      </c>
      <c r="F752" s="129">
        <v>1.2295283241774499</v>
      </c>
      <c r="G752" s="130">
        <v>1.2295283241774499</v>
      </c>
      <c r="H752" s="129">
        <v>1.55416666666667</v>
      </c>
      <c r="I752" s="130">
        <v>1.55416666666667</v>
      </c>
      <c r="J752" s="129">
        <f t="shared" si="11"/>
        <v>1.2640348628864666</v>
      </c>
    </row>
    <row r="753" spans="1:10" x14ac:dyDescent="0.2">
      <c r="A753" s="140">
        <v>30</v>
      </c>
      <c r="B753" s="120" t="s">
        <v>2546</v>
      </c>
      <c r="C753" s="120" t="s">
        <v>1001</v>
      </c>
      <c r="D753" s="120" t="s">
        <v>2547</v>
      </c>
      <c r="E753" s="128">
        <v>1</v>
      </c>
      <c r="F753" s="129">
        <v>1.29635036738485</v>
      </c>
      <c r="G753" s="130">
        <v>1.29635036738485</v>
      </c>
      <c r="H753" s="129">
        <v>1.55416666666667</v>
      </c>
      <c r="I753" s="130">
        <v>1.55416666666667</v>
      </c>
      <c r="J753" s="129">
        <f t="shared" si="11"/>
        <v>1.1988785638267818</v>
      </c>
    </row>
    <row r="754" spans="1:10" x14ac:dyDescent="0.2">
      <c r="A754" s="140">
        <v>10</v>
      </c>
      <c r="B754" s="120" t="s">
        <v>2548</v>
      </c>
      <c r="C754" s="120" t="s">
        <v>2549</v>
      </c>
      <c r="D754" s="120" t="s">
        <v>2550</v>
      </c>
      <c r="E754" s="128">
        <v>1</v>
      </c>
      <c r="F754" s="129">
        <v>1.1342854456610101</v>
      </c>
      <c r="G754" s="130">
        <v>1.1342854456610101</v>
      </c>
      <c r="H754" s="129">
        <v>1.5535714285714299</v>
      </c>
      <c r="I754" s="130">
        <v>1.5535714285714299</v>
      </c>
      <c r="J754" s="129">
        <f t="shared" si="11"/>
        <v>1.3696476795275099</v>
      </c>
    </row>
    <row r="755" spans="1:10" x14ac:dyDescent="0.2">
      <c r="A755" s="140">
        <v>23</v>
      </c>
      <c r="B755" s="120" t="s">
        <v>918</v>
      </c>
      <c r="C755" s="120" t="s">
        <v>1001</v>
      </c>
      <c r="D755" s="120" t="s">
        <v>2551</v>
      </c>
      <c r="E755" s="128">
        <v>1</v>
      </c>
      <c r="F755" s="129">
        <v>1.0311347834854501</v>
      </c>
      <c r="G755" s="130">
        <v>1.0311347834854501</v>
      </c>
      <c r="H755" s="129">
        <v>1.5533333333333299</v>
      </c>
      <c r="I755" s="130">
        <v>1.5533333333333299</v>
      </c>
      <c r="J755" s="129">
        <f t="shared" si="11"/>
        <v>1.5064309324167497</v>
      </c>
    </row>
    <row r="756" spans="1:10" x14ac:dyDescent="0.2">
      <c r="A756" s="140">
        <v>23</v>
      </c>
      <c r="B756" s="120" t="s">
        <v>2552</v>
      </c>
      <c r="C756" s="120" t="s">
        <v>1521</v>
      </c>
      <c r="D756" s="120" t="s">
        <v>2553</v>
      </c>
      <c r="E756" s="128">
        <v>1</v>
      </c>
      <c r="F756" s="129">
        <v>1.1422035473491301</v>
      </c>
      <c r="G756" s="130">
        <v>1.1422035473491301</v>
      </c>
      <c r="H756" s="129">
        <v>1.5533333333333299</v>
      </c>
      <c r="I756" s="130">
        <v>1.5533333333333299</v>
      </c>
      <c r="J756" s="129">
        <f t="shared" si="11"/>
        <v>1.359944413531516</v>
      </c>
    </row>
    <row r="757" spans="1:10" x14ac:dyDescent="0.2">
      <c r="A757" s="140">
        <v>9</v>
      </c>
      <c r="B757" s="120" t="s">
        <v>2554</v>
      </c>
      <c r="C757" s="120" t="s">
        <v>1001</v>
      </c>
      <c r="D757" s="120" t="s">
        <v>2555</v>
      </c>
      <c r="E757" s="128">
        <v>1</v>
      </c>
      <c r="F757" s="129">
        <v>1.25191239517326</v>
      </c>
      <c r="G757" s="130">
        <v>1.25191239517326</v>
      </c>
      <c r="H757" s="129">
        <v>1.5533333333333299</v>
      </c>
      <c r="I757" s="130">
        <v>1.5533333333333299</v>
      </c>
      <c r="J757" s="129">
        <f t="shared" si="11"/>
        <v>1.2407683950747643</v>
      </c>
    </row>
    <row r="758" spans="1:10" x14ac:dyDescent="0.2">
      <c r="A758" s="140">
        <v>36</v>
      </c>
      <c r="B758" s="120" t="s">
        <v>854</v>
      </c>
      <c r="C758" s="120" t="s">
        <v>2556</v>
      </c>
      <c r="D758" s="120" t="s">
        <v>2557</v>
      </c>
      <c r="E758" s="128">
        <v>1</v>
      </c>
      <c r="F758" s="129">
        <v>1.0087037037037001</v>
      </c>
      <c r="G758" s="130">
        <v>1.0087037037037001</v>
      </c>
      <c r="H758" s="129">
        <v>1.5531400966183599</v>
      </c>
      <c r="I758" s="130">
        <v>1.5531400966183599</v>
      </c>
      <c r="J758" s="129">
        <f t="shared" si="11"/>
        <v>1.5397386674755229</v>
      </c>
    </row>
    <row r="759" spans="1:10" x14ac:dyDescent="0.2">
      <c r="A759" s="140">
        <v>35</v>
      </c>
      <c r="B759" s="120" t="s">
        <v>862</v>
      </c>
      <c r="C759" s="120" t="s">
        <v>2558</v>
      </c>
      <c r="D759" s="120" t="s">
        <v>2559</v>
      </c>
      <c r="E759" s="128">
        <v>1</v>
      </c>
      <c r="F759" s="129">
        <v>1.0108996838647999</v>
      </c>
      <c r="G759" s="130">
        <v>1.0108996838647999</v>
      </c>
      <c r="H759" s="129">
        <v>1.5531400966183599</v>
      </c>
      <c r="I759" s="130">
        <v>1.5531400966183599</v>
      </c>
      <c r="J759" s="129">
        <f t="shared" si="11"/>
        <v>1.5363938889371347</v>
      </c>
    </row>
    <row r="760" spans="1:10" x14ac:dyDescent="0.2">
      <c r="A760" s="140">
        <v>36</v>
      </c>
      <c r="B760" s="120" t="s">
        <v>2560</v>
      </c>
      <c r="C760" s="120" t="s">
        <v>1001</v>
      </c>
      <c r="D760" s="120" t="s">
        <v>2561</v>
      </c>
      <c r="E760" s="128">
        <v>1</v>
      </c>
      <c r="F760" s="129">
        <v>1.10183862433862</v>
      </c>
      <c r="G760" s="130">
        <v>1.10183862433862</v>
      </c>
      <c r="H760" s="129">
        <v>1.5531400966183599</v>
      </c>
      <c r="I760" s="130">
        <v>1.5531400966183599</v>
      </c>
      <c r="J760" s="129">
        <f t="shared" si="11"/>
        <v>1.4095894465041414</v>
      </c>
    </row>
    <row r="761" spans="1:10" x14ac:dyDescent="0.2">
      <c r="A761" s="140">
        <v>36</v>
      </c>
      <c r="B761" s="120" t="s">
        <v>2562</v>
      </c>
      <c r="C761" s="120" t="s">
        <v>1001</v>
      </c>
      <c r="D761" s="120" t="s">
        <v>2563</v>
      </c>
      <c r="E761" s="128">
        <v>1</v>
      </c>
      <c r="F761" s="129">
        <v>1.12005291005291</v>
      </c>
      <c r="G761" s="130">
        <v>1.12005291005291</v>
      </c>
      <c r="H761" s="129">
        <v>1.5531400966183599</v>
      </c>
      <c r="I761" s="130">
        <v>1.5531400966183599</v>
      </c>
      <c r="J761" s="129">
        <f t="shared" si="11"/>
        <v>1.386666721436393</v>
      </c>
    </row>
    <row r="762" spans="1:10" x14ac:dyDescent="0.2">
      <c r="A762" s="140">
        <v>36</v>
      </c>
      <c r="B762" s="120" t="s">
        <v>2564</v>
      </c>
      <c r="C762" s="120" t="s">
        <v>1001</v>
      </c>
      <c r="D762" s="120" t="s">
        <v>2565</v>
      </c>
      <c r="E762" s="128">
        <v>1</v>
      </c>
      <c r="F762" s="129">
        <v>1.15375661375661</v>
      </c>
      <c r="G762" s="130">
        <v>1.15375661375661</v>
      </c>
      <c r="H762" s="129">
        <v>1.5531400966183599</v>
      </c>
      <c r="I762" s="130">
        <v>1.5531400966183599</v>
      </c>
      <c r="J762" s="129">
        <f t="shared" si="11"/>
        <v>1.3461592142569521</v>
      </c>
    </row>
    <row r="763" spans="1:10" x14ac:dyDescent="0.2">
      <c r="A763" s="140">
        <v>31</v>
      </c>
      <c r="B763" s="120" t="s">
        <v>2566</v>
      </c>
      <c r="C763" s="120" t="s">
        <v>1001</v>
      </c>
      <c r="D763" s="120" t="s">
        <v>2567</v>
      </c>
      <c r="E763" s="128">
        <v>1</v>
      </c>
      <c r="F763" s="129">
        <v>1.1482444065827899</v>
      </c>
      <c r="G763" s="130">
        <v>1.1482444065827899</v>
      </c>
      <c r="H763" s="129">
        <v>1.5530303030303001</v>
      </c>
      <c r="I763" s="130">
        <v>1.5530303030303001</v>
      </c>
      <c r="J763" s="129">
        <f t="shared" si="11"/>
        <v>1.3525259031325616</v>
      </c>
    </row>
    <row r="764" spans="1:10" x14ac:dyDescent="0.2">
      <c r="A764" s="140">
        <v>31</v>
      </c>
      <c r="B764" s="120" t="s">
        <v>2568</v>
      </c>
      <c r="C764" s="120" t="s">
        <v>1001</v>
      </c>
      <c r="D764" s="120" t="s">
        <v>2569</v>
      </c>
      <c r="E764" s="128">
        <v>1</v>
      </c>
      <c r="F764" s="129">
        <v>1.2238023044269299</v>
      </c>
      <c r="G764" s="130">
        <v>1.2238023044269299</v>
      </c>
      <c r="H764" s="129">
        <v>1.5530303030303001</v>
      </c>
      <c r="I764" s="130">
        <v>1.5530303030303001</v>
      </c>
      <c r="J764" s="129">
        <f t="shared" si="11"/>
        <v>1.2690205741666238</v>
      </c>
    </row>
    <row r="765" spans="1:10" x14ac:dyDescent="0.2">
      <c r="A765" s="140">
        <v>29</v>
      </c>
      <c r="B765" s="120" t="s">
        <v>2570</v>
      </c>
      <c r="C765" s="120" t="s">
        <v>1001</v>
      </c>
      <c r="D765" s="120" t="s">
        <v>2571</v>
      </c>
      <c r="E765" s="128">
        <v>1</v>
      </c>
      <c r="F765" s="129">
        <v>1.09987543568137</v>
      </c>
      <c r="G765" s="130">
        <v>1.09987543568137</v>
      </c>
      <c r="H765" s="129">
        <v>1.55217391304348</v>
      </c>
      <c r="I765" s="130">
        <v>1.55217391304348</v>
      </c>
      <c r="J765" s="129">
        <f t="shared" si="11"/>
        <v>1.4112270014303139</v>
      </c>
    </row>
    <row r="766" spans="1:10" x14ac:dyDescent="0.2">
      <c r="A766" s="140">
        <v>29</v>
      </c>
      <c r="B766" s="120" t="s">
        <v>2572</v>
      </c>
      <c r="C766" s="120" t="s">
        <v>1001</v>
      </c>
      <c r="D766" s="120" t="s">
        <v>2573</v>
      </c>
      <c r="E766" s="128">
        <v>1</v>
      </c>
      <c r="F766" s="129">
        <v>1.1058609755802999</v>
      </c>
      <c r="G766" s="130">
        <v>1.1058609755802999</v>
      </c>
      <c r="H766" s="129">
        <v>1.55217391304348</v>
      </c>
      <c r="I766" s="130">
        <v>1.55217391304348</v>
      </c>
      <c r="J766" s="129">
        <f t="shared" si="11"/>
        <v>1.4035886493136966</v>
      </c>
    </row>
    <row r="767" spans="1:10" x14ac:dyDescent="0.2">
      <c r="A767" s="140">
        <v>29</v>
      </c>
      <c r="B767" s="120" t="s">
        <v>2574</v>
      </c>
      <c r="C767" s="120" t="s">
        <v>1001</v>
      </c>
      <c r="D767" s="120" t="s">
        <v>2575</v>
      </c>
      <c r="E767" s="128">
        <v>1</v>
      </c>
      <c r="F767" s="129">
        <v>1.1236348857118701</v>
      </c>
      <c r="G767" s="130">
        <v>1.1236348857118701</v>
      </c>
      <c r="H767" s="129">
        <v>1.55217391304348</v>
      </c>
      <c r="I767" s="130">
        <v>1.55217391304348</v>
      </c>
      <c r="J767" s="129">
        <f t="shared" si="11"/>
        <v>1.381386367387581</v>
      </c>
    </row>
    <row r="768" spans="1:10" x14ac:dyDescent="0.2">
      <c r="A768" s="140">
        <v>29</v>
      </c>
      <c r="B768" s="120" t="s">
        <v>2576</v>
      </c>
      <c r="C768" s="120" t="s">
        <v>1952</v>
      </c>
      <c r="D768" s="120" t="s">
        <v>2577</v>
      </c>
      <c r="E768" s="128">
        <v>1</v>
      </c>
      <c r="F768" s="129">
        <v>1.17609042328369</v>
      </c>
      <c r="G768" s="130">
        <v>1.17609042328369</v>
      </c>
      <c r="H768" s="129">
        <v>1.55217391304348</v>
      </c>
      <c r="I768" s="130">
        <v>1.55217391304348</v>
      </c>
      <c r="J768" s="129">
        <f t="shared" si="11"/>
        <v>1.3197742982293406</v>
      </c>
    </row>
    <row r="769" spans="1:10" x14ac:dyDescent="0.2">
      <c r="A769" s="140">
        <v>13</v>
      </c>
      <c r="B769" s="120" t="s">
        <v>873</v>
      </c>
      <c r="C769" s="120" t="s">
        <v>1001</v>
      </c>
      <c r="D769" s="120" t="s">
        <v>2578</v>
      </c>
      <c r="E769" s="128">
        <v>1</v>
      </c>
      <c r="F769" s="129">
        <v>1.01371107222171</v>
      </c>
      <c r="G769" s="130">
        <v>1.01371107222171</v>
      </c>
      <c r="H769" s="129">
        <v>1.55172413793103</v>
      </c>
      <c r="I769" s="130">
        <v>1.55172413793103</v>
      </c>
      <c r="J769" s="129">
        <f t="shared" si="11"/>
        <v>1.5307361046478247</v>
      </c>
    </row>
    <row r="770" spans="1:10" x14ac:dyDescent="0.2">
      <c r="A770" s="140">
        <v>9</v>
      </c>
      <c r="B770" s="120" t="s">
        <v>2579</v>
      </c>
      <c r="C770" s="120" t="s">
        <v>1245</v>
      </c>
      <c r="D770" s="120" t="s">
        <v>2580</v>
      </c>
      <c r="E770" s="128">
        <v>1</v>
      </c>
      <c r="F770" s="129">
        <v>1.25217213543301</v>
      </c>
      <c r="G770" s="130">
        <v>1.25217213543301</v>
      </c>
      <c r="H770" s="129">
        <v>1.5516666666666701</v>
      </c>
      <c r="I770" s="130">
        <v>1.5516666666666701</v>
      </c>
      <c r="J770" s="129">
        <f t="shared" si="11"/>
        <v>1.2391799999047997</v>
      </c>
    </row>
    <row r="771" spans="1:10" x14ac:dyDescent="0.2">
      <c r="A771" s="140">
        <v>21</v>
      </c>
      <c r="B771" s="120" t="s">
        <v>2581</v>
      </c>
      <c r="C771" s="120" t="s">
        <v>2582</v>
      </c>
      <c r="D771" s="120" t="s">
        <v>2583</v>
      </c>
      <c r="E771" s="128">
        <v>1</v>
      </c>
      <c r="F771" s="129">
        <v>1.1836633553971301</v>
      </c>
      <c r="G771" s="130">
        <v>1.1836633553971301</v>
      </c>
      <c r="H771" s="129">
        <v>1.55133928571429</v>
      </c>
      <c r="I771" s="130">
        <v>1.55133928571429</v>
      </c>
      <c r="J771" s="129">
        <f t="shared" si="11"/>
        <v>1.3106254228794649</v>
      </c>
    </row>
    <row r="772" spans="1:10" x14ac:dyDescent="0.2">
      <c r="A772" s="140">
        <v>12</v>
      </c>
      <c r="B772" s="120" t="s">
        <v>2584</v>
      </c>
      <c r="C772" s="120" t="s">
        <v>2585</v>
      </c>
      <c r="D772" s="120" t="s">
        <v>2586</v>
      </c>
      <c r="E772" s="128">
        <v>1</v>
      </c>
      <c r="F772" s="129">
        <v>1.1452411913331499</v>
      </c>
      <c r="G772" s="130">
        <v>1.1452411913331499</v>
      </c>
      <c r="H772" s="129">
        <v>1.55113636363636</v>
      </c>
      <c r="I772" s="130">
        <v>1.55113636363636</v>
      </c>
      <c r="J772" s="129">
        <f t="shared" si="11"/>
        <v>1.3544189428173785</v>
      </c>
    </row>
    <row r="773" spans="1:10" x14ac:dyDescent="0.2">
      <c r="A773" s="140">
        <v>12</v>
      </c>
      <c r="B773" s="120" t="s">
        <v>2587</v>
      </c>
      <c r="C773" s="120" t="s">
        <v>2588</v>
      </c>
      <c r="D773" s="120" t="s">
        <v>2589</v>
      </c>
      <c r="E773" s="128">
        <v>1</v>
      </c>
      <c r="F773" s="129">
        <v>1.1956965660988701</v>
      </c>
      <c r="G773" s="130">
        <v>1.1956965660988701</v>
      </c>
      <c r="H773" s="129">
        <v>1.55113636363636</v>
      </c>
      <c r="I773" s="130">
        <v>1.55113636363636</v>
      </c>
      <c r="J773" s="129">
        <f t="shared" ref="J773:J836" si="12">I773/G773</f>
        <v>1.2972658846860812</v>
      </c>
    </row>
    <row r="774" spans="1:10" x14ac:dyDescent="0.2">
      <c r="A774" s="140">
        <v>12</v>
      </c>
      <c r="B774" s="120" t="s">
        <v>2590</v>
      </c>
      <c r="C774" s="120" t="s">
        <v>60</v>
      </c>
      <c r="D774" s="120" t="s">
        <v>61</v>
      </c>
      <c r="E774" s="128">
        <v>1</v>
      </c>
      <c r="F774" s="129">
        <v>1.20060202462501</v>
      </c>
      <c r="G774" s="130">
        <v>1.20060202462501</v>
      </c>
      <c r="H774" s="129">
        <v>1.55113636363636</v>
      </c>
      <c r="I774" s="130">
        <v>1.55113636363636</v>
      </c>
      <c r="J774" s="129">
        <f t="shared" si="12"/>
        <v>1.2919654738387054</v>
      </c>
    </row>
    <row r="775" spans="1:10" x14ac:dyDescent="0.2">
      <c r="A775" s="140">
        <v>35</v>
      </c>
      <c r="B775" s="120" t="s">
        <v>62</v>
      </c>
      <c r="C775" s="120" t="s">
        <v>63</v>
      </c>
      <c r="D775" s="120" t="s">
        <v>64</v>
      </c>
      <c r="E775" s="128">
        <v>1</v>
      </c>
      <c r="F775" s="129">
        <v>1.2086491961355801</v>
      </c>
      <c r="G775" s="130">
        <v>1.2086491961355801</v>
      </c>
      <c r="H775" s="129">
        <v>1.55113636363636</v>
      </c>
      <c r="I775" s="130">
        <v>1.55113636363636</v>
      </c>
      <c r="J775" s="129">
        <f t="shared" si="12"/>
        <v>1.2833635835739732</v>
      </c>
    </row>
    <row r="776" spans="1:10" x14ac:dyDescent="0.2">
      <c r="A776" s="140">
        <v>12</v>
      </c>
      <c r="B776" s="120" t="s">
        <v>65</v>
      </c>
      <c r="C776" s="120" t="s">
        <v>1001</v>
      </c>
      <c r="D776" s="120" t="s">
        <v>66</v>
      </c>
      <c r="E776" s="128">
        <v>1</v>
      </c>
      <c r="F776" s="129">
        <v>1.2363594621640599</v>
      </c>
      <c r="G776" s="130">
        <v>1.2363594621640599</v>
      </c>
      <c r="H776" s="129">
        <v>1.55113636363636</v>
      </c>
      <c r="I776" s="130">
        <v>1.55113636363636</v>
      </c>
      <c r="J776" s="129">
        <f t="shared" si="12"/>
        <v>1.2545998240037173</v>
      </c>
    </row>
    <row r="777" spans="1:10" x14ac:dyDescent="0.2">
      <c r="A777" s="140">
        <v>36</v>
      </c>
      <c r="B777" s="120" t="s">
        <v>67</v>
      </c>
      <c r="C777" s="120" t="s">
        <v>68</v>
      </c>
      <c r="D777" s="120" t="s">
        <v>69</v>
      </c>
      <c r="E777" s="128">
        <v>1</v>
      </c>
      <c r="F777" s="129">
        <v>1.0444973544973499</v>
      </c>
      <c r="G777" s="130">
        <v>1.0444973544973499</v>
      </c>
      <c r="H777" s="129">
        <v>1.5507246376811601</v>
      </c>
      <c r="I777" s="130">
        <v>1.5507246376811601</v>
      </c>
      <c r="J777" s="129">
        <f t="shared" si="12"/>
        <v>1.4846611444290589</v>
      </c>
    </row>
    <row r="778" spans="1:10" x14ac:dyDescent="0.2">
      <c r="A778" s="140">
        <v>30</v>
      </c>
      <c r="B778" s="120" t="s">
        <v>70</v>
      </c>
      <c r="C778" s="120" t="s">
        <v>1001</v>
      </c>
      <c r="D778" s="120" t="s">
        <v>71</v>
      </c>
      <c r="E778" s="128">
        <v>1</v>
      </c>
      <c r="F778" s="129">
        <v>1.1822413793103399</v>
      </c>
      <c r="G778" s="130">
        <v>1.1822413793103399</v>
      </c>
      <c r="H778" s="129">
        <v>1.55</v>
      </c>
      <c r="I778" s="130">
        <v>1.55</v>
      </c>
      <c r="J778" s="129">
        <f t="shared" si="12"/>
        <v>1.3110689806037681</v>
      </c>
    </row>
    <row r="779" spans="1:10" x14ac:dyDescent="0.2">
      <c r="A779" s="140">
        <v>18</v>
      </c>
      <c r="B779" s="120" t="s">
        <v>72</v>
      </c>
      <c r="C779" s="120" t="s">
        <v>73</v>
      </c>
      <c r="D779" s="120" t="s">
        <v>74</v>
      </c>
      <c r="E779" s="128">
        <v>1</v>
      </c>
      <c r="F779" s="129">
        <v>1.1831422411246999</v>
      </c>
      <c r="G779" s="130">
        <v>1.1831422411246999</v>
      </c>
      <c r="H779" s="129">
        <v>1.55</v>
      </c>
      <c r="I779" s="130">
        <v>1.55</v>
      </c>
      <c r="J779" s="129">
        <f t="shared" si="12"/>
        <v>1.3100707134981198</v>
      </c>
    </row>
    <row r="780" spans="1:10" x14ac:dyDescent="0.2">
      <c r="A780" s="140">
        <v>19</v>
      </c>
      <c r="B780" s="120" t="s">
        <v>75</v>
      </c>
      <c r="C780" s="120" t="s">
        <v>76</v>
      </c>
      <c r="D780" s="120" t="s">
        <v>77</v>
      </c>
      <c r="E780" s="128">
        <v>1</v>
      </c>
      <c r="F780" s="129">
        <v>1.3050410008078499</v>
      </c>
      <c r="G780" s="130">
        <v>1.3050410008078499</v>
      </c>
      <c r="H780" s="129">
        <v>1.55</v>
      </c>
      <c r="I780" s="130">
        <v>1.55</v>
      </c>
      <c r="J780" s="129">
        <f t="shared" si="12"/>
        <v>1.1877021480861636</v>
      </c>
    </row>
    <row r="781" spans="1:10" x14ac:dyDescent="0.2">
      <c r="A781" s="140">
        <v>31</v>
      </c>
      <c r="B781" s="120" t="s">
        <v>1467</v>
      </c>
      <c r="C781" s="120" t="s">
        <v>1468</v>
      </c>
      <c r="D781" s="120" t="s">
        <v>1469</v>
      </c>
      <c r="E781" s="128">
        <v>2</v>
      </c>
      <c r="F781" s="129">
        <v>2.04</v>
      </c>
      <c r="G781" s="130">
        <v>2</v>
      </c>
      <c r="H781" s="129">
        <v>1.55</v>
      </c>
      <c r="I781" s="130">
        <v>2</v>
      </c>
      <c r="J781" s="129">
        <f t="shared" si="12"/>
        <v>1</v>
      </c>
    </row>
    <row r="782" spans="1:10" x14ac:dyDescent="0.2">
      <c r="A782" s="140">
        <v>18</v>
      </c>
      <c r="B782" s="120" t="s">
        <v>1550</v>
      </c>
      <c r="C782" s="120" t="s">
        <v>1551</v>
      </c>
      <c r="D782" s="120" t="s">
        <v>1552</v>
      </c>
      <c r="E782" s="128">
        <v>2</v>
      </c>
      <c r="F782" s="129">
        <v>1.85</v>
      </c>
      <c r="G782" s="130">
        <v>2</v>
      </c>
      <c r="H782" s="129">
        <v>1.55</v>
      </c>
      <c r="I782" s="130">
        <v>2</v>
      </c>
      <c r="J782" s="129">
        <f t="shared" si="12"/>
        <v>1</v>
      </c>
    </row>
    <row r="783" spans="1:10" x14ac:dyDescent="0.2">
      <c r="A783" s="140">
        <v>9</v>
      </c>
      <c r="B783" s="120" t="s">
        <v>1569</v>
      </c>
      <c r="C783" s="120" t="s">
        <v>1570</v>
      </c>
      <c r="D783" s="120" t="s">
        <v>1571</v>
      </c>
      <c r="E783" s="128">
        <v>1</v>
      </c>
      <c r="F783" s="129">
        <v>1.74696635087939</v>
      </c>
      <c r="G783" s="130">
        <v>1.74696635087939</v>
      </c>
      <c r="H783" s="129">
        <v>1.55</v>
      </c>
      <c r="I783" s="130">
        <v>1.55</v>
      </c>
      <c r="J783" s="129">
        <f t="shared" si="12"/>
        <v>0.88725234989200519</v>
      </c>
    </row>
    <row r="784" spans="1:10" x14ac:dyDescent="0.2">
      <c r="A784" s="140">
        <v>27</v>
      </c>
      <c r="B784" s="120" t="s">
        <v>1494</v>
      </c>
      <c r="C784" s="120" t="s">
        <v>1001</v>
      </c>
      <c r="D784" s="120" t="s">
        <v>1495</v>
      </c>
      <c r="E784" s="128">
        <v>1</v>
      </c>
      <c r="F784" s="129">
        <v>2.0014239710510799</v>
      </c>
      <c r="G784" s="130">
        <v>2.0014239710510799</v>
      </c>
      <c r="H784" s="129">
        <v>1.55</v>
      </c>
      <c r="I784" s="130">
        <v>1.55</v>
      </c>
      <c r="J784" s="129">
        <f t="shared" si="12"/>
        <v>0.77444860380381708</v>
      </c>
    </row>
    <row r="785" spans="1:10" x14ac:dyDescent="0.2">
      <c r="A785" s="140">
        <v>1</v>
      </c>
      <c r="B785" s="120" t="s">
        <v>78</v>
      </c>
      <c r="C785" s="120" t="s">
        <v>79</v>
      </c>
      <c r="D785" s="120" t="s">
        <v>80</v>
      </c>
      <c r="E785" s="128">
        <v>1</v>
      </c>
      <c r="F785" s="129">
        <v>1.16882752200655</v>
      </c>
      <c r="G785" s="130">
        <v>1.16882752200655</v>
      </c>
      <c r="H785" s="129">
        <v>1.5494505494505499</v>
      </c>
      <c r="I785" s="130">
        <v>1.5494505494505499</v>
      </c>
      <c r="J785" s="129">
        <f t="shared" si="12"/>
        <v>1.3256451617348781</v>
      </c>
    </row>
    <row r="786" spans="1:10" x14ac:dyDescent="0.2">
      <c r="A786" s="140">
        <v>11</v>
      </c>
      <c r="B786" s="120" t="s">
        <v>81</v>
      </c>
      <c r="C786" s="120" t="s">
        <v>1001</v>
      </c>
      <c r="D786" s="120" t="s">
        <v>82</v>
      </c>
      <c r="E786" s="128">
        <v>1</v>
      </c>
      <c r="F786" s="129">
        <v>1.2330140485312899</v>
      </c>
      <c r="G786" s="130">
        <v>1.2330140485312899</v>
      </c>
      <c r="H786" s="129">
        <v>1.54909090909091</v>
      </c>
      <c r="I786" s="130">
        <v>1.54909090909091</v>
      </c>
      <c r="J786" s="129">
        <f t="shared" si="12"/>
        <v>1.25634489804566</v>
      </c>
    </row>
    <row r="787" spans="1:10" x14ac:dyDescent="0.2">
      <c r="A787" s="140">
        <v>15</v>
      </c>
      <c r="B787" s="120" t="s">
        <v>1454</v>
      </c>
      <c r="C787" s="120" t="s">
        <v>1001</v>
      </c>
      <c r="D787" s="120" t="s">
        <v>1455</v>
      </c>
      <c r="E787" s="128">
        <v>1</v>
      </c>
      <c r="F787" s="129">
        <v>2.06334175084175</v>
      </c>
      <c r="G787" s="130">
        <v>2.06334175084175</v>
      </c>
      <c r="H787" s="129">
        <v>1.54833333333333</v>
      </c>
      <c r="I787" s="130">
        <v>1.54833333333333</v>
      </c>
      <c r="J787" s="129">
        <f t="shared" si="12"/>
        <v>0.75040081591024854</v>
      </c>
    </row>
    <row r="788" spans="1:10" x14ac:dyDescent="0.2">
      <c r="A788" s="140">
        <v>20</v>
      </c>
      <c r="B788" s="120" t="s">
        <v>83</v>
      </c>
      <c r="C788" s="120" t="s">
        <v>1001</v>
      </c>
      <c r="D788" s="120" t="s">
        <v>84</v>
      </c>
      <c r="E788" s="128">
        <v>1</v>
      </c>
      <c r="F788" s="129">
        <v>1.2125375350602201</v>
      </c>
      <c r="G788" s="130">
        <v>1.2125375350602201</v>
      </c>
      <c r="H788" s="129">
        <v>1.54734848484848</v>
      </c>
      <c r="I788" s="130">
        <v>1.54734848484848</v>
      </c>
      <c r="J788" s="129">
        <f t="shared" si="12"/>
        <v>1.2761241941855694</v>
      </c>
    </row>
    <row r="789" spans="1:10" x14ac:dyDescent="0.2">
      <c r="A789" s="140">
        <v>12</v>
      </c>
      <c r="B789" s="120" t="s">
        <v>85</v>
      </c>
      <c r="C789" s="120" t="s">
        <v>1001</v>
      </c>
      <c r="D789" s="120" t="s">
        <v>86</v>
      </c>
      <c r="E789" s="128">
        <v>1</v>
      </c>
      <c r="F789" s="129">
        <v>1.2726677005412601</v>
      </c>
      <c r="G789" s="130">
        <v>1.2726677005412601</v>
      </c>
      <c r="H789" s="129">
        <v>1.54734848484848</v>
      </c>
      <c r="I789" s="130">
        <v>1.54734848484848</v>
      </c>
      <c r="J789" s="129">
        <f t="shared" si="12"/>
        <v>1.2158307185688764</v>
      </c>
    </row>
    <row r="790" spans="1:10" x14ac:dyDescent="0.2">
      <c r="A790" s="140">
        <v>14</v>
      </c>
      <c r="B790" s="120" t="s">
        <v>87</v>
      </c>
      <c r="C790" s="120" t="s">
        <v>1001</v>
      </c>
      <c r="D790" s="120" t="s">
        <v>88</v>
      </c>
      <c r="E790" s="128">
        <v>1</v>
      </c>
      <c r="F790" s="129">
        <v>1.2850055264271001</v>
      </c>
      <c r="G790" s="130">
        <v>1.2850055264271001</v>
      </c>
      <c r="H790" s="129">
        <v>1.54734848484848</v>
      </c>
      <c r="I790" s="130">
        <v>1.54734848484848</v>
      </c>
      <c r="J790" s="129">
        <f t="shared" si="12"/>
        <v>1.2041570662741137</v>
      </c>
    </row>
    <row r="791" spans="1:10" x14ac:dyDescent="0.2">
      <c r="A791" s="140">
        <v>22</v>
      </c>
      <c r="B791" s="120" t="s">
        <v>89</v>
      </c>
      <c r="C791" s="120" t="s">
        <v>1001</v>
      </c>
      <c r="D791" s="120" t="s">
        <v>90</v>
      </c>
      <c r="E791" s="128">
        <v>1</v>
      </c>
      <c r="F791" s="129">
        <v>1.16791606591125</v>
      </c>
      <c r="G791" s="130">
        <v>1.16791606591125</v>
      </c>
      <c r="H791" s="129">
        <v>1.5467980295566499</v>
      </c>
      <c r="I791" s="130">
        <v>1.5467980295566499</v>
      </c>
      <c r="J791" s="129">
        <f t="shared" si="12"/>
        <v>1.3244085552926979</v>
      </c>
    </row>
    <row r="792" spans="1:10" x14ac:dyDescent="0.2">
      <c r="A792" s="140">
        <v>30</v>
      </c>
      <c r="B792" s="120" t="s">
        <v>91</v>
      </c>
      <c r="C792" s="120" t="s">
        <v>1985</v>
      </c>
      <c r="D792" s="120" t="s">
        <v>92</v>
      </c>
      <c r="E792" s="128">
        <v>1</v>
      </c>
      <c r="F792" s="129">
        <v>1.17834759748553</v>
      </c>
      <c r="G792" s="130">
        <v>1.17834759748553</v>
      </c>
      <c r="H792" s="129">
        <v>1.5458333333333301</v>
      </c>
      <c r="I792" s="130">
        <v>1.5458333333333301</v>
      </c>
      <c r="J792" s="129">
        <f t="shared" si="12"/>
        <v>1.3118653075136539</v>
      </c>
    </row>
    <row r="793" spans="1:10" x14ac:dyDescent="0.2">
      <c r="A793" s="140">
        <v>32</v>
      </c>
      <c r="B793" s="120" t="s">
        <v>93</v>
      </c>
      <c r="C793" s="120" t="s">
        <v>1001</v>
      </c>
      <c r="D793" s="120" t="s">
        <v>94</v>
      </c>
      <c r="E793" s="128">
        <v>1</v>
      </c>
      <c r="F793" s="129">
        <v>1.3047272378994801</v>
      </c>
      <c r="G793" s="130">
        <v>1.3047272378994801</v>
      </c>
      <c r="H793" s="129">
        <v>1.5458333333333301</v>
      </c>
      <c r="I793" s="130">
        <v>1.5458333333333301</v>
      </c>
      <c r="J793" s="129">
        <f t="shared" si="12"/>
        <v>1.184794253105357</v>
      </c>
    </row>
    <row r="794" spans="1:10" x14ac:dyDescent="0.2">
      <c r="A794" s="140">
        <v>29</v>
      </c>
      <c r="B794" s="120" t="s">
        <v>95</v>
      </c>
      <c r="C794" s="120" t="s">
        <v>1001</v>
      </c>
      <c r="D794" s="120" t="s">
        <v>96</v>
      </c>
      <c r="E794" s="128">
        <v>1</v>
      </c>
      <c r="F794" s="129">
        <v>1.20707449282429</v>
      </c>
      <c r="G794" s="130">
        <v>1.20707449282429</v>
      </c>
      <c r="H794" s="129">
        <v>1.54565217391304</v>
      </c>
      <c r="I794" s="130">
        <v>1.54565217391304</v>
      </c>
      <c r="J794" s="129">
        <f t="shared" si="12"/>
        <v>1.280494437668509</v>
      </c>
    </row>
    <row r="795" spans="1:10" x14ac:dyDescent="0.2">
      <c r="A795" s="140">
        <v>34</v>
      </c>
      <c r="B795" s="120" t="s">
        <v>97</v>
      </c>
      <c r="C795" s="120" t="s">
        <v>98</v>
      </c>
      <c r="D795" s="120" t="s">
        <v>99</v>
      </c>
      <c r="E795" s="128">
        <v>1</v>
      </c>
      <c r="F795" s="129">
        <v>1.2341251596424001</v>
      </c>
      <c r="G795" s="130">
        <v>1.2341251596424001</v>
      </c>
      <c r="H795" s="129">
        <v>1.54565217391304</v>
      </c>
      <c r="I795" s="130">
        <v>1.54565217391304</v>
      </c>
      <c r="J795" s="129">
        <f t="shared" si="12"/>
        <v>1.2524274072500945</v>
      </c>
    </row>
    <row r="796" spans="1:10" x14ac:dyDescent="0.2">
      <c r="A796" s="140">
        <v>6</v>
      </c>
      <c r="B796" s="120" t="s">
        <v>100</v>
      </c>
      <c r="C796" s="120" t="s">
        <v>101</v>
      </c>
      <c r="D796" s="120" t="s">
        <v>102</v>
      </c>
      <c r="E796" s="128">
        <v>1</v>
      </c>
      <c r="F796" s="129">
        <v>1.19324453832463</v>
      </c>
      <c r="G796" s="130">
        <v>1.19324453832463</v>
      </c>
      <c r="H796" s="129">
        <v>1.5436507936507899</v>
      </c>
      <c r="I796" s="130">
        <v>1.5436507936507899</v>
      </c>
      <c r="J796" s="129">
        <f t="shared" si="12"/>
        <v>1.2936583777019808</v>
      </c>
    </row>
    <row r="797" spans="1:10" x14ac:dyDescent="0.2">
      <c r="A797" s="140">
        <v>25</v>
      </c>
      <c r="B797" s="120" t="s">
        <v>103</v>
      </c>
      <c r="C797" s="120" t="s">
        <v>1001</v>
      </c>
      <c r="D797" s="120" t="s">
        <v>104</v>
      </c>
      <c r="E797" s="128">
        <v>1</v>
      </c>
      <c r="F797" s="129">
        <v>1.0354637646304301</v>
      </c>
      <c r="G797" s="130">
        <v>1.0354637646304301</v>
      </c>
      <c r="H797" s="129">
        <v>1.5436363636363599</v>
      </c>
      <c r="I797" s="130">
        <v>1.5436363636363599</v>
      </c>
      <c r="J797" s="129">
        <f t="shared" si="12"/>
        <v>1.4907681141187041</v>
      </c>
    </row>
    <row r="798" spans="1:10" x14ac:dyDescent="0.2">
      <c r="A798" s="140">
        <v>11</v>
      </c>
      <c r="B798" s="120" t="s">
        <v>105</v>
      </c>
      <c r="C798" s="120" t="s">
        <v>1558</v>
      </c>
      <c r="D798" s="120" t="s">
        <v>106</v>
      </c>
      <c r="E798" s="128">
        <v>1</v>
      </c>
      <c r="F798" s="129">
        <v>1.11504469987229</v>
      </c>
      <c r="G798" s="130">
        <v>1.11504469987229</v>
      </c>
      <c r="H798" s="129">
        <v>1.5436363636363599</v>
      </c>
      <c r="I798" s="130">
        <v>1.5436363636363599</v>
      </c>
      <c r="J798" s="129">
        <f t="shared" si="12"/>
        <v>1.3843717330912007</v>
      </c>
    </row>
    <row r="799" spans="1:10" x14ac:dyDescent="0.2">
      <c r="A799" s="140">
        <v>25</v>
      </c>
      <c r="B799" s="120" t="s">
        <v>107</v>
      </c>
      <c r="C799" s="120" t="s">
        <v>1001</v>
      </c>
      <c r="D799" s="120" t="s">
        <v>108</v>
      </c>
      <c r="E799" s="128">
        <v>1</v>
      </c>
      <c r="F799" s="129">
        <v>1.1475569183902501</v>
      </c>
      <c r="G799" s="130">
        <v>1.1475569183902501</v>
      </c>
      <c r="H799" s="129">
        <v>1.5436363636363599</v>
      </c>
      <c r="I799" s="130">
        <v>1.5436363636363599</v>
      </c>
      <c r="J799" s="129">
        <f t="shared" si="12"/>
        <v>1.3451501523791214</v>
      </c>
    </row>
    <row r="800" spans="1:10" x14ac:dyDescent="0.2">
      <c r="A800" s="140">
        <v>25</v>
      </c>
      <c r="B800" s="120" t="s">
        <v>109</v>
      </c>
      <c r="C800" s="120" t="s">
        <v>1001</v>
      </c>
      <c r="D800" s="120" t="s">
        <v>110</v>
      </c>
      <c r="E800" s="128">
        <v>1</v>
      </c>
      <c r="F800" s="129">
        <v>1.1491903158569801</v>
      </c>
      <c r="G800" s="130">
        <v>1.1491903158569801</v>
      </c>
      <c r="H800" s="129">
        <v>1.5436363636363599</v>
      </c>
      <c r="I800" s="130">
        <v>1.5436363636363599</v>
      </c>
      <c r="J800" s="129">
        <f t="shared" si="12"/>
        <v>1.3432382281130097</v>
      </c>
    </row>
    <row r="801" spans="1:10" x14ac:dyDescent="0.2">
      <c r="A801" s="140">
        <v>25</v>
      </c>
      <c r="B801" s="120" t="s">
        <v>111</v>
      </c>
      <c r="C801" s="120" t="s">
        <v>112</v>
      </c>
      <c r="D801" s="120" t="s">
        <v>113</v>
      </c>
      <c r="E801" s="128">
        <v>1</v>
      </c>
      <c r="F801" s="129">
        <v>1.15916105499439</v>
      </c>
      <c r="G801" s="130">
        <v>1.15916105499439</v>
      </c>
      <c r="H801" s="129">
        <v>1.5436363636363599</v>
      </c>
      <c r="I801" s="130">
        <v>1.5436363636363599</v>
      </c>
      <c r="J801" s="129">
        <f t="shared" si="12"/>
        <v>1.331684114977302</v>
      </c>
    </row>
    <row r="802" spans="1:10" x14ac:dyDescent="0.2">
      <c r="A802" s="140">
        <v>29</v>
      </c>
      <c r="B802" s="120" t="s">
        <v>114</v>
      </c>
      <c r="C802" s="120" t="s">
        <v>115</v>
      </c>
      <c r="D802" s="120" t="s">
        <v>116</v>
      </c>
      <c r="E802" s="128">
        <v>1</v>
      </c>
      <c r="F802" s="129">
        <v>1.0415981864819099</v>
      </c>
      <c r="G802" s="130">
        <v>1.0415981864819099</v>
      </c>
      <c r="H802" s="129">
        <v>1.5434782608695701</v>
      </c>
      <c r="I802" s="130">
        <v>1.5434782608695701</v>
      </c>
      <c r="J802" s="129">
        <f t="shared" si="12"/>
        <v>1.4818365478177382</v>
      </c>
    </row>
    <row r="803" spans="1:10" x14ac:dyDescent="0.2">
      <c r="A803" s="140">
        <v>21</v>
      </c>
      <c r="B803" s="120" t="s">
        <v>117</v>
      </c>
      <c r="C803" s="120" t="s">
        <v>118</v>
      </c>
      <c r="D803" s="120" t="s">
        <v>119</v>
      </c>
      <c r="E803" s="128">
        <v>1</v>
      </c>
      <c r="F803" s="129">
        <v>1.24562840461855</v>
      </c>
      <c r="G803" s="130">
        <v>1.24562840461855</v>
      </c>
      <c r="H803" s="129">
        <v>1.54241071428571</v>
      </c>
      <c r="I803" s="130">
        <v>1.54241071428571</v>
      </c>
      <c r="J803" s="129">
        <f t="shared" si="12"/>
        <v>1.2382591056584358</v>
      </c>
    </row>
    <row r="804" spans="1:10" x14ac:dyDescent="0.2">
      <c r="A804" s="140">
        <v>6</v>
      </c>
      <c r="B804" s="120" t="s">
        <v>120</v>
      </c>
      <c r="C804" s="120" t="s">
        <v>121</v>
      </c>
      <c r="D804" s="120" t="s">
        <v>122</v>
      </c>
      <c r="E804" s="128">
        <v>1</v>
      </c>
      <c r="F804" s="129">
        <v>1.0720051242934501</v>
      </c>
      <c r="G804" s="130">
        <v>1.0720051242934501</v>
      </c>
      <c r="H804" s="129">
        <v>1.5423280423280401</v>
      </c>
      <c r="I804" s="130">
        <v>1.5423280423280401</v>
      </c>
      <c r="J804" s="129">
        <f t="shared" si="12"/>
        <v>1.43873196813735</v>
      </c>
    </row>
    <row r="805" spans="1:10" x14ac:dyDescent="0.2">
      <c r="A805" s="140">
        <v>22</v>
      </c>
      <c r="B805" s="120" t="s">
        <v>123</v>
      </c>
      <c r="C805" s="120" t="s">
        <v>1001</v>
      </c>
      <c r="D805" s="120" t="s">
        <v>124</v>
      </c>
      <c r="E805" s="128">
        <v>1</v>
      </c>
      <c r="F805" s="129">
        <v>1.2092283341882399</v>
      </c>
      <c r="G805" s="130">
        <v>1.2092283341882399</v>
      </c>
      <c r="H805" s="129">
        <v>1.54187192118227</v>
      </c>
      <c r="I805" s="130">
        <v>1.54187192118227</v>
      </c>
      <c r="J805" s="129">
        <f t="shared" si="12"/>
        <v>1.2750874897562958</v>
      </c>
    </row>
    <row r="806" spans="1:10" x14ac:dyDescent="0.2">
      <c r="A806" s="140">
        <v>20</v>
      </c>
      <c r="B806" s="120" t="s">
        <v>719</v>
      </c>
      <c r="C806" s="120" t="s">
        <v>1017</v>
      </c>
      <c r="D806" s="120" t="s">
        <v>346</v>
      </c>
      <c r="E806" s="128">
        <v>1</v>
      </c>
      <c r="F806" s="129">
        <v>0.86093603915745498</v>
      </c>
      <c r="G806" s="130">
        <v>0.86093603915745498</v>
      </c>
      <c r="H806" s="129">
        <v>1.5416666666666701</v>
      </c>
      <c r="I806" s="130">
        <v>1.5416666666666701</v>
      </c>
      <c r="J806" s="129">
        <f t="shared" si="12"/>
        <v>1.790686644010633</v>
      </c>
    </row>
    <row r="807" spans="1:10" x14ac:dyDescent="0.2">
      <c r="A807" s="140">
        <v>10</v>
      </c>
      <c r="B807" s="120" t="s">
        <v>125</v>
      </c>
      <c r="C807" s="120" t="s">
        <v>1001</v>
      </c>
      <c r="D807" s="120" t="s">
        <v>126</v>
      </c>
      <c r="E807" s="128">
        <v>1</v>
      </c>
      <c r="F807" s="129">
        <v>1.1994682372618399</v>
      </c>
      <c r="G807" s="130">
        <v>1.1994682372618399</v>
      </c>
      <c r="H807" s="129">
        <v>1.5416666666666701</v>
      </c>
      <c r="I807" s="130">
        <v>1.5416666666666701</v>
      </c>
      <c r="J807" s="129">
        <f t="shared" si="12"/>
        <v>1.2852917807861297</v>
      </c>
    </row>
    <row r="808" spans="1:10" x14ac:dyDescent="0.2">
      <c r="A808" s="140">
        <v>35</v>
      </c>
      <c r="B808" s="120" t="s">
        <v>921</v>
      </c>
      <c r="C808" s="120" t="s">
        <v>1001</v>
      </c>
      <c r="D808" s="120" t="s">
        <v>127</v>
      </c>
      <c r="E808" s="128">
        <v>1</v>
      </c>
      <c r="F808" s="129">
        <v>1.02503703230447</v>
      </c>
      <c r="G808" s="130">
        <v>1.02503703230447</v>
      </c>
      <c r="H808" s="129">
        <v>1.54106280193237</v>
      </c>
      <c r="I808" s="130">
        <v>1.54106280193237</v>
      </c>
      <c r="J808" s="129">
        <f t="shared" si="12"/>
        <v>1.5034215870891807</v>
      </c>
    </row>
    <row r="809" spans="1:10" x14ac:dyDescent="0.2">
      <c r="A809" s="140">
        <v>35</v>
      </c>
      <c r="B809" s="120" t="s">
        <v>128</v>
      </c>
      <c r="C809" s="120" t="s">
        <v>2208</v>
      </c>
      <c r="D809" s="120" t="s">
        <v>129</v>
      </c>
      <c r="E809" s="128">
        <v>1</v>
      </c>
      <c r="F809" s="129">
        <v>1.0562139733651399</v>
      </c>
      <c r="G809" s="130">
        <v>1.0562139733651399</v>
      </c>
      <c r="H809" s="129">
        <v>1.54106280193237</v>
      </c>
      <c r="I809" s="130">
        <v>1.54106280193237</v>
      </c>
      <c r="J809" s="129">
        <f t="shared" si="12"/>
        <v>1.4590441338533728</v>
      </c>
    </row>
    <row r="810" spans="1:10" x14ac:dyDescent="0.2">
      <c r="A810" s="140">
        <v>36</v>
      </c>
      <c r="B810" s="120" t="s">
        <v>130</v>
      </c>
      <c r="C810" s="120" t="s">
        <v>1001</v>
      </c>
      <c r="D810" s="120" t="s">
        <v>131</v>
      </c>
      <c r="E810" s="128">
        <v>1</v>
      </c>
      <c r="F810" s="129">
        <v>1.0857142857142901</v>
      </c>
      <c r="G810" s="130">
        <v>1.0857142857142901</v>
      </c>
      <c r="H810" s="129">
        <v>1.54106280193237</v>
      </c>
      <c r="I810" s="130">
        <v>1.54106280193237</v>
      </c>
      <c r="J810" s="129">
        <f t="shared" si="12"/>
        <v>1.4193999491482299</v>
      </c>
    </row>
    <row r="811" spans="1:10" x14ac:dyDescent="0.2">
      <c r="A811" s="140">
        <v>36</v>
      </c>
      <c r="B811" s="120" t="s">
        <v>132</v>
      </c>
      <c r="C811" s="120" t="s">
        <v>133</v>
      </c>
      <c r="D811" s="120" t="s">
        <v>134</v>
      </c>
      <c r="E811" s="128">
        <v>1</v>
      </c>
      <c r="F811" s="129">
        <v>1.0936772486772499</v>
      </c>
      <c r="G811" s="130">
        <v>1.0936772486772499</v>
      </c>
      <c r="H811" s="129">
        <v>1.54106280193237</v>
      </c>
      <c r="I811" s="130">
        <v>1.54106280193237</v>
      </c>
      <c r="J811" s="129">
        <f t="shared" si="12"/>
        <v>1.4090654293085199</v>
      </c>
    </row>
    <row r="812" spans="1:10" x14ac:dyDescent="0.2">
      <c r="A812" s="140">
        <v>35</v>
      </c>
      <c r="B812" s="120" t="s">
        <v>135</v>
      </c>
      <c r="C812" s="120" t="s">
        <v>1656</v>
      </c>
      <c r="D812" s="120" t="s">
        <v>136</v>
      </c>
      <c r="E812" s="128">
        <v>1</v>
      </c>
      <c r="F812" s="129">
        <v>1.1034763040577</v>
      </c>
      <c r="G812" s="130">
        <v>1.1034763040577</v>
      </c>
      <c r="H812" s="129">
        <v>1.54106280193237</v>
      </c>
      <c r="I812" s="130">
        <v>1.54106280193237</v>
      </c>
      <c r="J812" s="129">
        <f t="shared" si="12"/>
        <v>1.3965526910415549</v>
      </c>
    </row>
    <row r="813" spans="1:10" x14ac:dyDescent="0.2">
      <c r="A813" s="140">
        <v>35</v>
      </c>
      <c r="B813" s="120" t="s">
        <v>137</v>
      </c>
      <c r="C813" s="120" t="s">
        <v>1001</v>
      </c>
      <c r="D813" s="120" t="s">
        <v>138</v>
      </c>
      <c r="E813" s="128">
        <v>1</v>
      </c>
      <c r="F813" s="129">
        <v>1.1071872249197801</v>
      </c>
      <c r="G813" s="130">
        <v>1.1071872249197801</v>
      </c>
      <c r="H813" s="129">
        <v>1.54106280193237</v>
      </c>
      <c r="I813" s="130">
        <v>1.54106280193237</v>
      </c>
      <c r="J813" s="129">
        <f t="shared" si="12"/>
        <v>1.3918719140243203</v>
      </c>
    </row>
    <row r="814" spans="1:10" x14ac:dyDescent="0.2">
      <c r="A814" s="140">
        <v>36</v>
      </c>
      <c r="B814" s="120" t="s">
        <v>139</v>
      </c>
      <c r="C814" s="120" t="s">
        <v>1001</v>
      </c>
      <c r="D814" s="120" t="s">
        <v>140</v>
      </c>
      <c r="E814" s="128">
        <v>1</v>
      </c>
      <c r="F814" s="129">
        <v>1.1732275132275101</v>
      </c>
      <c r="G814" s="130">
        <v>1.1732275132275101</v>
      </c>
      <c r="H814" s="129">
        <v>1.54106280193237</v>
      </c>
      <c r="I814" s="130">
        <v>1.54106280193237</v>
      </c>
      <c r="J814" s="129">
        <f t="shared" si="12"/>
        <v>1.3135242606891797</v>
      </c>
    </row>
    <row r="815" spans="1:10" x14ac:dyDescent="0.2">
      <c r="A815" s="140">
        <v>31</v>
      </c>
      <c r="B815" s="120" t="s">
        <v>141</v>
      </c>
      <c r="C815" s="120" t="s">
        <v>142</v>
      </c>
      <c r="D815" s="120" t="s">
        <v>143</v>
      </c>
      <c r="E815" s="128">
        <v>1</v>
      </c>
      <c r="F815" s="129">
        <v>1.1191539846178999</v>
      </c>
      <c r="G815" s="130">
        <v>1.1191539846178999</v>
      </c>
      <c r="H815" s="129">
        <v>1.5405525846702299</v>
      </c>
      <c r="I815" s="130">
        <v>1.5405525846702299</v>
      </c>
      <c r="J815" s="129">
        <f t="shared" si="12"/>
        <v>1.37653317223921</v>
      </c>
    </row>
    <row r="816" spans="1:10" x14ac:dyDescent="0.2">
      <c r="A816" s="140">
        <v>22</v>
      </c>
      <c r="B816" s="120" t="s">
        <v>1502</v>
      </c>
      <c r="C816" s="120" t="s">
        <v>1503</v>
      </c>
      <c r="D816" s="120" t="s">
        <v>1504</v>
      </c>
      <c r="E816" s="128">
        <v>2</v>
      </c>
      <c r="F816" s="129">
        <v>1.97</v>
      </c>
      <c r="G816" s="130">
        <v>2</v>
      </c>
      <c r="H816" s="129">
        <v>1.54</v>
      </c>
      <c r="I816" s="130">
        <v>2</v>
      </c>
      <c r="J816" s="129">
        <f t="shared" si="12"/>
        <v>1</v>
      </c>
    </row>
    <row r="817" spans="1:10" x14ac:dyDescent="0.2">
      <c r="A817" s="140">
        <v>13</v>
      </c>
      <c r="B817" s="120" t="s">
        <v>837</v>
      </c>
      <c r="C817" s="120" t="s">
        <v>1558</v>
      </c>
      <c r="D817" s="120" t="s">
        <v>546</v>
      </c>
      <c r="E817" s="128">
        <v>1</v>
      </c>
      <c r="F817" s="129">
        <v>0.993086897342216</v>
      </c>
      <c r="G817" s="130">
        <v>0.993086897342216</v>
      </c>
      <c r="H817" s="129">
        <v>1.53978779840849</v>
      </c>
      <c r="I817" s="130">
        <v>1.53978779840849</v>
      </c>
      <c r="J817" s="129">
        <f t="shared" si="12"/>
        <v>1.5505066097734264</v>
      </c>
    </row>
    <row r="818" spans="1:10" x14ac:dyDescent="0.2">
      <c r="A818" s="140">
        <v>34</v>
      </c>
      <c r="B818" s="120" t="s">
        <v>144</v>
      </c>
      <c r="C818" s="120" t="s">
        <v>1001</v>
      </c>
      <c r="D818" s="120" t="s">
        <v>145</v>
      </c>
      <c r="E818" s="128">
        <v>1</v>
      </c>
      <c r="F818" s="129">
        <v>1.2010180623973701</v>
      </c>
      <c r="G818" s="130">
        <v>1.2010180623973701</v>
      </c>
      <c r="H818" s="129">
        <v>1.53913043478261</v>
      </c>
      <c r="I818" s="130">
        <v>1.53913043478261</v>
      </c>
      <c r="J818" s="129">
        <f t="shared" si="12"/>
        <v>1.2815214716340975</v>
      </c>
    </row>
    <row r="819" spans="1:10" x14ac:dyDescent="0.2">
      <c r="A819" s="140">
        <v>29</v>
      </c>
      <c r="B819" s="120" t="s">
        <v>146</v>
      </c>
      <c r="C819" s="120" t="s">
        <v>1001</v>
      </c>
      <c r="D819" s="120" t="s">
        <v>147</v>
      </c>
      <c r="E819" s="128">
        <v>1</v>
      </c>
      <c r="F819" s="129">
        <v>1.20807516550099</v>
      </c>
      <c r="G819" s="130">
        <v>1.20807516550099</v>
      </c>
      <c r="H819" s="129">
        <v>1.53913043478261</v>
      </c>
      <c r="I819" s="130">
        <v>1.53913043478261</v>
      </c>
      <c r="J819" s="129">
        <f t="shared" si="12"/>
        <v>1.2740353239066304</v>
      </c>
    </row>
    <row r="820" spans="1:10" x14ac:dyDescent="0.2">
      <c r="A820" s="140">
        <v>35</v>
      </c>
      <c r="B820" s="120" t="s">
        <v>148</v>
      </c>
      <c r="C820" s="120" t="s">
        <v>149</v>
      </c>
      <c r="D820" s="120" t="s">
        <v>2667</v>
      </c>
      <c r="E820" s="128">
        <v>1</v>
      </c>
      <c r="F820" s="129">
        <v>1.3130140746419801</v>
      </c>
      <c r="G820" s="130">
        <v>1.3130140746419801</v>
      </c>
      <c r="H820" s="129">
        <v>1.5386473429951699</v>
      </c>
      <c r="I820" s="130">
        <v>1.5386473429951699</v>
      </c>
      <c r="J820" s="129">
        <f t="shared" si="12"/>
        <v>1.1718437545421692</v>
      </c>
    </row>
    <row r="821" spans="1:10" x14ac:dyDescent="0.2">
      <c r="A821" s="140">
        <v>7</v>
      </c>
      <c r="B821" s="120" t="s">
        <v>2668</v>
      </c>
      <c r="C821" s="120" t="s">
        <v>2669</v>
      </c>
      <c r="D821" s="120" t="s">
        <v>2670</v>
      </c>
      <c r="E821" s="128">
        <v>1</v>
      </c>
      <c r="F821" s="129">
        <v>1.1262990366288701</v>
      </c>
      <c r="G821" s="130">
        <v>1.1262990366288701</v>
      </c>
      <c r="H821" s="129">
        <v>1.5384615384615401</v>
      </c>
      <c r="I821" s="130">
        <v>1.5384615384615401</v>
      </c>
      <c r="J821" s="129">
        <f t="shared" si="12"/>
        <v>1.3659441129118917</v>
      </c>
    </row>
    <row r="822" spans="1:10" x14ac:dyDescent="0.2">
      <c r="A822" s="140">
        <v>4</v>
      </c>
      <c r="B822" s="120" t="s">
        <v>2671</v>
      </c>
      <c r="C822" s="120" t="s">
        <v>1001</v>
      </c>
      <c r="D822" s="120" t="s">
        <v>2672</v>
      </c>
      <c r="E822" s="128">
        <v>1</v>
      </c>
      <c r="F822" s="129">
        <v>1.0317232948678901</v>
      </c>
      <c r="G822" s="130">
        <v>1.0317232948678901</v>
      </c>
      <c r="H822" s="129">
        <v>1.53833333333333</v>
      </c>
      <c r="I822" s="130">
        <v>1.53833333333333</v>
      </c>
      <c r="J822" s="129">
        <f t="shared" si="12"/>
        <v>1.4910328583114043</v>
      </c>
    </row>
    <row r="823" spans="1:10" x14ac:dyDescent="0.2">
      <c r="A823" s="140">
        <v>25</v>
      </c>
      <c r="B823" s="120" t="s">
        <v>2673</v>
      </c>
      <c r="C823" s="120" t="s">
        <v>1001</v>
      </c>
      <c r="D823" s="120" t="s">
        <v>2674</v>
      </c>
      <c r="E823" s="128">
        <v>1</v>
      </c>
      <c r="F823" s="129">
        <v>1.0423781465448101</v>
      </c>
      <c r="G823" s="130">
        <v>1.0423781465448101</v>
      </c>
      <c r="H823" s="129">
        <v>1.5381818181818201</v>
      </c>
      <c r="I823" s="130">
        <v>1.5381818181818201</v>
      </c>
      <c r="J823" s="129">
        <f t="shared" si="12"/>
        <v>1.4756466482729511</v>
      </c>
    </row>
    <row r="824" spans="1:10" x14ac:dyDescent="0.2">
      <c r="A824" s="140">
        <v>25</v>
      </c>
      <c r="B824" s="120" t="s">
        <v>2675</v>
      </c>
      <c r="C824" s="120" t="s">
        <v>2676</v>
      </c>
      <c r="D824" s="120" t="s">
        <v>2677</v>
      </c>
      <c r="E824" s="128">
        <v>1</v>
      </c>
      <c r="F824" s="129">
        <v>1.06932419432419</v>
      </c>
      <c r="G824" s="130">
        <v>1.06932419432419</v>
      </c>
      <c r="H824" s="129">
        <v>1.5381818181818201</v>
      </c>
      <c r="I824" s="130">
        <v>1.5381818181818201</v>
      </c>
      <c r="J824" s="129">
        <f t="shared" si="12"/>
        <v>1.4384616249648656</v>
      </c>
    </row>
    <row r="825" spans="1:10" x14ac:dyDescent="0.2">
      <c r="A825" s="140">
        <v>25</v>
      </c>
      <c r="B825" s="120" t="s">
        <v>2678</v>
      </c>
      <c r="C825" s="120" t="s">
        <v>1001</v>
      </c>
      <c r="D825" s="120" t="s">
        <v>2679</v>
      </c>
      <c r="E825" s="128">
        <v>1</v>
      </c>
      <c r="F825" s="129">
        <v>1.1077040243706899</v>
      </c>
      <c r="G825" s="130">
        <v>1.1077040243706899</v>
      </c>
      <c r="H825" s="129">
        <v>1.5381818181818201</v>
      </c>
      <c r="I825" s="130">
        <v>1.5381818181818201</v>
      </c>
      <c r="J825" s="129">
        <f t="shared" si="12"/>
        <v>1.3886216754116187</v>
      </c>
    </row>
    <row r="826" spans="1:10" x14ac:dyDescent="0.2">
      <c r="A826" s="140">
        <v>25</v>
      </c>
      <c r="B826" s="120" t="s">
        <v>2680</v>
      </c>
      <c r="C826" s="120" t="s">
        <v>2681</v>
      </c>
      <c r="D826" s="120" t="s">
        <v>2682</v>
      </c>
      <c r="E826" s="128">
        <v>1</v>
      </c>
      <c r="F826" s="129">
        <v>1.31325156325156</v>
      </c>
      <c r="G826" s="130">
        <v>1.31325156325156</v>
      </c>
      <c r="H826" s="129">
        <v>1.5381818181818201</v>
      </c>
      <c r="I826" s="130">
        <v>1.5381818181818201</v>
      </c>
      <c r="J826" s="129">
        <f t="shared" si="12"/>
        <v>1.1712773555535252</v>
      </c>
    </row>
    <row r="827" spans="1:10" x14ac:dyDescent="0.2">
      <c r="A827" s="140">
        <v>14</v>
      </c>
      <c r="B827" s="120" t="s">
        <v>2683</v>
      </c>
      <c r="C827" s="120" t="s">
        <v>2684</v>
      </c>
      <c r="D827" s="120" t="s">
        <v>2685</v>
      </c>
      <c r="E827" s="128">
        <v>1</v>
      </c>
      <c r="F827" s="129">
        <v>1.1030683640977801</v>
      </c>
      <c r="G827" s="130">
        <v>1.1030683640977801</v>
      </c>
      <c r="H827" s="129">
        <v>1.5378787878787901</v>
      </c>
      <c r="I827" s="130">
        <v>1.5378787878787901</v>
      </c>
      <c r="J827" s="129">
        <f t="shared" si="12"/>
        <v>1.3941826616853883</v>
      </c>
    </row>
    <row r="828" spans="1:10" x14ac:dyDescent="0.2">
      <c r="A828" s="140">
        <v>20</v>
      </c>
      <c r="B828" s="120" t="s">
        <v>2686</v>
      </c>
      <c r="C828" s="120" t="s">
        <v>1001</v>
      </c>
      <c r="D828" s="120" t="s">
        <v>2687</v>
      </c>
      <c r="E828" s="128">
        <v>1</v>
      </c>
      <c r="F828" s="129">
        <v>1.1097149351958799</v>
      </c>
      <c r="G828" s="130">
        <v>1.1097149351958799</v>
      </c>
      <c r="H828" s="129">
        <v>1.5378787878787901</v>
      </c>
      <c r="I828" s="130">
        <v>1.5378787878787901</v>
      </c>
      <c r="J828" s="129">
        <f t="shared" si="12"/>
        <v>1.3858322881878971</v>
      </c>
    </row>
    <row r="829" spans="1:10" x14ac:dyDescent="0.2">
      <c r="A829" s="140">
        <v>12</v>
      </c>
      <c r="B829" s="120" t="s">
        <v>2688</v>
      </c>
      <c r="C829" s="120" t="s">
        <v>2689</v>
      </c>
      <c r="D829" s="120" t="s">
        <v>2690</v>
      </c>
      <c r="E829" s="128">
        <v>1</v>
      </c>
      <c r="F829" s="129">
        <v>1.29688690407081</v>
      </c>
      <c r="G829" s="130">
        <v>1.29688690407081</v>
      </c>
      <c r="H829" s="129">
        <v>1.5378787878787901</v>
      </c>
      <c r="I829" s="130">
        <v>1.5378787878787901</v>
      </c>
      <c r="J829" s="129">
        <f t="shared" si="12"/>
        <v>1.1858233613521183</v>
      </c>
    </row>
    <row r="830" spans="1:10" x14ac:dyDescent="0.2">
      <c r="A830" s="140">
        <v>32</v>
      </c>
      <c r="B830" s="120" t="s">
        <v>2691</v>
      </c>
      <c r="C830" s="120" t="s">
        <v>2692</v>
      </c>
      <c r="D830" s="120" t="s">
        <v>2693</v>
      </c>
      <c r="E830" s="128">
        <v>1</v>
      </c>
      <c r="F830" s="129">
        <v>1.06019466766861</v>
      </c>
      <c r="G830" s="130">
        <v>1.06019466766861</v>
      </c>
      <c r="H830" s="129">
        <v>1.5375000000000001</v>
      </c>
      <c r="I830" s="130">
        <v>1.5375000000000001</v>
      </c>
      <c r="J830" s="129">
        <f t="shared" si="12"/>
        <v>1.4502053697185577</v>
      </c>
    </row>
    <row r="831" spans="1:10" x14ac:dyDescent="0.2">
      <c r="A831" s="140">
        <v>33</v>
      </c>
      <c r="B831" s="120" t="s">
        <v>2694</v>
      </c>
      <c r="C831" s="120" t="s">
        <v>1001</v>
      </c>
      <c r="D831" s="120" t="s">
        <v>2695</v>
      </c>
      <c r="E831" s="128">
        <v>1</v>
      </c>
      <c r="F831" s="129">
        <v>1.0622991769583601</v>
      </c>
      <c r="G831" s="130">
        <v>1.0622991769583601</v>
      </c>
      <c r="H831" s="129">
        <v>1.5375000000000001</v>
      </c>
      <c r="I831" s="130">
        <v>1.5375000000000001</v>
      </c>
      <c r="J831" s="129">
        <f t="shared" si="12"/>
        <v>1.4473323837097041</v>
      </c>
    </row>
    <row r="832" spans="1:10" x14ac:dyDescent="0.2">
      <c r="A832" s="140">
        <v>18</v>
      </c>
      <c r="B832" s="120" t="s">
        <v>2696</v>
      </c>
      <c r="C832" s="120" t="s">
        <v>1001</v>
      </c>
      <c r="D832" s="120" t="s">
        <v>2697</v>
      </c>
      <c r="E832" s="128">
        <v>1</v>
      </c>
      <c r="F832" s="129">
        <v>1.0831555319274599</v>
      </c>
      <c r="G832" s="130">
        <v>1.0831555319274599</v>
      </c>
      <c r="H832" s="129">
        <v>1.5375000000000001</v>
      </c>
      <c r="I832" s="130">
        <v>1.5375000000000001</v>
      </c>
      <c r="J832" s="129">
        <f t="shared" si="12"/>
        <v>1.4194637378290822</v>
      </c>
    </row>
    <row r="833" spans="1:10" x14ac:dyDescent="0.2">
      <c r="A833" s="140">
        <v>32</v>
      </c>
      <c r="B833" s="120" t="s">
        <v>2698</v>
      </c>
      <c r="C833" s="120" t="s">
        <v>2699</v>
      </c>
      <c r="D833" s="120" t="s">
        <v>2700</v>
      </c>
      <c r="E833" s="128">
        <v>1</v>
      </c>
      <c r="F833" s="129">
        <v>1.0999485011112899</v>
      </c>
      <c r="G833" s="130">
        <v>1.0999485011112899</v>
      </c>
      <c r="H833" s="129">
        <v>1.5375000000000001</v>
      </c>
      <c r="I833" s="130">
        <v>1.5375000000000001</v>
      </c>
      <c r="J833" s="129">
        <f t="shared" si="12"/>
        <v>1.3977927134285351</v>
      </c>
    </row>
    <row r="834" spans="1:10" x14ac:dyDescent="0.2">
      <c r="A834" s="140">
        <v>18</v>
      </c>
      <c r="B834" s="120" t="s">
        <v>2701</v>
      </c>
      <c r="C834" s="120" t="s">
        <v>2702</v>
      </c>
      <c r="D834" s="120" t="s">
        <v>2703</v>
      </c>
      <c r="E834" s="128">
        <v>1</v>
      </c>
      <c r="F834" s="129">
        <v>1.1170875420875399</v>
      </c>
      <c r="G834" s="130">
        <v>1.1170875420875399</v>
      </c>
      <c r="H834" s="129">
        <v>1.5375000000000001</v>
      </c>
      <c r="I834" s="130">
        <v>1.5375000000000001</v>
      </c>
      <c r="J834" s="129">
        <f t="shared" si="12"/>
        <v>1.3763469218596969</v>
      </c>
    </row>
    <row r="835" spans="1:10" x14ac:dyDescent="0.2">
      <c r="A835" s="140">
        <v>30</v>
      </c>
      <c r="B835" s="120" t="s">
        <v>2704</v>
      </c>
      <c r="C835" s="120" t="s">
        <v>1001</v>
      </c>
      <c r="D835" s="120" t="s">
        <v>2705</v>
      </c>
      <c r="E835" s="128">
        <v>1</v>
      </c>
      <c r="F835" s="129">
        <v>1.17175668839462</v>
      </c>
      <c r="G835" s="130">
        <v>1.17175668839462</v>
      </c>
      <c r="H835" s="129">
        <v>1.5375000000000001</v>
      </c>
      <c r="I835" s="130">
        <v>1.5375000000000001</v>
      </c>
      <c r="J835" s="129">
        <f t="shared" si="12"/>
        <v>1.3121324718926686</v>
      </c>
    </row>
    <row r="836" spans="1:10" x14ac:dyDescent="0.2">
      <c r="A836" s="140">
        <v>18</v>
      </c>
      <c r="B836" s="120" t="s">
        <v>2706</v>
      </c>
      <c r="C836" s="120" t="s">
        <v>1001</v>
      </c>
      <c r="D836" s="120" t="s">
        <v>2707</v>
      </c>
      <c r="E836" s="128">
        <v>1</v>
      </c>
      <c r="F836" s="129">
        <v>1.1861338531514001</v>
      </c>
      <c r="G836" s="130">
        <v>1.1861338531514001</v>
      </c>
      <c r="H836" s="129">
        <v>1.5375000000000001</v>
      </c>
      <c r="I836" s="130">
        <v>1.5375000000000001</v>
      </c>
      <c r="J836" s="129">
        <f t="shared" si="12"/>
        <v>1.2962280740196959</v>
      </c>
    </row>
    <row r="837" spans="1:10" x14ac:dyDescent="0.2">
      <c r="A837" s="140">
        <v>32</v>
      </c>
      <c r="B837" s="120" t="s">
        <v>2708</v>
      </c>
      <c r="C837" s="120" t="s">
        <v>2709</v>
      </c>
      <c r="D837" s="120" t="s">
        <v>2710</v>
      </c>
      <c r="E837" s="128">
        <v>1</v>
      </c>
      <c r="F837" s="129">
        <v>1.25399842487252</v>
      </c>
      <c r="G837" s="130">
        <v>1.25399842487252</v>
      </c>
      <c r="H837" s="129">
        <v>1.5375000000000001</v>
      </c>
      <c r="I837" s="130">
        <v>1.5375000000000001</v>
      </c>
      <c r="J837" s="129">
        <f t="shared" ref="J837:J900" si="13">I837/G837</f>
        <v>1.2260780950791867</v>
      </c>
    </row>
    <row r="838" spans="1:10" x14ac:dyDescent="0.2">
      <c r="A838" s="140">
        <v>29</v>
      </c>
      <c r="B838" s="120" t="s">
        <v>2711</v>
      </c>
      <c r="C838" s="120" t="s">
        <v>1721</v>
      </c>
      <c r="D838" s="120" t="s">
        <v>2712</v>
      </c>
      <c r="E838" s="128">
        <v>1</v>
      </c>
      <c r="F838" s="129">
        <v>1.0781545876974901</v>
      </c>
      <c r="G838" s="130">
        <v>1.0781545876974901</v>
      </c>
      <c r="H838" s="129">
        <v>1.5369565217391301</v>
      </c>
      <c r="I838" s="130">
        <v>1.5369565217391301</v>
      </c>
      <c r="J838" s="129">
        <f t="shared" si="13"/>
        <v>1.4255437386038108</v>
      </c>
    </row>
    <row r="839" spans="1:10" x14ac:dyDescent="0.2">
      <c r="A839" s="140">
        <v>31</v>
      </c>
      <c r="B839" s="120" t="s">
        <v>2713</v>
      </c>
      <c r="C839" s="120" t="s">
        <v>2714</v>
      </c>
      <c r="D839" s="120" t="s">
        <v>2715</v>
      </c>
      <c r="E839" s="128">
        <v>1</v>
      </c>
      <c r="F839" s="129">
        <v>1.05026182294224</v>
      </c>
      <c r="G839" s="130">
        <v>1.05026182294224</v>
      </c>
      <c r="H839" s="129">
        <v>1.53654188948307</v>
      </c>
      <c r="I839" s="130">
        <v>1.53654188948307</v>
      </c>
      <c r="J839" s="129">
        <f t="shared" si="13"/>
        <v>1.463008419346852</v>
      </c>
    </row>
    <row r="840" spans="1:10" x14ac:dyDescent="0.2">
      <c r="A840" s="140">
        <v>13</v>
      </c>
      <c r="B840" s="120" t="s">
        <v>2716</v>
      </c>
      <c r="C840" s="120" t="s">
        <v>1001</v>
      </c>
      <c r="D840" s="120" t="s">
        <v>2717</v>
      </c>
      <c r="E840" s="128">
        <v>1</v>
      </c>
      <c r="F840" s="129">
        <v>1.3100444669593601</v>
      </c>
      <c r="G840" s="130">
        <v>1.3100444669593601</v>
      </c>
      <c r="H840" s="129">
        <v>1.5358090185676401</v>
      </c>
      <c r="I840" s="130">
        <v>1.5358090185676401</v>
      </c>
      <c r="J840" s="129">
        <f t="shared" si="13"/>
        <v>1.1723335026423065</v>
      </c>
    </row>
    <row r="841" spans="1:10" x14ac:dyDescent="0.2">
      <c r="A841" s="140">
        <v>4</v>
      </c>
      <c r="B841" s="120" t="s">
        <v>2718</v>
      </c>
      <c r="C841" s="120" t="s">
        <v>1001</v>
      </c>
      <c r="D841" s="120" t="s">
        <v>2719</v>
      </c>
      <c r="E841" s="128">
        <v>1</v>
      </c>
      <c r="F841" s="129">
        <v>1.13561310660653</v>
      </c>
      <c r="G841" s="130">
        <v>1.13561310660653</v>
      </c>
      <c r="H841" s="129">
        <v>1.5349999999999999</v>
      </c>
      <c r="I841" s="130">
        <v>1.5349999999999999</v>
      </c>
      <c r="J841" s="129">
        <f t="shared" si="13"/>
        <v>1.3516927473538314</v>
      </c>
    </row>
    <row r="842" spans="1:10" x14ac:dyDescent="0.2">
      <c r="A842" s="140">
        <v>15</v>
      </c>
      <c r="B842" s="120" t="s">
        <v>2720</v>
      </c>
      <c r="C842" s="120" t="s">
        <v>1001</v>
      </c>
      <c r="D842" s="120" t="s">
        <v>2721</v>
      </c>
      <c r="E842" s="128">
        <v>1</v>
      </c>
      <c r="F842" s="129">
        <v>1.17160694244028</v>
      </c>
      <c r="G842" s="130">
        <v>1.17160694244028</v>
      </c>
      <c r="H842" s="129">
        <v>1.5349999999999999</v>
      </c>
      <c r="I842" s="130">
        <v>1.5349999999999999</v>
      </c>
      <c r="J842" s="129">
        <f t="shared" si="13"/>
        <v>1.3101663573304092</v>
      </c>
    </row>
    <row r="843" spans="1:10" x14ac:dyDescent="0.2">
      <c r="A843" s="140">
        <v>20</v>
      </c>
      <c r="B843" s="120" t="s">
        <v>824</v>
      </c>
      <c r="C843" s="120" t="s">
        <v>2722</v>
      </c>
      <c r="D843" s="120" t="s">
        <v>524</v>
      </c>
      <c r="E843" s="128">
        <v>1</v>
      </c>
      <c r="F843" s="129">
        <v>0.98223817118553902</v>
      </c>
      <c r="G843" s="130">
        <v>0.98223817118553902</v>
      </c>
      <c r="H843" s="129">
        <v>1.5340909090909101</v>
      </c>
      <c r="I843" s="130">
        <v>1.5340909090909101</v>
      </c>
      <c r="J843" s="129">
        <f t="shared" si="13"/>
        <v>1.5618318999345111</v>
      </c>
    </row>
    <row r="844" spans="1:10" x14ac:dyDescent="0.2">
      <c r="A844" s="140">
        <v>20</v>
      </c>
      <c r="B844" s="120" t="s">
        <v>2723</v>
      </c>
      <c r="C844" s="120" t="s">
        <v>2724</v>
      </c>
      <c r="D844" s="120" t="s">
        <v>2725</v>
      </c>
      <c r="E844" s="128">
        <v>1</v>
      </c>
      <c r="F844" s="129">
        <v>1.09060317329374</v>
      </c>
      <c r="G844" s="130">
        <v>1.09060317329374</v>
      </c>
      <c r="H844" s="129">
        <v>1.5340909090909101</v>
      </c>
      <c r="I844" s="130">
        <v>1.5340909090909101</v>
      </c>
      <c r="J844" s="129">
        <f t="shared" si="13"/>
        <v>1.4066444575415904</v>
      </c>
    </row>
    <row r="845" spans="1:10" x14ac:dyDescent="0.2">
      <c r="A845" s="140">
        <v>12</v>
      </c>
      <c r="B845" s="120" t="s">
        <v>2726</v>
      </c>
      <c r="C845" s="120" t="s">
        <v>2727</v>
      </c>
      <c r="D845" s="120" t="s">
        <v>2728</v>
      </c>
      <c r="E845" s="128">
        <v>1</v>
      </c>
      <c r="F845" s="129">
        <v>1.1138880042903001</v>
      </c>
      <c r="G845" s="130">
        <v>1.1138880042903001</v>
      </c>
      <c r="H845" s="129">
        <v>1.5340909090909101</v>
      </c>
      <c r="I845" s="130">
        <v>1.5340909090909101</v>
      </c>
      <c r="J845" s="129">
        <f t="shared" si="13"/>
        <v>1.3772398151179812</v>
      </c>
    </row>
    <row r="846" spans="1:10" x14ac:dyDescent="0.2">
      <c r="A846" s="140">
        <v>21</v>
      </c>
      <c r="B846" s="120" t="s">
        <v>2729</v>
      </c>
      <c r="C846" s="120" t="s">
        <v>2730</v>
      </c>
      <c r="D846" s="120" t="s">
        <v>2731</v>
      </c>
      <c r="E846" s="128">
        <v>1</v>
      </c>
      <c r="F846" s="129">
        <v>1.0393948433946301</v>
      </c>
      <c r="G846" s="130">
        <v>1.0393948433946301</v>
      </c>
      <c r="H846" s="129">
        <v>1.5334821428571399</v>
      </c>
      <c r="I846" s="130">
        <v>1.5334821428571399</v>
      </c>
      <c r="J846" s="129">
        <f t="shared" si="13"/>
        <v>1.4753605452272947</v>
      </c>
    </row>
    <row r="847" spans="1:10" x14ac:dyDescent="0.2">
      <c r="A847" s="140">
        <v>33</v>
      </c>
      <c r="B847" s="120" t="s">
        <v>818</v>
      </c>
      <c r="C847" s="120" t="s">
        <v>1656</v>
      </c>
      <c r="D847" s="120" t="s">
        <v>514</v>
      </c>
      <c r="E847" s="128">
        <v>1</v>
      </c>
      <c r="F847" s="129">
        <v>0.97851251632326197</v>
      </c>
      <c r="G847" s="130">
        <v>0.97851251632326197</v>
      </c>
      <c r="H847" s="129">
        <v>1.5333333333333301</v>
      </c>
      <c r="I847" s="130">
        <v>1.5333333333333301</v>
      </c>
      <c r="J847" s="129">
        <f t="shared" si="13"/>
        <v>1.567004312928765</v>
      </c>
    </row>
    <row r="848" spans="1:10" x14ac:dyDescent="0.2">
      <c r="A848" s="140">
        <v>32</v>
      </c>
      <c r="B848" s="120" t="s">
        <v>869</v>
      </c>
      <c r="C848" s="120" t="s">
        <v>1001</v>
      </c>
      <c r="D848" s="120" t="s">
        <v>2732</v>
      </c>
      <c r="E848" s="128">
        <v>1</v>
      </c>
      <c r="F848" s="129">
        <v>1.0010479160536101</v>
      </c>
      <c r="G848" s="130">
        <v>1.0010479160536101</v>
      </c>
      <c r="H848" s="129">
        <v>1.5333333333333301</v>
      </c>
      <c r="I848" s="130">
        <v>1.5333333333333301</v>
      </c>
      <c r="J848" s="129">
        <f t="shared" si="13"/>
        <v>1.5317282107515162</v>
      </c>
    </row>
    <row r="849" spans="1:10" x14ac:dyDescent="0.2">
      <c r="A849" s="140">
        <v>18</v>
      </c>
      <c r="B849" s="120" t="s">
        <v>981</v>
      </c>
      <c r="C849" s="120" t="s">
        <v>2733</v>
      </c>
      <c r="D849" s="120" t="s">
        <v>2734</v>
      </c>
      <c r="E849" s="128">
        <v>1</v>
      </c>
      <c r="F849" s="129">
        <v>1.0237982160789201</v>
      </c>
      <c r="G849" s="130">
        <v>1.0237982160789201</v>
      </c>
      <c r="H849" s="129">
        <v>1.5333333333333301</v>
      </c>
      <c r="I849" s="130">
        <v>1.5333333333333301</v>
      </c>
      <c r="J849" s="129">
        <f t="shared" si="13"/>
        <v>1.4976909602420447</v>
      </c>
    </row>
    <row r="850" spans="1:10" x14ac:dyDescent="0.2">
      <c r="A850" s="140">
        <v>30</v>
      </c>
      <c r="B850" s="120" t="s">
        <v>2735</v>
      </c>
      <c r="C850" s="120" t="s">
        <v>1001</v>
      </c>
      <c r="D850" s="120" t="s">
        <v>2736</v>
      </c>
      <c r="E850" s="128">
        <v>1</v>
      </c>
      <c r="F850" s="129">
        <v>1.08491416629348</v>
      </c>
      <c r="G850" s="130">
        <v>1.08491416629348</v>
      </c>
      <c r="H850" s="129">
        <v>1.5333333333333301</v>
      </c>
      <c r="I850" s="130">
        <v>1.5333333333333301</v>
      </c>
      <c r="J850" s="129">
        <f t="shared" si="13"/>
        <v>1.4133222525537088</v>
      </c>
    </row>
    <row r="851" spans="1:10" x14ac:dyDescent="0.2">
      <c r="A851" s="140">
        <v>9</v>
      </c>
      <c r="B851" s="120" t="s">
        <v>2737</v>
      </c>
      <c r="C851" s="120" t="s">
        <v>2738</v>
      </c>
      <c r="D851" s="120" t="s">
        <v>2739</v>
      </c>
      <c r="E851" s="128">
        <v>1</v>
      </c>
      <c r="F851" s="129">
        <v>1.1464631825501399</v>
      </c>
      <c r="G851" s="130">
        <v>1.1464631825501399</v>
      </c>
      <c r="H851" s="129">
        <v>1.5333333333333301</v>
      </c>
      <c r="I851" s="130">
        <v>1.5333333333333301</v>
      </c>
      <c r="J851" s="129">
        <f t="shared" si="13"/>
        <v>1.3374466416990853</v>
      </c>
    </row>
    <row r="852" spans="1:10" x14ac:dyDescent="0.2">
      <c r="A852" s="140">
        <v>27</v>
      </c>
      <c r="B852" s="120" t="s">
        <v>2740</v>
      </c>
      <c r="C852" s="120" t="s">
        <v>1001</v>
      </c>
      <c r="D852" s="120" t="s">
        <v>2741</v>
      </c>
      <c r="E852" s="128">
        <v>1</v>
      </c>
      <c r="F852" s="129">
        <v>1.1961387427506101</v>
      </c>
      <c r="G852" s="130">
        <v>1.1961387427506101</v>
      </c>
      <c r="H852" s="129">
        <v>1.5333333333333301</v>
      </c>
      <c r="I852" s="130">
        <v>1.5333333333333301</v>
      </c>
      <c r="J852" s="129">
        <f t="shared" si="13"/>
        <v>1.2819025741172099</v>
      </c>
    </row>
    <row r="853" spans="1:10" x14ac:dyDescent="0.2">
      <c r="A853" s="140">
        <v>1</v>
      </c>
      <c r="B853" s="120" t="s">
        <v>2742</v>
      </c>
      <c r="C853" s="120" t="s">
        <v>1001</v>
      </c>
      <c r="D853" s="120" t="s">
        <v>2743</v>
      </c>
      <c r="E853" s="128">
        <v>1</v>
      </c>
      <c r="F853" s="129">
        <v>1.1998469163072001</v>
      </c>
      <c r="G853" s="130">
        <v>1.1998469163072001</v>
      </c>
      <c r="H853" s="129">
        <v>1.5333333333333301</v>
      </c>
      <c r="I853" s="130">
        <v>1.5333333333333301</v>
      </c>
      <c r="J853" s="129">
        <f t="shared" si="13"/>
        <v>1.2779408043590343</v>
      </c>
    </row>
    <row r="854" spans="1:10" x14ac:dyDescent="0.2">
      <c r="A854" s="140">
        <v>8</v>
      </c>
      <c r="B854" s="120" t="s">
        <v>2744</v>
      </c>
      <c r="C854" s="120" t="s">
        <v>2745</v>
      </c>
      <c r="D854" s="120" t="s">
        <v>2746</v>
      </c>
      <c r="E854" s="128">
        <v>1</v>
      </c>
      <c r="F854" s="129">
        <v>1.24029420080687</v>
      </c>
      <c r="G854" s="130">
        <v>1.24029420080687</v>
      </c>
      <c r="H854" s="129">
        <v>1.5333333333333301</v>
      </c>
      <c r="I854" s="130">
        <v>1.5333333333333301</v>
      </c>
      <c r="J854" s="129">
        <f t="shared" si="13"/>
        <v>1.2362658249436498</v>
      </c>
    </row>
    <row r="855" spans="1:10" x14ac:dyDescent="0.2">
      <c r="A855" s="140">
        <v>34</v>
      </c>
      <c r="B855" s="120" t="s">
        <v>2747</v>
      </c>
      <c r="C855" s="120" t="s">
        <v>1001</v>
      </c>
      <c r="D855" s="120" t="s">
        <v>2748</v>
      </c>
      <c r="E855" s="128">
        <v>1</v>
      </c>
      <c r="F855" s="129">
        <v>1.2435431490603901</v>
      </c>
      <c r="G855" s="130">
        <v>1.2435431490603901</v>
      </c>
      <c r="H855" s="129">
        <v>1.5326086956521701</v>
      </c>
      <c r="I855" s="130">
        <v>1.5326086956521701</v>
      </c>
      <c r="J855" s="129">
        <f t="shared" si="13"/>
        <v>1.2324531696469039</v>
      </c>
    </row>
    <row r="856" spans="1:10" x14ac:dyDescent="0.2">
      <c r="A856" s="140">
        <v>36</v>
      </c>
      <c r="B856" s="120" t="s">
        <v>774</v>
      </c>
      <c r="C856" s="120" t="s">
        <v>2749</v>
      </c>
      <c r="D856" s="120" t="s">
        <v>442</v>
      </c>
      <c r="E856" s="128">
        <v>1</v>
      </c>
      <c r="F856" s="129">
        <v>0.94037037037036997</v>
      </c>
      <c r="G856" s="130">
        <v>0.94037037037036997</v>
      </c>
      <c r="H856" s="129">
        <v>1.5314009661835799</v>
      </c>
      <c r="I856" s="130">
        <v>1.5314009661835799</v>
      </c>
      <c r="J856" s="129">
        <f t="shared" si="13"/>
        <v>1.6285083137832483</v>
      </c>
    </row>
    <row r="857" spans="1:10" x14ac:dyDescent="0.2">
      <c r="A857" s="140">
        <v>35</v>
      </c>
      <c r="B857" s="120" t="s">
        <v>816</v>
      </c>
      <c r="C857" s="120" t="s">
        <v>2750</v>
      </c>
      <c r="D857" s="120" t="s">
        <v>509</v>
      </c>
      <c r="E857" s="128">
        <v>1</v>
      </c>
      <c r="F857" s="129">
        <v>0.97672466422466397</v>
      </c>
      <c r="G857" s="130">
        <v>0.97672466422466397</v>
      </c>
      <c r="H857" s="129">
        <v>1.5314009661835799</v>
      </c>
      <c r="I857" s="130">
        <v>1.5314009661835799</v>
      </c>
      <c r="J857" s="129">
        <f t="shared" si="13"/>
        <v>1.5678942308672268</v>
      </c>
    </row>
    <row r="858" spans="1:10" x14ac:dyDescent="0.2">
      <c r="A858" s="140">
        <v>26</v>
      </c>
      <c r="B858" s="120" t="s">
        <v>2751</v>
      </c>
      <c r="C858" s="120" t="s">
        <v>2752</v>
      </c>
      <c r="D858" s="120" t="s">
        <v>2753</v>
      </c>
      <c r="E858" s="128">
        <v>1</v>
      </c>
      <c r="F858" s="129">
        <v>1.0785191011808799</v>
      </c>
      <c r="G858" s="130">
        <v>1.0785191011808799</v>
      </c>
      <c r="H858" s="129">
        <v>1.53095238095238</v>
      </c>
      <c r="I858" s="130">
        <v>1.53095238095238</v>
      </c>
      <c r="J858" s="129">
        <f t="shared" si="13"/>
        <v>1.4194949160159769</v>
      </c>
    </row>
    <row r="859" spans="1:10" x14ac:dyDescent="0.2">
      <c r="A859" s="140">
        <v>34</v>
      </c>
      <c r="B859" s="120" t="s">
        <v>2754</v>
      </c>
      <c r="C859" s="120" t="s">
        <v>1656</v>
      </c>
      <c r="D859" s="120" t="s">
        <v>2755</v>
      </c>
      <c r="E859" s="128">
        <v>1</v>
      </c>
      <c r="F859" s="129">
        <v>1.2086571793468299</v>
      </c>
      <c r="G859" s="130">
        <v>1.2086571793468299</v>
      </c>
      <c r="H859" s="129">
        <v>1.5304347826086999</v>
      </c>
      <c r="I859" s="130">
        <v>1.5304347826086999</v>
      </c>
      <c r="J859" s="129">
        <f t="shared" si="13"/>
        <v>1.2662273544229983</v>
      </c>
    </row>
    <row r="860" spans="1:10" x14ac:dyDescent="0.2">
      <c r="A860" s="140">
        <v>28</v>
      </c>
      <c r="B860" s="120" t="s">
        <v>2756</v>
      </c>
      <c r="C860" s="120" t="s">
        <v>1001</v>
      </c>
      <c r="D860" s="120" t="s">
        <v>2757</v>
      </c>
      <c r="E860" s="128">
        <v>1</v>
      </c>
      <c r="F860" s="129">
        <v>1.0333680743998801</v>
      </c>
      <c r="G860" s="130">
        <v>1.0333680743998801</v>
      </c>
      <c r="H860" s="129">
        <v>1.5303030303030301</v>
      </c>
      <c r="I860" s="130">
        <v>1.5303030303030301</v>
      </c>
      <c r="J860" s="129">
        <f t="shared" si="13"/>
        <v>1.4808886283735259</v>
      </c>
    </row>
    <row r="861" spans="1:10" x14ac:dyDescent="0.2">
      <c r="A861" s="140">
        <v>14</v>
      </c>
      <c r="B861" s="120" t="s">
        <v>2758</v>
      </c>
      <c r="C861" s="120" t="s">
        <v>2759</v>
      </c>
      <c r="D861" s="120" t="s">
        <v>2760</v>
      </c>
      <c r="E861" s="128">
        <v>1</v>
      </c>
      <c r="F861" s="129">
        <v>1.1558317771553099</v>
      </c>
      <c r="G861" s="130">
        <v>1.1558317771553099</v>
      </c>
      <c r="H861" s="129">
        <v>1.5303030303030301</v>
      </c>
      <c r="I861" s="130">
        <v>1.5303030303030301</v>
      </c>
      <c r="J861" s="129">
        <f t="shared" si="13"/>
        <v>1.3239842168635949</v>
      </c>
    </row>
    <row r="862" spans="1:10" x14ac:dyDescent="0.2">
      <c r="A862" s="140">
        <v>14</v>
      </c>
      <c r="B862" s="120" t="s">
        <v>2761</v>
      </c>
      <c r="C862" s="120" t="s">
        <v>2762</v>
      </c>
      <c r="D862" s="120" t="s">
        <v>2763</v>
      </c>
      <c r="E862" s="128">
        <v>1</v>
      </c>
      <c r="F862" s="129">
        <v>1.2396973034227901</v>
      </c>
      <c r="G862" s="130">
        <v>1.2396973034227901</v>
      </c>
      <c r="H862" s="129">
        <v>1.5303030303030301</v>
      </c>
      <c r="I862" s="130">
        <v>1.5303030303030301</v>
      </c>
      <c r="J862" s="129">
        <f t="shared" si="13"/>
        <v>1.2344166806508983</v>
      </c>
    </row>
    <row r="863" spans="1:10" x14ac:dyDescent="0.2">
      <c r="A863" s="140">
        <v>14</v>
      </c>
      <c r="B863" s="120" t="s">
        <v>2764</v>
      </c>
      <c r="C863" s="120" t="s">
        <v>1001</v>
      </c>
      <c r="D863" s="120" t="s">
        <v>2765</v>
      </c>
      <c r="E863" s="128">
        <v>1</v>
      </c>
      <c r="F863" s="129">
        <v>1.2960030165912499</v>
      </c>
      <c r="G863" s="130">
        <v>1.2960030165912499</v>
      </c>
      <c r="H863" s="129">
        <v>1.5303030303030301</v>
      </c>
      <c r="I863" s="130">
        <v>1.5303030303030301</v>
      </c>
      <c r="J863" s="129">
        <f t="shared" si="13"/>
        <v>1.1807866268151417</v>
      </c>
    </row>
    <row r="864" spans="1:10" x14ac:dyDescent="0.2">
      <c r="A864" s="140">
        <v>7</v>
      </c>
      <c r="B864" s="120" t="s">
        <v>1496</v>
      </c>
      <c r="C864" s="120" t="s">
        <v>1497</v>
      </c>
      <c r="D864" s="120" t="s">
        <v>1498</v>
      </c>
      <c r="E864" s="128">
        <v>2</v>
      </c>
      <c r="F864" s="129">
        <v>2</v>
      </c>
      <c r="G864" s="130">
        <v>2</v>
      </c>
      <c r="H864" s="129">
        <v>1.53</v>
      </c>
      <c r="I864" s="130">
        <v>2</v>
      </c>
      <c r="J864" s="129">
        <f t="shared" si="13"/>
        <v>1</v>
      </c>
    </row>
    <row r="865" spans="1:10" x14ac:dyDescent="0.2">
      <c r="A865" s="140">
        <v>30</v>
      </c>
      <c r="B865" s="120" t="s">
        <v>2766</v>
      </c>
      <c r="C865" s="120" t="s">
        <v>1001</v>
      </c>
      <c r="D865" s="120" t="s">
        <v>2767</v>
      </c>
      <c r="E865" s="128">
        <v>1</v>
      </c>
      <c r="F865" s="129">
        <v>1.1137793783483401</v>
      </c>
      <c r="G865" s="130">
        <v>1.1137793783483401</v>
      </c>
      <c r="H865" s="129">
        <v>1.5291666666666699</v>
      </c>
      <c r="I865" s="130">
        <v>1.5291666666666699</v>
      </c>
      <c r="J865" s="129">
        <f t="shared" si="13"/>
        <v>1.3729529351982808</v>
      </c>
    </row>
    <row r="866" spans="1:10" x14ac:dyDescent="0.2">
      <c r="A866" s="140">
        <v>32</v>
      </c>
      <c r="B866" s="120" t="s">
        <v>2768</v>
      </c>
      <c r="C866" s="120" t="s">
        <v>2769</v>
      </c>
      <c r="D866" s="120" t="s">
        <v>2770</v>
      </c>
      <c r="E866" s="128">
        <v>1</v>
      </c>
      <c r="F866" s="129">
        <v>1.20826485884858</v>
      </c>
      <c r="G866" s="130">
        <v>1.20826485884858</v>
      </c>
      <c r="H866" s="129">
        <v>1.5291666666666699</v>
      </c>
      <c r="I866" s="130">
        <v>1.5291666666666699</v>
      </c>
      <c r="J866" s="129">
        <f t="shared" si="13"/>
        <v>1.2655889604568109</v>
      </c>
    </row>
    <row r="867" spans="1:10" x14ac:dyDescent="0.2">
      <c r="A867" s="140">
        <v>32</v>
      </c>
      <c r="B867" s="120" t="s">
        <v>2771</v>
      </c>
      <c r="C867" s="120" t="s">
        <v>2772</v>
      </c>
      <c r="D867" s="120" t="s">
        <v>2773</v>
      </c>
      <c r="E867" s="128">
        <v>1</v>
      </c>
      <c r="F867" s="129">
        <v>1.22004279882809</v>
      </c>
      <c r="G867" s="130">
        <v>1.22004279882809</v>
      </c>
      <c r="H867" s="129">
        <v>1.5291666666666699</v>
      </c>
      <c r="I867" s="130">
        <v>1.5291666666666699</v>
      </c>
      <c r="J867" s="129">
        <f t="shared" si="13"/>
        <v>1.253371331018476</v>
      </c>
    </row>
    <row r="868" spans="1:10" x14ac:dyDescent="0.2">
      <c r="A868" s="140">
        <v>25</v>
      </c>
      <c r="B868" s="120" t="s">
        <v>866</v>
      </c>
      <c r="C868" s="120" t="s">
        <v>1001</v>
      </c>
      <c r="D868" s="120" t="s">
        <v>2774</v>
      </c>
      <c r="E868" s="128">
        <v>1</v>
      </c>
      <c r="F868" s="129">
        <v>0.99666305916305897</v>
      </c>
      <c r="G868" s="130">
        <v>0.99666305916305897</v>
      </c>
      <c r="H868" s="129">
        <v>1.5290909090909099</v>
      </c>
      <c r="I868" s="130">
        <v>1.5290909090909099</v>
      </c>
      <c r="J868" s="129">
        <f t="shared" si="13"/>
        <v>1.5342104786897124</v>
      </c>
    </row>
    <row r="869" spans="1:10" x14ac:dyDescent="0.2">
      <c r="A869" s="140">
        <v>25</v>
      </c>
      <c r="B869" s="120" t="s">
        <v>2775</v>
      </c>
      <c r="C869" s="120" t="s">
        <v>2776</v>
      </c>
      <c r="D869" s="120" t="s">
        <v>2777</v>
      </c>
      <c r="E869" s="128">
        <v>1</v>
      </c>
      <c r="F869" s="129">
        <v>1.08994708994709</v>
      </c>
      <c r="G869" s="130">
        <v>1.08994708994709</v>
      </c>
      <c r="H869" s="129">
        <v>1.5290909090909099</v>
      </c>
      <c r="I869" s="130">
        <v>1.5290909090909099</v>
      </c>
      <c r="J869" s="129">
        <f t="shared" si="13"/>
        <v>1.402903795233893</v>
      </c>
    </row>
    <row r="870" spans="1:10" x14ac:dyDescent="0.2">
      <c r="A870" s="140">
        <v>21</v>
      </c>
      <c r="B870" s="120" t="s">
        <v>2778</v>
      </c>
      <c r="C870" s="120" t="s">
        <v>2779</v>
      </c>
      <c r="D870" s="120" t="s">
        <v>2780</v>
      </c>
      <c r="E870" s="128">
        <v>1</v>
      </c>
      <c r="F870" s="129">
        <v>1.24323447119977</v>
      </c>
      <c r="G870" s="130">
        <v>1.24323447119977</v>
      </c>
      <c r="H870" s="129">
        <v>1.5290178571428601</v>
      </c>
      <c r="I870" s="130">
        <v>1.5290178571428601</v>
      </c>
      <c r="J870" s="129">
        <f t="shared" si="13"/>
        <v>1.2298708671320044</v>
      </c>
    </row>
    <row r="871" spans="1:10" x14ac:dyDescent="0.2">
      <c r="A871" s="140">
        <v>36</v>
      </c>
      <c r="B871" s="120" t="s">
        <v>841</v>
      </c>
      <c r="C871" s="120" t="s">
        <v>2781</v>
      </c>
      <c r="D871" s="120" t="s">
        <v>2782</v>
      </c>
      <c r="E871" s="128">
        <v>1</v>
      </c>
      <c r="F871" s="129">
        <v>0.98716931216931203</v>
      </c>
      <c r="G871" s="130">
        <v>0.98716931216931203</v>
      </c>
      <c r="H871" s="129">
        <v>1.52898550724638</v>
      </c>
      <c r="I871" s="130">
        <v>1.52898550724638</v>
      </c>
      <c r="J871" s="129">
        <f t="shared" si="13"/>
        <v>1.5488584262069724</v>
      </c>
    </row>
    <row r="872" spans="1:10" x14ac:dyDescent="0.2">
      <c r="A872" s="140">
        <v>35</v>
      </c>
      <c r="B872" s="120" t="s">
        <v>985</v>
      </c>
      <c r="C872" s="120" t="s">
        <v>2419</v>
      </c>
      <c r="D872" s="120" t="s">
        <v>2783</v>
      </c>
      <c r="E872" s="128">
        <v>1</v>
      </c>
      <c r="F872" s="129">
        <v>1.0218952021277601</v>
      </c>
      <c r="G872" s="130">
        <v>1.0218952021277601</v>
      </c>
      <c r="H872" s="129">
        <v>1.52898550724638</v>
      </c>
      <c r="I872" s="130">
        <v>1.52898550724638</v>
      </c>
      <c r="J872" s="129">
        <f t="shared" si="13"/>
        <v>1.496225350762751</v>
      </c>
    </row>
    <row r="873" spans="1:10" x14ac:dyDescent="0.2">
      <c r="A873" s="140">
        <v>36</v>
      </c>
      <c r="B873" s="120" t="s">
        <v>2784</v>
      </c>
      <c r="C873" s="120" t="s">
        <v>1001</v>
      </c>
      <c r="D873" s="120" t="s">
        <v>2785</v>
      </c>
      <c r="E873" s="128">
        <v>1</v>
      </c>
      <c r="F873" s="129">
        <v>1.0962962962963001</v>
      </c>
      <c r="G873" s="130">
        <v>1.0962962962963001</v>
      </c>
      <c r="H873" s="129">
        <v>1.52898550724638</v>
      </c>
      <c r="I873" s="130">
        <v>1.52898550724638</v>
      </c>
      <c r="J873" s="129">
        <f t="shared" si="13"/>
        <v>1.3946827262044634</v>
      </c>
    </row>
    <row r="874" spans="1:10" x14ac:dyDescent="0.2">
      <c r="A874" s="140">
        <v>36</v>
      </c>
      <c r="B874" s="120" t="s">
        <v>2786</v>
      </c>
      <c r="C874" s="120" t="s">
        <v>1001</v>
      </c>
      <c r="D874" s="120" t="s">
        <v>2787</v>
      </c>
      <c r="E874" s="128">
        <v>1</v>
      </c>
      <c r="F874" s="129">
        <v>1.1251058201058199</v>
      </c>
      <c r="G874" s="130">
        <v>1.1251058201058199</v>
      </c>
      <c r="H874" s="129">
        <v>1.52898550724638</v>
      </c>
      <c r="I874" s="130">
        <v>1.52898550724638</v>
      </c>
      <c r="J874" s="129">
        <f t="shared" si="13"/>
        <v>1.3589704007597916</v>
      </c>
    </row>
    <row r="875" spans="1:10" x14ac:dyDescent="0.2">
      <c r="A875" s="140">
        <v>35</v>
      </c>
      <c r="B875" s="120" t="s">
        <v>2788</v>
      </c>
      <c r="C875" s="120" t="s">
        <v>1001</v>
      </c>
      <c r="D875" s="120" t="s">
        <v>2789</v>
      </c>
      <c r="E875" s="128">
        <v>1</v>
      </c>
      <c r="F875" s="129">
        <v>1.21504529062669</v>
      </c>
      <c r="G875" s="130">
        <v>1.21504529062669</v>
      </c>
      <c r="H875" s="129">
        <v>1.52898550724638</v>
      </c>
      <c r="I875" s="130">
        <v>1.52898550724638</v>
      </c>
      <c r="J875" s="129">
        <f t="shared" si="13"/>
        <v>1.2583773782274137</v>
      </c>
    </row>
    <row r="876" spans="1:10" x14ac:dyDescent="0.2">
      <c r="A876" s="140">
        <v>35</v>
      </c>
      <c r="B876" s="120" t="s">
        <v>2790</v>
      </c>
      <c r="C876" s="120" t="s">
        <v>1001</v>
      </c>
      <c r="D876" s="120" t="s">
        <v>2791</v>
      </c>
      <c r="E876" s="128">
        <v>1</v>
      </c>
      <c r="F876" s="129">
        <v>1.2907467747584001</v>
      </c>
      <c r="G876" s="130">
        <v>1.2907467747584001</v>
      </c>
      <c r="H876" s="129">
        <v>1.52898550724638</v>
      </c>
      <c r="I876" s="130">
        <v>1.52898550724638</v>
      </c>
      <c r="J876" s="129">
        <f t="shared" si="13"/>
        <v>1.1845743387835102</v>
      </c>
    </row>
    <row r="877" spans="1:10" x14ac:dyDescent="0.2">
      <c r="A877" s="140">
        <v>19</v>
      </c>
      <c r="B877" s="120" t="s">
        <v>2792</v>
      </c>
      <c r="C877" s="120" t="s">
        <v>1001</v>
      </c>
      <c r="D877" s="120" t="s">
        <v>2793</v>
      </c>
      <c r="E877" s="128">
        <v>1</v>
      </c>
      <c r="F877" s="129">
        <v>1.0920502983802201</v>
      </c>
      <c r="G877" s="130">
        <v>1.0920502983802201</v>
      </c>
      <c r="H877" s="129">
        <v>1.52727272727273</v>
      </c>
      <c r="I877" s="130">
        <v>1.52727272727273</v>
      </c>
      <c r="J877" s="129">
        <f t="shared" si="13"/>
        <v>1.3985369808863677</v>
      </c>
    </row>
    <row r="878" spans="1:10" x14ac:dyDescent="0.2">
      <c r="A878" s="140">
        <v>19</v>
      </c>
      <c r="B878" s="120" t="s">
        <v>2794</v>
      </c>
      <c r="C878" s="120" t="s">
        <v>1001</v>
      </c>
      <c r="D878" s="120" t="s">
        <v>2795</v>
      </c>
      <c r="E878" s="128">
        <v>1</v>
      </c>
      <c r="F878" s="129">
        <v>1.1835246447662</v>
      </c>
      <c r="G878" s="130">
        <v>1.1835246447662</v>
      </c>
      <c r="H878" s="129">
        <v>1.52727272727273</v>
      </c>
      <c r="I878" s="130">
        <v>1.52727272727273</v>
      </c>
      <c r="J878" s="129">
        <f t="shared" si="13"/>
        <v>1.2904443807120181</v>
      </c>
    </row>
    <row r="879" spans="1:10" x14ac:dyDescent="0.2">
      <c r="A879" s="140">
        <v>19</v>
      </c>
      <c r="B879" s="120" t="s">
        <v>2796</v>
      </c>
      <c r="C879" s="120" t="s">
        <v>1001</v>
      </c>
      <c r="D879" s="120" t="s">
        <v>2797</v>
      </c>
      <c r="E879" s="128">
        <v>1</v>
      </c>
      <c r="F879" s="129">
        <v>1.1840425187002701</v>
      </c>
      <c r="G879" s="130">
        <v>1.1840425187002701</v>
      </c>
      <c r="H879" s="129">
        <v>1.52727272727273</v>
      </c>
      <c r="I879" s="130">
        <v>1.52727272727273</v>
      </c>
      <c r="J879" s="129">
        <f t="shared" si="13"/>
        <v>1.2898799689636362</v>
      </c>
    </row>
    <row r="880" spans="1:10" x14ac:dyDescent="0.2">
      <c r="A880" s="140">
        <v>19</v>
      </c>
      <c r="B880" s="120" t="s">
        <v>2798</v>
      </c>
      <c r="C880" s="120" t="s">
        <v>2799</v>
      </c>
      <c r="D880" s="120" t="s">
        <v>2800</v>
      </c>
      <c r="E880" s="128">
        <v>1</v>
      </c>
      <c r="F880" s="129">
        <v>1.44568061803096</v>
      </c>
      <c r="G880" s="130">
        <v>1.44568061803096</v>
      </c>
      <c r="H880" s="129">
        <v>1.52727272727273</v>
      </c>
      <c r="I880" s="130">
        <v>1.52727272727273</v>
      </c>
      <c r="J880" s="129">
        <f t="shared" si="13"/>
        <v>1.0564385440491688</v>
      </c>
    </row>
    <row r="881" spans="1:10" x14ac:dyDescent="0.2">
      <c r="A881" s="140">
        <v>36</v>
      </c>
      <c r="B881" s="120" t="s">
        <v>2801</v>
      </c>
      <c r="C881" s="120" t="s">
        <v>1001</v>
      </c>
      <c r="D881" s="120" t="s">
        <v>2802</v>
      </c>
      <c r="E881" s="128">
        <v>1</v>
      </c>
      <c r="F881" s="129">
        <v>1.1894179894179899</v>
      </c>
      <c r="G881" s="130">
        <v>1.1894179894179899</v>
      </c>
      <c r="H881" s="129">
        <v>1.52657004830918</v>
      </c>
      <c r="I881" s="130">
        <v>1.52657004830918</v>
      </c>
      <c r="J881" s="129">
        <f t="shared" si="13"/>
        <v>1.2834596936407245</v>
      </c>
    </row>
    <row r="882" spans="1:10" x14ac:dyDescent="0.2">
      <c r="A882" s="140">
        <v>20</v>
      </c>
      <c r="B882" s="120" t="s">
        <v>2803</v>
      </c>
      <c r="C882" s="120" t="s">
        <v>2804</v>
      </c>
      <c r="D882" s="120" t="s">
        <v>2805</v>
      </c>
      <c r="E882" s="128">
        <v>1</v>
      </c>
      <c r="F882" s="129">
        <v>1.05648554510624</v>
      </c>
      <c r="G882" s="130">
        <v>1.05648554510624</v>
      </c>
      <c r="H882" s="129">
        <v>1.52651515151515</v>
      </c>
      <c r="I882" s="130">
        <v>1.52651515151515</v>
      </c>
      <c r="J882" s="129">
        <f t="shared" si="13"/>
        <v>1.4448992308376958</v>
      </c>
    </row>
    <row r="883" spans="1:10" x14ac:dyDescent="0.2">
      <c r="A883" s="140">
        <v>20</v>
      </c>
      <c r="B883" s="120" t="s">
        <v>2806</v>
      </c>
      <c r="C883" s="120" t="s">
        <v>1001</v>
      </c>
      <c r="D883" s="120" t="s">
        <v>2807</v>
      </c>
      <c r="E883" s="128">
        <v>1</v>
      </c>
      <c r="F883" s="129">
        <v>1.1953526645768</v>
      </c>
      <c r="G883" s="130">
        <v>1.1953526645768</v>
      </c>
      <c r="H883" s="129">
        <v>1.52651515151515</v>
      </c>
      <c r="I883" s="130">
        <v>1.52651515151515</v>
      </c>
      <c r="J883" s="129">
        <f t="shared" si="13"/>
        <v>1.2770416603836274</v>
      </c>
    </row>
    <row r="884" spans="1:10" x14ac:dyDescent="0.2">
      <c r="A884" s="140">
        <v>32</v>
      </c>
      <c r="B884" s="120" t="s">
        <v>2808</v>
      </c>
      <c r="C884" s="120" t="s">
        <v>1001</v>
      </c>
      <c r="D884" s="120" t="s">
        <v>2809</v>
      </c>
      <c r="E884" s="128">
        <v>1</v>
      </c>
      <c r="F884" s="129">
        <v>1.0558816295903199</v>
      </c>
      <c r="G884" s="130">
        <v>1.0558816295903199</v>
      </c>
      <c r="H884" s="129">
        <v>1.5249999999999999</v>
      </c>
      <c r="I884" s="130">
        <v>1.5249999999999999</v>
      </c>
      <c r="J884" s="129">
        <f t="shared" si="13"/>
        <v>1.4442906830301585</v>
      </c>
    </row>
    <row r="885" spans="1:10" x14ac:dyDescent="0.2">
      <c r="A885" s="140">
        <v>18</v>
      </c>
      <c r="B885" s="120" t="s">
        <v>2810</v>
      </c>
      <c r="C885" s="120" t="s">
        <v>1001</v>
      </c>
      <c r="D885" s="120" t="s">
        <v>2811</v>
      </c>
      <c r="E885" s="128">
        <v>1</v>
      </c>
      <c r="F885" s="129">
        <v>1.07769626085416</v>
      </c>
      <c r="G885" s="130">
        <v>1.07769626085416</v>
      </c>
      <c r="H885" s="129">
        <v>1.5249999999999999</v>
      </c>
      <c r="I885" s="130">
        <v>1.5249999999999999</v>
      </c>
      <c r="J885" s="129">
        <f t="shared" si="13"/>
        <v>1.4150554802809803</v>
      </c>
    </row>
    <row r="886" spans="1:10" x14ac:dyDescent="0.2">
      <c r="A886" s="140">
        <v>30</v>
      </c>
      <c r="B886" s="120" t="s">
        <v>2812</v>
      </c>
      <c r="C886" s="120" t="s">
        <v>2813</v>
      </c>
      <c r="D886" s="120" t="s">
        <v>2814</v>
      </c>
      <c r="E886" s="128">
        <v>1</v>
      </c>
      <c r="F886" s="129">
        <v>1.0834299066195601</v>
      </c>
      <c r="G886" s="130">
        <v>1.0834299066195601</v>
      </c>
      <c r="H886" s="129">
        <v>1.5249999999999999</v>
      </c>
      <c r="I886" s="130">
        <v>1.5249999999999999</v>
      </c>
      <c r="J886" s="129">
        <f t="shared" si="13"/>
        <v>1.4075668307497575</v>
      </c>
    </row>
    <row r="887" spans="1:10" x14ac:dyDescent="0.2">
      <c r="A887" s="140">
        <v>32</v>
      </c>
      <c r="B887" s="120" t="s">
        <v>2815</v>
      </c>
      <c r="C887" s="120" t="s">
        <v>2816</v>
      </c>
      <c r="D887" s="120" t="s">
        <v>2817</v>
      </c>
      <c r="E887" s="128">
        <v>1</v>
      </c>
      <c r="F887" s="129">
        <v>1.09876232955412</v>
      </c>
      <c r="G887" s="130">
        <v>1.09876232955412</v>
      </c>
      <c r="H887" s="129">
        <v>1.5249999999999999</v>
      </c>
      <c r="I887" s="130">
        <v>1.5249999999999999</v>
      </c>
      <c r="J887" s="129">
        <f t="shared" si="13"/>
        <v>1.387925267349535</v>
      </c>
    </row>
    <row r="888" spans="1:10" x14ac:dyDescent="0.2">
      <c r="A888" s="140">
        <v>33</v>
      </c>
      <c r="B888" s="120" t="s">
        <v>2818</v>
      </c>
      <c r="C888" s="120" t="s">
        <v>1001</v>
      </c>
      <c r="D888" s="120" t="s">
        <v>2819</v>
      </c>
      <c r="E888" s="128">
        <v>1</v>
      </c>
      <c r="F888" s="129">
        <v>1.11219070661733</v>
      </c>
      <c r="G888" s="130">
        <v>1.11219070661733</v>
      </c>
      <c r="H888" s="129">
        <v>1.5249999999999999</v>
      </c>
      <c r="I888" s="130">
        <v>1.5249999999999999</v>
      </c>
      <c r="J888" s="129">
        <f t="shared" si="13"/>
        <v>1.3711677241380733</v>
      </c>
    </row>
    <row r="889" spans="1:10" x14ac:dyDescent="0.2">
      <c r="A889" s="140">
        <v>32</v>
      </c>
      <c r="B889" s="120" t="s">
        <v>2820</v>
      </c>
      <c r="C889" s="120" t="s">
        <v>1001</v>
      </c>
      <c r="D889" s="120" t="s">
        <v>2821</v>
      </c>
      <c r="E889" s="128">
        <v>1</v>
      </c>
      <c r="F889" s="129">
        <v>1.1766900770412401</v>
      </c>
      <c r="G889" s="130">
        <v>1.1766900770412401</v>
      </c>
      <c r="H889" s="129">
        <v>1.5249999999999999</v>
      </c>
      <c r="I889" s="130">
        <v>1.5249999999999999</v>
      </c>
      <c r="J889" s="129">
        <f t="shared" si="13"/>
        <v>1.2960082095997418</v>
      </c>
    </row>
    <row r="890" spans="1:10" x14ac:dyDescent="0.2">
      <c r="A890" s="140">
        <v>32</v>
      </c>
      <c r="B890" s="120" t="s">
        <v>2822</v>
      </c>
      <c r="C890" s="120" t="s">
        <v>2823</v>
      </c>
      <c r="D890" s="120" t="s">
        <v>2824</v>
      </c>
      <c r="E890" s="128">
        <v>1</v>
      </c>
      <c r="F890" s="129">
        <v>1.21397591491079</v>
      </c>
      <c r="G890" s="130">
        <v>1.21397591491079</v>
      </c>
      <c r="H890" s="129">
        <v>1.5249999999999999</v>
      </c>
      <c r="I890" s="130">
        <v>1.5249999999999999</v>
      </c>
      <c r="J890" s="129">
        <f t="shared" si="13"/>
        <v>1.2562028465878301</v>
      </c>
    </row>
    <row r="891" spans="1:10" x14ac:dyDescent="0.2">
      <c r="A891" s="140">
        <v>33</v>
      </c>
      <c r="B891" s="120" t="s">
        <v>2825</v>
      </c>
      <c r="C891" s="120" t="s">
        <v>1001</v>
      </c>
      <c r="D891" s="120" t="s">
        <v>2826</v>
      </c>
      <c r="E891" s="128">
        <v>1</v>
      </c>
      <c r="F891" s="129">
        <v>1.2504309341197899</v>
      </c>
      <c r="G891" s="130">
        <v>1.2504309341197899</v>
      </c>
      <c r="H891" s="129">
        <v>1.5249999999999999</v>
      </c>
      <c r="I891" s="130">
        <v>1.5249999999999999</v>
      </c>
      <c r="J891" s="129">
        <f t="shared" si="13"/>
        <v>1.2195795532469662</v>
      </c>
    </row>
    <row r="892" spans="1:10" x14ac:dyDescent="0.2">
      <c r="A892" s="140">
        <v>14</v>
      </c>
      <c r="B892" s="120" t="s">
        <v>2827</v>
      </c>
      <c r="C892" s="120" t="s">
        <v>2828</v>
      </c>
      <c r="D892" s="120" t="s">
        <v>2829</v>
      </c>
      <c r="E892" s="128">
        <v>1</v>
      </c>
      <c r="F892" s="129">
        <v>1.06165657146049</v>
      </c>
      <c r="G892" s="130">
        <v>1.06165657146049</v>
      </c>
      <c r="H892" s="129">
        <v>1.5246212121212099</v>
      </c>
      <c r="I892" s="130">
        <v>1.5246212121212099</v>
      </c>
      <c r="J892" s="129">
        <f t="shared" si="13"/>
        <v>1.4360775914793549</v>
      </c>
    </row>
    <row r="893" spans="1:10" x14ac:dyDescent="0.2">
      <c r="A893" s="140">
        <v>31</v>
      </c>
      <c r="B893" s="120" t="s">
        <v>2830</v>
      </c>
      <c r="C893" s="120" t="s">
        <v>1001</v>
      </c>
      <c r="D893" s="120" t="s">
        <v>2831</v>
      </c>
      <c r="E893" s="128">
        <v>1</v>
      </c>
      <c r="F893" s="129">
        <v>1.1808848396174001</v>
      </c>
      <c r="G893" s="130">
        <v>1.1808848396174001</v>
      </c>
      <c r="H893" s="129">
        <v>1.5240641711229901</v>
      </c>
      <c r="I893" s="130">
        <v>1.5240641711229901</v>
      </c>
      <c r="J893" s="129">
        <f t="shared" si="13"/>
        <v>1.2906120224363098</v>
      </c>
    </row>
    <row r="894" spans="1:10" x14ac:dyDescent="0.2">
      <c r="A894" s="140">
        <v>34</v>
      </c>
      <c r="B894" s="120" t="s">
        <v>2832</v>
      </c>
      <c r="C894" s="120" t="s">
        <v>1001</v>
      </c>
      <c r="D894" s="120" t="s">
        <v>2833</v>
      </c>
      <c r="E894" s="128">
        <v>1</v>
      </c>
      <c r="F894" s="129">
        <v>1.1209852216748799</v>
      </c>
      <c r="G894" s="130">
        <v>1.1209852216748799</v>
      </c>
      <c r="H894" s="129">
        <v>1.52391304347826</v>
      </c>
      <c r="I894" s="130">
        <v>1.52391304347826</v>
      </c>
      <c r="J894" s="129">
        <f t="shared" si="13"/>
        <v>1.3594407972670326</v>
      </c>
    </row>
    <row r="895" spans="1:10" x14ac:dyDescent="0.2">
      <c r="A895" s="140">
        <v>29</v>
      </c>
      <c r="B895" s="120" t="s">
        <v>2834</v>
      </c>
      <c r="C895" s="120" t="s">
        <v>2835</v>
      </c>
      <c r="D895" s="120" t="s">
        <v>2836</v>
      </c>
      <c r="E895" s="128">
        <v>1</v>
      </c>
      <c r="F895" s="129">
        <v>1.2111915418330801</v>
      </c>
      <c r="G895" s="130">
        <v>1.2111915418330801</v>
      </c>
      <c r="H895" s="129">
        <v>1.52391304347826</v>
      </c>
      <c r="I895" s="130">
        <v>1.52391304347826</v>
      </c>
      <c r="J895" s="129">
        <f t="shared" si="13"/>
        <v>1.2581932674099514</v>
      </c>
    </row>
    <row r="896" spans="1:10" x14ac:dyDescent="0.2">
      <c r="A896" s="140">
        <v>2</v>
      </c>
      <c r="B896" s="120" t="s">
        <v>2837</v>
      </c>
      <c r="C896" s="120" t="s">
        <v>2838</v>
      </c>
      <c r="D896" s="120" t="s">
        <v>2839</v>
      </c>
      <c r="E896" s="128">
        <v>1</v>
      </c>
      <c r="F896" s="129">
        <v>1.1321925351337101</v>
      </c>
      <c r="G896" s="130">
        <v>1.1321925351337101</v>
      </c>
      <c r="H896" s="129">
        <v>1.52380952380952</v>
      </c>
      <c r="I896" s="130">
        <v>1.52380952380952</v>
      </c>
      <c r="J896" s="129">
        <f t="shared" si="13"/>
        <v>1.3458925726175721</v>
      </c>
    </row>
    <row r="897" spans="1:10" x14ac:dyDescent="0.2">
      <c r="A897" s="140">
        <v>26</v>
      </c>
      <c r="B897" s="120" t="s">
        <v>2840</v>
      </c>
      <c r="C897" s="120" t="s">
        <v>2841</v>
      </c>
      <c r="D897" s="120" t="s">
        <v>2842</v>
      </c>
      <c r="E897" s="128">
        <v>1</v>
      </c>
      <c r="F897" s="129">
        <v>1.1618176175855599</v>
      </c>
      <c r="G897" s="130">
        <v>1.1618176175855599</v>
      </c>
      <c r="H897" s="129">
        <v>1.52380952380952</v>
      </c>
      <c r="I897" s="130">
        <v>1.52380952380952</v>
      </c>
      <c r="J897" s="129">
        <f t="shared" si="13"/>
        <v>1.3115737795199183</v>
      </c>
    </row>
    <row r="898" spans="1:10" x14ac:dyDescent="0.2">
      <c r="A898" s="140">
        <v>2</v>
      </c>
      <c r="B898" s="120" t="s">
        <v>2843</v>
      </c>
      <c r="C898" s="120" t="s">
        <v>1001</v>
      </c>
      <c r="D898" s="120" t="s">
        <v>2844</v>
      </c>
      <c r="E898" s="128">
        <v>1</v>
      </c>
      <c r="F898" s="129">
        <v>1.2941511647394</v>
      </c>
      <c r="G898" s="130">
        <v>1.2941511647394</v>
      </c>
      <c r="H898" s="129">
        <v>1.52380952380952</v>
      </c>
      <c r="I898" s="130">
        <v>1.52380952380952</v>
      </c>
      <c r="J898" s="129">
        <f t="shared" si="13"/>
        <v>1.1774586812788332</v>
      </c>
    </row>
    <row r="899" spans="1:10" x14ac:dyDescent="0.2">
      <c r="A899" s="140">
        <v>11</v>
      </c>
      <c r="B899" s="120" t="s">
        <v>2845</v>
      </c>
      <c r="C899" s="120" t="s">
        <v>2846</v>
      </c>
      <c r="D899" s="120" t="s">
        <v>2847</v>
      </c>
      <c r="E899" s="128">
        <v>1</v>
      </c>
      <c r="F899" s="129">
        <v>1.16001277139208</v>
      </c>
      <c r="G899" s="130">
        <v>1.16001277139208</v>
      </c>
      <c r="H899" s="129">
        <v>1.5236363636363599</v>
      </c>
      <c r="I899" s="130">
        <v>1.5236363636363599</v>
      </c>
      <c r="J899" s="129">
        <f t="shared" si="13"/>
        <v>1.3134651628084328</v>
      </c>
    </row>
    <row r="900" spans="1:10" x14ac:dyDescent="0.2">
      <c r="A900" s="140">
        <v>25</v>
      </c>
      <c r="B900" s="120" t="s">
        <v>2848</v>
      </c>
      <c r="C900" s="120" t="s">
        <v>2849</v>
      </c>
      <c r="D900" s="120" t="s">
        <v>2850</v>
      </c>
      <c r="E900" s="128">
        <v>1</v>
      </c>
      <c r="F900" s="129">
        <v>1.1671677088343799</v>
      </c>
      <c r="G900" s="130">
        <v>1.1671677088343799</v>
      </c>
      <c r="H900" s="129">
        <v>1.5236363636363599</v>
      </c>
      <c r="I900" s="130">
        <v>1.5236363636363599</v>
      </c>
      <c r="J900" s="129">
        <f t="shared" si="13"/>
        <v>1.3054133969812924</v>
      </c>
    </row>
    <row r="901" spans="1:10" x14ac:dyDescent="0.2">
      <c r="A901" s="140">
        <v>11</v>
      </c>
      <c r="B901" s="120" t="s">
        <v>1513</v>
      </c>
      <c r="C901" s="120" t="s">
        <v>1514</v>
      </c>
      <c r="D901" s="120" t="s">
        <v>1515</v>
      </c>
      <c r="E901" s="128">
        <v>1</v>
      </c>
      <c r="F901" s="129">
        <v>1.9522349936143</v>
      </c>
      <c r="G901" s="130">
        <v>1.9522349936143</v>
      </c>
      <c r="H901" s="129">
        <v>1.5236363636363599</v>
      </c>
      <c r="I901" s="130">
        <v>1.5236363636363599</v>
      </c>
      <c r="J901" s="129">
        <f t="shared" ref="J901:J964" si="14">I901/G901</f>
        <v>0.78045745958869051</v>
      </c>
    </row>
    <row r="902" spans="1:10" x14ac:dyDescent="0.2">
      <c r="A902" s="140">
        <v>14</v>
      </c>
      <c r="B902" s="120" t="s">
        <v>986</v>
      </c>
      <c r="C902" s="120" t="s">
        <v>1357</v>
      </c>
      <c r="D902" s="120" t="s">
        <v>2851</v>
      </c>
      <c r="E902" s="128">
        <v>1</v>
      </c>
      <c r="F902" s="129">
        <v>1.0177683609056201</v>
      </c>
      <c r="G902" s="130">
        <v>1.0177683609056201</v>
      </c>
      <c r="H902" s="129">
        <v>1.52272727272727</v>
      </c>
      <c r="I902" s="130">
        <v>1.52272727272727</v>
      </c>
      <c r="J902" s="129">
        <f t="shared" si="14"/>
        <v>1.4961432593290016</v>
      </c>
    </row>
    <row r="903" spans="1:10" x14ac:dyDescent="0.2">
      <c r="A903" s="140">
        <v>5</v>
      </c>
      <c r="B903" s="120" t="s">
        <v>2852</v>
      </c>
      <c r="C903" s="120" t="s">
        <v>1001</v>
      </c>
      <c r="D903" s="120" t="s">
        <v>2853</v>
      </c>
      <c r="E903" s="128">
        <v>1</v>
      </c>
      <c r="F903" s="129">
        <v>1.1419083129829899</v>
      </c>
      <c r="G903" s="130">
        <v>1.1419083129829899</v>
      </c>
      <c r="H903" s="129">
        <v>1.52142857142857</v>
      </c>
      <c r="I903" s="130">
        <v>1.52142857142857</v>
      </c>
      <c r="J903" s="129">
        <f t="shared" si="14"/>
        <v>1.3323561569090998</v>
      </c>
    </row>
    <row r="904" spans="1:10" x14ac:dyDescent="0.2">
      <c r="A904" s="140">
        <v>24</v>
      </c>
      <c r="B904" s="120" t="s">
        <v>2854</v>
      </c>
      <c r="C904" s="120" t="s">
        <v>1001</v>
      </c>
      <c r="D904" s="120" t="s">
        <v>2855</v>
      </c>
      <c r="E904" s="128">
        <v>1</v>
      </c>
      <c r="F904" s="129">
        <v>1.16902692484088</v>
      </c>
      <c r="G904" s="130">
        <v>1.16902692484088</v>
      </c>
      <c r="H904" s="129">
        <v>1.5208333333333299</v>
      </c>
      <c r="I904" s="130">
        <v>1.5208333333333299</v>
      </c>
      <c r="J904" s="129">
        <f t="shared" si="14"/>
        <v>1.3009395258713441</v>
      </c>
    </row>
    <row r="905" spans="1:10" x14ac:dyDescent="0.2">
      <c r="A905" s="140">
        <v>24</v>
      </c>
      <c r="B905" s="120" t="s">
        <v>2856</v>
      </c>
      <c r="C905" s="120" t="s">
        <v>1001</v>
      </c>
      <c r="D905" s="120" t="s">
        <v>2857</v>
      </c>
      <c r="E905" s="128">
        <v>1</v>
      </c>
      <c r="F905" s="129">
        <v>1.2799709442151299</v>
      </c>
      <c r="G905" s="130">
        <v>1.2799709442151299</v>
      </c>
      <c r="H905" s="129">
        <v>1.5208333333333299</v>
      </c>
      <c r="I905" s="130">
        <v>1.5208333333333299</v>
      </c>
      <c r="J905" s="129">
        <f t="shared" si="14"/>
        <v>1.1881780131078641</v>
      </c>
    </row>
    <row r="906" spans="1:10" x14ac:dyDescent="0.2">
      <c r="A906" s="140">
        <v>35</v>
      </c>
      <c r="B906" s="120" t="s">
        <v>2858</v>
      </c>
      <c r="C906" s="120" t="s">
        <v>2859</v>
      </c>
      <c r="D906" s="120" t="s">
        <v>2860</v>
      </c>
      <c r="E906" s="128">
        <v>1</v>
      </c>
      <c r="F906" s="129">
        <v>1.0697337223500001</v>
      </c>
      <c r="G906" s="130">
        <v>1.0697337223500001</v>
      </c>
      <c r="H906" s="129">
        <v>1.51932367149758</v>
      </c>
      <c r="I906" s="130">
        <v>1.51932367149758</v>
      </c>
      <c r="J906" s="129">
        <f t="shared" si="14"/>
        <v>1.4202821129728591</v>
      </c>
    </row>
    <row r="907" spans="1:10" x14ac:dyDescent="0.2">
      <c r="A907" s="140">
        <v>36</v>
      </c>
      <c r="B907" s="120" t="s">
        <v>2861</v>
      </c>
      <c r="C907" s="120" t="s">
        <v>1001</v>
      </c>
      <c r="D907" s="120" t="s">
        <v>2862</v>
      </c>
      <c r="E907" s="128">
        <v>1</v>
      </c>
      <c r="F907" s="129">
        <v>1.09044973544974</v>
      </c>
      <c r="G907" s="130">
        <v>1.09044973544974</v>
      </c>
      <c r="H907" s="129">
        <v>1.51932367149758</v>
      </c>
      <c r="I907" s="130">
        <v>1.51932367149758</v>
      </c>
      <c r="J907" s="129">
        <f t="shared" si="14"/>
        <v>1.3933000505254443</v>
      </c>
    </row>
    <row r="908" spans="1:10" x14ac:dyDescent="0.2">
      <c r="A908" s="140">
        <v>35</v>
      </c>
      <c r="B908" s="120" t="s">
        <v>2863</v>
      </c>
      <c r="C908" s="120" t="s">
        <v>1001</v>
      </c>
      <c r="D908" s="120" t="s">
        <v>2864</v>
      </c>
      <c r="E908" s="128">
        <v>1</v>
      </c>
      <c r="F908" s="129">
        <v>1.09186377791029</v>
      </c>
      <c r="G908" s="130">
        <v>1.09186377791029</v>
      </c>
      <c r="H908" s="129">
        <v>1.51932367149758</v>
      </c>
      <c r="I908" s="130">
        <v>1.51932367149758</v>
      </c>
      <c r="J908" s="129">
        <f t="shared" si="14"/>
        <v>1.3914956263183327</v>
      </c>
    </row>
    <row r="909" spans="1:10" x14ac:dyDescent="0.2">
      <c r="A909" s="140">
        <v>35</v>
      </c>
      <c r="B909" s="120" t="s">
        <v>2865</v>
      </c>
      <c r="C909" s="120" t="s">
        <v>2866</v>
      </c>
      <c r="D909" s="120" t="s">
        <v>2867</v>
      </c>
      <c r="E909" s="128">
        <v>1</v>
      </c>
      <c r="F909" s="129">
        <v>1.09836986871871</v>
      </c>
      <c r="G909" s="130">
        <v>1.09836986871871</v>
      </c>
      <c r="H909" s="129">
        <v>1.51932367149758</v>
      </c>
      <c r="I909" s="130">
        <v>1.51932367149758</v>
      </c>
      <c r="J909" s="129">
        <f t="shared" si="14"/>
        <v>1.3832532326018088</v>
      </c>
    </row>
    <row r="910" spans="1:10" x14ac:dyDescent="0.2">
      <c r="A910" s="140">
        <v>36</v>
      </c>
      <c r="B910" s="120" t="s">
        <v>2868</v>
      </c>
      <c r="C910" s="120" t="s">
        <v>2869</v>
      </c>
      <c r="D910" s="120" t="s">
        <v>2870</v>
      </c>
      <c r="E910" s="128">
        <v>1</v>
      </c>
      <c r="F910" s="129">
        <v>1.10650793650794</v>
      </c>
      <c r="G910" s="130">
        <v>1.10650793650794</v>
      </c>
      <c r="H910" s="129">
        <v>1.51932367149758</v>
      </c>
      <c r="I910" s="130">
        <v>1.51932367149758</v>
      </c>
      <c r="J910" s="129">
        <f t="shared" si="14"/>
        <v>1.3730797777126271</v>
      </c>
    </row>
    <row r="911" spans="1:10" x14ac:dyDescent="0.2">
      <c r="A911" s="140">
        <v>36</v>
      </c>
      <c r="B911" s="120" t="s">
        <v>2871</v>
      </c>
      <c r="C911" s="120" t="s">
        <v>1001</v>
      </c>
      <c r="D911" s="120" t="s">
        <v>2872</v>
      </c>
      <c r="E911" s="128">
        <v>1</v>
      </c>
      <c r="F911" s="129">
        <v>1.1270634920634901</v>
      </c>
      <c r="G911" s="130">
        <v>1.1270634920634901</v>
      </c>
      <c r="H911" s="129">
        <v>1.51932367149758</v>
      </c>
      <c r="I911" s="130">
        <v>1.51932367149758</v>
      </c>
      <c r="J911" s="129">
        <f t="shared" si="14"/>
        <v>1.348037339685201</v>
      </c>
    </row>
    <row r="912" spans="1:10" x14ac:dyDescent="0.2">
      <c r="A912" s="140">
        <v>35</v>
      </c>
      <c r="B912" s="120" t="s">
        <v>2873</v>
      </c>
      <c r="C912" s="120" t="s">
        <v>1001</v>
      </c>
      <c r="D912" s="120" t="s">
        <v>2874</v>
      </c>
      <c r="E912" s="128">
        <v>1</v>
      </c>
      <c r="F912" s="129">
        <v>1.1550636056450001</v>
      </c>
      <c r="G912" s="130">
        <v>1.1550636056450001</v>
      </c>
      <c r="H912" s="129">
        <v>1.51932367149758</v>
      </c>
      <c r="I912" s="130">
        <v>1.51932367149758</v>
      </c>
      <c r="J912" s="129">
        <f t="shared" si="14"/>
        <v>1.3153593136104162</v>
      </c>
    </row>
    <row r="913" spans="1:10" x14ac:dyDescent="0.2">
      <c r="A913" s="140">
        <v>36</v>
      </c>
      <c r="B913" s="120" t="s">
        <v>2875</v>
      </c>
      <c r="C913" s="120" t="s">
        <v>2876</v>
      </c>
      <c r="D913" s="120" t="s">
        <v>2877</v>
      </c>
      <c r="E913" s="128">
        <v>1</v>
      </c>
      <c r="F913" s="129">
        <v>1.16626984126984</v>
      </c>
      <c r="G913" s="130">
        <v>1.16626984126984</v>
      </c>
      <c r="H913" s="129">
        <v>1.51932367149758</v>
      </c>
      <c r="I913" s="130">
        <v>1.51932367149758</v>
      </c>
      <c r="J913" s="129">
        <f t="shared" si="14"/>
        <v>1.3027205349349797</v>
      </c>
    </row>
    <row r="914" spans="1:10" x14ac:dyDescent="0.2">
      <c r="A914" s="140">
        <v>36</v>
      </c>
      <c r="B914" s="120" t="s">
        <v>2878</v>
      </c>
      <c r="C914" s="120" t="s">
        <v>2879</v>
      </c>
      <c r="D914" s="120" t="s">
        <v>2880</v>
      </c>
      <c r="E914" s="128">
        <v>1</v>
      </c>
      <c r="F914" s="129">
        <v>1.1751322751322799</v>
      </c>
      <c r="G914" s="130">
        <v>1.1751322751322799</v>
      </c>
      <c r="H914" s="129">
        <v>1.51932367149758</v>
      </c>
      <c r="I914" s="130">
        <v>1.51932367149758</v>
      </c>
      <c r="J914" s="129">
        <f t="shared" si="14"/>
        <v>1.2928958753401236</v>
      </c>
    </row>
    <row r="915" spans="1:10" x14ac:dyDescent="0.2">
      <c r="A915" s="140">
        <v>7</v>
      </c>
      <c r="B915" s="120" t="s">
        <v>2881</v>
      </c>
      <c r="C915" s="120" t="s">
        <v>1357</v>
      </c>
      <c r="D915" s="120" t="s">
        <v>2882</v>
      </c>
      <c r="E915" s="128">
        <v>1</v>
      </c>
      <c r="F915" s="129">
        <v>1.20323369700431</v>
      </c>
      <c r="G915" s="130">
        <v>1.20323369700431</v>
      </c>
      <c r="H915" s="129">
        <v>1.5192307692307701</v>
      </c>
      <c r="I915" s="130">
        <v>1.5192307692307701</v>
      </c>
      <c r="J915" s="129">
        <f t="shared" si="14"/>
        <v>1.2626231903355081</v>
      </c>
    </row>
    <row r="916" spans="1:10" x14ac:dyDescent="0.2">
      <c r="A916" s="140">
        <v>26</v>
      </c>
      <c r="B916" s="120" t="s">
        <v>2883</v>
      </c>
      <c r="C916" s="120" t="s">
        <v>1001</v>
      </c>
      <c r="D916" s="120" t="s">
        <v>2884</v>
      </c>
      <c r="E916" s="128">
        <v>1</v>
      </c>
      <c r="F916" s="129">
        <v>1.22958337146916</v>
      </c>
      <c r="G916" s="130">
        <v>1.22958337146916</v>
      </c>
      <c r="H916" s="129">
        <v>1.5190476190476201</v>
      </c>
      <c r="I916" s="130">
        <v>1.5190476190476201</v>
      </c>
      <c r="J916" s="129">
        <f t="shared" si="14"/>
        <v>1.2354165274962978</v>
      </c>
    </row>
    <row r="917" spans="1:10" x14ac:dyDescent="0.2">
      <c r="A917" s="140">
        <v>25</v>
      </c>
      <c r="B917" s="120" t="s">
        <v>2885</v>
      </c>
      <c r="C917" s="120" t="s">
        <v>1001</v>
      </c>
      <c r="D917" s="120" t="s">
        <v>2886</v>
      </c>
      <c r="E917" s="128">
        <v>1</v>
      </c>
      <c r="F917" s="129">
        <v>1.17977392977393</v>
      </c>
      <c r="G917" s="130">
        <v>1.17977392977393</v>
      </c>
      <c r="H917" s="129">
        <v>1.5181818181818201</v>
      </c>
      <c r="I917" s="130">
        <v>1.5181818181818201</v>
      </c>
      <c r="J917" s="129">
        <f t="shared" si="14"/>
        <v>1.2868413005809818</v>
      </c>
    </row>
    <row r="918" spans="1:10" x14ac:dyDescent="0.2">
      <c r="A918" s="140">
        <v>29</v>
      </c>
      <c r="B918" s="120" t="s">
        <v>2887</v>
      </c>
      <c r="C918" s="120" t="s">
        <v>1001</v>
      </c>
      <c r="D918" s="120" t="s">
        <v>2888</v>
      </c>
      <c r="E918" s="128">
        <v>1</v>
      </c>
      <c r="F918" s="129">
        <v>1.1071973534202899</v>
      </c>
      <c r="G918" s="130">
        <v>1.1071973534202899</v>
      </c>
      <c r="H918" s="129">
        <v>1.51739130434783</v>
      </c>
      <c r="I918" s="130">
        <v>1.51739130434783</v>
      </c>
      <c r="J918" s="129">
        <f t="shared" si="14"/>
        <v>1.3704795262203189</v>
      </c>
    </row>
    <row r="919" spans="1:10" x14ac:dyDescent="0.2">
      <c r="A919" s="140">
        <v>34</v>
      </c>
      <c r="B919" s="120" t="s">
        <v>2889</v>
      </c>
      <c r="C919" s="120" t="s">
        <v>1001</v>
      </c>
      <c r="D919" s="120" t="s">
        <v>2890</v>
      </c>
      <c r="E919" s="128">
        <v>1</v>
      </c>
      <c r="F919" s="129">
        <v>1.1347427476737799</v>
      </c>
      <c r="G919" s="130">
        <v>1.1347427476737799</v>
      </c>
      <c r="H919" s="129">
        <v>1.51739130434783</v>
      </c>
      <c r="I919" s="130">
        <v>1.51739130434783</v>
      </c>
      <c r="J919" s="129">
        <f t="shared" si="14"/>
        <v>1.3372117226203726</v>
      </c>
    </row>
    <row r="920" spans="1:10" x14ac:dyDescent="0.2">
      <c r="A920" s="140">
        <v>34</v>
      </c>
      <c r="B920" s="120" t="s">
        <v>2891</v>
      </c>
      <c r="C920" s="120" t="s">
        <v>1656</v>
      </c>
      <c r="D920" s="120" t="s">
        <v>2892</v>
      </c>
      <c r="E920" s="128">
        <v>1</v>
      </c>
      <c r="F920" s="129">
        <v>1.13803594234629</v>
      </c>
      <c r="G920" s="130">
        <v>1.13803594234629</v>
      </c>
      <c r="H920" s="129">
        <v>1.51739130434783</v>
      </c>
      <c r="I920" s="130">
        <v>1.51739130434783</v>
      </c>
      <c r="J920" s="129">
        <f t="shared" si="14"/>
        <v>1.3333421624798796</v>
      </c>
    </row>
    <row r="921" spans="1:10" x14ac:dyDescent="0.2">
      <c r="A921" s="140">
        <v>34</v>
      </c>
      <c r="B921" s="120" t="s">
        <v>2893</v>
      </c>
      <c r="C921" s="120" t="s">
        <v>1001</v>
      </c>
      <c r="D921" s="120" t="s">
        <v>2894</v>
      </c>
      <c r="E921" s="128">
        <v>1</v>
      </c>
      <c r="F921" s="129">
        <v>1.1414085020981599</v>
      </c>
      <c r="G921" s="130">
        <v>1.1414085020981599</v>
      </c>
      <c r="H921" s="129">
        <v>1.51739130434783</v>
      </c>
      <c r="I921" s="130">
        <v>1.51739130434783</v>
      </c>
      <c r="J921" s="129">
        <f t="shared" si="14"/>
        <v>1.329402489606947</v>
      </c>
    </row>
    <row r="922" spans="1:10" x14ac:dyDescent="0.2">
      <c r="A922" s="140">
        <v>29</v>
      </c>
      <c r="B922" s="120" t="s">
        <v>2895</v>
      </c>
      <c r="C922" s="120" t="s">
        <v>2896</v>
      </c>
      <c r="D922" s="120" t="s">
        <v>2897</v>
      </c>
      <c r="E922" s="128">
        <v>1</v>
      </c>
      <c r="F922" s="129">
        <v>1.1927203489432801</v>
      </c>
      <c r="G922" s="130">
        <v>1.1927203489432801</v>
      </c>
      <c r="H922" s="129">
        <v>1.51739130434783</v>
      </c>
      <c r="I922" s="130">
        <v>1.51739130434783</v>
      </c>
      <c r="J922" s="129">
        <f t="shared" si="14"/>
        <v>1.2722104604756681</v>
      </c>
    </row>
    <row r="923" spans="1:10" x14ac:dyDescent="0.2">
      <c r="A923" s="140">
        <v>35</v>
      </c>
      <c r="B923" s="120" t="s">
        <v>2898</v>
      </c>
      <c r="C923" s="120" t="s">
        <v>1001</v>
      </c>
      <c r="D923" s="120" t="s">
        <v>2899</v>
      </c>
      <c r="E923" s="128">
        <v>1</v>
      </c>
      <c r="F923" s="129">
        <v>1.0248175597012801</v>
      </c>
      <c r="G923" s="130">
        <v>1.0248175597012801</v>
      </c>
      <c r="H923" s="129">
        <v>1.5169082125603901</v>
      </c>
      <c r="I923" s="130">
        <v>1.5169082125603901</v>
      </c>
      <c r="J923" s="129">
        <f t="shared" si="14"/>
        <v>1.4801739082247454</v>
      </c>
    </row>
    <row r="924" spans="1:10" x14ac:dyDescent="0.2">
      <c r="A924" s="140">
        <v>35</v>
      </c>
      <c r="B924" s="120" t="s">
        <v>2900</v>
      </c>
      <c r="C924" s="120" t="s">
        <v>1666</v>
      </c>
      <c r="D924" s="120" t="s">
        <v>2901</v>
      </c>
      <c r="E924" s="128">
        <v>1</v>
      </c>
      <c r="F924" s="129">
        <v>1.2444321397809801</v>
      </c>
      <c r="G924" s="130">
        <v>1.2444321397809801</v>
      </c>
      <c r="H924" s="129">
        <v>1.5169082125603901</v>
      </c>
      <c r="I924" s="130">
        <v>1.5169082125603901</v>
      </c>
      <c r="J924" s="129">
        <f t="shared" si="14"/>
        <v>1.218956152022372</v>
      </c>
    </row>
    <row r="925" spans="1:10" x14ac:dyDescent="0.2">
      <c r="A925" s="140">
        <v>33</v>
      </c>
      <c r="B925" s="120" t="s">
        <v>2902</v>
      </c>
      <c r="C925" s="120" t="s">
        <v>2903</v>
      </c>
      <c r="D925" s="120" t="s">
        <v>2904</v>
      </c>
      <c r="E925" s="128">
        <v>1</v>
      </c>
      <c r="F925" s="129">
        <v>1.07087288368764</v>
      </c>
      <c r="G925" s="130">
        <v>1.07087288368764</v>
      </c>
      <c r="H925" s="129">
        <v>1.5166666666666699</v>
      </c>
      <c r="I925" s="130">
        <v>1.5166666666666699</v>
      </c>
      <c r="J925" s="129">
        <f t="shared" si="14"/>
        <v>1.4162901029335078</v>
      </c>
    </row>
    <row r="926" spans="1:10" x14ac:dyDescent="0.2">
      <c r="A926" s="140">
        <v>18</v>
      </c>
      <c r="B926" s="120" t="s">
        <v>2905</v>
      </c>
      <c r="C926" s="120" t="s">
        <v>1001</v>
      </c>
      <c r="D926" s="120" t="s">
        <v>2906</v>
      </c>
      <c r="E926" s="128">
        <v>1</v>
      </c>
      <c r="F926" s="129">
        <v>1.07088014649418</v>
      </c>
      <c r="G926" s="130">
        <v>1.07088014649418</v>
      </c>
      <c r="H926" s="129">
        <v>1.5166666666666699</v>
      </c>
      <c r="I926" s="130">
        <v>1.5166666666666699</v>
      </c>
      <c r="J926" s="129">
        <f t="shared" si="14"/>
        <v>1.4162804975252314</v>
      </c>
    </row>
    <row r="927" spans="1:10" x14ac:dyDescent="0.2">
      <c r="A927" s="140">
        <v>30</v>
      </c>
      <c r="B927" s="120" t="s">
        <v>2907</v>
      </c>
      <c r="C927" s="120" t="s">
        <v>1001</v>
      </c>
      <c r="D927" s="120" t="s">
        <v>2908</v>
      </c>
      <c r="E927" s="128">
        <v>1</v>
      </c>
      <c r="F927" s="129">
        <v>1.07882606856745</v>
      </c>
      <c r="G927" s="130">
        <v>1.07882606856745</v>
      </c>
      <c r="H927" s="129">
        <v>1.5166666666666699</v>
      </c>
      <c r="I927" s="130">
        <v>1.5166666666666699</v>
      </c>
      <c r="J927" s="129">
        <f t="shared" si="14"/>
        <v>1.4058491084486113</v>
      </c>
    </row>
    <row r="928" spans="1:10" x14ac:dyDescent="0.2">
      <c r="A928" s="140">
        <v>32</v>
      </c>
      <c r="B928" s="120" t="s">
        <v>2909</v>
      </c>
      <c r="C928" s="120" t="s">
        <v>1001</v>
      </c>
      <c r="D928" s="120" t="s">
        <v>2910</v>
      </c>
      <c r="E928" s="128">
        <v>1</v>
      </c>
      <c r="F928" s="129">
        <v>1.1309603054692301</v>
      </c>
      <c r="G928" s="130">
        <v>1.1309603054692301</v>
      </c>
      <c r="H928" s="129">
        <v>1.5166666666666699</v>
      </c>
      <c r="I928" s="130">
        <v>1.5166666666666699</v>
      </c>
      <c r="J928" s="129">
        <f t="shared" si="14"/>
        <v>1.3410432349678374</v>
      </c>
    </row>
    <row r="929" spans="1:10" x14ac:dyDescent="0.2">
      <c r="A929" s="140">
        <v>32</v>
      </c>
      <c r="B929" s="120" t="s">
        <v>2911</v>
      </c>
      <c r="C929" s="120" t="s">
        <v>2912</v>
      </c>
      <c r="D929" s="120" t="s">
        <v>2913</v>
      </c>
      <c r="E929" s="128">
        <v>1</v>
      </c>
      <c r="F929" s="129">
        <v>1.1359025577469799</v>
      </c>
      <c r="G929" s="130">
        <v>1.1359025577469799</v>
      </c>
      <c r="H929" s="129">
        <v>1.5166666666666699</v>
      </c>
      <c r="I929" s="130">
        <v>1.5166666666666699</v>
      </c>
      <c r="J929" s="129">
        <f t="shared" si="14"/>
        <v>1.3352084263943567</v>
      </c>
    </row>
    <row r="930" spans="1:10" x14ac:dyDescent="0.2">
      <c r="A930" s="140">
        <v>33</v>
      </c>
      <c r="B930" s="120" t="s">
        <v>2914</v>
      </c>
      <c r="C930" s="120" t="s">
        <v>2915</v>
      </c>
      <c r="D930" s="120" t="s">
        <v>2916</v>
      </c>
      <c r="E930" s="128">
        <v>1</v>
      </c>
      <c r="F930" s="129">
        <v>1.13977898605004</v>
      </c>
      <c r="G930" s="130">
        <v>1.13977898605004</v>
      </c>
      <c r="H930" s="129">
        <v>1.5166666666666699</v>
      </c>
      <c r="I930" s="130">
        <v>1.5166666666666699</v>
      </c>
      <c r="J930" s="129">
        <f t="shared" si="14"/>
        <v>1.3306673357110685</v>
      </c>
    </row>
    <row r="931" spans="1:10" x14ac:dyDescent="0.2">
      <c r="A931" s="140">
        <v>18</v>
      </c>
      <c r="B931" s="120" t="s">
        <v>2917</v>
      </c>
      <c r="C931" s="120" t="s">
        <v>1656</v>
      </c>
      <c r="D931" s="120" t="s">
        <v>2918</v>
      </c>
      <c r="E931" s="128">
        <v>1</v>
      </c>
      <c r="F931" s="129">
        <v>1.1553937031129999</v>
      </c>
      <c r="G931" s="130">
        <v>1.1553937031129999</v>
      </c>
      <c r="H931" s="129">
        <v>1.5166666666666699</v>
      </c>
      <c r="I931" s="130">
        <v>1.5166666666666699</v>
      </c>
      <c r="J931" s="129">
        <f t="shared" si="14"/>
        <v>1.3126838605579079</v>
      </c>
    </row>
    <row r="932" spans="1:10" x14ac:dyDescent="0.2">
      <c r="A932" s="140">
        <v>15</v>
      </c>
      <c r="B932" s="120" t="s">
        <v>2919</v>
      </c>
      <c r="C932" s="120" t="s">
        <v>2920</v>
      </c>
      <c r="D932" s="120" t="s">
        <v>2921</v>
      </c>
      <c r="E932" s="128">
        <v>1</v>
      </c>
      <c r="F932" s="129">
        <v>1.21428571428571</v>
      </c>
      <c r="G932" s="130">
        <v>1.21428571428571</v>
      </c>
      <c r="H932" s="129">
        <v>1.5166666666666699</v>
      </c>
      <c r="I932" s="130">
        <v>1.5166666666666699</v>
      </c>
      <c r="J932" s="129">
        <f t="shared" si="14"/>
        <v>1.2490196078431444</v>
      </c>
    </row>
    <row r="933" spans="1:10" x14ac:dyDescent="0.2">
      <c r="A933" s="140">
        <v>23</v>
      </c>
      <c r="B933" s="120" t="s">
        <v>2922</v>
      </c>
      <c r="C933" s="120" t="s">
        <v>2923</v>
      </c>
      <c r="D933" s="120" t="s">
        <v>2924</v>
      </c>
      <c r="E933" s="128">
        <v>1</v>
      </c>
      <c r="F933" s="129">
        <v>1.2182518389927799</v>
      </c>
      <c r="G933" s="130">
        <v>1.2182518389927799</v>
      </c>
      <c r="H933" s="129">
        <v>1.5166666666666699</v>
      </c>
      <c r="I933" s="130">
        <v>1.5166666666666699</v>
      </c>
      <c r="J933" s="129">
        <f t="shared" si="14"/>
        <v>1.2449533159913897</v>
      </c>
    </row>
    <row r="934" spans="1:10" x14ac:dyDescent="0.2">
      <c r="A934" s="140">
        <v>26</v>
      </c>
      <c r="B934" s="120" t="s">
        <v>2925</v>
      </c>
      <c r="C934" s="120" t="s">
        <v>2926</v>
      </c>
      <c r="D934" s="120" t="s">
        <v>2927</v>
      </c>
      <c r="E934" s="128">
        <v>1</v>
      </c>
      <c r="F934" s="129">
        <v>1.2332780807060999</v>
      </c>
      <c r="G934" s="130">
        <v>1.2332780807060999</v>
      </c>
      <c r="H934" s="129">
        <v>1.5166666666666699</v>
      </c>
      <c r="I934" s="130">
        <v>1.5166666666666699</v>
      </c>
      <c r="J934" s="129">
        <f t="shared" si="14"/>
        <v>1.2297848233857518</v>
      </c>
    </row>
    <row r="935" spans="1:10" x14ac:dyDescent="0.2">
      <c r="A935" s="140">
        <v>31</v>
      </c>
      <c r="B935" s="120" t="s">
        <v>733</v>
      </c>
      <c r="C935" s="120" t="s">
        <v>1001</v>
      </c>
      <c r="D935" s="120" t="s">
        <v>366</v>
      </c>
      <c r="E935" s="128">
        <v>1</v>
      </c>
      <c r="F935" s="129">
        <v>0.87353711243947696</v>
      </c>
      <c r="G935" s="130">
        <v>0.87353711243947696</v>
      </c>
      <c r="H935" s="129">
        <v>1.5160427807486601</v>
      </c>
      <c r="I935" s="130">
        <v>1.5160427807486601</v>
      </c>
      <c r="J935" s="129">
        <f t="shared" si="14"/>
        <v>1.7355218904379397</v>
      </c>
    </row>
    <row r="936" spans="1:10" x14ac:dyDescent="0.2">
      <c r="A936" s="140">
        <v>15</v>
      </c>
      <c r="B936" s="120" t="s">
        <v>2928</v>
      </c>
      <c r="C936" s="120" t="s">
        <v>1001</v>
      </c>
      <c r="D936" s="120" t="s">
        <v>2929</v>
      </c>
      <c r="E936" s="128">
        <v>1</v>
      </c>
      <c r="F936" s="129">
        <v>1.1360930735930701</v>
      </c>
      <c r="G936" s="130">
        <v>1.1360930735930701</v>
      </c>
      <c r="H936" s="129">
        <v>1.5149999999999999</v>
      </c>
      <c r="I936" s="130">
        <v>1.5149999999999999</v>
      </c>
      <c r="J936" s="129">
        <f t="shared" si="14"/>
        <v>1.333517504167663</v>
      </c>
    </row>
    <row r="937" spans="1:10" x14ac:dyDescent="0.2">
      <c r="A937" s="140">
        <v>36</v>
      </c>
      <c r="B937" s="120" t="s">
        <v>2930</v>
      </c>
      <c r="C937" s="120" t="s">
        <v>1001</v>
      </c>
      <c r="D937" s="120" t="s">
        <v>2931</v>
      </c>
      <c r="E937" s="128">
        <v>1</v>
      </c>
      <c r="F937" s="129">
        <v>1.2272751322751301</v>
      </c>
      <c r="G937" s="130">
        <v>1.2272751322751301</v>
      </c>
      <c r="H937" s="129">
        <v>1.51449275362319</v>
      </c>
      <c r="I937" s="130">
        <v>1.51449275362319</v>
      </c>
      <c r="J937" s="129">
        <f t="shared" si="14"/>
        <v>1.23402871434021</v>
      </c>
    </row>
    <row r="938" spans="1:10" x14ac:dyDescent="0.2">
      <c r="A938" s="140">
        <v>20</v>
      </c>
      <c r="B938" s="120" t="s">
        <v>2932</v>
      </c>
      <c r="C938" s="120" t="s">
        <v>2933</v>
      </c>
      <c r="D938" s="120" t="s">
        <v>2934</v>
      </c>
      <c r="E938" s="128">
        <v>1</v>
      </c>
      <c r="F938" s="129">
        <v>1.05796494894499</v>
      </c>
      <c r="G938" s="130">
        <v>1.05796494894499</v>
      </c>
      <c r="H938" s="129">
        <v>1.5132575757575799</v>
      </c>
      <c r="I938" s="130">
        <v>1.5132575757575799</v>
      </c>
      <c r="J938" s="129">
        <f t="shared" si="14"/>
        <v>1.4303475528812282</v>
      </c>
    </row>
    <row r="939" spans="1:10" x14ac:dyDescent="0.2">
      <c r="A939" s="140">
        <v>30</v>
      </c>
      <c r="B939" s="120" t="s">
        <v>2935</v>
      </c>
      <c r="C939" s="120" t="s">
        <v>2936</v>
      </c>
      <c r="D939" s="120" t="s">
        <v>2937</v>
      </c>
      <c r="E939" s="128">
        <v>1</v>
      </c>
      <c r="F939" s="129">
        <v>1.06054916985951</v>
      </c>
      <c r="G939" s="130">
        <v>1.06054916985951</v>
      </c>
      <c r="H939" s="129">
        <v>1.5125</v>
      </c>
      <c r="I939" s="130">
        <v>1.5125</v>
      </c>
      <c r="J939" s="129">
        <f t="shared" si="14"/>
        <v>1.4261479269276685</v>
      </c>
    </row>
    <row r="940" spans="1:10" x14ac:dyDescent="0.2">
      <c r="A940" s="140">
        <v>30</v>
      </c>
      <c r="B940" s="120" t="s">
        <v>2938</v>
      </c>
      <c r="C940" s="120" t="s">
        <v>1001</v>
      </c>
      <c r="D940" s="120" t="s">
        <v>2939</v>
      </c>
      <c r="E940" s="128">
        <v>1</v>
      </c>
      <c r="F940" s="129">
        <v>1.0774835298496299</v>
      </c>
      <c r="G940" s="130">
        <v>1.0774835298496299</v>
      </c>
      <c r="H940" s="129">
        <v>1.5125</v>
      </c>
      <c r="I940" s="130">
        <v>1.5125</v>
      </c>
      <c r="J940" s="129">
        <f t="shared" si="14"/>
        <v>1.403733753787475</v>
      </c>
    </row>
    <row r="941" spans="1:10" x14ac:dyDescent="0.2">
      <c r="A941" s="140">
        <v>32</v>
      </c>
      <c r="B941" s="120" t="s">
        <v>2940</v>
      </c>
      <c r="C941" s="120" t="s">
        <v>1245</v>
      </c>
      <c r="D941" s="120" t="s">
        <v>2941</v>
      </c>
      <c r="E941" s="128">
        <v>1</v>
      </c>
      <c r="F941" s="129">
        <v>1.14472563410013</v>
      </c>
      <c r="G941" s="130">
        <v>1.14472563410013</v>
      </c>
      <c r="H941" s="129">
        <v>1.51231527093596</v>
      </c>
      <c r="I941" s="130">
        <v>1.51231527093596</v>
      </c>
      <c r="J941" s="129">
        <f t="shared" si="14"/>
        <v>1.3211159302157085</v>
      </c>
    </row>
    <row r="942" spans="1:10" x14ac:dyDescent="0.2">
      <c r="A942" s="140">
        <v>22</v>
      </c>
      <c r="B942" s="120" t="s">
        <v>2942</v>
      </c>
      <c r="C942" s="120" t="s">
        <v>1001</v>
      </c>
      <c r="D942" s="120" t="s">
        <v>2943</v>
      </c>
      <c r="E942" s="128">
        <v>1</v>
      </c>
      <c r="F942" s="129">
        <v>1.1620837308618399</v>
      </c>
      <c r="G942" s="130">
        <v>1.1620837308618399</v>
      </c>
      <c r="H942" s="129">
        <v>1.5119047619047601</v>
      </c>
      <c r="I942" s="130">
        <v>1.5119047619047601</v>
      </c>
      <c r="J942" s="129">
        <f t="shared" si="14"/>
        <v>1.3010291098245401</v>
      </c>
    </row>
    <row r="943" spans="1:10" x14ac:dyDescent="0.2">
      <c r="A943" s="140">
        <v>10</v>
      </c>
      <c r="B943" s="120" t="s">
        <v>2944</v>
      </c>
      <c r="C943" s="120" t="s">
        <v>1001</v>
      </c>
      <c r="D943" s="120" t="s">
        <v>2945</v>
      </c>
      <c r="E943" s="128">
        <v>1</v>
      </c>
      <c r="F943" s="129">
        <v>1.2050799095401801</v>
      </c>
      <c r="G943" s="130">
        <v>1.2050799095401801</v>
      </c>
      <c r="H943" s="129">
        <v>1.5119047619047601</v>
      </c>
      <c r="I943" s="130">
        <v>1.5119047619047601</v>
      </c>
      <c r="J943" s="129">
        <f t="shared" si="14"/>
        <v>1.2546095490726872</v>
      </c>
    </row>
    <row r="944" spans="1:10" x14ac:dyDescent="0.2">
      <c r="A944" s="140">
        <v>9</v>
      </c>
      <c r="B944" s="120" t="s">
        <v>838</v>
      </c>
      <c r="C944" s="120" t="s">
        <v>1001</v>
      </c>
      <c r="D944" s="120" t="s">
        <v>2946</v>
      </c>
      <c r="E944" s="128">
        <v>1</v>
      </c>
      <c r="F944" s="129">
        <v>0.97532708032708104</v>
      </c>
      <c r="G944" s="130">
        <v>0.97532708032708104</v>
      </c>
      <c r="H944" s="129">
        <v>1.51166666666667</v>
      </c>
      <c r="I944" s="130">
        <v>1.51166666666667</v>
      </c>
      <c r="J944" s="129">
        <f t="shared" si="14"/>
        <v>1.5499074076357284</v>
      </c>
    </row>
    <row r="945" spans="1:10" x14ac:dyDescent="0.2">
      <c r="A945" s="140">
        <v>10</v>
      </c>
      <c r="B945" s="120" t="s">
        <v>2947</v>
      </c>
      <c r="C945" s="120" t="s">
        <v>1001</v>
      </c>
      <c r="D945" s="120" t="s">
        <v>2948</v>
      </c>
      <c r="E945" s="128">
        <v>1</v>
      </c>
      <c r="F945" s="129">
        <v>1.33248018487149</v>
      </c>
      <c r="G945" s="130">
        <v>1.33248018487149</v>
      </c>
      <c r="H945" s="129">
        <v>1.51166666666667</v>
      </c>
      <c r="I945" s="130">
        <v>1.51166666666667</v>
      </c>
      <c r="J945" s="129">
        <f t="shared" si="14"/>
        <v>1.1344759072814741</v>
      </c>
    </row>
    <row r="946" spans="1:10" x14ac:dyDescent="0.2">
      <c r="A946" s="140">
        <v>22</v>
      </c>
      <c r="B946" s="120" t="s">
        <v>2949</v>
      </c>
      <c r="C946" s="120" t="s">
        <v>1558</v>
      </c>
      <c r="D946" s="120" t="s">
        <v>2950</v>
      </c>
      <c r="E946" s="128">
        <v>1</v>
      </c>
      <c r="F946" s="129">
        <v>1.18947860966706</v>
      </c>
      <c r="G946" s="130">
        <v>1.18947860966706</v>
      </c>
      <c r="H946" s="129">
        <v>1.5110837438423601</v>
      </c>
      <c r="I946" s="130">
        <v>1.5110837438423601</v>
      </c>
      <c r="J946" s="129">
        <f t="shared" si="14"/>
        <v>1.2703748781706288</v>
      </c>
    </row>
    <row r="947" spans="1:10" x14ac:dyDescent="0.2">
      <c r="A947" s="140">
        <v>1</v>
      </c>
      <c r="B947" s="120" t="s">
        <v>2951</v>
      </c>
      <c r="C947" s="120" t="s">
        <v>1001</v>
      </c>
      <c r="D947" s="120" t="s">
        <v>2952</v>
      </c>
      <c r="E947" s="128">
        <v>1</v>
      </c>
      <c r="F947" s="129">
        <v>1.1607537493617099</v>
      </c>
      <c r="G947" s="130">
        <v>1.1607537493617099</v>
      </c>
      <c r="H947" s="129">
        <v>1.5109890109890101</v>
      </c>
      <c r="I947" s="130">
        <v>1.5109890109890101</v>
      </c>
      <c r="J947" s="129">
        <f t="shared" si="14"/>
        <v>1.301730889794577</v>
      </c>
    </row>
    <row r="948" spans="1:10" x14ac:dyDescent="0.2">
      <c r="A948" s="140">
        <v>36</v>
      </c>
      <c r="B948" s="120" t="s">
        <v>2953</v>
      </c>
      <c r="C948" s="120" t="s">
        <v>1899</v>
      </c>
      <c r="D948" s="120" t="s">
        <v>2954</v>
      </c>
      <c r="E948" s="128">
        <v>1</v>
      </c>
      <c r="F948" s="129">
        <v>1.1464814814814801</v>
      </c>
      <c r="G948" s="130">
        <v>1.1464814814814801</v>
      </c>
      <c r="H948" s="129">
        <v>1.5096618357487901</v>
      </c>
      <c r="I948" s="130">
        <v>1.5096618357487901</v>
      </c>
      <c r="J948" s="129">
        <f t="shared" si="14"/>
        <v>1.3167782124121268</v>
      </c>
    </row>
    <row r="949" spans="1:10" x14ac:dyDescent="0.2">
      <c r="A949" s="140">
        <v>12</v>
      </c>
      <c r="B949" s="120" t="s">
        <v>2955</v>
      </c>
      <c r="C949" s="120" t="s">
        <v>1725</v>
      </c>
      <c r="D949" s="120" t="s">
        <v>2956</v>
      </c>
      <c r="E949" s="128">
        <v>1</v>
      </c>
      <c r="F949" s="129">
        <v>1.1018149198609</v>
      </c>
      <c r="G949" s="130">
        <v>1.1018149198609</v>
      </c>
      <c r="H949" s="129">
        <v>1.5094696969696999</v>
      </c>
      <c r="I949" s="130">
        <v>1.5094696969696999</v>
      </c>
      <c r="J949" s="129">
        <f t="shared" si="14"/>
        <v>1.369984803945353</v>
      </c>
    </row>
    <row r="950" spans="1:10" x14ac:dyDescent="0.2">
      <c r="A950" s="140">
        <v>12</v>
      </c>
      <c r="B950" s="120" t="s">
        <v>2957</v>
      </c>
      <c r="C950" s="120" t="s">
        <v>1001</v>
      </c>
      <c r="D950" s="120" t="s">
        <v>2958</v>
      </c>
      <c r="E950" s="128">
        <v>1</v>
      </c>
      <c r="F950" s="129">
        <v>1.10704096244326</v>
      </c>
      <c r="G950" s="130">
        <v>1.10704096244326</v>
      </c>
      <c r="H950" s="129">
        <v>1.5094696969696999</v>
      </c>
      <c r="I950" s="130">
        <v>1.5094696969696999</v>
      </c>
      <c r="J950" s="129">
        <f t="shared" si="14"/>
        <v>1.3635174742208926</v>
      </c>
    </row>
    <row r="951" spans="1:10" x14ac:dyDescent="0.2">
      <c r="A951" s="140">
        <v>19</v>
      </c>
      <c r="B951" s="120" t="s">
        <v>2959</v>
      </c>
      <c r="C951" s="120" t="s">
        <v>2960</v>
      </c>
      <c r="D951" s="120" t="s">
        <v>2961</v>
      </c>
      <c r="E951" s="128">
        <v>1</v>
      </c>
      <c r="F951" s="129">
        <v>1.02382860060485</v>
      </c>
      <c r="G951" s="130">
        <v>1.02382860060485</v>
      </c>
      <c r="H951" s="129">
        <v>1.5090909090909099</v>
      </c>
      <c r="I951" s="130">
        <v>1.5090909090909099</v>
      </c>
      <c r="J951" s="129">
        <f t="shared" si="14"/>
        <v>1.4739683069992187</v>
      </c>
    </row>
    <row r="952" spans="1:10" x14ac:dyDescent="0.2">
      <c r="A952" s="140">
        <v>19</v>
      </c>
      <c r="B952" s="120" t="s">
        <v>2962</v>
      </c>
      <c r="C952" s="120" t="s">
        <v>2963</v>
      </c>
      <c r="D952" s="120" t="s">
        <v>2964</v>
      </c>
      <c r="E952" s="128">
        <v>1</v>
      </c>
      <c r="F952" s="129">
        <v>1.0792755548470501</v>
      </c>
      <c r="G952" s="130">
        <v>1.0792755548470501</v>
      </c>
      <c r="H952" s="129">
        <v>1.5090909090909099</v>
      </c>
      <c r="I952" s="130">
        <v>1.5090909090909099</v>
      </c>
      <c r="J952" s="129">
        <f t="shared" si="14"/>
        <v>1.3982443151923063</v>
      </c>
    </row>
    <row r="953" spans="1:10" x14ac:dyDescent="0.2">
      <c r="A953" s="140">
        <v>25</v>
      </c>
      <c r="B953" s="120" t="s">
        <v>2965</v>
      </c>
      <c r="C953" s="120" t="s">
        <v>1001</v>
      </c>
      <c r="D953" s="120" t="s">
        <v>2966</v>
      </c>
      <c r="E953" s="128">
        <v>1</v>
      </c>
      <c r="F953" s="129">
        <v>1.2016494308161001</v>
      </c>
      <c r="G953" s="130">
        <v>1.2016494308161001</v>
      </c>
      <c r="H953" s="129">
        <v>1.5090909090909099</v>
      </c>
      <c r="I953" s="130">
        <v>1.5090909090909099</v>
      </c>
      <c r="J953" s="129">
        <f t="shared" si="14"/>
        <v>1.2558495601050723</v>
      </c>
    </row>
    <row r="954" spans="1:10" x14ac:dyDescent="0.2">
      <c r="A954" s="140">
        <v>34</v>
      </c>
      <c r="B954" s="120" t="s">
        <v>2967</v>
      </c>
      <c r="C954" s="120" t="s">
        <v>1001</v>
      </c>
      <c r="D954" s="120" t="s">
        <v>2968</v>
      </c>
      <c r="E954" s="128">
        <v>1</v>
      </c>
      <c r="F954" s="129">
        <v>1.0865608465608501</v>
      </c>
      <c r="G954" s="130">
        <v>1.0865608465608501</v>
      </c>
      <c r="H954" s="129">
        <v>1.5086956521739101</v>
      </c>
      <c r="I954" s="130">
        <v>1.5086956521739101</v>
      </c>
      <c r="J954" s="129">
        <f t="shared" si="14"/>
        <v>1.3885054453684655</v>
      </c>
    </row>
    <row r="955" spans="1:10" x14ac:dyDescent="0.2">
      <c r="A955" s="140">
        <v>33</v>
      </c>
      <c r="B955" s="120" t="s">
        <v>810</v>
      </c>
      <c r="C955" s="120" t="s">
        <v>1001</v>
      </c>
      <c r="D955" s="120" t="s">
        <v>497</v>
      </c>
      <c r="E955" s="128">
        <v>1</v>
      </c>
      <c r="F955" s="129">
        <v>0.95691039691841595</v>
      </c>
      <c r="G955" s="130">
        <v>0.95691039691841595</v>
      </c>
      <c r="H955" s="129">
        <v>1.50833333333333</v>
      </c>
      <c r="I955" s="130">
        <v>1.50833333333333</v>
      </c>
      <c r="J955" s="129">
        <f t="shared" si="14"/>
        <v>1.5762534696986128</v>
      </c>
    </row>
    <row r="956" spans="1:10" x14ac:dyDescent="0.2">
      <c r="A956" s="140">
        <v>32</v>
      </c>
      <c r="B956" s="120" t="s">
        <v>2969</v>
      </c>
      <c r="C956" s="120" t="s">
        <v>1001</v>
      </c>
      <c r="D956" s="120" t="s">
        <v>2970</v>
      </c>
      <c r="E956" s="128">
        <v>1</v>
      </c>
      <c r="F956" s="129">
        <v>1.0754712716482</v>
      </c>
      <c r="G956" s="130">
        <v>1.0754712716482</v>
      </c>
      <c r="H956" s="129">
        <v>1.50833333333333</v>
      </c>
      <c r="I956" s="130">
        <v>1.50833333333333</v>
      </c>
      <c r="J956" s="129">
        <f t="shared" si="14"/>
        <v>1.4024859362554172</v>
      </c>
    </row>
    <row r="957" spans="1:10" x14ac:dyDescent="0.2">
      <c r="A957" s="140">
        <v>27</v>
      </c>
      <c r="B957" s="120" t="s">
        <v>2971</v>
      </c>
      <c r="C957" s="120" t="s">
        <v>1001</v>
      </c>
      <c r="D957" s="120" t="s">
        <v>2972</v>
      </c>
      <c r="E957" s="128">
        <v>1</v>
      </c>
      <c r="F957" s="129">
        <v>1.1256395487550299</v>
      </c>
      <c r="G957" s="130">
        <v>1.1256395487550299</v>
      </c>
      <c r="H957" s="129">
        <v>1.50833333333333</v>
      </c>
      <c r="I957" s="130">
        <v>1.50833333333333</v>
      </c>
      <c r="J957" s="129">
        <f t="shared" si="14"/>
        <v>1.3399789790626704</v>
      </c>
    </row>
    <row r="958" spans="1:10" x14ac:dyDescent="0.2">
      <c r="A958" s="140">
        <v>32</v>
      </c>
      <c r="B958" s="120" t="s">
        <v>2973</v>
      </c>
      <c r="C958" s="120" t="s">
        <v>2974</v>
      </c>
      <c r="D958" s="120" t="s">
        <v>2975</v>
      </c>
      <c r="E958" s="128">
        <v>1</v>
      </c>
      <c r="F958" s="129">
        <v>1.16407309329902</v>
      </c>
      <c r="G958" s="130">
        <v>1.16407309329902</v>
      </c>
      <c r="H958" s="129">
        <v>1.50833333333333</v>
      </c>
      <c r="I958" s="130">
        <v>1.50833333333333</v>
      </c>
      <c r="J958" s="129">
        <f t="shared" si="14"/>
        <v>1.2957376491356445</v>
      </c>
    </row>
    <row r="959" spans="1:10" x14ac:dyDescent="0.2">
      <c r="A959" s="140">
        <v>18</v>
      </c>
      <c r="B959" s="120" t="s">
        <v>2976</v>
      </c>
      <c r="C959" s="120" t="s">
        <v>1001</v>
      </c>
      <c r="D959" s="120" t="s">
        <v>2977</v>
      </c>
      <c r="E959" s="128">
        <v>1</v>
      </c>
      <c r="F959" s="129">
        <v>1.1951718943824201</v>
      </c>
      <c r="G959" s="130">
        <v>1.1951718943824201</v>
      </c>
      <c r="H959" s="129">
        <v>1.50833333333333</v>
      </c>
      <c r="I959" s="130">
        <v>1.50833333333333</v>
      </c>
      <c r="J959" s="129">
        <f t="shared" si="14"/>
        <v>1.2620220910672681</v>
      </c>
    </row>
    <row r="960" spans="1:10" x14ac:dyDescent="0.2">
      <c r="A960" s="140">
        <v>18</v>
      </c>
      <c r="B960" s="120" t="s">
        <v>2978</v>
      </c>
      <c r="C960" s="120" t="s">
        <v>1001</v>
      </c>
      <c r="D960" s="120" t="s">
        <v>2979</v>
      </c>
      <c r="E960" s="128">
        <v>1</v>
      </c>
      <c r="F960" s="129">
        <v>1.2016188197767099</v>
      </c>
      <c r="G960" s="130">
        <v>1.2016188197767099</v>
      </c>
      <c r="H960" s="129">
        <v>1.50833333333333</v>
      </c>
      <c r="I960" s="130">
        <v>1.50833333333333</v>
      </c>
      <c r="J960" s="129">
        <f t="shared" si="14"/>
        <v>1.2552510900367015</v>
      </c>
    </row>
    <row r="961" spans="1:10" x14ac:dyDescent="0.2">
      <c r="A961" s="140">
        <v>31</v>
      </c>
      <c r="B961" s="120" t="s">
        <v>2980</v>
      </c>
      <c r="C961" s="120" t="s">
        <v>1001</v>
      </c>
      <c r="D961" s="120" t="s">
        <v>2981</v>
      </c>
      <c r="E961" s="128">
        <v>1</v>
      </c>
      <c r="F961" s="129">
        <v>1.1274186536011901</v>
      </c>
      <c r="G961" s="130">
        <v>1.1274186536011901</v>
      </c>
      <c r="H961" s="129">
        <v>1.50757575757576</v>
      </c>
      <c r="I961" s="130">
        <v>1.50757575757576</v>
      </c>
      <c r="J961" s="129">
        <f t="shared" si="14"/>
        <v>1.3371924907932609</v>
      </c>
    </row>
    <row r="962" spans="1:10" x14ac:dyDescent="0.2">
      <c r="A962" s="140">
        <v>36</v>
      </c>
      <c r="B962" s="120" t="s">
        <v>721</v>
      </c>
      <c r="C962" s="120" t="s">
        <v>2982</v>
      </c>
      <c r="D962" s="120" t="s">
        <v>349</v>
      </c>
      <c r="E962" s="128">
        <v>1</v>
      </c>
      <c r="F962" s="129">
        <v>0.84671957671957698</v>
      </c>
      <c r="G962" s="130">
        <v>0.84671957671957698</v>
      </c>
      <c r="H962" s="129">
        <v>1.50724637681159</v>
      </c>
      <c r="I962" s="130">
        <v>1.50724637681159</v>
      </c>
      <c r="J962" s="129">
        <f t="shared" si="14"/>
        <v>1.7801010136686273</v>
      </c>
    </row>
    <row r="963" spans="1:10" x14ac:dyDescent="0.2">
      <c r="A963" s="140">
        <v>36</v>
      </c>
      <c r="B963" s="120" t="s">
        <v>923</v>
      </c>
      <c r="C963" s="120" t="s">
        <v>2960</v>
      </c>
      <c r="D963" s="120" t="s">
        <v>2983</v>
      </c>
      <c r="E963" s="128">
        <v>1</v>
      </c>
      <c r="F963" s="129">
        <v>1.0039153439153401</v>
      </c>
      <c r="G963" s="130">
        <v>1.0039153439153401</v>
      </c>
      <c r="H963" s="129">
        <v>1.50724637681159</v>
      </c>
      <c r="I963" s="130">
        <v>1.50724637681159</v>
      </c>
      <c r="J963" s="129">
        <f t="shared" si="14"/>
        <v>1.5013680047295856</v>
      </c>
    </row>
    <row r="964" spans="1:10" x14ac:dyDescent="0.2">
      <c r="A964" s="140">
        <v>36</v>
      </c>
      <c r="B964" s="120" t="s">
        <v>2984</v>
      </c>
      <c r="C964" s="120" t="s">
        <v>2985</v>
      </c>
      <c r="D964" s="120" t="s">
        <v>2986</v>
      </c>
      <c r="E964" s="128">
        <v>1</v>
      </c>
      <c r="F964" s="129">
        <v>1.0155026455026499</v>
      </c>
      <c r="G964" s="130">
        <v>1.0155026455026499</v>
      </c>
      <c r="H964" s="129">
        <v>1.50724637681159</v>
      </c>
      <c r="I964" s="130">
        <v>1.50724637681159</v>
      </c>
      <c r="J964" s="129">
        <f t="shared" si="14"/>
        <v>1.4842367801666716</v>
      </c>
    </row>
    <row r="965" spans="1:10" x14ac:dyDescent="0.2">
      <c r="A965" s="140">
        <v>36</v>
      </c>
      <c r="B965" s="120" t="s">
        <v>2987</v>
      </c>
      <c r="C965" s="120" t="s">
        <v>2988</v>
      </c>
      <c r="D965" s="120" t="s">
        <v>2989</v>
      </c>
      <c r="E965" s="128">
        <v>1</v>
      </c>
      <c r="F965" s="129">
        <v>1.0380423280423301</v>
      </c>
      <c r="G965" s="130">
        <v>1.0380423280423301</v>
      </c>
      <c r="H965" s="129">
        <v>1.50724637681159</v>
      </c>
      <c r="I965" s="130">
        <v>1.50724637681159</v>
      </c>
      <c r="J965" s="129">
        <f t="shared" ref="J965:J1009" si="15">I965/G965</f>
        <v>1.4520085897211374</v>
      </c>
    </row>
    <row r="966" spans="1:10" x14ac:dyDescent="0.2">
      <c r="A966" s="140">
        <v>35</v>
      </c>
      <c r="B966" s="120" t="s">
        <v>2990</v>
      </c>
      <c r="C966" s="120" t="s">
        <v>2749</v>
      </c>
      <c r="D966" s="120" t="s">
        <v>2991</v>
      </c>
      <c r="E966" s="128">
        <v>1</v>
      </c>
      <c r="F966" s="129">
        <v>1.0599781355595299</v>
      </c>
      <c r="G966" s="130">
        <v>1.0599781355595299</v>
      </c>
      <c r="H966" s="129">
        <v>1.50724637681159</v>
      </c>
      <c r="I966" s="130">
        <v>1.50724637681159</v>
      </c>
      <c r="J966" s="129">
        <f t="shared" si="15"/>
        <v>1.4219598746873783</v>
      </c>
    </row>
    <row r="967" spans="1:10" x14ac:dyDescent="0.2">
      <c r="A967" s="140">
        <v>36</v>
      </c>
      <c r="B967" s="120" t="s">
        <v>2992</v>
      </c>
      <c r="C967" s="120" t="s">
        <v>2993</v>
      </c>
      <c r="D967" s="120" t="s">
        <v>2994</v>
      </c>
      <c r="E967" s="128">
        <v>1</v>
      </c>
      <c r="F967" s="129">
        <v>1.0638624338624301</v>
      </c>
      <c r="G967" s="130">
        <v>1.0638624338624301</v>
      </c>
      <c r="H967" s="129">
        <v>1.50724637681159</v>
      </c>
      <c r="I967" s="130">
        <v>1.50724637681159</v>
      </c>
      <c r="J967" s="129">
        <f t="shared" si="15"/>
        <v>1.4167681166628117</v>
      </c>
    </row>
    <row r="968" spans="1:10" x14ac:dyDescent="0.2">
      <c r="A968" s="140">
        <v>35</v>
      </c>
      <c r="B968" s="120" t="s">
        <v>2995</v>
      </c>
      <c r="C968" s="120" t="s">
        <v>1001</v>
      </c>
      <c r="D968" s="120" t="s">
        <v>2996</v>
      </c>
      <c r="E968" s="128">
        <v>1</v>
      </c>
      <c r="F968" s="129">
        <v>1.08255423517051</v>
      </c>
      <c r="G968" s="130">
        <v>1.08255423517051</v>
      </c>
      <c r="H968" s="129">
        <v>1.50724637681159</v>
      </c>
      <c r="I968" s="130">
        <v>1.50724637681159</v>
      </c>
      <c r="J968" s="129">
        <f t="shared" si="15"/>
        <v>1.3923056488474113</v>
      </c>
    </row>
    <row r="969" spans="1:10" x14ac:dyDescent="0.2">
      <c r="A969" s="140">
        <v>36</v>
      </c>
      <c r="B969" s="120" t="s">
        <v>2997</v>
      </c>
      <c r="C969" s="120" t="s">
        <v>2998</v>
      </c>
      <c r="D969" s="120" t="s">
        <v>2999</v>
      </c>
      <c r="E969" s="128">
        <v>1</v>
      </c>
      <c r="F969" s="129">
        <v>1.11071428571429</v>
      </c>
      <c r="G969" s="130">
        <v>1.11071428571429</v>
      </c>
      <c r="H969" s="129">
        <v>1.50724637681159</v>
      </c>
      <c r="I969" s="130">
        <v>1.50724637681159</v>
      </c>
      <c r="J969" s="129">
        <f t="shared" si="15"/>
        <v>1.3570063842676643</v>
      </c>
    </row>
    <row r="970" spans="1:10" x14ac:dyDescent="0.2">
      <c r="A970" s="140">
        <v>35</v>
      </c>
      <c r="B970" s="120" t="s">
        <v>3000</v>
      </c>
      <c r="C970" s="120" t="s">
        <v>3001</v>
      </c>
      <c r="D970" s="120" t="s">
        <v>3002</v>
      </c>
      <c r="E970" s="128">
        <v>1</v>
      </c>
      <c r="F970" s="129">
        <v>1.1336262789751199</v>
      </c>
      <c r="G970" s="130">
        <v>1.1336262789751199</v>
      </c>
      <c r="H970" s="129">
        <v>1.50724637681159</v>
      </c>
      <c r="I970" s="130">
        <v>1.50724637681159</v>
      </c>
      <c r="J970" s="129">
        <f t="shared" si="15"/>
        <v>1.3295796019956856</v>
      </c>
    </row>
    <row r="971" spans="1:10" x14ac:dyDescent="0.2">
      <c r="A971" s="140">
        <v>35</v>
      </c>
      <c r="B971" s="120" t="s">
        <v>3003</v>
      </c>
      <c r="C971" s="120" t="s">
        <v>3004</v>
      </c>
      <c r="D971" s="120" t="s">
        <v>3005</v>
      </c>
      <c r="E971" s="128">
        <v>1</v>
      </c>
      <c r="F971" s="129">
        <v>1.1370976138418001</v>
      </c>
      <c r="G971" s="130">
        <v>1.1370976138418001</v>
      </c>
      <c r="H971" s="129">
        <v>1.50724637681159</v>
      </c>
      <c r="I971" s="130">
        <v>1.50724637681159</v>
      </c>
      <c r="J971" s="129">
        <f t="shared" si="15"/>
        <v>1.325520657561847</v>
      </c>
    </row>
    <row r="972" spans="1:10" x14ac:dyDescent="0.2">
      <c r="A972" s="140">
        <v>2</v>
      </c>
      <c r="B972" s="120" t="s">
        <v>3006</v>
      </c>
      <c r="C972" s="120" t="s">
        <v>3007</v>
      </c>
      <c r="D972" s="120" t="s">
        <v>3008</v>
      </c>
      <c r="E972" s="128">
        <v>1</v>
      </c>
      <c r="F972" s="129">
        <v>1.1242201153965901</v>
      </c>
      <c r="G972" s="130">
        <v>1.1242201153965901</v>
      </c>
      <c r="H972" s="129">
        <v>1.50714285714286</v>
      </c>
      <c r="I972" s="130">
        <v>1.50714285714286</v>
      </c>
      <c r="J972" s="129">
        <f t="shared" si="15"/>
        <v>1.3406118930821538</v>
      </c>
    </row>
    <row r="973" spans="1:10" x14ac:dyDescent="0.2">
      <c r="A973" s="140">
        <v>2</v>
      </c>
      <c r="B973" s="120" t="s">
        <v>3009</v>
      </c>
      <c r="C973" s="120" t="s">
        <v>3010</v>
      </c>
      <c r="D973" s="120" t="s">
        <v>3011</v>
      </c>
      <c r="E973" s="128">
        <v>1</v>
      </c>
      <c r="F973" s="129">
        <v>1.22443079796021</v>
      </c>
      <c r="G973" s="130">
        <v>1.22443079796021</v>
      </c>
      <c r="H973" s="129">
        <v>1.50714285714286</v>
      </c>
      <c r="I973" s="130">
        <v>1.50714285714286</v>
      </c>
      <c r="J973" s="129">
        <f t="shared" si="15"/>
        <v>1.2308926397911768</v>
      </c>
    </row>
    <row r="974" spans="1:10" x14ac:dyDescent="0.2">
      <c r="A974" s="140">
        <v>13</v>
      </c>
      <c r="B974" s="120" t="s">
        <v>3012</v>
      </c>
      <c r="C974" s="120" t="s">
        <v>3013</v>
      </c>
      <c r="D974" s="120" t="s">
        <v>3014</v>
      </c>
      <c r="E974" s="128">
        <v>1</v>
      </c>
      <c r="F974" s="129">
        <v>1.09517669092137</v>
      </c>
      <c r="G974" s="130">
        <v>1.09517669092137</v>
      </c>
      <c r="H974" s="129">
        <v>1.50663129973475</v>
      </c>
      <c r="I974" s="130">
        <v>1.50663129973475</v>
      </c>
      <c r="J974" s="129">
        <f t="shared" si="15"/>
        <v>1.3756970105592952</v>
      </c>
    </row>
    <row r="975" spans="1:10" x14ac:dyDescent="0.2">
      <c r="A975" s="140">
        <v>17</v>
      </c>
      <c r="B975" s="120" t="s">
        <v>3015</v>
      </c>
      <c r="C975" s="120" t="s">
        <v>3016</v>
      </c>
      <c r="D975" s="120" t="s">
        <v>3017</v>
      </c>
      <c r="E975" s="128">
        <v>1</v>
      </c>
      <c r="F975" s="129">
        <v>1.1325113758909999</v>
      </c>
      <c r="G975" s="130">
        <v>1.1325113758909999</v>
      </c>
      <c r="H975" s="129">
        <v>1.5064102564102599</v>
      </c>
      <c r="I975" s="130">
        <v>1.5064102564102599</v>
      </c>
      <c r="J975" s="129">
        <f t="shared" si="15"/>
        <v>1.3301502205442273</v>
      </c>
    </row>
    <row r="976" spans="1:10" x14ac:dyDescent="0.2">
      <c r="A976" s="140">
        <v>10</v>
      </c>
      <c r="B976" s="120" t="s">
        <v>3018</v>
      </c>
      <c r="C976" s="120" t="s">
        <v>3019</v>
      </c>
      <c r="D976" s="120" t="s">
        <v>3020</v>
      </c>
      <c r="E976" s="128">
        <v>1</v>
      </c>
      <c r="F976" s="129">
        <v>1.1842740246038601</v>
      </c>
      <c r="G976" s="130">
        <v>1.1842740246038601</v>
      </c>
      <c r="H976" s="129">
        <v>1.50595238095238</v>
      </c>
      <c r="I976" s="130">
        <v>1.50595238095238</v>
      </c>
      <c r="J976" s="129">
        <f t="shared" si="15"/>
        <v>1.2716249361765082</v>
      </c>
    </row>
    <row r="977" spans="1:10" x14ac:dyDescent="0.2">
      <c r="A977" s="140">
        <v>14</v>
      </c>
      <c r="B977" s="120" t="s">
        <v>3021</v>
      </c>
      <c r="C977" s="120" t="s">
        <v>1001</v>
      </c>
      <c r="D977" s="120" t="s">
        <v>3022</v>
      </c>
      <c r="E977" s="128">
        <v>1</v>
      </c>
      <c r="F977" s="129">
        <v>1.07818248381974</v>
      </c>
      <c r="G977" s="130">
        <v>1.07818248381974</v>
      </c>
      <c r="H977" s="129">
        <v>1.5056818181818199</v>
      </c>
      <c r="I977" s="130">
        <v>1.5056818181818199</v>
      </c>
      <c r="J977" s="129">
        <f t="shared" si="15"/>
        <v>1.396499981012076</v>
      </c>
    </row>
    <row r="978" spans="1:10" x14ac:dyDescent="0.2">
      <c r="A978" s="140">
        <v>28</v>
      </c>
      <c r="B978" s="120" t="s">
        <v>3023</v>
      </c>
      <c r="C978" s="120" t="s">
        <v>3024</v>
      </c>
      <c r="D978" s="120" t="s">
        <v>3025</v>
      </c>
      <c r="E978" s="128">
        <v>1</v>
      </c>
      <c r="F978" s="129">
        <v>1.20332986396367</v>
      </c>
      <c r="G978" s="130">
        <v>1.20332986396367</v>
      </c>
      <c r="H978" s="129">
        <v>1.5056818181818199</v>
      </c>
      <c r="I978" s="130">
        <v>1.5056818181818199</v>
      </c>
      <c r="J978" s="129">
        <f t="shared" si="15"/>
        <v>1.2512627362394442</v>
      </c>
    </row>
    <row r="979" spans="1:10" x14ac:dyDescent="0.2">
      <c r="A979" s="140">
        <v>12</v>
      </c>
      <c r="B979" s="120" t="s">
        <v>3026</v>
      </c>
      <c r="C979" s="120" t="s">
        <v>1001</v>
      </c>
      <c r="D979" s="120" t="s">
        <v>3027</v>
      </c>
      <c r="E979" s="128">
        <v>1</v>
      </c>
      <c r="F979" s="129">
        <v>1.28660236740697</v>
      </c>
      <c r="G979" s="130">
        <v>1.28660236740697</v>
      </c>
      <c r="H979" s="129">
        <v>1.5056818181818199</v>
      </c>
      <c r="I979" s="130">
        <v>1.5056818181818199</v>
      </c>
      <c r="J979" s="129">
        <f t="shared" si="15"/>
        <v>1.1702775125592102</v>
      </c>
    </row>
    <row r="980" spans="1:10" x14ac:dyDescent="0.2">
      <c r="A980" s="140">
        <v>6</v>
      </c>
      <c r="B980" s="120" t="s">
        <v>3028</v>
      </c>
      <c r="C980" s="120" t="s">
        <v>2252</v>
      </c>
      <c r="D980" s="120" t="s">
        <v>3029</v>
      </c>
      <c r="E980" s="128">
        <v>1</v>
      </c>
      <c r="F980" s="129">
        <v>1.1620313325118801</v>
      </c>
      <c r="G980" s="130">
        <v>1.1620313325118801</v>
      </c>
      <c r="H980" s="129">
        <v>1.50529100529101</v>
      </c>
      <c r="I980" s="130">
        <v>1.50529100529101</v>
      </c>
      <c r="J980" s="129">
        <f t="shared" si="15"/>
        <v>1.2953962282902733</v>
      </c>
    </row>
    <row r="981" spans="1:10" x14ac:dyDescent="0.2">
      <c r="A981" s="140">
        <v>6</v>
      </c>
      <c r="B981" s="120" t="s">
        <v>3030</v>
      </c>
      <c r="C981" s="120" t="s">
        <v>1001</v>
      </c>
      <c r="D981" s="120" t="s">
        <v>3031</v>
      </c>
      <c r="E981" s="128">
        <v>1</v>
      </c>
      <c r="F981" s="129">
        <v>1.2304220696669199</v>
      </c>
      <c r="G981" s="130">
        <v>1.2304220696669199</v>
      </c>
      <c r="H981" s="129">
        <v>1.50529100529101</v>
      </c>
      <c r="I981" s="130">
        <v>1.50529100529101</v>
      </c>
      <c r="J981" s="129">
        <f t="shared" si="15"/>
        <v>1.2233940225881175</v>
      </c>
    </row>
    <row r="982" spans="1:10" x14ac:dyDescent="0.2">
      <c r="A982" s="140">
        <v>22</v>
      </c>
      <c r="B982" s="120" t="s">
        <v>3032</v>
      </c>
      <c r="C982" s="120" t="s">
        <v>3033</v>
      </c>
      <c r="D982" s="120" t="s">
        <v>3034</v>
      </c>
      <c r="E982" s="128">
        <v>1</v>
      </c>
      <c r="F982" s="129">
        <v>1.34987006137768</v>
      </c>
      <c r="G982" s="130">
        <v>1.34987006137768</v>
      </c>
      <c r="H982" s="129">
        <v>1.5049261083743799</v>
      </c>
      <c r="I982" s="130">
        <v>1.5049261083743799</v>
      </c>
      <c r="J982" s="129">
        <f t="shared" si="15"/>
        <v>1.1148673871901784</v>
      </c>
    </row>
    <row r="983" spans="1:10" x14ac:dyDescent="0.2">
      <c r="A983" s="140">
        <v>19</v>
      </c>
      <c r="B983" s="120" t="s">
        <v>3035</v>
      </c>
      <c r="C983" s="120" t="s">
        <v>1357</v>
      </c>
      <c r="D983" s="120" t="s">
        <v>3036</v>
      </c>
      <c r="E983" s="128">
        <v>1</v>
      </c>
      <c r="F983" s="129">
        <v>1.06510801987815</v>
      </c>
      <c r="G983" s="130">
        <v>1.06510801987815</v>
      </c>
      <c r="H983" s="129">
        <v>1.50454545454545</v>
      </c>
      <c r="I983" s="130">
        <v>1.50454545454545</v>
      </c>
      <c r="J983" s="129">
        <f t="shared" si="15"/>
        <v>1.4125754632075462</v>
      </c>
    </row>
    <row r="984" spans="1:10" x14ac:dyDescent="0.2">
      <c r="A984" s="140">
        <v>19</v>
      </c>
      <c r="B984" s="120" t="s">
        <v>3037</v>
      </c>
      <c r="C984" s="120" t="s">
        <v>2549</v>
      </c>
      <c r="D984" s="120" t="s">
        <v>3038</v>
      </c>
      <c r="E984" s="128">
        <v>1</v>
      </c>
      <c r="F984" s="129">
        <v>1.08272213712475</v>
      </c>
      <c r="G984" s="130">
        <v>1.08272213712475</v>
      </c>
      <c r="H984" s="129">
        <v>1.50454545454545</v>
      </c>
      <c r="I984" s="130">
        <v>1.50454545454545</v>
      </c>
      <c r="J984" s="129">
        <f t="shared" si="15"/>
        <v>1.3895951721656707</v>
      </c>
    </row>
    <row r="985" spans="1:10" x14ac:dyDescent="0.2">
      <c r="A985" s="140">
        <v>19</v>
      </c>
      <c r="B985" s="120" t="s">
        <v>3039</v>
      </c>
      <c r="C985" s="120" t="s">
        <v>1656</v>
      </c>
      <c r="D985" s="120" t="s">
        <v>3040</v>
      </c>
      <c r="E985" s="128">
        <v>1</v>
      </c>
      <c r="F985" s="129">
        <v>1.1513909893716701</v>
      </c>
      <c r="G985" s="130">
        <v>1.1513909893716701</v>
      </c>
      <c r="H985" s="129">
        <v>1.50454545454545</v>
      </c>
      <c r="I985" s="130">
        <v>1.50454545454545</v>
      </c>
      <c r="J985" s="129">
        <f t="shared" si="15"/>
        <v>1.3067198444609169</v>
      </c>
    </row>
    <row r="986" spans="1:10" x14ac:dyDescent="0.2">
      <c r="A986" s="140">
        <v>19</v>
      </c>
      <c r="B986" s="120" t="s">
        <v>3041</v>
      </c>
      <c r="C986" s="120" t="s">
        <v>1001</v>
      </c>
      <c r="D986" s="120" t="s">
        <v>3042</v>
      </c>
      <c r="E986" s="128">
        <v>1</v>
      </c>
      <c r="F986" s="129">
        <v>1.3404981821486299</v>
      </c>
      <c r="G986" s="130">
        <v>1.3404981821486299</v>
      </c>
      <c r="H986" s="129">
        <v>1.50454545454545</v>
      </c>
      <c r="I986" s="130">
        <v>1.50454545454545</v>
      </c>
      <c r="J986" s="129">
        <f t="shared" si="15"/>
        <v>1.122377840254789</v>
      </c>
    </row>
    <row r="987" spans="1:10" x14ac:dyDescent="0.2">
      <c r="A987" s="140">
        <v>33</v>
      </c>
      <c r="B987" s="120" t="s">
        <v>769</v>
      </c>
      <c r="C987" s="120" t="s">
        <v>1001</v>
      </c>
      <c r="D987" s="120" t="s">
        <v>433</v>
      </c>
      <c r="E987" s="128">
        <v>1</v>
      </c>
      <c r="F987" s="129">
        <v>0.92066333559517199</v>
      </c>
      <c r="G987" s="130">
        <v>0.92066333559517199</v>
      </c>
      <c r="H987" s="129">
        <v>1.50416666666667</v>
      </c>
      <c r="I987" s="130">
        <v>1.50416666666667</v>
      </c>
      <c r="J987" s="129">
        <f t="shared" si="15"/>
        <v>1.6337857808731857</v>
      </c>
    </row>
    <row r="988" spans="1:10" x14ac:dyDescent="0.2">
      <c r="A988" s="140">
        <v>32</v>
      </c>
      <c r="B988" s="120" t="s">
        <v>881</v>
      </c>
      <c r="C988" s="120" t="s">
        <v>3043</v>
      </c>
      <c r="D988" s="120" t="s">
        <v>3044</v>
      </c>
      <c r="E988" s="128">
        <v>1</v>
      </c>
      <c r="F988" s="129">
        <v>0.98572336089746304</v>
      </c>
      <c r="G988" s="130">
        <v>0.98572336089746304</v>
      </c>
      <c r="H988" s="129">
        <v>1.50416666666667</v>
      </c>
      <c r="I988" s="130">
        <v>1.50416666666667</v>
      </c>
      <c r="J988" s="129">
        <f t="shared" si="15"/>
        <v>1.5259521345798119</v>
      </c>
    </row>
    <row r="989" spans="1:10" x14ac:dyDescent="0.2">
      <c r="A989" s="140">
        <v>27</v>
      </c>
      <c r="B989" s="120" t="s">
        <v>3045</v>
      </c>
      <c r="C989" s="120" t="s">
        <v>1831</v>
      </c>
      <c r="D989" s="120" t="s">
        <v>3046</v>
      </c>
      <c r="E989" s="128">
        <v>1</v>
      </c>
      <c r="F989" s="129">
        <v>1.04290955599095</v>
      </c>
      <c r="G989" s="130">
        <v>1.04290955599095</v>
      </c>
      <c r="H989" s="129">
        <v>1.50416666666667</v>
      </c>
      <c r="I989" s="130">
        <v>1.50416666666667</v>
      </c>
      <c r="J989" s="129">
        <f t="shared" si="15"/>
        <v>1.4422791104233803</v>
      </c>
    </row>
    <row r="990" spans="1:10" x14ac:dyDescent="0.2">
      <c r="A990" s="140">
        <v>18</v>
      </c>
      <c r="B990" s="120" t="s">
        <v>3047</v>
      </c>
      <c r="C990" s="120" t="s">
        <v>1001</v>
      </c>
      <c r="D990" s="120" t="s">
        <v>3048</v>
      </c>
      <c r="E990" s="128">
        <v>1</v>
      </c>
      <c r="F990" s="129">
        <v>1.0992947013999601</v>
      </c>
      <c r="G990" s="130">
        <v>1.0992947013999601</v>
      </c>
      <c r="H990" s="129">
        <v>1.50416666666667</v>
      </c>
      <c r="I990" s="130">
        <v>1.50416666666667</v>
      </c>
      <c r="J990" s="129">
        <f t="shared" si="15"/>
        <v>1.3683015707717889</v>
      </c>
    </row>
    <row r="991" spans="1:10" x14ac:dyDescent="0.2">
      <c r="A991" s="140">
        <v>32</v>
      </c>
      <c r="B991" s="120" t="s">
        <v>3049</v>
      </c>
      <c r="C991" s="120" t="s">
        <v>1001</v>
      </c>
      <c r="D991" s="120" t="s">
        <v>3050</v>
      </c>
      <c r="E991" s="128">
        <v>1</v>
      </c>
      <c r="F991" s="129">
        <v>1.1032613204828601</v>
      </c>
      <c r="G991" s="130">
        <v>1.1032613204828601</v>
      </c>
      <c r="H991" s="129">
        <v>1.50416666666667</v>
      </c>
      <c r="I991" s="130">
        <v>1.50416666666667</v>
      </c>
      <c r="J991" s="129">
        <f t="shared" si="15"/>
        <v>1.3633820371843972</v>
      </c>
    </row>
    <row r="992" spans="1:10" x14ac:dyDescent="0.2">
      <c r="A992" s="140">
        <v>18</v>
      </c>
      <c r="B992" s="120" t="s">
        <v>3051</v>
      </c>
      <c r="C992" s="120" t="s">
        <v>3052</v>
      </c>
      <c r="D992" s="120" t="s">
        <v>3053</v>
      </c>
      <c r="E992" s="128">
        <v>1</v>
      </c>
      <c r="F992" s="129">
        <v>1.1573108275739901</v>
      </c>
      <c r="G992" s="130">
        <v>1.1573108275739901</v>
      </c>
      <c r="H992" s="129">
        <v>1.50416666666667</v>
      </c>
      <c r="I992" s="130">
        <v>1.50416666666667</v>
      </c>
      <c r="J992" s="129">
        <f t="shared" si="15"/>
        <v>1.2997084541408599</v>
      </c>
    </row>
    <row r="993" spans="1:10" x14ac:dyDescent="0.2">
      <c r="A993" s="140">
        <v>33</v>
      </c>
      <c r="B993" s="120" t="s">
        <v>3054</v>
      </c>
      <c r="C993" s="120" t="s">
        <v>1001</v>
      </c>
      <c r="D993" s="120" t="s">
        <v>3055</v>
      </c>
      <c r="E993" s="128">
        <v>1</v>
      </c>
      <c r="F993" s="129">
        <v>1.1927525336346501</v>
      </c>
      <c r="G993" s="130">
        <v>1.1927525336346501</v>
      </c>
      <c r="H993" s="129">
        <v>1.50416666666667</v>
      </c>
      <c r="I993" s="130">
        <v>1.50416666666667</v>
      </c>
      <c r="J993" s="129">
        <f t="shared" si="15"/>
        <v>1.2610886367879295</v>
      </c>
    </row>
    <row r="994" spans="1:10" x14ac:dyDescent="0.2">
      <c r="A994" s="140">
        <v>30</v>
      </c>
      <c r="B994" s="120" t="s">
        <v>3056</v>
      </c>
      <c r="C994" s="120" t="s">
        <v>3057</v>
      </c>
      <c r="D994" s="120" t="s">
        <v>3058</v>
      </c>
      <c r="E994" s="128">
        <v>1</v>
      </c>
      <c r="F994" s="129">
        <v>1.24235184355874</v>
      </c>
      <c r="G994" s="130">
        <v>1.24235184355874</v>
      </c>
      <c r="H994" s="129">
        <v>1.50416666666667</v>
      </c>
      <c r="I994" s="130">
        <v>1.50416666666667</v>
      </c>
      <c r="J994" s="129">
        <f t="shared" si="15"/>
        <v>1.2107412843353269</v>
      </c>
    </row>
    <row r="995" spans="1:10" x14ac:dyDescent="0.2">
      <c r="A995" s="140">
        <v>27</v>
      </c>
      <c r="B995" s="120" t="s">
        <v>3059</v>
      </c>
      <c r="C995" s="120" t="s">
        <v>1001</v>
      </c>
      <c r="D995" s="120" t="s">
        <v>3060</v>
      </c>
      <c r="E995" s="128">
        <v>1</v>
      </c>
      <c r="F995" s="129">
        <v>1.26241422637774</v>
      </c>
      <c r="G995" s="130">
        <v>1.26241422637774</v>
      </c>
      <c r="H995" s="129">
        <v>1.50416666666667</v>
      </c>
      <c r="I995" s="130">
        <v>1.50416666666667</v>
      </c>
      <c r="J995" s="129">
        <f t="shared" si="15"/>
        <v>1.1915000918379961</v>
      </c>
    </row>
    <row r="996" spans="1:10" x14ac:dyDescent="0.2">
      <c r="A996" s="140">
        <v>25</v>
      </c>
      <c r="B996" s="120" t="s">
        <v>3061</v>
      </c>
      <c r="C996" s="120" t="s">
        <v>3062</v>
      </c>
      <c r="D996" s="120" t="s">
        <v>3063</v>
      </c>
      <c r="E996" s="128">
        <v>1</v>
      </c>
      <c r="F996" s="129">
        <v>1.19060646143979</v>
      </c>
      <c r="G996" s="130">
        <v>1.19060646143979</v>
      </c>
      <c r="H996" s="129">
        <v>1.5036363636363601</v>
      </c>
      <c r="I996" s="130">
        <v>1.5036363636363601</v>
      </c>
      <c r="J996" s="129">
        <f t="shared" si="15"/>
        <v>1.2629163475377294</v>
      </c>
    </row>
    <row r="997" spans="1:10" x14ac:dyDescent="0.2">
      <c r="A997" s="140">
        <v>17</v>
      </c>
      <c r="B997" s="120" t="s">
        <v>3064</v>
      </c>
      <c r="C997" s="120" t="s">
        <v>1001</v>
      </c>
      <c r="D997" s="120" t="s">
        <v>3065</v>
      </c>
      <c r="E997" s="128">
        <v>1</v>
      </c>
      <c r="F997" s="129">
        <v>1.0709018747486401</v>
      </c>
      <c r="G997" s="130">
        <v>1.0709018747486401</v>
      </c>
      <c r="H997" s="129">
        <v>1.50320512820513</v>
      </c>
      <c r="I997" s="130">
        <v>1.50320512820513</v>
      </c>
      <c r="J997" s="129">
        <f t="shared" si="15"/>
        <v>1.4036814797415116</v>
      </c>
    </row>
    <row r="998" spans="1:10" x14ac:dyDescent="0.2">
      <c r="A998" s="140">
        <v>35</v>
      </c>
      <c r="B998" s="120" t="s">
        <v>3066</v>
      </c>
      <c r="C998" s="120" t="s">
        <v>1001</v>
      </c>
      <c r="D998" s="120" t="s">
        <v>3067</v>
      </c>
      <c r="E998" s="128">
        <v>1</v>
      </c>
      <c r="F998" s="129">
        <v>1.23872733102384</v>
      </c>
      <c r="G998" s="130">
        <v>1.23872733102384</v>
      </c>
      <c r="H998" s="129">
        <v>1.5024154589372001</v>
      </c>
      <c r="I998" s="130">
        <v>1.5024154589372001</v>
      </c>
      <c r="J998" s="129">
        <f t="shared" si="15"/>
        <v>1.2128701945208678</v>
      </c>
    </row>
    <row r="999" spans="1:10" x14ac:dyDescent="0.2">
      <c r="A999" s="140">
        <v>29</v>
      </c>
      <c r="B999" s="120" t="s">
        <v>3068</v>
      </c>
      <c r="C999" s="120" t="s">
        <v>1066</v>
      </c>
      <c r="D999" s="120" t="s">
        <v>3069</v>
      </c>
      <c r="E999" s="128">
        <v>1</v>
      </c>
      <c r="F999" s="129">
        <v>1.12907355022832</v>
      </c>
      <c r="G999" s="130">
        <v>1.12907355022832</v>
      </c>
      <c r="H999" s="129">
        <v>1.5021739130434799</v>
      </c>
      <c r="I999" s="130">
        <v>1.5021739130434799</v>
      </c>
      <c r="J999" s="129">
        <f t="shared" si="15"/>
        <v>1.3304482358476222</v>
      </c>
    </row>
    <row r="1000" spans="1:10" x14ac:dyDescent="0.2">
      <c r="A1000" s="140">
        <v>29</v>
      </c>
      <c r="B1000" s="120" t="s">
        <v>3070</v>
      </c>
      <c r="C1000" s="120" t="s">
        <v>1001</v>
      </c>
      <c r="D1000" s="120" t="s">
        <v>3071</v>
      </c>
      <c r="E1000" s="128">
        <v>1</v>
      </c>
      <c r="F1000" s="129">
        <v>1.1919438365549</v>
      </c>
      <c r="G1000" s="130">
        <v>1.1919438365549</v>
      </c>
      <c r="H1000" s="129">
        <v>1.5021739130434799</v>
      </c>
      <c r="I1000" s="130">
        <v>1.5021739130434799</v>
      </c>
      <c r="J1000" s="129">
        <f t="shared" si="15"/>
        <v>1.2602723945326522</v>
      </c>
    </row>
    <row r="1001" spans="1:10" x14ac:dyDescent="0.2">
      <c r="A1001" s="140">
        <v>12</v>
      </c>
      <c r="B1001" s="120" t="s">
        <v>3072</v>
      </c>
      <c r="C1001" s="120" t="s">
        <v>1001</v>
      </c>
      <c r="D1001" s="120" t="s">
        <v>3073</v>
      </c>
      <c r="E1001" s="128">
        <v>1</v>
      </c>
      <c r="F1001" s="129">
        <v>1.0451113764906901</v>
      </c>
      <c r="G1001" s="130">
        <v>1.0451113764906901</v>
      </c>
      <c r="H1001" s="129">
        <v>1.5018939393939399</v>
      </c>
      <c r="I1001" s="130">
        <v>1.5018939393939399</v>
      </c>
      <c r="J1001" s="129">
        <f t="shared" si="15"/>
        <v>1.4370659177369685</v>
      </c>
    </row>
    <row r="1002" spans="1:10" x14ac:dyDescent="0.2">
      <c r="A1002" s="140">
        <v>20</v>
      </c>
      <c r="B1002" s="120" t="s">
        <v>3074</v>
      </c>
      <c r="C1002" s="120" t="s">
        <v>3075</v>
      </c>
      <c r="D1002" s="120" t="s">
        <v>3076</v>
      </c>
      <c r="E1002" s="128">
        <v>1</v>
      </c>
      <c r="F1002" s="129">
        <v>1.13807617921502</v>
      </c>
      <c r="G1002" s="130">
        <v>1.13807617921502</v>
      </c>
      <c r="H1002" s="129">
        <v>1.5018939393939399</v>
      </c>
      <c r="I1002" s="130">
        <v>1.5018939393939399</v>
      </c>
      <c r="J1002" s="129">
        <f t="shared" si="15"/>
        <v>1.3196778623640648</v>
      </c>
    </row>
    <row r="1003" spans="1:10" x14ac:dyDescent="0.2">
      <c r="A1003" s="140">
        <v>28</v>
      </c>
      <c r="B1003" s="120" t="s">
        <v>3077</v>
      </c>
      <c r="C1003" s="120" t="s">
        <v>3078</v>
      </c>
      <c r="D1003" s="120" t="s">
        <v>3079</v>
      </c>
      <c r="E1003" s="128">
        <v>1</v>
      </c>
      <c r="F1003" s="129">
        <v>1.14654473044954</v>
      </c>
      <c r="G1003" s="130">
        <v>1.14654473044954</v>
      </c>
      <c r="H1003" s="129">
        <v>1.5018939393939399</v>
      </c>
      <c r="I1003" s="130">
        <v>1.5018939393939399</v>
      </c>
      <c r="J1003" s="129">
        <f t="shared" si="15"/>
        <v>1.3099305238663246</v>
      </c>
    </row>
    <row r="1004" spans="1:10" x14ac:dyDescent="0.2">
      <c r="A1004" s="140">
        <v>28</v>
      </c>
      <c r="B1004" s="120" t="s">
        <v>3080</v>
      </c>
      <c r="C1004" s="120" t="s">
        <v>3081</v>
      </c>
      <c r="D1004" s="120" t="s">
        <v>3082</v>
      </c>
      <c r="E1004" s="128">
        <v>1</v>
      </c>
      <c r="F1004" s="129">
        <v>1.17844341784451</v>
      </c>
      <c r="G1004" s="130">
        <v>1.17844341784451</v>
      </c>
      <c r="H1004" s="129">
        <v>1.5018939393939399</v>
      </c>
      <c r="I1004" s="130">
        <v>1.5018939393939399</v>
      </c>
      <c r="J1004" s="129">
        <f t="shared" si="15"/>
        <v>1.274472678663735</v>
      </c>
    </row>
    <row r="1005" spans="1:10" x14ac:dyDescent="0.2">
      <c r="A1005" s="140">
        <v>12</v>
      </c>
      <c r="B1005" s="120" t="s">
        <v>3083</v>
      </c>
      <c r="C1005" s="120" t="s">
        <v>3084</v>
      </c>
      <c r="D1005" s="120" t="s">
        <v>3085</v>
      </c>
      <c r="E1005" s="128">
        <v>1</v>
      </c>
      <c r="F1005" s="129">
        <v>1.2146622215587699</v>
      </c>
      <c r="G1005" s="130">
        <v>1.2146622215587699</v>
      </c>
      <c r="H1005" s="129">
        <v>1.5018939393939399</v>
      </c>
      <c r="I1005" s="130">
        <v>1.5018939393939399</v>
      </c>
      <c r="J1005" s="129">
        <f t="shared" si="15"/>
        <v>1.2364704464641758</v>
      </c>
    </row>
    <row r="1006" spans="1:10" x14ac:dyDescent="0.2">
      <c r="A1006" s="140">
        <v>17</v>
      </c>
      <c r="B1006" s="120" t="s">
        <v>3086</v>
      </c>
      <c r="C1006" s="120" t="s">
        <v>3087</v>
      </c>
      <c r="D1006" s="120" t="s">
        <v>3088</v>
      </c>
      <c r="E1006" s="128">
        <v>1</v>
      </c>
      <c r="F1006" s="129">
        <v>1.1200898988202701</v>
      </c>
      <c r="G1006" s="130">
        <v>1.1200898988202701</v>
      </c>
      <c r="H1006" s="129">
        <v>1.5</v>
      </c>
      <c r="I1006" s="130">
        <v>1.5</v>
      </c>
      <c r="J1006" s="129">
        <f t="shared" si="15"/>
        <v>1.3391782227300404</v>
      </c>
    </row>
    <row r="1007" spans="1:10" x14ac:dyDescent="0.2">
      <c r="A1007" s="140">
        <v>7</v>
      </c>
      <c r="B1007" s="120" t="s">
        <v>3089</v>
      </c>
      <c r="C1007" s="120" t="s">
        <v>3090</v>
      </c>
      <c r="D1007" s="120" t="s">
        <v>3091</v>
      </c>
      <c r="E1007" s="128">
        <v>1</v>
      </c>
      <c r="F1007" s="129">
        <v>1.1351741986149799</v>
      </c>
      <c r="G1007" s="130">
        <v>1.1351741986149799</v>
      </c>
      <c r="H1007" s="129">
        <v>1.5</v>
      </c>
      <c r="I1007" s="130">
        <v>1.5</v>
      </c>
      <c r="J1007" s="129">
        <f t="shared" si="15"/>
        <v>1.3213830985853467</v>
      </c>
    </row>
    <row r="1008" spans="1:10" x14ac:dyDescent="0.2">
      <c r="A1008" s="140">
        <v>24</v>
      </c>
      <c r="B1008" s="120" t="s">
        <v>3092</v>
      </c>
      <c r="C1008" s="120" t="s">
        <v>3093</v>
      </c>
      <c r="D1008" s="120" t="s">
        <v>3094</v>
      </c>
      <c r="E1008" s="128">
        <v>1</v>
      </c>
      <c r="F1008" s="129">
        <v>1.1719308720277699</v>
      </c>
      <c r="G1008" s="130">
        <v>1.1719308720277699</v>
      </c>
      <c r="H1008" s="129">
        <v>1.5</v>
      </c>
      <c r="I1008" s="130">
        <v>1.5</v>
      </c>
      <c r="J1008" s="129">
        <f t="shared" si="15"/>
        <v>1.2799389757559489</v>
      </c>
    </row>
    <row r="1009" spans="1:10" x14ac:dyDescent="0.2">
      <c r="A1009" s="140">
        <v>16</v>
      </c>
      <c r="B1009" s="120" t="s">
        <v>3095</v>
      </c>
      <c r="C1009" s="120" t="s">
        <v>3096</v>
      </c>
      <c r="D1009" s="120" t="s">
        <v>3097</v>
      </c>
      <c r="E1009" s="128">
        <v>1</v>
      </c>
      <c r="F1009" s="129">
        <v>1.30609475565248</v>
      </c>
      <c r="G1009" s="130">
        <v>1.30609475565248</v>
      </c>
      <c r="H1009" s="129">
        <v>1.5</v>
      </c>
      <c r="I1009" s="130">
        <v>1.5</v>
      </c>
      <c r="J1009" s="129">
        <f t="shared" si="15"/>
        <v>1.1484618504961774</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4"/>
  <sheetViews>
    <sheetView topLeftCell="A4" zoomScaleNormal="100" workbookViewId="0">
      <selection activeCell="B13" sqref="B13"/>
    </sheetView>
  </sheetViews>
  <sheetFormatPr defaultRowHeight="12.75" x14ac:dyDescent="0.2"/>
  <cols>
    <col min="1" max="1" width="14" style="107" customWidth="1"/>
    <col min="2" max="2" width="12.85546875" style="107" customWidth="1"/>
    <col min="3" max="3" width="14" style="107" customWidth="1"/>
    <col min="4" max="4" width="58.42578125" style="107" customWidth="1"/>
    <col min="5" max="5" width="11.42578125" style="107" customWidth="1"/>
    <col min="6" max="6" width="12.85546875" style="107" customWidth="1"/>
    <col min="7" max="7" width="26.42578125" style="107" customWidth="1"/>
    <col min="8" max="8" width="12.28515625" style="107" customWidth="1"/>
    <col min="9" max="9" width="16.5703125" style="107" customWidth="1"/>
    <col min="10" max="10" width="10.7109375" style="107" customWidth="1"/>
    <col min="11" max="11" width="11.140625" style="107" customWidth="1"/>
    <col min="12" max="12" width="12.140625" style="107" customWidth="1"/>
    <col min="13" max="13" width="12.42578125" style="107" customWidth="1"/>
    <col min="14" max="16384" width="9.140625" style="107"/>
  </cols>
  <sheetData>
    <row r="1" spans="1:9" ht="15" x14ac:dyDescent="0.25">
      <c r="A1" s="157" t="s">
        <v>12344</v>
      </c>
      <c r="B1" s="150"/>
      <c r="C1" s="150"/>
      <c r="D1" s="150"/>
      <c r="E1" s="150"/>
      <c r="F1" s="150"/>
      <c r="G1" s="150"/>
      <c r="H1" s="150"/>
      <c r="I1" s="150"/>
    </row>
    <row r="2" spans="1:9" ht="15" x14ac:dyDescent="0.25">
      <c r="A2" s="157"/>
      <c r="B2" s="150"/>
      <c r="C2" s="150"/>
      <c r="D2" s="150"/>
      <c r="E2" s="150"/>
      <c r="F2" s="150"/>
      <c r="G2" s="150"/>
      <c r="H2" s="150"/>
      <c r="I2" s="150"/>
    </row>
    <row r="3" spans="1:9" ht="15" x14ac:dyDescent="0.25">
      <c r="A3" s="157" t="s">
        <v>11873</v>
      </c>
      <c r="B3" s="150"/>
      <c r="C3" s="150"/>
      <c r="D3" s="150"/>
      <c r="E3" s="150"/>
      <c r="F3" s="150"/>
      <c r="G3" s="150"/>
      <c r="H3" s="150"/>
      <c r="I3" s="150"/>
    </row>
    <row r="4" spans="1:9" ht="15" x14ac:dyDescent="0.25">
      <c r="A4" s="150" t="s">
        <v>11874</v>
      </c>
      <c r="B4" s="150"/>
      <c r="C4" s="150"/>
      <c r="D4" s="150"/>
      <c r="E4" s="150"/>
      <c r="F4" s="150"/>
      <c r="G4" s="150"/>
      <c r="H4" s="150"/>
      <c r="I4" s="150"/>
    </row>
    <row r="5" spans="1:9" ht="15" x14ac:dyDescent="0.25">
      <c r="A5" s="150" t="s">
        <v>11875</v>
      </c>
      <c r="B5" s="150"/>
      <c r="C5" s="150"/>
      <c r="D5" s="150"/>
      <c r="E5" s="150"/>
      <c r="F5" s="150"/>
      <c r="G5" s="150"/>
      <c r="H5" s="150"/>
      <c r="I5" s="150"/>
    </row>
    <row r="6" spans="1:9" ht="15" x14ac:dyDescent="0.25">
      <c r="A6" s="150" t="s">
        <v>11876</v>
      </c>
      <c r="B6" s="150"/>
      <c r="C6" s="150"/>
      <c r="D6" s="150"/>
      <c r="E6" s="150"/>
      <c r="F6" s="150"/>
      <c r="G6" s="150"/>
      <c r="H6" s="150"/>
      <c r="I6" s="150"/>
    </row>
    <row r="7" spans="1:9" ht="15" x14ac:dyDescent="0.25">
      <c r="A7" s="150" t="s">
        <v>12353</v>
      </c>
      <c r="B7" s="150"/>
      <c r="C7" s="150"/>
      <c r="D7" s="150"/>
      <c r="E7" s="150"/>
      <c r="F7" s="150"/>
      <c r="G7" s="150"/>
      <c r="H7" s="150"/>
      <c r="I7" s="150"/>
    </row>
    <row r="8" spans="1:9" ht="15" x14ac:dyDescent="0.25">
      <c r="A8" s="150" t="s">
        <v>12346</v>
      </c>
      <c r="B8" s="150"/>
      <c r="C8" s="150"/>
      <c r="D8" s="150"/>
      <c r="E8" s="150"/>
      <c r="F8" s="150"/>
      <c r="G8" s="150"/>
      <c r="H8" s="150"/>
      <c r="I8" s="150"/>
    </row>
    <row r="9" spans="1:9" ht="15" x14ac:dyDescent="0.25">
      <c r="A9" s="150" t="s">
        <v>12347</v>
      </c>
      <c r="B9" s="150"/>
      <c r="C9" s="150"/>
      <c r="D9" s="150"/>
      <c r="E9" s="150"/>
      <c r="F9" s="150"/>
      <c r="G9" s="150"/>
      <c r="H9" s="150"/>
      <c r="I9" s="150"/>
    </row>
    <row r="10" spans="1:9" ht="15" x14ac:dyDescent="0.25">
      <c r="A10" s="150" t="s">
        <v>12354</v>
      </c>
      <c r="B10" s="150"/>
      <c r="C10" s="150"/>
      <c r="D10" s="150"/>
      <c r="E10" s="150"/>
      <c r="F10" s="150"/>
      <c r="G10" s="150"/>
      <c r="H10" s="150"/>
      <c r="I10" s="150"/>
    </row>
    <row r="11" spans="1:9" ht="15" x14ac:dyDescent="0.25">
      <c r="A11" s="150" t="s">
        <v>12348</v>
      </c>
      <c r="B11" s="150"/>
      <c r="C11" s="150"/>
      <c r="D11" s="150"/>
      <c r="E11" s="150"/>
      <c r="F11" s="150"/>
      <c r="G11" s="150"/>
      <c r="H11" s="150"/>
      <c r="I11" s="150"/>
    </row>
    <row r="12" spans="1:9" ht="15" x14ac:dyDescent="0.25">
      <c r="A12" s="150" t="s">
        <v>12355</v>
      </c>
      <c r="B12" s="150"/>
      <c r="C12" s="150"/>
      <c r="D12" s="150"/>
      <c r="E12" s="150"/>
      <c r="F12" s="150"/>
      <c r="G12" s="150"/>
      <c r="H12" s="150"/>
      <c r="I12" s="150"/>
    </row>
    <row r="13" spans="1:9" ht="15" x14ac:dyDescent="0.25">
      <c r="A13" s="150" t="s">
        <v>12349</v>
      </c>
      <c r="B13" s="150"/>
      <c r="C13" s="150"/>
      <c r="D13" s="150"/>
      <c r="E13" s="150"/>
      <c r="F13" s="150"/>
      <c r="G13" s="150"/>
      <c r="H13" s="150"/>
      <c r="I13" s="150"/>
    </row>
    <row r="14" spans="1:9" ht="15" x14ac:dyDescent="0.25">
      <c r="A14" s="150" t="s">
        <v>12350</v>
      </c>
      <c r="B14" s="150"/>
      <c r="C14" s="150"/>
      <c r="D14" s="150"/>
      <c r="E14" s="150"/>
      <c r="F14" s="150"/>
      <c r="G14" s="150"/>
      <c r="H14" s="150"/>
      <c r="I14" s="150"/>
    </row>
    <row r="15" spans="1:9" ht="15" x14ac:dyDescent="0.25">
      <c r="A15" s="150" t="s">
        <v>12351</v>
      </c>
      <c r="B15" s="150"/>
      <c r="C15" s="150"/>
      <c r="D15" s="150"/>
      <c r="E15" s="150"/>
      <c r="F15" s="150"/>
      <c r="G15" s="150"/>
      <c r="H15" s="150"/>
      <c r="I15" s="150"/>
    </row>
    <row r="16" spans="1:9" ht="15" x14ac:dyDescent="0.25">
      <c r="A16" s="150" t="s">
        <v>12352</v>
      </c>
      <c r="B16" s="157"/>
      <c r="C16" s="157"/>
      <c r="D16" s="157"/>
      <c r="E16" s="157"/>
      <c r="F16" s="157"/>
      <c r="G16" s="157"/>
      <c r="H16" s="157"/>
      <c r="I16" s="157"/>
    </row>
    <row r="17" spans="1:13" ht="15" x14ac:dyDescent="0.25">
      <c r="A17" s="150" t="s">
        <v>11968</v>
      </c>
    </row>
    <row r="19" spans="1:13" s="158" customFormat="1" ht="15" x14ac:dyDescent="0.25">
      <c r="A19" s="158" t="s">
        <v>11877</v>
      </c>
      <c r="B19" s="158" t="s">
        <v>11878</v>
      </c>
      <c r="C19" s="158" t="s">
        <v>11879</v>
      </c>
      <c r="D19" s="158" t="s">
        <v>11880</v>
      </c>
      <c r="E19" s="158" t="s">
        <v>3098</v>
      </c>
      <c r="F19" s="158" t="s">
        <v>3099</v>
      </c>
      <c r="G19" s="158" t="s">
        <v>3100</v>
      </c>
      <c r="H19" s="158" t="s">
        <v>3101</v>
      </c>
      <c r="I19" s="158" t="s">
        <v>3102</v>
      </c>
      <c r="J19" s="158" t="s">
        <v>3103</v>
      </c>
      <c r="K19" s="158" t="s">
        <v>3104</v>
      </c>
      <c r="L19" s="158" t="s">
        <v>3105</v>
      </c>
      <c r="M19" s="158" t="s">
        <v>3106</v>
      </c>
    </row>
    <row r="20" spans="1:13" x14ac:dyDescent="0.2">
      <c r="A20" s="107" t="s">
        <v>11881</v>
      </c>
      <c r="B20" s="107" t="s">
        <v>187</v>
      </c>
      <c r="C20" s="107" t="s">
        <v>11882</v>
      </c>
      <c r="D20" s="107" t="s">
        <v>11883</v>
      </c>
      <c r="E20" s="107">
        <v>33</v>
      </c>
      <c r="F20" s="107">
        <v>18</v>
      </c>
      <c r="G20" s="107" t="s">
        <v>11884</v>
      </c>
      <c r="H20" s="107">
        <v>54.5</v>
      </c>
      <c r="I20" s="107">
        <v>15.66</v>
      </c>
      <c r="J20" s="107">
        <v>37.1</v>
      </c>
      <c r="K20" s="159">
        <v>1.5191475253599999E-18</v>
      </c>
      <c r="L20" s="159">
        <v>3.6915284866199998E-16</v>
      </c>
      <c r="M20" s="159">
        <v>3.6915284866199998E-16</v>
      </c>
    </row>
    <row r="21" spans="1:13" x14ac:dyDescent="0.2">
      <c r="A21" s="107" t="s">
        <v>11881</v>
      </c>
      <c r="B21" s="107" t="s">
        <v>187</v>
      </c>
      <c r="C21" s="107" t="s">
        <v>11885</v>
      </c>
      <c r="D21" s="107" t="s">
        <v>11886</v>
      </c>
      <c r="E21" s="107">
        <v>47</v>
      </c>
      <c r="F21" s="107">
        <v>18</v>
      </c>
      <c r="G21" s="107" t="s">
        <v>11884</v>
      </c>
      <c r="H21" s="107">
        <v>38.299999999999997</v>
      </c>
      <c r="I21" s="107">
        <v>11</v>
      </c>
      <c r="J21" s="107">
        <v>19.13</v>
      </c>
      <c r="K21" s="159">
        <v>4.38999385226E-15</v>
      </c>
      <c r="L21" s="159">
        <v>5.3338425304899998E-13</v>
      </c>
      <c r="M21" s="159">
        <v>1.0667685061000001E-12</v>
      </c>
    </row>
    <row r="22" spans="1:13" x14ac:dyDescent="0.2">
      <c r="A22" s="107" t="s">
        <v>11881</v>
      </c>
      <c r="B22" s="107" t="s">
        <v>187</v>
      </c>
      <c r="C22" s="107" t="s">
        <v>11887</v>
      </c>
      <c r="D22" s="107" t="s">
        <v>11888</v>
      </c>
      <c r="E22" s="107">
        <v>55</v>
      </c>
      <c r="F22" s="107">
        <v>18</v>
      </c>
      <c r="G22" s="107" t="s">
        <v>11884</v>
      </c>
      <c r="H22" s="107">
        <v>32.700000000000003</v>
      </c>
      <c r="I22" s="107">
        <v>9.4</v>
      </c>
      <c r="J22" s="107">
        <v>14.97</v>
      </c>
      <c r="K22" s="159">
        <v>1.08777944656E-13</v>
      </c>
      <c r="L22" s="159">
        <v>8.81101351711E-12</v>
      </c>
      <c r="M22" s="159">
        <v>2.64330405513E-11</v>
      </c>
    </row>
    <row r="23" spans="1:13" x14ac:dyDescent="0.2">
      <c r="A23" s="107" t="s">
        <v>11881</v>
      </c>
      <c r="B23" s="107" t="s">
        <v>187</v>
      </c>
      <c r="C23" s="107" t="s">
        <v>11889</v>
      </c>
      <c r="D23" s="107" t="s">
        <v>11890</v>
      </c>
      <c r="E23" s="107">
        <v>58</v>
      </c>
      <c r="F23" s="107">
        <v>18</v>
      </c>
      <c r="G23" s="107" t="s">
        <v>11884</v>
      </c>
      <c r="H23" s="107">
        <v>31</v>
      </c>
      <c r="I23" s="107">
        <v>8.91</v>
      </c>
      <c r="J23" s="107">
        <v>13.84</v>
      </c>
      <c r="K23" s="159">
        <v>3.1033047159599999E-13</v>
      </c>
      <c r="L23" s="159">
        <v>1.8852576149400001E-11</v>
      </c>
      <c r="M23" s="159">
        <v>7.5410304597799999E-11</v>
      </c>
    </row>
    <row r="24" spans="1:13" x14ac:dyDescent="0.2">
      <c r="A24" s="107" t="s">
        <v>11881</v>
      </c>
      <c r="B24" s="107" t="s">
        <v>187</v>
      </c>
      <c r="C24" s="107" t="s">
        <v>11891</v>
      </c>
      <c r="D24" s="107" t="s">
        <v>11892</v>
      </c>
      <c r="E24" s="107">
        <v>60</v>
      </c>
      <c r="F24" s="107">
        <v>18</v>
      </c>
      <c r="G24" s="107" t="s">
        <v>11884</v>
      </c>
      <c r="H24" s="107">
        <v>30</v>
      </c>
      <c r="I24" s="107">
        <v>8.61</v>
      </c>
      <c r="J24" s="107">
        <v>13.17</v>
      </c>
      <c r="K24" s="159">
        <v>6.0060433545899996E-13</v>
      </c>
      <c r="L24" s="159">
        <v>2.43244755861E-11</v>
      </c>
      <c r="M24" s="159">
        <v>1.4594685351699999E-10</v>
      </c>
    </row>
    <row r="25" spans="1:13" x14ac:dyDescent="0.2">
      <c r="A25" s="107" t="s">
        <v>11881</v>
      </c>
      <c r="B25" s="107" t="s">
        <v>187</v>
      </c>
      <c r="C25" s="107" t="s">
        <v>11893</v>
      </c>
      <c r="D25" s="107" t="s">
        <v>11894</v>
      </c>
      <c r="E25" s="107">
        <v>60</v>
      </c>
      <c r="F25" s="107">
        <v>18</v>
      </c>
      <c r="G25" s="107" t="s">
        <v>11884</v>
      </c>
      <c r="H25" s="107">
        <v>30</v>
      </c>
      <c r="I25" s="107">
        <v>8.61</v>
      </c>
      <c r="J25" s="107">
        <v>13.17</v>
      </c>
      <c r="K25" s="159">
        <v>6.0060433545899996E-13</v>
      </c>
      <c r="L25" s="159">
        <v>2.43244755861E-11</v>
      </c>
      <c r="M25" s="159">
        <v>1.4594685351699999E-10</v>
      </c>
    </row>
    <row r="26" spans="1:13" x14ac:dyDescent="0.2">
      <c r="A26" s="107" t="s">
        <v>11881</v>
      </c>
      <c r="B26" s="107" t="s">
        <v>187</v>
      </c>
      <c r="C26" s="107" t="s">
        <v>11895</v>
      </c>
      <c r="D26" s="107" t="s">
        <v>11896</v>
      </c>
      <c r="E26" s="107">
        <v>74</v>
      </c>
      <c r="F26" s="107">
        <v>19</v>
      </c>
      <c r="G26" s="107" t="s">
        <v>11897</v>
      </c>
      <c r="H26" s="107">
        <v>25.7</v>
      </c>
      <c r="I26" s="107">
        <v>7.37</v>
      </c>
      <c r="J26" s="107">
        <v>10.66</v>
      </c>
      <c r="K26" s="159">
        <v>2.95044980471E-12</v>
      </c>
      <c r="L26" s="159">
        <v>1.02422757507E-10</v>
      </c>
      <c r="M26" s="159">
        <v>7.1695930254600005E-10</v>
      </c>
    </row>
    <row r="27" spans="1:13" x14ac:dyDescent="0.2">
      <c r="A27" s="107" t="s">
        <v>11881</v>
      </c>
      <c r="B27" s="107" t="s">
        <v>187</v>
      </c>
      <c r="C27" s="107" t="s">
        <v>11898</v>
      </c>
      <c r="D27" s="107" t="s">
        <v>11899</v>
      </c>
      <c r="E27" s="107">
        <v>67</v>
      </c>
      <c r="F27" s="107">
        <v>18</v>
      </c>
      <c r="G27" s="107" t="s">
        <v>11884</v>
      </c>
      <c r="H27" s="107">
        <v>26.9</v>
      </c>
      <c r="I27" s="107">
        <v>7.71</v>
      </c>
      <c r="J27" s="107">
        <v>11.27</v>
      </c>
      <c r="K27" s="159">
        <v>4.9223582105799997E-12</v>
      </c>
      <c r="L27" s="159">
        <v>1.4951663064600001E-10</v>
      </c>
      <c r="M27" s="159">
        <v>1.19613304517E-9</v>
      </c>
    </row>
    <row r="28" spans="1:13" x14ac:dyDescent="0.2">
      <c r="A28" s="107" t="s">
        <v>11881</v>
      </c>
      <c r="B28" s="107" t="s">
        <v>187</v>
      </c>
      <c r="C28" s="107" t="s">
        <v>11900</v>
      </c>
      <c r="D28" s="107" t="s">
        <v>11901</v>
      </c>
      <c r="E28" s="107">
        <v>98</v>
      </c>
      <c r="F28" s="107">
        <v>20</v>
      </c>
      <c r="G28" s="107" t="s">
        <v>11902</v>
      </c>
      <c r="H28" s="107">
        <v>20.399999999999999</v>
      </c>
      <c r="I28" s="107">
        <v>5.86</v>
      </c>
      <c r="J28" s="107">
        <v>7.92</v>
      </c>
      <c r="K28" s="159">
        <v>7.3751111296699998E-11</v>
      </c>
      <c r="L28" s="159">
        <v>1.9912800050099999E-9</v>
      </c>
      <c r="M28" s="159">
        <v>1.79215200451E-8</v>
      </c>
    </row>
    <row r="29" spans="1:13" x14ac:dyDescent="0.2">
      <c r="A29" s="107" t="s">
        <v>11881</v>
      </c>
      <c r="B29" s="107" t="s">
        <v>187</v>
      </c>
      <c r="C29" s="107" t="s">
        <v>11903</v>
      </c>
      <c r="D29" s="107" t="s">
        <v>8939</v>
      </c>
      <c r="E29" s="107">
        <v>85</v>
      </c>
      <c r="F29" s="107">
        <v>18</v>
      </c>
      <c r="G29" s="107" t="s">
        <v>11884</v>
      </c>
      <c r="H29" s="107">
        <v>21.2</v>
      </c>
      <c r="I29" s="107">
        <v>6.08</v>
      </c>
      <c r="J29" s="107">
        <v>8.2100000000000009</v>
      </c>
      <c r="K29" s="159">
        <v>3.6807321031400002E-10</v>
      </c>
      <c r="L29" s="159">
        <v>8.9441790106300001E-9</v>
      </c>
      <c r="M29" s="159">
        <v>8.9441790106299995E-8</v>
      </c>
    </row>
    <row r="30" spans="1:13" x14ac:dyDescent="0.2">
      <c r="A30" s="107" t="s">
        <v>11881</v>
      </c>
      <c r="B30" s="107" t="s">
        <v>187</v>
      </c>
      <c r="C30" s="107" t="s">
        <v>8940</v>
      </c>
      <c r="D30" s="107" t="s">
        <v>8941</v>
      </c>
      <c r="E30" s="107">
        <v>123</v>
      </c>
      <c r="F30" s="107">
        <v>18</v>
      </c>
      <c r="G30" s="107" t="s">
        <v>11884</v>
      </c>
      <c r="H30" s="107">
        <v>14.6</v>
      </c>
      <c r="I30" s="107">
        <v>4.2</v>
      </c>
      <c r="J30" s="107">
        <v>5.2</v>
      </c>
      <c r="K30" s="159">
        <v>1.6925416020899999E-7</v>
      </c>
      <c r="L30" s="159">
        <v>3.73897826644E-6</v>
      </c>
      <c r="M30" s="159">
        <v>4.1128760930800002E-5</v>
      </c>
    </row>
    <row r="31" spans="1:13" x14ac:dyDescent="0.2">
      <c r="A31" s="107" t="s">
        <v>11881</v>
      </c>
      <c r="B31" s="107" t="s">
        <v>187</v>
      </c>
      <c r="C31" s="107" t="s">
        <v>8942</v>
      </c>
      <c r="D31" s="107" t="s">
        <v>8943</v>
      </c>
      <c r="E31" s="107">
        <v>6</v>
      </c>
      <c r="F31" s="107">
        <v>5</v>
      </c>
      <c r="G31" s="107" t="s">
        <v>8944</v>
      </c>
      <c r="H31" s="107">
        <v>83.3</v>
      </c>
      <c r="I31" s="107">
        <v>23.93</v>
      </c>
      <c r="J31" s="107">
        <v>142.74</v>
      </c>
      <c r="K31" s="159">
        <v>2.8217969608699998E-7</v>
      </c>
      <c r="L31" s="159">
        <v>5.2745897037800003E-6</v>
      </c>
      <c r="M31" s="159">
        <v>6.8569666149100007E-5</v>
      </c>
    </row>
    <row r="32" spans="1:13" x14ac:dyDescent="0.2">
      <c r="A32" s="107" t="s">
        <v>11881</v>
      </c>
      <c r="B32" s="107" t="s">
        <v>187</v>
      </c>
      <c r="C32" s="107" t="s">
        <v>8945</v>
      </c>
      <c r="D32" s="107" t="s">
        <v>8946</v>
      </c>
      <c r="E32" s="107">
        <v>6</v>
      </c>
      <c r="F32" s="107">
        <v>5</v>
      </c>
      <c r="G32" s="107" t="s">
        <v>8944</v>
      </c>
      <c r="H32" s="107">
        <v>83.3</v>
      </c>
      <c r="I32" s="107">
        <v>23.93</v>
      </c>
      <c r="J32" s="107">
        <v>142.74</v>
      </c>
      <c r="K32" s="159">
        <v>2.8217969608699998E-7</v>
      </c>
      <c r="L32" s="159">
        <v>5.2745897037800003E-6</v>
      </c>
      <c r="M32" s="159">
        <v>6.8569666149100007E-5</v>
      </c>
    </row>
    <row r="33" spans="1:13" x14ac:dyDescent="0.2">
      <c r="A33" s="107" t="s">
        <v>11881</v>
      </c>
      <c r="B33" s="107" t="s">
        <v>187</v>
      </c>
      <c r="C33" s="107" t="s">
        <v>8947</v>
      </c>
      <c r="D33" s="107" t="s">
        <v>8948</v>
      </c>
      <c r="E33" s="107">
        <v>4</v>
      </c>
      <c r="F33" s="107">
        <v>4</v>
      </c>
      <c r="G33" s="107" t="s">
        <v>8949</v>
      </c>
      <c r="H33" s="107">
        <v>100</v>
      </c>
      <c r="I33" s="107">
        <v>28.71</v>
      </c>
      <c r="J33" s="107" t="s">
        <v>8950</v>
      </c>
      <c r="K33" s="159">
        <v>1.42191801319E-6</v>
      </c>
      <c r="L33" s="159">
        <v>1.81855830108E-5</v>
      </c>
      <c r="M33" s="107">
        <v>3.4552607720500001E-4</v>
      </c>
    </row>
    <row r="34" spans="1:13" x14ac:dyDescent="0.2">
      <c r="A34" s="107" t="s">
        <v>11881</v>
      </c>
      <c r="B34" s="107" t="s">
        <v>187</v>
      </c>
      <c r="C34" s="107" t="s">
        <v>8951</v>
      </c>
      <c r="D34" s="107" t="s">
        <v>8952</v>
      </c>
      <c r="E34" s="107">
        <v>4</v>
      </c>
      <c r="F34" s="107">
        <v>4</v>
      </c>
      <c r="G34" s="107" t="s">
        <v>8949</v>
      </c>
      <c r="H34" s="107">
        <v>100</v>
      </c>
      <c r="I34" s="107">
        <v>28.71</v>
      </c>
      <c r="J34" s="107" t="s">
        <v>8950</v>
      </c>
      <c r="K34" s="159">
        <v>1.42191801319E-6</v>
      </c>
      <c r="L34" s="159">
        <v>1.81855830108E-5</v>
      </c>
      <c r="M34" s="107">
        <v>3.4552607720500001E-4</v>
      </c>
    </row>
    <row r="35" spans="1:13" x14ac:dyDescent="0.2">
      <c r="A35" s="107" t="s">
        <v>11881</v>
      </c>
      <c r="B35" s="107" t="s">
        <v>187</v>
      </c>
      <c r="C35" s="107" t="s">
        <v>8953</v>
      </c>
      <c r="D35" s="107" t="s">
        <v>8954</v>
      </c>
      <c r="E35" s="107">
        <v>4</v>
      </c>
      <c r="F35" s="107">
        <v>4</v>
      </c>
      <c r="G35" s="107" t="s">
        <v>8949</v>
      </c>
      <c r="H35" s="107">
        <v>100</v>
      </c>
      <c r="I35" s="107">
        <v>28.71</v>
      </c>
      <c r="J35" s="107" t="s">
        <v>8950</v>
      </c>
      <c r="K35" s="159">
        <v>1.42191801319E-6</v>
      </c>
      <c r="L35" s="159">
        <v>1.81855830108E-5</v>
      </c>
      <c r="M35" s="107">
        <v>3.4552607720500001E-4</v>
      </c>
    </row>
    <row r="36" spans="1:13" x14ac:dyDescent="0.2">
      <c r="A36" s="107" t="s">
        <v>11881</v>
      </c>
      <c r="B36" s="107" t="s">
        <v>187</v>
      </c>
      <c r="C36" s="107" t="s">
        <v>8955</v>
      </c>
      <c r="D36" s="107" t="s">
        <v>8956</v>
      </c>
      <c r="E36" s="107">
        <v>4</v>
      </c>
      <c r="F36" s="107">
        <v>4</v>
      </c>
      <c r="G36" s="107" t="s">
        <v>8949</v>
      </c>
      <c r="H36" s="107">
        <v>100</v>
      </c>
      <c r="I36" s="107">
        <v>28.71</v>
      </c>
      <c r="J36" s="107" t="s">
        <v>8950</v>
      </c>
      <c r="K36" s="159">
        <v>1.42191801319E-6</v>
      </c>
      <c r="L36" s="159">
        <v>1.81855830108E-5</v>
      </c>
      <c r="M36" s="107">
        <v>3.4552607720500001E-4</v>
      </c>
    </row>
    <row r="37" spans="1:13" x14ac:dyDescent="0.2">
      <c r="A37" s="107" t="s">
        <v>11881</v>
      </c>
      <c r="B37" s="107" t="s">
        <v>187</v>
      </c>
      <c r="C37" s="107" t="s">
        <v>8957</v>
      </c>
      <c r="D37" s="107" t="s">
        <v>8958</v>
      </c>
      <c r="E37" s="107">
        <v>4</v>
      </c>
      <c r="F37" s="107">
        <v>4</v>
      </c>
      <c r="G37" s="107" t="s">
        <v>8949</v>
      </c>
      <c r="H37" s="107">
        <v>100</v>
      </c>
      <c r="I37" s="107">
        <v>28.71</v>
      </c>
      <c r="J37" s="107" t="s">
        <v>8950</v>
      </c>
      <c r="K37" s="159">
        <v>1.42191801319E-6</v>
      </c>
      <c r="L37" s="159">
        <v>1.81855830108E-5</v>
      </c>
      <c r="M37" s="107">
        <v>3.4552607720500001E-4</v>
      </c>
    </row>
    <row r="38" spans="1:13" x14ac:dyDescent="0.2">
      <c r="A38" s="107" t="s">
        <v>11881</v>
      </c>
      <c r="B38" s="107" t="s">
        <v>187</v>
      </c>
      <c r="C38" s="107" t="s">
        <v>8959</v>
      </c>
      <c r="D38" s="107" t="s">
        <v>8960</v>
      </c>
      <c r="E38" s="107">
        <v>4</v>
      </c>
      <c r="F38" s="107">
        <v>4</v>
      </c>
      <c r="G38" s="107" t="s">
        <v>8949</v>
      </c>
      <c r="H38" s="107">
        <v>100</v>
      </c>
      <c r="I38" s="107">
        <v>28.71</v>
      </c>
      <c r="J38" s="107" t="s">
        <v>8950</v>
      </c>
      <c r="K38" s="159">
        <v>1.42191801319E-6</v>
      </c>
      <c r="L38" s="159">
        <v>1.81855830108E-5</v>
      </c>
      <c r="M38" s="107">
        <v>3.4552607720500001E-4</v>
      </c>
    </row>
    <row r="39" spans="1:13" x14ac:dyDescent="0.2">
      <c r="A39" s="107" t="s">
        <v>11881</v>
      </c>
      <c r="B39" s="107" t="s">
        <v>187</v>
      </c>
      <c r="C39" s="107" t="s">
        <v>8961</v>
      </c>
      <c r="D39" s="107" t="s">
        <v>8962</v>
      </c>
      <c r="E39" s="107">
        <v>26</v>
      </c>
      <c r="F39" s="107">
        <v>8</v>
      </c>
      <c r="G39" s="107" t="s">
        <v>8963</v>
      </c>
      <c r="H39" s="107">
        <v>30.8</v>
      </c>
      <c r="I39" s="107">
        <v>8.83</v>
      </c>
      <c r="J39" s="107">
        <v>12.88</v>
      </c>
      <c r="K39" s="159">
        <v>1.67854924997E-6</v>
      </c>
      <c r="L39" s="159">
        <v>2.0394373387199999E-5</v>
      </c>
      <c r="M39" s="107">
        <v>4.0788746774299999E-4</v>
      </c>
    </row>
    <row r="40" spans="1:13" x14ac:dyDescent="0.2">
      <c r="A40" s="107" t="s">
        <v>11881</v>
      </c>
      <c r="B40" s="107" t="s">
        <v>187</v>
      </c>
      <c r="C40" s="107" t="s">
        <v>8964</v>
      </c>
      <c r="D40" s="107" t="s">
        <v>8965</v>
      </c>
      <c r="E40" s="107">
        <v>231</v>
      </c>
      <c r="F40" s="107">
        <v>23</v>
      </c>
      <c r="G40" s="107" t="s">
        <v>8966</v>
      </c>
      <c r="H40" s="107">
        <v>10</v>
      </c>
      <c r="I40" s="107">
        <v>2.86</v>
      </c>
      <c r="J40" s="107">
        <v>3.39</v>
      </c>
      <c r="K40" s="159">
        <v>3.7250317346299999E-6</v>
      </c>
      <c r="L40" s="159">
        <v>4.3103938643599997E-5</v>
      </c>
      <c r="M40" s="107">
        <v>9.0518271151499995E-4</v>
      </c>
    </row>
    <row r="41" spans="1:13" x14ac:dyDescent="0.2">
      <c r="A41" s="107" t="s">
        <v>11881</v>
      </c>
      <c r="B41" s="107" t="s">
        <v>187</v>
      </c>
      <c r="C41" s="107" t="s">
        <v>8967</v>
      </c>
      <c r="D41" s="107" t="s">
        <v>8968</v>
      </c>
      <c r="E41" s="107">
        <v>6</v>
      </c>
      <c r="F41" s="107">
        <v>4</v>
      </c>
      <c r="G41" s="107" t="s">
        <v>8949</v>
      </c>
      <c r="H41" s="107">
        <v>66.7</v>
      </c>
      <c r="I41" s="107">
        <v>19.14</v>
      </c>
      <c r="J41" s="107">
        <v>56.74</v>
      </c>
      <c r="K41" s="159">
        <v>2.0183676963700002E-5</v>
      </c>
      <c r="L41" s="107">
        <v>2.2293788646299999E-4</v>
      </c>
      <c r="M41" s="107">
        <v>4.9046335021800001E-3</v>
      </c>
    </row>
    <row r="42" spans="1:13" x14ac:dyDescent="0.2">
      <c r="A42" s="107" t="s">
        <v>11881</v>
      </c>
      <c r="B42" s="107" t="s">
        <v>187</v>
      </c>
      <c r="C42" s="107" t="s">
        <v>8969</v>
      </c>
      <c r="D42" s="107" t="s">
        <v>8970</v>
      </c>
      <c r="E42" s="107">
        <v>269</v>
      </c>
      <c r="F42" s="107">
        <v>23</v>
      </c>
      <c r="G42" s="107" t="s">
        <v>8966</v>
      </c>
      <c r="H42" s="107">
        <v>8.6</v>
      </c>
      <c r="I42" s="107">
        <v>2.4500000000000002</v>
      </c>
      <c r="J42" s="107">
        <v>2.84</v>
      </c>
      <c r="K42" s="159">
        <v>4.61640469553E-5</v>
      </c>
      <c r="L42" s="107">
        <v>4.8773319174499999E-4</v>
      </c>
      <c r="M42" s="107">
        <v>1.1217863410100001E-2</v>
      </c>
    </row>
    <row r="43" spans="1:13" x14ac:dyDescent="0.2">
      <c r="A43" s="107" t="s">
        <v>11881</v>
      </c>
      <c r="B43" s="107" t="s">
        <v>187</v>
      </c>
      <c r="C43" s="107" t="s">
        <v>8971</v>
      </c>
      <c r="D43" s="107" t="s">
        <v>8972</v>
      </c>
      <c r="E43" s="107">
        <v>8</v>
      </c>
      <c r="F43" s="107">
        <v>4</v>
      </c>
      <c r="G43" s="107" t="s">
        <v>8949</v>
      </c>
      <c r="H43" s="107">
        <v>50</v>
      </c>
      <c r="I43" s="107">
        <v>14.36</v>
      </c>
      <c r="J43" s="107">
        <v>28.36</v>
      </c>
      <c r="K43" s="159">
        <v>8.9143632589600003E-5</v>
      </c>
      <c r="L43" s="107">
        <v>8.3315010458700003E-4</v>
      </c>
      <c r="M43" s="107">
        <v>2.1661902719299998E-2</v>
      </c>
    </row>
    <row r="44" spans="1:13" x14ac:dyDescent="0.2">
      <c r="A44" s="107" t="s">
        <v>11881</v>
      </c>
      <c r="B44" s="107" t="s">
        <v>187</v>
      </c>
      <c r="C44" s="107" t="s">
        <v>8973</v>
      </c>
      <c r="D44" s="107" t="s">
        <v>8974</v>
      </c>
      <c r="E44" s="107">
        <v>8</v>
      </c>
      <c r="F44" s="107">
        <v>4</v>
      </c>
      <c r="G44" s="107" t="s">
        <v>8949</v>
      </c>
      <c r="H44" s="107">
        <v>50</v>
      </c>
      <c r="I44" s="107">
        <v>14.36</v>
      </c>
      <c r="J44" s="107">
        <v>28.36</v>
      </c>
      <c r="K44" s="159">
        <v>8.9143632589600003E-5</v>
      </c>
      <c r="L44" s="107">
        <v>8.3315010458700003E-4</v>
      </c>
      <c r="M44" s="107">
        <v>2.1661902719299998E-2</v>
      </c>
    </row>
    <row r="45" spans="1:13" x14ac:dyDescent="0.2">
      <c r="A45" s="107" t="s">
        <v>11881</v>
      </c>
      <c r="B45" s="107" t="s">
        <v>187</v>
      </c>
      <c r="C45" s="107" t="s">
        <v>8975</v>
      </c>
      <c r="D45" s="107" t="s">
        <v>8976</v>
      </c>
      <c r="E45" s="107">
        <v>8</v>
      </c>
      <c r="F45" s="107">
        <v>4</v>
      </c>
      <c r="G45" s="107" t="s">
        <v>8949</v>
      </c>
      <c r="H45" s="107">
        <v>50</v>
      </c>
      <c r="I45" s="107">
        <v>14.36</v>
      </c>
      <c r="J45" s="107">
        <v>28.36</v>
      </c>
      <c r="K45" s="159">
        <v>8.9143632589600003E-5</v>
      </c>
      <c r="L45" s="107">
        <v>8.3315010458700003E-4</v>
      </c>
      <c r="M45" s="107">
        <v>2.1661902719299998E-2</v>
      </c>
    </row>
    <row r="46" spans="1:13" x14ac:dyDescent="0.2">
      <c r="A46" s="107" t="s">
        <v>11881</v>
      </c>
      <c r="B46" s="107" t="s">
        <v>187</v>
      </c>
      <c r="C46" s="107" t="s">
        <v>8977</v>
      </c>
      <c r="D46" s="107" t="s">
        <v>8978</v>
      </c>
      <c r="E46" s="107">
        <v>11</v>
      </c>
      <c r="F46" s="107">
        <v>4</v>
      </c>
      <c r="G46" s="107" t="s">
        <v>8949</v>
      </c>
      <c r="H46" s="107">
        <v>36.4</v>
      </c>
      <c r="I46" s="107">
        <v>10.44</v>
      </c>
      <c r="J46" s="107">
        <v>16.190000000000001</v>
      </c>
      <c r="K46" s="107">
        <v>3.8701186827500001E-4</v>
      </c>
      <c r="L46" s="107">
        <v>3.4831068144800001E-3</v>
      </c>
      <c r="M46" s="107">
        <v>9.4043883990899996E-2</v>
      </c>
    </row>
    <row r="47" spans="1:13" x14ac:dyDescent="0.2">
      <c r="A47" s="107" t="s">
        <v>11881</v>
      </c>
      <c r="B47" s="107" t="s">
        <v>187</v>
      </c>
      <c r="C47" s="107" t="s">
        <v>8979</v>
      </c>
      <c r="D47" s="107" t="s">
        <v>8980</v>
      </c>
      <c r="E47" s="107">
        <v>253</v>
      </c>
      <c r="F47" s="107">
        <v>20</v>
      </c>
      <c r="G47" s="107" t="s">
        <v>11995</v>
      </c>
      <c r="H47" s="107">
        <v>7.9</v>
      </c>
      <c r="I47" s="107">
        <v>2.27</v>
      </c>
      <c r="J47" s="107">
        <v>2.56</v>
      </c>
      <c r="K47" s="107">
        <v>4.30960274487E-4</v>
      </c>
      <c r="L47" s="107">
        <v>3.74011952501E-3</v>
      </c>
      <c r="M47" s="107">
        <v>0.1047233467</v>
      </c>
    </row>
    <row r="48" spans="1:13" x14ac:dyDescent="0.2">
      <c r="A48" s="107" t="s">
        <v>11881</v>
      </c>
      <c r="B48" s="107" t="s">
        <v>187</v>
      </c>
      <c r="C48" s="107" t="s">
        <v>11996</v>
      </c>
      <c r="D48" s="107" t="s">
        <v>11997</v>
      </c>
      <c r="E48" s="107">
        <v>259</v>
      </c>
      <c r="F48" s="107">
        <v>20</v>
      </c>
      <c r="G48" s="107" t="s">
        <v>11995</v>
      </c>
      <c r="H48" s="107">
        <v>7.7</v>
      </c>
      <c r="I48" s="107">
        <v>2.2200000000000002</v>
      </c>
      <c r="J48" s="107">
        <v>2.5</v>
      </c>
      <c r="K48" s="107">
        <v>5.8417078164700001E-4</v>
      </c>
      <c r="L48" s="107">
        <v>4.8949482737999997E-3</v>
      </c>
      <c r="M48" s="107">
        <v>0.14195349994000001</v>
      </c>
    </row>
    <row r="49" spans="1:13" x14ac:dyDescent="0.2">
      <c r="A49" s="107" t="s">
        <v>11881</v>
      </c>
      <c r="B49" s="107" t="s">
        <v>187</v>
      </c>
      <c r="C49" s="107" t="s">
        <v>11998</v>
      </c>
      <c r="D49" s="107" t="s">
        <v>11999</v>
      </c>
      <c r="E49" s="107">
        <v>244</v>
      </c>
      <c r="F49" s="107">
        <v>19</v>
      </c>
      <c r="G49" s="107" t="s">
        <v>12000</v>
      </c>
      <c r="H49" s="107">
        <v>7.8</v>
      </c>
      <c r="I49" s="107">
        <v>2.2400000000000002</v>
      </c>
      <c r="J49" s="107">
        <v>2.5099999999999998</v>
      </c>
      <c r="K49" s="107">
        <v>7.2760472153299998E-4</v>
      </c>
      <c r="L49" s="107">
        <v>5.1427200176899996E-3</v>
      </c>
      <c r="M49" s="107">
        <v>0.17680794733300001</v>
      </c>
    </row>
    <row r="50" spans="1:13" x14ac:dyDescent="0.2">
      <c r="A50" s="107" t="s">
        <v>11881</v>
      </c>
      <c r="B50" s="107" t="s">
        <v>187</v>
      </c>
      <c r="C50" s="107" t="s">
        <v>12001</v>
      </c>
      <c r="D50" s="107" t="s">
        <v>12002</v>
      </c>
      <c r="E50" s="107">
        <v>13</v>
      </c>
      <c r="F50" s="107">
        <v>4</v>
      </c>
      <c r="G50" s="107" t="s">
        <v>12003</v>
      </c>
      <c r="H50" s="107">
        <v>30.8</v>
      </c>
      <c r="I50" s="107">
        <v>8.83</v>
      </c>
      <c r="J50" s="107">
        <v>12.59</v>
      </c>
      <c r="K50" s="107">
        <v>7.9382542316499996E-4</v>
      </c>
      <c r="L50" s="107">
        <v>5.1427200176899996E-3</v>
      </c>
      <c r="M50" s="107">
        <v>0.192899577829</v>
      </c>
    </row>
    <row r="51" spans="1:13" x14ac:dyDescent="0.2">
      <c r="A51" s="107" t="s">
        <v>11881</v>
      </c>
      <c r="B51" s="107" t="s">
        <v>187</v>
      </c>
      <c r="C51" s="107" t="s">
        <v>12004</v>
      </c>
      <c r="D51" s="107" t="s">
        <v>12005</v>
      </c>
      <c r="E51" s="107">
        <v>13</v>
      </c>
      <c r="F51" s="107">
        <v>4</v>
      </c>
      <c r="G51" s="107" t="s">
        <v>12003</v>
      </c>
      <c r="H51" s="107">
        <v>30.8</v>
      </c>
      <c r="I51" s="107">
        <v>8.83</v>
      </c>
      <c r="J51" s="107">
        <v>12.59</v>
      </c>
      <c r="K51" s="107">
        <v>7.9382542316499996E-4</v>
      </c>
      <c r="L51" s="107">
        <v>5.1427200176899996E-3</v>
      </c>
      <c r="M51" s="107">
        <v>0.192899577829</v>
      </c>
    </row>
    <row r="52" spans="1:13" x14ac:dyDescent="0.2">
      <c r="A52" s="107" t="s">
        <v>11881</v>
      </c>
      <c r="B52" s="107" t="s">
        <v>187</v>
      </c>
      <c r="C52" s="107" t="s">
        <v>12006</v>
      </c>
      <c r="D52" s="107" t="s">
        <v>12007</v>
      </c>
      <c r="E52" s="107">
        <v>13</v>
      </c>
      <c r="F52" s="107">
        <v>4</v>
      </c>
      <c r="G52" s="107" t="s">
        <v>12003</v>
      </c>
      <c r="H52" s="107">
        <v>30.8</v>
      </c>
      <c r="I52" s="107">
        <v>8.83</v>
      </c>
      <c r="J52" s="107">
        <v>12.59</v>
      </c>
      <c r="K52" s="107">
        <v>7.9382542316499996E-4</v>
      </c>
      <c r="L52" s="107">
        <v>5.1427200176899996E-3</v>
      </c>
      <c r="M52" s="107">
        <v>0.192899577829</v>
      </c>
    </row>
    <row r="53" spans="1:13" x14ac:dyDescent="0.2">
      <c r="A53" s="107" t="s">
        <v>11881</v>
      </c>
      <c r="B53" s="107" t="s">
        <v>187</v>
      </c>
      <c r="C53" s="107" t="s">
        <v>12008</v>
      </c>
      <c r="D53" s="107" t="s">
        <v>12009</v>
      </c>
      <c r="E53" s="107">
        <v>13</v>
      </c>
      <c r="F53" s="107">
        <v>4</v>
      </c>
      <c r="G53" s="107" t="s">
        <v>8949</v>
      </c>
      <c r="H53" s="107">
        <v>30.8</v>
      </c>
      <c r="I53" s="107">
        <v>8.83</v>
      </c>
      <c r="J53" s="107">
        <v>12.59</v>
      </c>
      <c r="K53" s="107">
        <v>7.9382542316499996E-4</v>
      </c>
      <c r="L53" s="107">
        <v>5.1427200176899996E-3</v>
      </c>
      <c r="M53" s="107">
        <v>0.192899577829</v>
      </c>
    </row>
    <row r="54" spans="1:13" x14ac:dyDescent="0.2">
      <c r="A54" s="107" t="s">
        <v>11881</v>
      </c>
      <c r="B54" s="107" t="s">
        <v>187</v>
      </c>
      <c r="C54" s="107" t="s">
        <v>12010</v>
      </c>
      <c r="D54" s="107" t="s">
        <v>12011</v>
      </c>
      <c r="E54" s="107">
        <v>13</v>
      </c>
      <c r="F54" s="107">
        <v>4</v>
      </c>
      <c r="G54" s="107" t="s">
        <v>8949</v>
      </c>
      <c r="H54" s="107">
        <v>30.8</v>
      </c>
      <c r="I54" s="107">
        <v>8.83</v>
      </c>
      <c r="J54" s="107">
        <v>12.59</v>
      </c>
      <c r="K54" s="107">
        <v>7.9382542316499996E-4</v>
      </c>
      <c r="L54" s="107">
        <v>5.1427200176899996E-3</v>
      </c>
      <c r="M54" s="107">
        <v>0.192899577829</v>
      </c>
    </row>
    <row r="55" spans="1:13" x14ac:dyDescent="0.2">
      <c r="A55" s="107" t="s">
        <v>11881</v>
      </c>
      <c r="B55" s="107" t="s">
        <v>187</v>
      </c>
      <c r="C55" s="107" t="s">
        <v>12012</v>
      </c>
      <c r="D55" s="107" t="s">
        <v>12013</v>
      </c>
      <c r="E55" s="107">
        <v>13</v>
      </c>
      <c r="F55" s="107">
        <v>4</v>
      </c>
      <c r="G55" s="107" t="s">
        <v>8949</v>
      </c>
      <c r="H55" s="107">
        <v>30.8</v>
      </c>
      <c r="I55" s="107">
        <v>8.83</v>
      </c>
      <c r="J55" s="107">
        <v>12.59</v>
      </c>
      <c r="K55" s="107">
        <v>7.9382542316499996E-4</v>
      </c>
      <c r="L55" s="107">
        <v>5.1427200176899996E-3</v>
      </c>
      <c r="M55" s="107">
        <v>0.192899577829</v>
      </c>
    </row>
    <row r="56" spans="1:13" x14ac:dyDescent="0.2">
      <c r="A56" s="107" t="s">
        <v>11881</v>
      </c>
      <c r="B56" s="107" t="s">
        <v>187</v>
      </c>
      <c r="C56" s="107" t="s">
        <v>12014</v>
      </c>
      <c r="D56" s="107" t="s">
        <v>12015</v>
      </c>
      <c r="E56" s="107">
        <v>13</v>
      </c>
      <c r="F56" s="107">
        <v>4</v>
      </c>
      <c r="G56" s="107" t="s">
        <v>12003</v>
      </c>
      <c r="H56" s="107">
        <v>30.8</v>
      </c>
      <c r="I56" s="107">
        <v>8.83</v>
      </c>
      <c r="J56" s="107">
        <v>12.59</v>
      </c>
      <c r="K56" s="107">
        <v>7.9382542316499996E-4</v>
      </c>
      <c r="L56" s="107">
        <v>5.1427200176899996E-3</v>
      </c>
      <c r="M56" s="107">
        <v>0.192899577829</v>
      </c>
    </row>
    <row r="57" spans="1:13" x14ac:dyDescent="0.2">
      <c r="A57" s="107" t="s">
        <v>11881</v>
      </c>
      <c r="B57" s="107" t="s">
        <v>187</v>
      </c>
      <c r="C57" s="107" t="s">
        <v>12016</v>
      </c>
      <c r="D57" s="107" t="s">
        <v>12017</v>
      </c>
      <c r="E57" s="107">
        <v>246</v>
      </c>
      <c r="F57" s="107">
        <v>19</v>
      </c>
      <c r="G57" s="107" t="s">
        <v>12000</v>
      </c>
      <c r="H57" s="107">
        <v>7.7</v>
      </c>
      <c r="I57" s="107">
        <v>2.2200000000000002</v>
      </c>
      <c r="J57" s="107">
        <v>2.4900000000000002</v>
      </c>
      <c r="K57" s="107">
        <v>8.0421136079100004E-4</v>
      </c>
      <c r="L57" s="107">
        <v>5.1427200176899996E-3</v>
      </c>
      <c r="M57" s="107">
        <v>0.195423360672</v>
      </c>
    </row>
    <row r="58" spans="1:13" x14ac:dyDescent="0.2">
      <c r="A58" s="107" t="s">
        <v>11881</v>
      </c>
      <c r="B58" s="107" t="s">
        <v>187</v>
      </c>
      <c r="C58" s="107" t="s">
        <v>12018</v>
      </c>
      <c r="D58" s="107" t="s">
        <v>12019</v>
      </c>
      <c r="E58" s="107">
        <v>252</v>
      </c>
      <c r="F58" s="107">
        <v>19</v>
      </c>
      <c r="G58" s="107" t="s">
        <v>12000</v>
      </c>
      <c r="H58" s="107">
        <v>7.5</v>
      </c>
      <c r="I58" s="107">
        <v>2.16</v>
      </c>
      <c r="J58" s="107">
        <v>2.42</v>
      </c>
      <c r="K58" s="107">
        <v>1.07719327222E-3</v>
      </c>
      <c r="L58" s="107">
        <v>6.7117426961199999E-3</v>
      </c>
      <c r="M58" s="107">
        <v>0.26175796514900002</v>
      </c>
    </row>
    <row r="59" spans="1:13" x14ac:dyDescent="0.2">
      <c r="A59" s="107" t="s">
        <v>11881</v>
      </c>
      <c r="B59" s="107" t="s">
        <v>187</v>
      </c>
      <c r="C59" s="107" t="s">
        <v>12020</v>
      </c>
      <c r="D59" s="107" t="s">
        <v>12021</v>
      </c>
      <c r="E59" s="107">
        <v>2</v>
      </c>
      <c r="F59" s="107">
        <v>2</v>
      </c>
      <c r="G59" s="107" t="s">
        <v>12022</v>
      </c>
      <c r="H59" s="107">
        <v>100</v>
      </c>
      <c r="I59" s="107">
        <v>28.71</v>
      </c>
      <c r="J59" s="107" t="s">
        <v>8950</v>
      </c>
      <c r="K59" s="107">
        <v>1.2062683126199999E-3</v>
      </c>
      <c r="L59" s="107">
        <v>7.3280799991900002E-3</v>
      </c>
      <c r="M59" s="107">
        <v>0.29312319996800001</v>
      </c>
    </row>
    <row r="60" spans="1:13" x14ac:dyDescent="0.2">
      <c r="A60" s="107" t="s">
        <v>11881</v>
      </c>
      <c r="B60" s="107" t="s">
        <v>187</v>
      </c>
      <c r="C60" s="107" t="s">
        <v>12023</v>
      </c>
      <c r="D60" s="107" t="s">
        <v>12024</v>
      </c>
      <c r="E60" s="107">
        <v>15</v>
      </c>
      <c r="F60" s="107">
        <v>4</v>
      </c>
      <c r="G60" s="107" t="s">
        <v>12003</v>
      </c>
      <c r="H60" s="107">
        <v>26.7</v>
      </c>
      <c r="I60" s="107">
        <v>7.66</v>
      </c>
      <c r="J60" s="107">
        <v>10.3</v>
      </c>
      <c r="K60" s="107">
        <v>1.4348673284599999E-3</v>
      </c>
      <c r="L60" s="107">
        <v>8.5042136784400004E-3</v>
      </c>
      <c r="M60" s="107">
        <v>0.34867276081600002</v>
      </c>
    </row>
    <row r="61" spans="1:13" x14ac:dyDescent="0.2">
      <c r="A61" s="107" t="s">
        <v>11881</v>
      </c>
      <c r="B61" s="107" t="s">
        <v>187</v>
      </c>
      <c r="C61" s="107" t="s">
        <v>12025</v>
      </c>
      <c r="D61" s="107" t="s">
        <v>12026</v>
      </c>
      <c r="E61" s="107">
        <v>18</v>
      </c>
      <c r="F61" s="107">
        <v>4</v>
      </c>
      <c r="G61" s="107" t="s">
        <v>8949</v>
      </c>
      <c r="H61" s="107">
        <v>22.2</v>
      </c>
      <c r="I61" s="107">
        <v>6.38</v>
      </c>
      <c r="J61" s="107">
        <v>8.08</v>
      </c>
      <c r="K61" s="107">
        <v>2.9640740707100001E-3</v>
      </c>
      <c r="L61" s="107">
        <v>1.7149285694799999E-2</v>
      </c>
      <c r="M61" s="107">
        <v>0.72026999918199996</v>
      </c>
    </row>
    <row r="62" spans="1:13" x14ac:dyDescent="0.2">
      <c r="A62" s="107" t="s">
        <v>11881</v>
      </c>
      <c r="B62" s="107" t="s">
        <v>187</v>
      </c>
      <c r="C62" s="107" t="s">
        <v>12027</v>
      </c>
      <c r="D62" s="107" t="s">
        <v>12028</v>
      </c>
      <c r="E62" s="107">
        <v>339</v>
      </c>
      <c r="F62" s="107">
        <v>22</v>
      </c>
      <c r="G62" s="107" t="s">
        <v>12029</v>
      </c>
      <c r="H62" s="107">
        <v>6.5</v>
      </c>
      <c r="I62" s="107">
        <v>1.86</v>
      </c>
      <c r="J62" s="107">
        <v>2.06</v>
      </c>
      <c r="K62" s="107">
        <v>3.0808093057699999E-3</v>
      </c>
      <c r="L62" s="107">
        <v>1.7410154914000001E-2</v>
      </c>
      <c r="M62" s="107">
        <v>0.74863666130200002</v>
      </c>
    </row>
    <row r="63" spans="1:13" x14ac:dyDescent="0.2">
      <c r="A63" s="107" t="s">
        <v>11881</v>
      </c>
      <c r="B63" s="107" t="s">
        <v>187</v>
      </c>
      <c r="C63" s="107" t="s">
        <v>12030</v>
      </c>
      <c r="D63" s="107" t="s">
        <v>12031</v>
      </c>
      <c r="E63" s="107">
        <v>19</v>
      </c>
      <c r="F63" s="107">
        <v>4</v>
      </c>
      <c r="G63" s="107" t="s">
        <v>8949</v>
      </c>
      <c r="H63" s="107">
        <v>21.1</v>
      </c>
      <c r="I63" s="107">
        <v>6.04</v>
      </c>
      <c r="J63" s="107">
        <v>7.54</v>
      </c>
      <c r="K63" s="107">
        <v>3.6537670833500001E-3</v>
      </c>
      <c r="L63" s="107">
        <v>2.0178759119400001E-2</v>
      </c>
      <c r="M63" s="107">
        <v>0.88786540125500002</v>
      </c>
    </row>
    <row r="64" spans="1:13" x14ac:dyDescent="0.2">
      <c r="A64" s="107" t="s">
        <v>11881</v>
      </c>
      <c r="B64" s="107" t="s">
        <v>187</v>
      </c>
      <c r="C64" s="107" t="s">
        <v>12032</v>
      </c>
      <c r="D64" s="107" t="s">
        <v>12033</v>
      </c>
      <c r="E64" s="107">
        <v>369</v>
      </c>
      <c r="F64" s="107">
        <v>23</v>
      </c>
      <c r="G64" s="107" t="s">
        <v>12034</v>
      </c>
      <c r="H64" s="107">
        <v>6.2</v>
      </c>
      <c r="I64" s="107">
        <v>1.79</v>
      </c>
      <c r="J64" s="107">
        <v>1.97</v>
      </c>
      <c r="K64" s="107">
        <v>4.1268729437900003E-3</v>
      </c>
      <c r="L64" s="107">
        <v>2.2285113896500001E-2</v>
      </c>
      <c r="M64" s="107">
        <v>1</v>
      </c>
    </row>
    <row r="65" spans="1:13" x14ac:dyDescent="0.2">
      <c r="A65" s="107" t="s">
        <v>11881</v>
      </c>
      <c r="B65" s="107" t="s">
        <v>187</v>
      </c>
      <c r="C65" s="107" t="s">
        <v>12035</v>
      </c>
      <c r="D65" s="107" t="s">
        <v>12036</v>
      </c>
      <c r="E65" s="107">
        <v>745</v>
      </c>
      <c r="F65" s="107">
        <v>39</v>
      </c>
      <c r="G65" s="107" t="s">
        <v>12037</v>
      </c>
      <c r="H65" s="107">
        <v>5.2</v>
      </c>
      <c r="I65" s="107">
        <v>1.5</v>
      </c>
      <c r="J65" s="107">
        <v>1.69</v>
      </c>
      <c r="K65" s="107">
        <v>4.6095981638300003E-3</v>
      </c>
      <c r="L65" s="107">
        <v>2.43507033437E-2</v>
      </c>
      <c r="M65" s="107">
        <v>1</v>
      </c>
    </row>
    <row r="66" spans="1:13" x14ac:dyDescent="0.2">
      <c r="A66" s="107" t="s">
        <v>11881</v>
      </c>
      <c r="B66" s="107" t="s">
        <v>187</v>
      </c>
      <c r="C66" s="107" t="s">
        <v>12038</v>
      </c>
      <c r="D66" s="107" t="s">
        <v>12039</v>
      </c>
      <c r="E66" s="107">
        <v>373</v>
      </c>
      <c r="F66" s="107">
        <v>23</v>
      </c>
      <c r="G66" s="107" t="s">
        <v>12034</v>
      </c>
      <c r="H66" s="107">
        <v>6.2</v>
      </c>
      <c r="I66" s="107">
        <v>1.77</v>
      </c>
      <c r="J66" s="107">
        <v>1.95</v>
      </c>
      <c r="K66" s="107">
        <v>4.7161437437700003E-3</v>
      </c>
      <c r="L66" s="107">
        <v>2.4383466590199999E-2</v>
      </c>
      <c r="M66" s="107">
        <v>1</v>
      </c>
    </row>
    <row r="67" spans="1:13" x14ac:dyDescent="0.2">
      <c r="A67" s="107" t="s">
        <v>11881</v>
      </c>
      <c r="B67" s="107" t="s">
        <v>187</v>
      </c>
      <c r="C67" s="107" t="s">
        <v>12040</v>
      </c>
      <c r="D67" s="107" t="s">
        <v>12041</v>
      </c>
      <c r="E67" s="107">
        <v>21</v>
      </c>
      <c r="F67" s="107">
        <v>4</v>
      </c>
      <c r="G67" s="107" t="s">
        <v>8949</v>
      </c>
      <c r="H67" s="107">
        <v>19</v>
      </c>
      <c r="I67" s="107">
        <v>5.47</v>
      </c>
      <c r="J67" s="107">
        <v>6.65</v>
      </c>
      <c r="K67" s="107">
        <v>5.3436833053899999E-3</v>
      </c>
      <c r="L67" s="107">
        <v>2.6500307004299999E-2</v>
      </c>
      <c r="M67" s="107">
        <v>1</v>
      </c>
    </row>
    <row r="68" spans="1:13" x14ac:dyDescent="0.2">
      <c r="A68" s="107" t="s">
        <v>11881</v>
      </c>
      <c r="B68" s="107" t="s">
        <v>187</v>
      </c>
      <c r="C68" s="107" t="s">
        <v>12042</v>
      </c>
      <c r="D68" s="107" t="s">
        <v>12043</v>
      </c>
      <c r="E68" s="107">
        <v>21</v>
      </c>
      <c r="F68" s="107">
        <v>4</v>
      </c>
      <c r="G68" s="107" t="s">
        <v>8949</v>
      </c>
      <c r="H68" s="107">
        <v>19</v>
      </c>
      <c r="I68" s="107">
        <v>5.47</v>
      </c>
      <c r="J68" s="107">
        <v>6.65</v>
      </c>
      <c r="K68" s="107">
        <v>5.3436833053899999E-3</v>
      </c>
      <c r="L68" s="107">
        <v>2.6500307004299999E-2</v>
      </c>
      <c r="M68" s="107">
        <v>1</v>
      </c>
    </row>
    <row r="69" spans="1:13" x14ac:dyDescent="0.2">
      <c r="A69" s="107" t="s">
        <v>11881</v>
      </c>
      <c r="B69" s="107" t="s">
        <v>187</v>
      </c>
      <c r="C69" s="107" t="s">
        <v>12044</v>
      </c>
      <c r="D69" s="107" t="s">
        <v>12045</v>
      </c>
      <c r="E69" s="107">
        <v>2514</v>
      </c>
      <c r="F69" s="107">
        <v>104</v>
      </c>
      <c r="G69" s="107" t="s">
        <v>12046</v>
      </c>
      <c r="H69" s="107">
        <v>4.0999999999999996</v>
      </c>
      <c r="I69" s="107">
        <v>1.19</v>
      </c>
      <c r="J69" s="107">
        <v>1.51</v>
      </c>
      <c r="K69" s="107">
        <v>6.0739185585800002E-3</v>
      </c>
      <c r="L69" s="107">
        <v>2.9519244194699999E-2</v>
      </c>
      <c r="M69" s="107">
        <v>1</v>
      </c>
    </row>
    <row r="70" spans="1:13" x14ac:dyDescent="0.2">
      <c r="A70" s="107" t="s">
        <v>11881</v>
      </c>
      <c r="B70" s="107" t="s">
        <v>187</v>
      </c>
      <c r="C70" s="107" t="s">
        <v>12047</v>
      </c>
      <c r="D70" s="107" t="s">
        <v>12048</v>
      </c>
      <c r="E70" s="107">
        <v>412</v>
      </c>
      <c r="F70" s="107">
        <v>23</v>
      </c>
      <c r="G70" s="107" t="s">
        <v>12049</v>
      </c>
      <c r="H70" s="107">
        <v>5.6</v>
      </c>
      <c r="I70" s="107">
        <v>1.6</v>
      </c>
      <c r="J70" s="107">
        <v>1.74</v>
      </c>
      <c r="K70" s="107">
        <v>1.50745666006E-2</v>
      </c>
      <c r="L70" s="107">
        <v>7.1825876155700005E-2</v>
      </c>
      <c r="M70" s="107">
        <v>1</v>
      </c>
    </row>
    <row r="71" spans="1:13" x14ac:dyDescent="0.2">
      <c r="A71" s="107" t="s">
        <v>11881</v>
      </c>
      <c r="B71" s="107" t="s">
        <v>187</v>
      </c>
      <c r="C71" s="107" t="s">
        <v>12050</v>
      </c>
      <c r="D71" s="107" t="s">
        <v>12051</v>
      </c>
      <c r="E71" s="107">
        <v>380</v>
      </c>
      <c r="F71" s="107">
        <v>21</v>
      </c>
      <c r="G71" s="107" t="s">
        <v>12052</v>
      </c>
      <c r="H71" s="107">
        <v>5.5</v>
      </c>
      <c r="I71" s="107">
        <v>1.59</v>
      </c>
      <c r="J71" s="107">
        <v>1.71</v>
      </c>
      <c r="K71" s="107">
        <v>2.2102506562699999E-2</v>
      </c>
      <c r="L71" s="107">
        <v>0.10328671336</v>
      </c>
      <c r="M71" s="107">
        <v>1</v>
      </c>
    </row>
    <row r="72" spans="1:13" x14ac:dyDescent="0.2">
      <c r="A72" s="107" t="s">
        <v>11881</v>
      </c>
      <c r="B72" s="107" t="s">
        <v>187</v>
      </c>
      <c r="C72" s="107" t="s">
        <v>12053</v>
      </c>
      <c r="D72" s="107" t="s">
        <v>12054</v>
      </c>
      <c r="E72" s="107">
        <v>407</v>
      </c>
      <c r="F72" s="107">
        <v>22</v>
      </c>
      <c r="G72" s="107" t="s">
        <v>12055</v>
      </c>
      <c r="H72" s="107">
        <v>5.4</v>
      </c>
      <c r="I72" s="107">
        <v>1.55</v>
      </c>
      <c r="J72" s="107">
        <v>1.67</v>
      </c>
      <c r="K72" s="107">
        <v>2.4235177813200001E-2</v>
      </c>
      <c r="L72" s="107">
        <v>0.111116003936</v>
      </c>
      <c r="M72" s="107">
        <v>1</v>
      </c>
    </row>
    <row r="73" spans="1:13" x14ac:dyDescent="0.2">
      <c r="A73" s="107" t="s">
        <v>11881</v>
      </c>
      <c r="B73" s="107" t="s">
        <v>187</v>
      </c>
      <c r="C73" s="107" t="s">
        <v>12056</v>
      </c>
      <c r="D73" s="107" t="s">
        <v>12057</v>
      </c>
      <c r="E73" s="107">
        <v>34</v>
      </c>
      <c r="F73" s="107">
        <v>4</v>
      </c>
      <c r="G73" s="107" t="s">
        <v>8949</v>
      </c>
      <c r="H73" s="107">
        <v>11.8</v>
      </c>
      <c r="I73" s="107">
        <v>3.38</v>
      </c>
      <c r="J73" s="107">
        <v>3.76</v>
      </c>
      <c r="K73" s="107">
        <v>2.91854943052E-2</v>
      </c>
      <c r="L73" s="107">
        <v>0.12994550588199999</v>
      </c>
      <c r="M73" s="107">
        <v>1</v>
      </c>
    </row>
    <row r="74" spans="1:13" x14ac:dyDescent="0.2">
      <c r="A74" s="107" t="s">
        <v>11881</v>
      </c>
      <c r="B74" s="107" t="s">
        <v>187</v>
      </c>
      <c r="C74" s="107" t="s">
        <v>12058</v>
      </c>
      <c r="D74" s="107" t="s">
        <v>12059</v>
      </c>
      <c r="E74" s="107">
        <v>8</v>
      </c>
      <c r="F74" s="107">
        <v>2</v>
      </c>
      <c r="G74" s="107" t="s">
        <v>12060</v>
      </c>
      <c r="H74" s="107">
        <v>25</v>
      </c>
      <c r="I74" s="107">
        <v>7.18</v>
      </c>
      <c r="J74" s="107">
        <v>9.34</v>
      </c>
      <c r="K74" s="107">
        <v>2.9411534252999999E-2</v>
      </c>
      <c r="L74" s="107">
        <v>0.12994550588199999</v>
      </c>
      <c r="M74" s="107">
        <v>1</v>
      </c>
    </row>
    <row r="75" spans="1:13" x14ac:dyDescent="0.2">
      <c r="A75" s="107" t="s">
        <v>11881</v>
      </c>
      <c r="B75" s="107" t="s">
        <v>187</v>
      </c>
      <c r="C75" s="107" t="s">
        <v>12061</v>
      </c>
      <c r="D75" s="107" t="s">
        <v>12062</v>
      </c>
      <c r="E75" s="107">
        <v>149</v>
      </c>
      <c r="F75" s="107">
        <v>10</v>
      </c>
      <c r="G75" s="107" t="s">
        <v>12063</v>
      </c>
      <c r="H75" s="107">
        <v>6.7</v>
      </c>
      <c r="I75" s="107">
        <v>1.93</v>
      </c>
      <c r="J75" s="107">
        <v>2.06</v>
      </c>
      <c r="K75" s="107">
        <v>3.4072057544999999E-2</v>
      </c>
      <c r="L75" s="107">
        <v>0.13224894373500001</v>
      </c>
      <c r="M75" s="107">
        <v>1</v>
      </c>
    </row>
    <row r="76" spans="1:13" x14ac:dyDescent="0.2">
      <c r="A76" s="107" t="s">
        <v>11881</v>
      </c>
      <c r="B76" s="107" t="s">
        <v>187</v>
      </c>
      <c r="C76" s="107" t="s">
        <v>12064</v>
      </c>
      <c r="D76" s="107" t="s">
        <v>12065</v>
      </c>
      <c r="E76" s="107">
        <v>1</v>
      </c>
      <c r="F76" s="107">
        <v>1</v>
      </c>
      <c r="G76" s="107" t="s">
        <v>12066</v>
      </c>
      <c r="H76" s="107">
        <v>100</v>
      </c>
      <c r="I76" s="107">
        <v>28.71</v>
      </c>
      <c r="J76" s="107" t="s">
        <v>8950</v>
      </c>
      <c r="K76" s="107">
        <v>3.4830997527000002E-2</v>
      </c>
      <c r="L76" s="107">
        <v>0.13224894373500001</v>
      </c>
      <c r="M76" s="107">
        <v>1</v>
      </c>
    </row>
    <row r="77" spans="1:13" x14ac:dyDescent="0.2">
      <c r="A77" s="107" t="s">
        <v>11881</v>
      </c>
      <c r="B77" s="107" t="s">
        <v>187</v>
      </c>
      <c r="C77" s="107" t="s">
        <v>12067</v>
      </c>
      <c r="D77" s="107" t="s">
        <v>12068</v>
      </c>
      <c r="E77" s="107">
        <v>1</v>
      </c>
      <c r="F77" s="107">
        <v>1</v>
      </c>
      <c r="G77" s="107" t="s">
        <v>12066</v>
      </c>
      <c r="H77" s="107">
        <v>100</v>
      </c>
      <c r="I77" s="107">
        <v>28.71</v>
      </c>
      <c r="J77" s="107" t="s">
        <v>8950</v>
      </c>
      <c r="K77" s="107">
        <v>3.4830997527000002E-2</v>
      </c>
      <c r="L77" s="107">
        <v>0.13224894373500001</v>
      </c>
      <c r="M77" s="107">
        <v>1</v>
      </c>
    </row>
    <row r="78" spans="1:13" x14ac:dyDescent="0.2">
      <c r="A78" s="107" t="s">
        <v>11881</v>
      </c>
      <c r="B78" s="107" t="s">
        <v>187</v>
      </c>
      <c r="C78" s="107" t="s">
        <v>12069</v>
      </c>
      <c r="D78" s="107" t="s">
        <v>12070</v>
      </c>
      <c r="E78" s="107">
        <v>1</v>
      </c>
      <c r="F78" s="107">
        <v>1</v>
      </c>
      <c r="G78" s="107" t="s">
        <v>12071</v>
      </c>
      <c r="H78" s="107">
        <v>100</v>
      </c>
      <c r="I78" s="107">
        <v>28.71</v>
      </c>
      <c r="J78" s="107" t="s">
        <v>8950</v>
      </c>
      <c r="K78" s="107">
        <v>3.4830997527000002E-2</v>
      </c>
      <c r="L78" s="107">
        <v>0.13224894373500001</v>
      </c>
      <c r="M78" s="107">
        <v>1</v>
      </c>
    </row>
    <row r="79" spans="1:13" x14ac:dyDescent="0.2">
      <c r="A79" s="107" t="s">
        <v>11881</v>
      </c>
      <c r="B79" s="107" t="s">
        <v>187</v>
      </c>
      <c r="C79" s="107" t="s">
        <v>12072</v>
      </c>
      <c r="D79" s="107" t="s">
        <v>12073</v>
      </c>
      <c r="E79" s="107">
        <v>1</v>
      </c>
      <c r="F79" s="107">
        <v>1</v>
      </c>
      <c r="G79" s="107" t="s">
        <v>12071</v>
      </c>
      <c r="H79" s="107">
        <v>100</v>
      </c>
      <c r="I79" s="107">
        <v>28.71</v>
      </c>
      <c r="J79" s="107" t="s">
        <v>8950</v>
      </c>
      <c r="K79" s="107">
        <v>3.4830997527000002E-2</v>
      </c>
      <c r="L79" s="107">
        <v>0.13224894373500001</v>
      </c>
      <c r="M79" s="107">
        <v>1</v>
      </c>
    </row>
    <row r="80" spans="1:13" x14ac:dyDescent="0.2">
      <c r="A80" s="107" t="s">
        <v>11881</v>
      </c>
      <c r="B80" s="107" t="s">
        <v>187</v>
      </c>
      <c r="C80" s="107" t="s">
        <v>12074</v>
      </c>
      <c r="D80" s="107" t="s">
        <v>12075</v>
      </c>
      <c r="E80" s="107">
        <v>1</v>
      </c>
      <c r="F80" s="107">
        <v>1</v>
      </c>
      <c r="G80" s="107" t="s">
        <v>12071</v>
      </c>
      <c r="H80" s="107">
        <v>100</v>
      </c>
      <c r="I80" s="107">
        <v>28.71</v>
      </c>
      <c r="J80" s="107" t="s">
        <v>8950</v>
      </c>
      <c r="K80" s="107">
        <v>3.4830997527000002E-2</v>
      </c>
      <c r="L80" s="107">
        <v>0.13224894373500001</v>
      </c>
      <c r="M80" s="107">
        <v>1</v>
      </c>
    </row>
    <row r="81" spans="1:13" x14ac:dyDescent="0.2">
      <c r="A81" s="107" t="s">
        <v>11881</v>
      </c>
      <c r="B81" s="107" t="s">
        <v>187</v>
      </c>
      <c r="C81" s="107" t="s">
        <v>12076</v>
      </c>
      <c r="D81" s="107" t="s">
        <v>12077</v>
      </c>
      <c r="E81" s="107">
        <v>1</v>
      </c>
      <c r="F81" s="107">
        <v>1</v>
      </c>
      <c r="G81" s="107" t="s">
        <v>12071</v>
      </c>
      <c r="H81" s="107">
        <v>100</v>
      </c>
      <c r="I81" s="107">
        <v>28.71</v>
      </c>
      <c r="J81" s="107" t="s">
        <v>8950</v>
      </c>
      <c r="K81" s="107">
        <v>3.4830997527000002E-2</v>
      </c>
      <c r="L81" s="107">
        <v>0.13224894373500001</v>
      </c>
      <c r="M81" s="107">
        <v>1</v>
      </c>
    </row>
    <row r="82" spans="1:13" x14ac:dyDescent="0.2">
      <c r="A82" s="107" t="s">
        <v>11881</v>
      </c>
      <c r="B82" s="107" t="s">
        <v>187</v>
      </c>
      <c r="C82" s="107" t="s">
        <v>12078</v>
      </c>
      <c r="D82" s="107" t="s">
        <v>12079</v>
      </c>
      <c r="E82" s="107">
        <v>1</v>
      </c>
      <c r="F82" s="107">
        <v>1</v>
      </c>
      <c r="G82" s="107" t="s">
        <v>12071</v>
      </c>
      <c r="H82" s="107">
        <v>100</v>
      </c>
      <c r="I82" s="107">
        <v>28.71</v>
      </c>
      <c r="J82" s="107" t="s">
        <v>8950</v>
      </c>
      <c r="K82" s="107">
        <v>3.4830997527000002E-2</v>
      </c>
      <c r="L82" s="107">
        <v>0.13224894373500001</v>
      </c>
      <c r="M82" s="107">
        <v>1</v>
      </c>
    </row>
    <row r="83" spans="1:13" x14ac:dyDescent="0.2">
      <c r="A83" s="107" t="s">
        <v>11881</v>
      </c>
      <c r="B83" s="107" t="s">
        <v>187</v>
      </c>
      <c r="C83" s="107" t="s">
        <v>12080</v>
      </c>
      <c r="D83" s="107" t="s">
        <v>12081</v>
      </c>
      <c r="E83" s="107">
        <v>1</v>
      </c>
      <c r="F83" s="107">
        <v>1</v>
      </c>
      <c r="G83" s="107" t="s">
        <v>12082</v>
      </c>
      <c r="H83" s="107">
        <v>100</v>
      </c>
      <c r="I83" s="107">
        <v>28.71</v>
      </c>
      <c r="J83" s="107" t="s">
        <v>8950</v>
      </c>
      <c r="K83" s="107">
        <v>3.4830997527000002E-2</v>
      </c>
      <c r="L83" s="107">
        <v>0.13224894373500001</v>
      </c>
      <c r="M83" s="107">
        <v>1</v>
      </c>
    </row>
    <row r="84" spans="1:13" x14ac:dyDescent="0.2">
      <c r="A84" s="107" t="s">
        <v>11881</v>
      </c>
      <c r="B84" s="107" t="s">
        <v>187</v>
      </c>
      <c r="C84" s="107" t="s">
        <v>12083</v>
      </c>
      <c r="D84" s="107" t="s">
        <v>12084</v>
      </c>
      <c r="E84" s="107">
        <v>131</v>
      </c>
      <c r="F84" s="107">
        <v>9</v>
      </c>
      <c r="G84" s="107" t="s">
        <v>12085</v>
      </c>
      <c r="H84" s="107">
        <v>6.9</v>
      </c>
      <c r="I84" s="107">
        <v>1.97</v>
      </c>
      <c r="J84" s="107">
        <v>2.1</v>
      </c>
      <c r="K84" s="107">
        <v>3.8112943189700002E-2</v>
      </c>
      <c r="L84" s="107">
        <v>0.14248377223200001</v>
      </c>
      <c r="M84" s="107">
        <v>1</v>
      </c>
    </row>
    <row r="85" spans="1:13" x14ac:dyDescent="0.2">
      <c r="A85" s="107" t="s">
        <v>11881</v>
      </c>
      <c r="B85" s="107" t="s">
        <v>187</v>
      </c>
      <c r="C85" s="107" t="s">
        <v>12086</v>
      </c>
      <c r="D85" s="107" t="s">
        <v>12087</v>
      </c>
      <c r="E85" s="107">
        <v>654</v>
      </c>
      <c r="F85" s="107">
        <v>31</v>
      </c>
      <c r="G85" s="107" t="s">
        <v>12088</v>
      </c>
      <c r="H85" s="107">
        <v>4.7</v>
      </c>
      <c r="I85" s="107">
        <v>1.36</v>
      </c>
      <c r="J85" s="107">
        <v>1.46</v>
      </c>
      <c r="K85" s="107">
        <v>4.2408591493599997E-2</v>
      </c>
      <c r="L85" s="107">
        <v>0.15614072322700001</v>
      </c>
      <c r="M85" s="107">
        <v>1</v>
      </c>
    </row>
    <row r="86" spans="1:13" x14ac:dyDescent="0.2">
      <c r="A86" s="107" t="s">
        <v>11881</v>
      </c>
      <c r="B86" s="107" t="s">
        <v>187</v>
      </c>
      <c r="C86" s="107" t="s">
        <v>12089</v>
      </c>
      <c r="D86" s="107" t="s">
        <v>12090</v>
      </c>
      <c r="E86" s="107">
        <v>201</v>
      </c>
      <c r="F86" s="107">
        <v>12</v>
      </c>
      <c r="G86" s="107" t="s">
        <v>12091</v>
      </c>
      <c r="H86" s="107">
        <v>6</v>
      </c>
      <c r="I86" s="107">
        <v>1.71</v>
      </c>
      <c r="J86" s="107">
        <v>1.82</v>
      </c>
      <c r="K86" s="107">
        <v>4.6530221733100001E-2</v>
      </c>
      <c r="L86" s="107">
        <v>0.16875886389799999</v>
      </c>
      <c r="M86" s="107">
        <v>1</v>
      </c>
    </row>
    <row r="87" spans="1:13" x14ac:dyDescent="0.2">
      <c r="A87" s="107" t="s">
        <v>12092</v>
      </c>
      <c r="B87" s="107" t="s">
        <v>187</v>
      </c>
      <c r="C87" s="107" t="s">
        <v>12093</v>
      </c>
      <c r="D87" s="107" t="s">
        <v>12094</v>
      </c>
      <c r="E87" s="107">
        <v>32</v>
      </c>
      <c r="F87" s="107">
        <v>14</v>
      </c>
      <c r="G87" s="107" t="s">
        <v>12095</v>
      </c>
      <c r="H87" s="107">
        <v>43.8</v>
      </c>
      <c r="I87" s="107">
        <v>12.56</v>
      </c>
      <c r="J87" s="107">
        <v>23.41</v>
      </c>
      <c r="K87" s="159">
        <v>6.18487338901E-13</v>
      </c>
      <c r="L87" s="159">
        <v>1.10709233663E-10</v>
      </c>
      <c r="M87" s="159">
        <v>1.10709233663E-10</v>
      </c>
    </row>
    <row r="88" spans="1:13" x14ac:dyDescent="0.2">
      <c r="A88" s="107" t="s">
        <v>12092</v>
      </c>
      <c r="B88" s="107" t="s">
        <v>187</v>
      </c>
      <c r="C88" s="107" t="s">
        <v>12096</v>
      </c>
      <c r="D88" s="107" t="s">
        <v>12097</v>
      </c>
      <c r="E88" s="107">
        <v>8</v>
      </c>
      <c r="F88" s="107">
        <v>8</v>
      </c>
      <c r="G88" s="107" t="s">
        <v>12098</v>
      </c>
      <c r="H88" s="107">
        <v>100</v>
      </c>
      <c r="I88" s="107">
        <v>28.71</v>
      </c>
      <c r="J88" s="107" t="s">
        <v>8950</v>
      </c>
      <c r="K88" s="159">
        <v>1.8415865953599999E-12</v>
      </c>
      <c r="L88" s="159">
        <v>1.64822000284E-10</v>
      </c>
      <c r="M88" s="159">
        <v>3.2964400056900001E-10</v>
      </c>
    </row>
    <row r="89" spans="1:13" x14ac:dyDescent="0.2">
      <c r="A89" s="107" t="s">
        <v>12092</v>
      </c>
      <c r="B89" s="107" t="s">
        <v>187</v>
      </c>
      <c r="C89" s="107" t="s">
        <v>12099</v>
      </c>
      <c r="D89" s="107" t="s">
        <v>12100</v>
      </c>
      <c r="E89" s="107">
        <v>81</v>
      </c>
      <c r="F89" s="107">
        <v>19</v>
      </c>
      <c r="G89" s="107" t="s">
        <v>12101</v>
      </c>
      <c r="H89" s="107">
        <v>23.5</v>
      </c>
      <c r="I89" s="107">
        <v>6.73</v>
      </c>
      <c r="J89" s="107">
        <v>9.44</v>
      </c>
      <c r="K89" s="159">
        <v>1.68943139544E-11</v>
      </c>
      <c r="L89" s="159">
        <v>1.00802739928E-9</v>
      </c>
      <c r="M89" s="159">
        <v>3.0240821978300001E-9</v>
      </c>
    </row>
    <row r="90" spans="1:13" x14ac:dyDescent="0.2">
      <c r="A90" s="107" t="s">
        <v>12092</v>
      </c>
      <c r="B90" s="107" t="s">
        <v>187</v>
      </c>
      <c r="C90" s="107" t="s">
        <v>12102</v>
      </c>
      <c r="D90" s="107" t="s">
        <v>12103</v>
      </c>
      <c r="E90" s="107">
        <v>41</v>
      </c>
      <c r="F90" s="107">
        <v>14</v>
      </c>
      <c r="G90" s="107" t="s">
        <v>12095</v>
      </c>
      <c r="H90" s="107">
        <v>34.1</v>
      </c>
      <c r="I90" s="107">
        <v>9.8000000000000007</v>
      </c>
      <c r="J90" s="107">
        <v>15.58</v>
      </c>
      <c r="K90" s="159">
        <v>3.5168518084000001E-11</v>
      </c>
      <c r="L90" s="159">
        <v>1.5737911842600001E-9</v>
      </c>
      <c r="M90" s="159">
        <v>6.2951647370400004E-9</v>
      </c>
    </row>
    <row r="91" spans="1:13" x14ac:dyDescent="0.2">
      <c r="A91" s="107" t="s">
        <v>12092</v>
      </c>
      <c r="B91" s="107" t="s">
        <v>187</v>
      </c>
      <c r="C91" s="107" t="s">
        <v>12104</v>
      </c>
      <c r="D91" s="107" t="s">
        <v>12105</v>
      </c>
      <c r="E91" s="107">
        <v>282</v>
      </c>
      <c r="F91" s="107">
        <v>32</v>
      </c>
      <c r="G91" s="107" t="s">
        <v>12106</v>
      </c>
      <c r="H91" s="107">
        <v>11.3</v>
      </c>
      <c r="I91" s="107">
        <v>3.26</v>
      </c>
      <c r="J91" s="107">
        <v>4.1399999999999997</v>
      </c>
      <c r="K91" s="159">
        <v>1.31084718807E-9</v>
      </c>
      <c r="L91" s="159">
        <v>4.69283293329E-8</v>
      </c>
      <c r="M91" s="159">
        <v>2.3464164666500001E-7</v>
      </c>
    </row>
    <row r="92" spans="1:13" x14ac:dyDescent="0.2">
      <c r="A92" s="107" t="s">
        <v>12092</v>
      </c>
      <c r="B92" s="107" t="s">
        <v>187</v>
      </c>
      <c r="C92" s="107" t="s">
        <v>12107</v>
      </c>
      <c r="D92" s="107" t="s">
        <v>12108</v>
      </c>
      <c r="E92" s="107">
        <v>289</v>
      </c>
      <c r="F92" s="107">
        <v>32</v>
      </c>
      <c r="G92" s="107" t="s">
        <v>12106</v>
      </c>
      <c r="H92" s="107">
        <v>11.1</v>
      </c>
      <c r="I92" s="107">
        <v>3.18</v>
      </c>
      <c r="J92" s="107">
        <v>4.0199999999999996</v>
      </c>
      <c r="K92" s="159">
        <v>2.4521107522499999E-9</v>
      </c>
      <c r="L92" s="159">
        <v>7.3154637442199998E-8</v>
      </c>
      <c r="M92" s="159">
        <v>4.3892782465300001E-7</v>
      </c>
    </row>
    <row r="93" spans="1:13" x14ac:dyDescent="0.2">
      <c r="A93" s="107" t="s">
        <v>12092</v>
      </c>
      <c r="B93" s="107" t="s">
        <v>187</v>
      </c>
      <c r="C93" s="107" t="s">
        <v>12109</v>
      </c>
      <c r="D93" s="107" t="s">
        <v>12110</v>
      </c>
      <c r="E93" s="107">
        <v>291</v>
      </c>
      <c r="F93" s="107">
        <v>32</v>
      </c>
      <c r="G93" s="107" t="s">
        <v>12106</v>
      </c>
      <c r="H93" s="107">
        <v>11</v>
      </c>
      <c r="I93" s="107">
        <v>3.16</v>
      </c>
      <c r="J93" s="107">
        <v>3.99</v>
      </c>
      <c r="K93" s="159">
        <v>2.9210123483999998E-9</v>
      </c>
      <c r="L93" s="159">
        <v>7.4694458623399997E-8</v>
      </c>
      <c r="M93" s="159">
        <v>5.22861210363E-7</v>
      </c>
    </row>
    <row r="94" spans="1:13" x14ac:dyDescent="0.2">
      <c r="A94" s="107" t="s">
        <v>12092</v>
      </c>
      <c r="B94" s="107" t="s">
        <v>187</v>
      </c>
      <c r="C94" s="107" t="s">
        <v>12111</v>
      </c>
      <c r="D94" s="107" t="s">
        <v>12112</v>
      </c>
      <c r="E94" s="107">
        <v>297</v>
      </c>
      <c r="F94" s="107">
        <v>32</v>
      </c>
      <c r="G94" s="107" t="s">
        <v>12106</v>
      </c>
      <c r="H94" s="107">
        <v>10.8</v>
      </c>
      <c r="I94" s="107">
        <v>3.09</v>
      </c>
      <c r="J94" s="107">
        <v>3.89</v>
      </c>
      <c r="K94" s="159">
        <v>4.8876059086399997E-9</v>
      </c>
      <c r="L94" s="159">
        <v>1.0936018220599999E-7</v>
      </c>
      <c r="M94" s="159">
        <v>8.7488145764700003E-7</v>
      </c>
    </row>
    <row r="95" spans="1:13" x14ac:dyDescent="0.2">
      <c r="A95" s="107" t="s">
        <v>12092</v>
      </c>
      <c r="B95" s="107" t="s">
        <v>187</v>
      </c>
      <c r="C95" s="107" t="s">
        <v>12113</v>
      </c>
      <c r="D95" s="107" t="s">
        <v>12114</v>
      </c>
      <c r="E95" s="107">
        <v>15</v>
      </c>
      <c r="F95" s="107">
        <v>8</v>
      </c>
      <c r="G95" s="107" t="s">
        <v>12098</v>
      </c>
      <c r="H95" s="107">
        <v>53.3</v>
      </c>
      <c r="I95" s="107">
        <v>15.31</v>
      </c>
      <c r="J95" s="107">
        <v>33.19</v>
      </c>
      <c r="K95" s="159">
        <v>9.6078656121500003E-9</v>
      </c>
      <c r="L95" s="159">
        <v>1.9108977161899999E-7</v>
      </c>
      <c r="M95" s="159">
        <v>1.7198079445799999E-6</v>
      </c>
    </row>
    <row r="96" spans="1:13" x14ac:dyDescent="0.2">
      <c r="A96" s="107" t="s">
        <v>12092</v>
      </c>
      <c r="B96" s="107" t="s">
        <v>187</v>
      </c>
      <c r="C96" s="107" t="s">
        <v>12115</v>
      </c>
      <c r="D96" s="107" t="s">
        <v>12116</v>
      </c>
      <c r="E96" s="107">
        <v>698</v>
      </c>
      <c r="F96" s="107">
        <v>51</v>
      </c>
      <c r="G96" s="107" t="s">
        <v>12117</v>
      </c>
      <c r="H96" s="107">
        <v>7.3</v>
      </c>
      <c r="I96" s="107">
        <v>2.1</v>
      </c>
      <c r="J96" s="107">
        <v>2.7</v>
      </c>
      <c r="K96" s="159">
        <v>6.3162189786999994E-8</v>
      </c>
      <c r="L96" s="159">
        <v>9.2753097610400002E-7</v>
      </c>
      <c r="M96" s="159">
        <v>1.1306031971899999E-5</v>
      </c>
    </row>
    <row r="97" spans="1:13" x14ac:dyDescent="0.2">
      <c r="A97" s="107" t="s">
        <v>12092</v>
      </c>
      <c r="B97" s="107" t="s">
        <v>187</v>
      </c>
      <c r="C97" s="107" t="s">
        <v>12118</v>
      </c>
      <c r="D97" s="107" t="s">
        <v>12119</v>
      </c>
      <c r="E97" s="107">
        <v>129</v>
      </c>
      <c r="F97" s="107">
        <v>19</v>
      </c>
      <c r="G97" s="107" t="s">
        <v>12101</v>
      </c>
      <c r="H97" s="107">
        <v>14.7</v>
      </c>
      <c r="I97" s="107">
        <v>4.2300000000000004</v>
      </c>
      <c r="J97" s="107">
        <v>5.27</v>
      </c>
      <c r="K97" s="159">
        <v>6.7362584856699994E-8</v>
      </c>
      <c r="L97" s="159">
        <v>9.2753097610400002E-7</v>
      </c>
      <c r="M97" s="159">
        <v>1.20579026894E-5</v>
      </c>
    </row>
    <row r="98" spans="1:13" x14ac:dyDescent="0.2">
      <c r="A98" s="107" t="s">
        <v>12092</v>
      </c>
      <c r="B98" s="107" t="s">
        <v>187</v>
      </c>
      <c r="C98" s="107" t="s">
        <v>12120</v>
      </c>
      <c r="D98" s="107" t="s">
        <v>12121</v>
      </c>
      <c r="E98" s="107">
        <v>129</v>
      </c>
      <c r="F98" s="107">
        <v>19</v>
      </c>
      <c r="G98" s="107" t="s">
        <v>12101</v>
      </c>
      <c r="H98" s="107">
        <v>14.7</v>
      </c>
      <c r="I98" s="107">
        <v>4.2300000000000004</v>
      </c>
      <c r="J98" s="107">
        <v>5.27</v>
      </c>
      <c r="K98" s="159">
        <v>6.7362584856699994E-8</v>
      </c>
      <c r="L98" s="159">
        <v>9.2753097610400002E-7</v>
      </c>
      <c r="M98" s="159">
        <v>1.20579026894E-5</v>
      </c>
    </row>
    <row r="99" spans="1:13" x14ac:dyDescent="0.2">
      <c r="A99" s="107" t="s">
        <v>12092</v>
      </c>
      <c r="B99" s="107" t="s">
        <v>187</v>
      </c>
      <c r="C99" s="107" t="s">
        <v>12122</v>
      </c>
      <c r="D99" s="107" t="s">
        <v>12123</v>
      </c>
      <c r="E99" s="107">
        <v>129</v>
      </c>
      <c r="F99" s="107">
        <v>19</v>
      </c>
      <c r="G99" s="107" t="s">
        <v>12101</v>
      </c>
      <c r="H99" s="107">
        <v>14.7</v>
      </c>
      <c r="I99" s="107">
        <v>4.2300000000000004</v>
      </c>
      <c r="J99" s="107">
        <v>5.27</v>
      </c>
      <c r="K99" s="159">
        <v>6.7362584856699994E-8</v>
      </c>
      <c r="L99" s="159">
        <v>9.2753097610400002E-7</v>
      </c>
      <c r="M99" s="159">
        <v>1.20579026894E-5</v>
      </c>
    </row>
    <row r="100" spans="1:13" x14ac:dyDescent="0.2">
      <c r="A100" s="107" t="s">
        <v>12092</v>
      </c>
      <c r="B100" s="107" t="s">
        <v>187</v>
      </c>
      <c r="C100" s="107" t="s">
        <v>12124</v>
      </c>
      <c r="D100" s="107" t="s">
        <v>12125</v>
      </c>
      <c r="E100" s="107">
        <v>25</v>
      </c>
      <c r="F100" s="107">
        <v>8</v>
      </c>
      <c r="G100" s="107" t="s">
        <v>12098</v>
      </c>
      <c r="H100" s="107">
        <v>32</v>
      </c>
      <c r="I100" s="107">
        <v>9.19</v>
      </c>
      <c r="J100" s="107">
        <v>13.64</v>
      </c>
      <c r="K100" s="159">
        <v>1.1973178812000001E-6</v>
      </c>
      <c r="L100" s="159">
        <v>1.49719602565E-5</v>
      </c>
      <c r="M100" s="107">
        <v>2.1431990073600001E-4</v>
      </c>
    </row>
    <row r="101" spans="1:13" x14ac:dyDescent="0.2">
      <c r="A101" s="107" t="s">
        <v>12092</v>
      </c>
      <c r="B101" s="107" t="s">
        <v>187</v>
      </c>
      <c r="C101" s="107" t="s">
        <v>12126</v>
      </c>
      <c r="D101" s="107" t="s">
        <v>12127</v>
      </c>
      <c r="E101" s="107">
        <v>4</v>
      </c>
      <c r="F101" s="107">
        <v>4</v>
      </c>
      <c r="G101" s="107" t="s">
        <v>8949</v>
      </c>
      <c r="H101" s="107">
        <v>100</v>
      </c>
      <c r="I101" s="107">
        <v>28.71</v>
      </c>
      <c r="J101" s="107" t="s">
        <v>8950</v>
      </c>
      <c r="K101" s="159">
        <v>1.42191801319E-6</v>
      </c>
      <c r="L101" s="159">
        <v>1.49719602565E-5</v>
      </c>
      <c r="M101" s="107">
        <v>2.5452332436100002E-4</v>
      </c>
    </row>
    <row r="102" spans="1:13" x14ac:dyDescent="0.2">
      <c r="A102" s="107" t="s">
        <v>12092</v>
      </c>
      <c r="B102" s="107" t="s">
        <v>187</v>
      </c>
      <c r="C102" s="107" t="s">
        <v>12128</v>
      </c>
      <c r="D102" s="107" t="s">
        <v>12129</v>
      </c>
      <c r="E102" s="107">
        <v>4</v>
      </c>
      <c r="F102" s="107">
        <v>4</v>
      </c>
      <c r="G102" s="107" t="s">
        <v>8949</v>
      </c>
      <c r="H102" s="107">
        <v>100</v>
      </c>
      <c r="I102" s="107">
        <v>28.71</v>
      </c>
      <c r="J102" s="107" t="s">
        <v>8950</v>
      </c>
      <c r="K102" s="159">
        <v>1.42191801319E-6</v>
      </c>
      <c r="L102" s="159">
        <v>1.49719602565E-5</v>
      </c>
      <c r="M102" s="107">
        <v>2.5452332436100002E-4</v>
      </c>
    </row>
    <row r="103" spans="1:13" x14ac:dyDescent="0.2">
      <c r="A103" s="107" t="s">
        <v>12092</v>
      </c>
      <c r="B103" s="107" t="s">
        <v>187</v>
      </c>
      <c r="C103" s="107" t="s">
        <v>12130</v>
      </c>
      <c r="D103" s="107" t="s">
        <v>12131</v>
      </c>
      <c r="E103" s="107">
        <v>4</v>
      </c>
      <c r="F103" s="107">
        <v>4</v>
      </c>
      <c r="G103" s="107" t="s">
        <v>12003</v>
      </c>
      <c r="H103" s="107">
        <v>100</v>
      </c>
      <c r="I103" s="107">
        <v>28.71</v>
      </c>
      <c r="J103" s="107" t="s">
        <v>8950</v>
      </c>
      <c r="K103" s="159">
        <v>1.42191801319E-6</v>
      </c>
      <c r="L103" s="159">
        <v>1.49719602565E-5</v>
      </c>
      <c r="M103" s="107">
        <v>2.5452332436100002E-4</v>
      </c>
    </row>
    <row r="104" spans="1:13" x14ac:dyDescent="0.2">
      <c r="A104" s="107" t="s">
        <v>12092</v>
      </c>
      <c r="B104" s="107" t="s">
        <v>187</v>
      </c>
      <c r="C104" s="107" t="s">
        <v>12132</v>
      </c>
      <c r="D104" s="107" t="s">
        <v>12133</v>
      </c>
      <c r="E104" s="107">
        <v>5</v>
      </c>
      <c r="F104" s="107">
        <v>4</v>
      </c>
      <c r="G104" s="107" t="s">
        <v>8949</v>
      </c>
      <c r="H104" s="107">
        <v>80</v>
      </c>
      <c r="I104" s="107">
        <v>22.97</v>
      </c>
      <c r="J104" s="107">
        <v>113.5</v>
      </c>
      <c r="K104" s="159">
        <v>6.9160121185500002E-6</v>
      </c>
      <c r="L104" s="159">
        <v>6.5156114169499996E-5</v>
      </c>
      <c r="M104" s="107">
        <v>1.2379661692200001E-3</v>
      </c>
    </row>
    <row r="105" spans="1:13" x14ac:dyDescent="0.2">
      <c r="A105" s="107" t="s">
        <v>12092</v>
      </c>
      <c r="B105" s="107" t="s">
        <v>187</v>
      </c>
      <c r="C105" s="107" t="s">
        <v>12134</v>
      </c>
      <c r="D105" s="107" t="s">
        <v>12135</v>
      </c>
      <c r="E105" s="107">
        <v>5</v>
      </c>
      <c r="F105" s="107">
        <v>4</v>
      </c>
      <c r="G105" s="107" t="s">
        <v>8949</v>
      </c>
      <c r="H105" s="107">
        <v>80</v>
      </c>
      <c r="I105" s="107">
        <v>22.97</v>
      </c>
      <c r="J105" s="107">
        <v>113.5</v>
      </c>
      <c r="K105" s="159">
        <v>6.9160121185500002E-6</v>
      </c>
      <c r="L105" s="159">
        <v>6.5156114169499996E-5</v>
      </c>
      <c r="M105" s="107">
        <v>1.2379661692200001E-3</v>
      </c>
    </row>
    <row r="106" spans="1:13" x14ac:dyDescent="0.2">
      <c r="A106" s="107" t="s">
        <v>12092</v>
      </c>
      <c r="B106" s="107" t="s">
        <v>187</v>
      </c>
      <c r="C106" s="107" t="s">
        <v>12136</v>
      </c>
      <c r="D106" s="107" t="s">
        <v>12137</v>
      </c>
      <c r="E106" s="107">
        <v>3589</v>
      </c>
      <c r="F106" s="107">
        <v>148</v>
      </c>
      <c r="G106" s="107" t="s">
        <v>12138</v>
      </c>
      <c r="H106" s="107">
        <v>4.0999999999999996</v>
      </c>
      <c r="I106" s="107">
        <v>1.18</v>
      </c>
      <c r="J106" s="107">
        <v>2.54</v>
      </c>
      <c r="K106" s="159">
        <v>8.7840393293899993E-6</v>
      </c>
      <c r="L106" s="159">
        <v>7.8617151997999998E-5</v>
      </c>
      <c r="M106" s="107">
        <v>1.5723430399600001E-3</v>
      </c>
    </row>
    <row r="107" spans="1:13" x14ac:dyDescent="0.2">
      <c r="A107" s="107" t="s">
        <v>12092</v>
      </c>
      <c r="B107" s="107" t="s">
        <v>187</v>
      </c>
      <c r="C107" s="107" t="s">
        <v>12139</v>
      </c>
      <c r="D107" s="107" t="s">
        <v>12140</v>
      </c>
      <c r="E107" s="107">
        <v>6</v>
      </c>
      <c r="F107" s="107">
        <v>4</v>
      </c>
      <c r="G107" s="107" t="s">
        <v>8949</v>
      </c>
      <c r="H107" s="107">
        <v>66.7</v>
      </c>
      <c r="I107" s="107">
        <v>19.14</v>
      </c>
      <c r="J107" s="107">
        <v>56.74</v>
      </c>
      <c r="K107" s="159">
        <v>2.0183676963700002E-5</v>
      </c>
      <c r="L107" s="107">
        <v>1.72041817929E-4</v>
      </c>
      <c r="M107" s="107">
        <v>3.6128781764999999E-3</v>
      </c>
    </row>
    <row r="108" spans="1:13" x14ac:dyDescent="0.2">
      <c r="A108" s="107" t="s">
        <v>12092</v>
      </c>
      <c r="B108" s="107" t="s">
        <v>187</v>
      </c>
      <c r="C108" s="107" t="s">
        <v>12141</v>
      </c>
      <c r="D108" s="107" t="s">
        <v>12142</v>
      </c>
      <c r="E108" s="107">
        <v>177</v>
      </c>
      <c r="F108" s="107">
        <v>18</v>
      </c>
      <c r="G108" s="107" t="s">
        <v>12143</v>
      </c>
      <c r="H108" s="107">
        <v>10.199999999999999</v>
      </c>
      <c r="I108" s="107">
        <v>2.92</v>
      </c>
      <c r="J108" s="107">
        <v>3.39</v>
      </c>
      <c r="K108" s="159">
        <v>3.4692265682400003E-5</v>
      </c>
      <c r="L108" s="107">
        <v>2.8226888896099999E-4</v>
      </c>
      <c r="M108" s="107">
        <v>6.2099155571399998E-3</v>
      </c>
    </row>
    <row r="109" spans="1:13" x14ac:dyDescent="0.2">
      <c r="A109" s="107" t="s">
        <v>12092</v>
      </c>
      <c r="B109" s="107" t="s">
        <v>187</v>
      </c>
      <c r="C109" s="107" t="s">
        <v>12144</v>
      </c>
      <c r="D109" s="107" t="s">
        <v>12145</v>
      </c>
      <c r="E109" s="107">
        <v>1412</v>
      </c>
      <c r="F109" s="107">
        <v>73</v>
      </c>
      <c r="G109" s="107" t="s">
        <v>12146</v>
      </c>
      <c r="H109" s="107">
        <v>5.2</v>
      </c>
      <c r="I109" s="107">
        <v>1.48</v>
      </c>
      <c r="J109" s="107">
        <v>1.9</v>
      </c>
      <c r="K109" s="159">
        <v>5.0092702517799997E-5</v>
      </c>
      <c r="L109" s="107">
        <v>3.7360807294500002E-4</v>
      </c>
      <c r="M109" s="107">
        <v>8.9665937506899999E-3</v>
      </c>
    </row>
    <row r="110" spans="1:13" x14ac:dyDescent="0.2">
      <c r="A110" s="107" t="s">
        <v>12092</v>
      </c>
      <c r="B110" s="107" t="s">
        <v>187</v>
      </c>
      <c r="C110" s="107" t="s">
        <v>12147</v>
      </c>
      <c r="D110" s="107" t="s">
        <v>12148</v>
      </c>
      <c r="E110" s="107">
        <v>1412</v>
      </c>
      <c r="F110" s="107">
        <v>73</v>
      </c>
      <c r="G110" s="107" t="s">
        <v>12146</v>
      </c>
      <c r="H110" s="107">
        <v>5.2</v>
      </c>
      <c r="I110" s="107">
        <v>1.48</v>
      </c>
      <c r="J110" s="107">
        <v>1.9</v>
      </c>
      <c r="K110" s="159">
        <v>5.0092702517799997E-5</v>
      </c>
      <c r="L110" s="107">
        <v>3.7360807294500002E-4</v>
      </c>
      <c r="M110" s="107">
        <v>8.9665937506899999E-3</v>
      </c>
    </row>
    <row r="111" spans="1:13" x14ac:dyDescent="0.2">
      <c r="A111" s="107" t="s">
        <v>12092</v>
      </c>
      <c r="B111" s="107" t="s">
        <v>187</v>
      </c>
      <c r="C111" s="107" t="s">
        <v>12149</v>
      </c>
      <c r="D111" s="107" t="s">
        <v>12150</v>
      </c>
      <c r="E111" s="107">
        <v>166</v>
      </c>
      <c r="F111" s="107">
        <v>16</v>
      </c>
      <c r="G111" s="107" t="s">
        <v>12151</v>
      </c>
      <c r="H111" s="107">
        <v>9.6</v>
      </c>
      <c r="I111" s="107">
        <v>2.77</v>
      </c>
      <c r="J111" s="107">
        <v>3.16</v>
      </c>
      <c r="K111" s="107">
        <v>1.8272535975200001E-4</v>
      </c>
      <c r="L111" s="107">
        <v>1.30831357583E-3</v>
      </c>
      <c r="M111" s="107">
        <v>3.2707839395700003E-2</v>
      </c>
    </row>
    <row r="112" spans="1:13" x14ac:dyDescent="0.2">
      <c r="A112" s="107" t="s">
        <v>12092</v>
      </c>
      <c r="B112" s="107" t="s">
        <v>187</v>
      </c>
      <c r="C112" s="107" t="s">
        <v>12152</v>
      </c>
      <c r="D112" s="107" t="s">
        <v>12153</v>
      </c>
      <c r="E112" s="107">
        <v>178</v>
      </c>
      <c r="F112" s="107">
        <v>16</v>
      </c>
      <c r="G112" s="107" t="s">
        <v>12151</v>
      </c>
      <c r="H112" s="107">
        <v>9</v>
      </c>
      <c r="I112" s="107">
        <v>2.58</v>
      </c>
      <c r="J112" s="107">
        <v>2.92</v>
      </c>
      <c r="K112" s="107">
        <v>4.0788829262899999E-4</v>
      </c>
      <c r="L112" s="107">
        <v>2.8081540146399999E-3</v>
      </c>
      <c r="M112" s="107">
        <v>7.3012004380600001E-2</v>
      </c>
    </row>
    <row r="113" spans="1:13" x14ac:dyDescent="0.2">
      <c r="A113" s="107" t="s">
        <v>12092</v>
      </c>
      <c r="B113" s="107" t="s">
        <v>187</v>
      </c>
      <c r="C113" s="107" t="s">
        <v>12154</v>
      </c>
      <c r="D113" s="107" t="s">
        <v>12155</v>
      </c>
      <c r="E113" s="107">
        <v>1849</v>
      </c>
      <c r="F113" s="107">
        <v>85</v>
      </c>
      <c r="G113" s="107" t="s">
        <v>12156</v>
      </c>
      <c r="H113" s="107">
        <v>4.5999999999999996</v>
      </c>
      <c r="I113" s="107">
        <v>1.32</v>
      </c>
      <c r="J113" s="107">
        <v>1.67</v>
      </c>
      <c r="K113" s="107">
        <v>6.88835989207E-4</v>
      </c>
      <c r="L113" s="107">
        <v>4.5667274840000003E-3</v>
      </c>
      <c r="M113" s="107">
        <v>0.123301642068</v>
      </c>
    </row>
    <row r="114" spans="1:13" x14ac:dyDescent="0.2">
      <c r="A114" s="107" t="s">
        <v>12092</v>
      </c>
      <c r="B114" s="107" t="s">
        <v>187</v>
      </c>
      <c r="C114" s="107" t="s">
        <v>12157</v>
      </c>
      <c r="D114" s="107" t="s">
        <v>12158</v>
      </c>
      <c r="E114" s="107">
        <v>22</v>
      </c>
      <c r="F114" s="107">
        <v>5</v>
      </c>
      <c r="G114" s="107" t="s">
        <v>8944</v>
      </c>
      <c r="H114" s="107">
        <v>22.7</v>
      </c>
      <c r="I114" s="107">
        <v>6.53</v>
      </c>
      <c r="J114" s="107">
        <v>8.3699999999999992</v>
      </c>
      <c r="K114" s="107">
        <v>7.8580792584499997E-4</v>
      </c>
      <c r="L114" s="107">
        <v>5.0235578116500004E-3</v>
      </c>
      <c r="M114" s="107">
        <v>0.140659618726</v>
      </c>
    </row>
    <row r="115" spans="1:13" x14ac:dyDescent="0.2">
      <c r="A115" s="107" t="s">
        <v>12092</v>
      </c>
      <c r="B115" s="107" t="s">
        <v>187</v>
      </c>
      <c r="C115" s="107" t="s">
        <v>12159</v>
      </c>
      <c r="D115" s="107" t="s">
        <v>12160</v>
      </c>
      <c r="E115" s="107">
        <v>2</v>
      </c>
      <c r="F115" s="107">
        <v>2</v>
      </c>
      <c r="G115" s="107" t="s">
        <v>12022</v>
      </c>
      <c r="H115" s="107">
        <v>100</v>
      </c>
      <c r="I115" s="107">
        <v>28.71</v>
      </c>
      <c r="J115" s="107" t="s">
        <v>8950</v>
      </c>
      <c r="K115" s="107">
        <v>1.2062683126199999E-3</v>
      </c>
      <c r="L115" s="107">
        <v>7.1974009319900004E-3</v>
      </c>
      <c r="M115" s="107">
        <v>0.21592202796000001</v>
      </c>
    </row>
    <row r="116" spans="1:13" x14ac:dyDescent="0.2">
      <c r="A116" s="107" t="s">
        <v>12092</v>
      </c>
      <c r="B116" s="107" t="s">
        <v>187</v>
      </c>
      <c r="C116" s="107" t="s">
        <v>12161</v>
      </c>
      <c r="D116" s="107" t="s">
        <v>12162</v>
      </c>
      <c r="E116" s="107">
        <v>2</v>
      </c>
      <c r="F116" s="107">
        <v>2</v>
      </c>
      <c r="G116" s="107" t="s">
        <v>12163</v>
      </c>
      <c r="H116" s="107">
        <v>100</v>
      </c>
      <c r="I116" s="107">
        <v>28.71</v>
      </c>
      <c r="J116" s="107" t="s">
        <v>8950</v>
      </c>
      <c r="K116" s="107">
        <v>1.2062683126199999E-3</v>
      </c>
      <c r="L116" s="107">
        <v>7.1974009319900004E-3</v>
      </c>
      <c r="M116" s="107">
        <v>0.21592202796000001</v>
      </c>
    </row>
    <row r="117" spans="1:13" x14ac:dyDescent="0.2">
      <c r="A117" s="107" t="s">
        <v>12092</v>
      </c>
      <c r="B117" s="107" t="s">
        <v>187</v>
      </c>
      <c r="C117" s="107" t="s">
        <v>12164</v>
      </c>
      <c r="D117" s="107" t="s">
        <v>12165</v>
      </c>
      <c r="E117" s="107">
        <v>37</v>
      </c>
      <c r="F117" s="107">
        <v>6</v>
      </c>
      <c r="G117" s="107" t="s">
        <v>12166</v>
      </c>
      <c r="H117" s="107">
        <v>16.2</v>
      </c>
      <c r="I117" s="107">
        <v>4.66</v>
      </c>
      <c r="J117" s="107">
        <v>5.52</v>
      </c>
      <c r="K117" s="107">
        <v>1.5472399218399999E-3</v>
      </c>
      <c r="L117" s="107">
        <v>8.9340627744800005E-3</v>
      </c>
      <c r="M117" s="107">
        <v>0.27695594600899998</v>
      </c>
    </row>
    <row r="118" spans="1:13" x14ac:dyDescent="0.2">
      <c r="A118" s="107" t="s">
        <v>12092</v>
      </c>
      <c r="B118" s="107" t="s">
        <v>187</v>
      </c>
      <c r="C118" s="107" t="s">
        <v>12167</v>
      </c>
      <c r="D118" s="107" t="s">
        <v>12168</v>
      </c>
      <c r="E118" s="107">
        <v>56</v>
      </c>
      <c r="F118" s="107">
        <v>7</v>
      </c>
      <c r="G118" s="107" t="s">
        <v>12169</v>
      </c>
      <c r="H118" s="107">
        <v>12.5</v>
      </c>
      <c r="I118" s="107">
        <v>3.59</v>
      </c>
      <c r="J118" s="107">
        <v>4.09</v>
      </c>
      <c r="K118" s="107">
        <v>3.0179340035599998E-3</v>
      </c>
      <c r="L118" s="107">
        <v>1.6881568332399999E-2</v>
      </c>
      <c r="M118" s="107">
        <v>0.54021018663800002</v>
      </c>
    </row>
    <row r="119" spans="1:13" x14ac:dyDescent="0.2">
      <c r="A119" s="107" t="s">
        <v>12092</v>
      </c>
      <c r="B119" s="107" t="s">
        <v>187</v>
      </c>
      <c r="C119" s="107" t="s">
        <v>12170</v>
      </c>
      <c r="D119" s="107" t="s">
        <v>12171</v>
      </c>
      <c r="E119" s="107">
        <v>58</v>
      </c>
      <c r="F119" s="107">
        <v>7</v>
      </c>
      <c r="G119" s="107" t="s">
        <v>12169</v>
      </c>
      <c r="H119" s="107">
        <v>12.1</v>
      </c>
      <c r="I119" s="107">
        <v>3.47</v>
      </c>
      <c r="J119" s="107">
        <v>3.92</v>
      </c>
      <c r="K119" s="107">
        <v>3.6911676248600001E-3</v>
      </c>
      <c r="L119" s="107">
        <v>1.8353305690300002E-2</v>
      </c>
      <c r="M119" s="107">
        <v>0.66071900484900004</v>
      </c>
    </row>
    <row r="120" spans="1:13" x14ac:dyDescent="0.2">
      <c r="A120" s="107" t="s">
        <v>12092</v>
      </c>
      <c r="B120" s="107" t="s">
        <v>187</v>
      </c>
      <c r="C120" s="107" t="s">
        <v>12172</v>
      </c>
      <c r="D120" s="107" t="s">
        <v>12173</v>
      </c>
      <c r="E120" s="107">
        <v>58</v>
      </c>
      <c r="F120" s="107">
        <v>7</v>
      </c>
      <c r="G120" s="107" t="s">
        <v>12169</v>
      </c>
      <c r="H120" s="107">
        <v>12.1</v>
      </c>
      <c r="I120" s="107">
        <v>3.47</v>
      </c>
      <c r="J120" s="107">
        <v>3.92</v>
      </c>
      <c r="K120" s="107">
        <v>3.6911676248600001E-3</v>
      </c>
      <c r="L120" s="107">
        <v>1.8353305690300002E-2</v>
      </c>
      <c r="M120" s="107">
        <v>0.66071900484900004</v>
      </c>
    </row>
    <row r="121" spans="1:13" x14ac:dyDescent="0.2">
      <c r="A121" s="107" t="s">
        <v>12092</v>
      </c>
      <c r="B121" s="107" t="s">
        <v>187</v>
      </c>
      <c r="C121" s="107" t="s">
        <v>12174</v>
      </c>
      <c r="D121" s="107" t="s">
        <v>12175</v>
      </c>
      <c r="E121" s="107">
        <v>58</v>
      </c>
      <c r="F121" s="107">
        <v>7</v>
      </c>
      <c r="G121" s="107" t="s">
        <v>12169</v>
      </c>
      <c r="H121" s="107">
        <v>12.1</v>
      </c>
      <c r="I121" s="107">
        <v>3.47</v>
      </c>
      <c r="J121" s="107">
        <v>3.92</v>
      </c>
      <c r="K121" s="107">
        <v>3.6911676248600001E-3</v>
      </c>
      <c r="L121" s="107">
        <v>1.8353305690300002E-2</v>
      </c>
      <c r="M121" s="107">
        <v>0.66071900484900004</v>
      </c>
    </row>
    <row r="122" spans="1:13" x14ac:dyDescent="0.2">
      <c r="A122" s="107" t="s">
        <v>12092</v>
      </c>
      <c r="B122" s="107" t="s">
        <v>187</v>
      </c>
      <c r="C122" s="107" t="s">
        <v>12176</v>
      </c>
      <c r="D122" s="107" t="s">
        <v>12177</v>
      </c>
      <c r="E122" s="107">
        <v>58</v>
      </c>
      <c r="F122" s="107">
        <v>7</v>
      </c>
      <c r="G122" s="107" t="s">
        <v>12169</v>
      </c>
      <c r="H122" s="107">
        <v>12.1</v>
      </c>
      <c r="I122" s="107">
        <v>3.47</v>
      </c>
      <c r="J122" s="107">
        <v>3.92</v>
      </c>
      <c r="K122" s="107">
        <v>3.6911676248600001E-3</v>
      </c>
      <c r="L122" s="107">
        <v>1.8353305690300002E-2</v>
      </c>
      <c r="M122" s="107">
        <v>0.66071900484900004</v>
      </c>
    </row>
    <row r="123" spans="1:13" x14ac:dyDescent="0.2">
      <c r="A123" s="107" t="s">
        <v>12092</v>
      </c>
      <c r="B123" s="107" t="s">
        <v>187</v>
      </c>
      <c r="C123" s="107" t="s">
        <v>12178</v>
      </c>
      <c r="D123" s="107" t="s">
        <v>12179</v>
      </c>
      <c r="E123" s="107">
        <v>31</v>
      </c>
      <c r="F123" s="107">
        <v>5</v>
      </c>
      <c r="G123" s="107" t="s">
        <v>12180</v>
      </c>
      <c r="H123" s="107">
        <v>16.100000000000001</v>
      </c>
      <c r="I123" s="107">
        <v>4.63</v>
      </c>
      <c r="J123" s="107">
        <v>5.46</v>
      </c>
      <c r="K123" s="107">
        <v>3.9347893272800001E-3</v>
      </c>
      <c r="L123" s="107">
        <v>1.9035872691399999E-2</v>
      </c>
      <c r="M123" s="107">
        <v>0.70432728958199997</v>
      </c>
    </row>
    <row r="124" spans="1:13" x14ac:dyDescent="0.2">
      <c r="A124" s="107" t="s">
        <v>12092</v>
      </c>
      <c r="B124" s="107" t="s">
        <v>187</v>
      </c>
      <c r="C124" s="107" t="s">
        <v>12181</v>
      </c>
      <c r="D124" s="107" t="s">
        <v>12182</v>
      </c>
      <c r="E124" s="107">
        <v>849</v>
      </c>
      <c r="F124" s="107">
        <v>43</v>
      </c>
      <c r="G124" s="107" t="s">
        <v>12183</v>
      </c>
      <c r="H124" s="107">
        <v>5.0999999999999996</v>
      </c>
      <c r="I124" s="107">
        <v>1.45</v>
      </c>
      <c r="J124" s="107">
        <v>1.64</v>
      </c>
      <c r="K124" s="107">
        <v>5.2353068853100001E-3</v>
      </c>
      <c r="L124" s="107">
        <v>2.4661050854499999E-2</v>
      </c>
      <c r="M124" s="107">
        <v>0.93711993247100001</v>
      </c>
    </row>
    <row r="125" spans="1:13" x14ac:dyDescent="0.2">
      <c r="A125" s="107" t="s">
        <v>12092</v>
      </c>
      <c r="B125" s="107" t="s">
        <v>187</v>
      </c>
      <c r="C125" s="107" t="s">
        <v>12184</v>
      </c>
      <c r="D125" s="107" t="s">
        <v>12185</v>
      </c>
      <c r="E125" s="107">
        <v>609</v>
      </c>
      <c r="F125" s="107">
        <v>33</v>
      </c>
      <c r="G125" s="107" t="s">
        <v>12186</v>
      </c>
      <c r="H125" s="107">
        <v>5.4</v>
      </c>
      <c r="I125" s="107">
        <v>1.56</v>
      </c>
      <c r="J125" s="107">
        <v>1.73</v>
      </c>
      <c r="K125" s="107">
        <v>5.6542113343400003E-3</v>
      </c>
      <c r="L125" s="107">
        <v>2.5951380226899998E-2</v>
      </c>
      <c r="M125" s="107">
        <v>1</v>
      </c>
    </row>
    <row r="126" spans="1:13" x14ac:dyDescent="0.2">
      <c r="A126" s="107" t="s">
        <v>12092</v>
      </c>
      <c r="B126" s="107" t="s">
        <v>187</v>
      </c>
      <c r="C126" s="107" t="s">
        <v>12187</v>
      </c>
      <c r="D126" s="107" t="s">
        <v>12188</v>
      </c>
      <c r="E126" s="107">
        <v>759</v>
      </c>
      <c r="F126" s="107">
        <v>39</v>
      </c>
      <c r="G126" s="107" t="s">
        <v>12189</v>
      </c>
      <c r="H126" s="107">
        <v>5.0999999999999996</v>
      </c>
      <c r="I126" s="107">
        <v>1.48</v>
      </c>
      <c r="J126" s="107">
        <v>1.65</v>
      </c>
      <c r="K126" s="107">
        <v>6.3581033165000002E-3</v>
      </c>
      <c r="L126" s="107">
        <v>2.8281285009600001E-2</v>
      </c>
      <c r="M126" s="107">
        <v>1</v>
      </c>
    </row>
    <row r="127" spans="1:13" x14ac:dyDescent="0.2">
      <c r="A127" s="107" t="s">
        <v>12092</v>
      </c>
      <c r="B127" s="107" t="s">
        <v>187</v>
      </c>
      <c r="C127" s="107" t="s">
        <v>12190</v>
      </c>
      <c r="D127" s="107" t="s">
        <v>12191</v>
      </c>
      <c r="E127" s="107">
        <v>12</v>
      </c>
      <c r="F127" s="107">
        <v>3</v>
      </c>
      <c r="G127" s="107" t="s">
        <v>12192</v>
      </c>
      <c r="H127" s="107">
        <v>25</v>
      </c>
      <c r="I127" s="107">
        <v>7.18</v>
      </c>
      <c r="J127" s="107">
        <v>9.39</v>
      </c>
      <c r="K127" s="107">
        <v>7.2417212670200003E-3</v>
      </c>
      <c r="L127" s="107">
        <v>2.8281285009600001E-2</v>
      </c>
      <c r="M127" s="107">
        <v>1</v>
      </c>
    </row>
    <row r="128" spans="1:13" x14ac:dyDescent="0.2">
      <c r="A128" s="107" t="s">
        <v>12092</v>
      </c>
      <c r="B128" s="107" t="s">
        <v>187</v>
      </c>
      <c r="C128" s="107" t="s">
        <v>12193</v>
      </c>
      <c r="D128" s="107" t="s">
        <v>12194</v>
      </c>
      <c r="E128" s="107">
        <v>12</v>
      </c>
      <c r="F128" s="107">
        <v>3</v>
      </c>
      <c r="G128" s="107" t="s">
        <v>12195</v>
      </c>
      <c r="H128" s="107">
        <v>25</v>
      </c>
      <c r="I128" s="107">
        <v>7.18</v>
      </c>
      <c r="J128" s="107">
        <v>9.39</v>
      </c>
      <c r="K128" s="107">
        <v>7.2417212670200003E-3</v>
      </c>
      <c r="L128" s="107">
        <v>2.8281285009600001E-2</v>
      </c>
      <c r="M128" s="107">
        <v>1</v>
      </c>
    </row>
    <row r="129" spans="1:13" x14ac:dyDescent="0.2">
      <c r="A129" s="107" t="s">
        <v>12092</v>
      </c>
      <c r="B129" s="107" t="s">
        <v>187</v>
      </c>
      <c r="C129" s="107" t="s">
        <v>12196</v>
      </c>
      <c r="D129" s="107" t="s">
        <v>12197</v>
      </c>
      <c r="E129" s="107">
        <v>765</v>
      </c>
      <c r="F129" s="107">
        <v>39</v>
      </c>
      <c r="G129" s="107" t="s">
        <v>12189</v>
      </c>
      <c r="H129" s="107">
        <v>5.0999999999999996</v>
      </c>
      <c r="I129" s="107">
        <v>1.46</v>
      </c>
      <c r="J129" s="107">
        <v>1.64</v>
      </c>
      <c r="K129" s="107">
        <v>7.2645699132199999E-3</v>
      </c>
      <c r="L129" s="107">
        <v>2.8281285009600001E-2</v>
      </c>
      <c r="M129" s="107">
        <v>1</v>
      </c>
    </row>
    <row r="130" spans="1:13" x14ac:dyDescent="0.2">
      <c r="A130" s="107" t="s">
        <v>12092</v>
      </c>
      <c r="B130" s="107" t="s">
        <v>187</v>
      </c>
      <c r="C130" s="107" t="s">
        <v>12198</v>
      </c>
      <c r="D130" s="107" t="s">
        <v>12199</v>
      </c>
      <c r="E130" s="107">
        <v>765</v>
      </c>
      <c r="F130" s="107">
        <v>39</v>
      </c>
      <c r="G130" s="107" t="s">
        <v>12189</v>
      </c>
      <c r="H130" s="107">
        <v>5.0999999999999996</v>
      </c>
      <c r="I130" s="107">
        <v>1.46</v>
      </c>
      <c r="J130" s="107">
        <v>1.64</v>
      </c>
      <c r="K130" s="107">
        <v>7.2645699132199999E-3</v>
      </c>
      <c r="L130" s="107">
        <v>2.8281285009600001E-2</v>
      </c>
      <c r="M130" s="107">
        <v>1</v>
      </c>
    </row>
    <row r="131" spans="1:13" x14ac:dyDescent="0.2">
      <c r="A131" s="107" t="s">
        <v>12092</v>
      </c>
      <c r="B131" s="107" t="s">
        <v>187</v>
      </c>
      <c r="C131" s="107" t="s">
        <v>12200</v>
      </c>
      <c r="D131" s="107" t="s">
        <v>12201</v>
      </c>
      <c r="E131" s="107">
        <v>766</v>
      </c>
      <c r="F131" s="107">
        <v>39</v>
      </c>
      <c r="G131" s="107" t="s">
        <v>12189</v>
      </c>
      <c r="H131" s="107">
        <v>5.0999999999999996</v>
      </c>
      <c r="I131" s="107">
        <v>1.46</v>
      </c>
      <c r="J131" s="107">
        <v>1.63</v>
      </c>
      <c r="K131" s="107">
        <v>7.4258122650999996E-3</v>
      </c>
      <c r="L131" s="107">
        <v>2.8281285009600001E-2</v>
      </c>
      <c r="M131" s="107">
        <v>1</v>
      </c>
    </row>
    <row r="132" spans="1:13" x14ac:dyDescent="0.2">
      <c r="A132" s="107" t="s">
        <v>12092</v>
      </c>
      <c r="B132" s="107" t="s">
        <v>187</v>
      </c>
      <c r="C132" s="107" t="s">
        <v>12202</v>
      </c>
      <c r="D132" s="107" t="s">
        <v>12203</v>
      </c>
      <c r="E132" s="107">
        <v>766</v>
      </c>
      <c r="F132" s="107">
        <v>39</v>
      </c>
      <c r="G132" s="107" t="s">
        <v>12189</v>
      </c>
      <c r="H132" s="107">
        <v>5.0999999999999996</v>
      </c>
      <c r="I132" s="107">
        <v>1.46</v>
      </c>
      <c r="J132" s="107">
        <v>1.63</v>
      </c>
      <c r="K132" s="107">
        <v>7.4258122650999996E-3</v>
      </c>
      <c r="L132" s="107">
        <v>2.8281285009600001E-2</v>
      </c>
      <c r="M132" s="107">
        <v>1</v>
      </c>
    </row>
    <row r="133" spans="1:13" x14ac:dyDescent="0.2">
      <c r="A133" s="107" t="s">
        <v>12092</v>
      </c>
      <c r="B133" s="107" t="s">
        <v>187</v>
      </c>
      <c r="C133" s="107" t="s">
        <v>12204</v>
      </c>
      <c r="D133" s="107" t="s">
        <v>12205</v>
      </c>
      <c r="E133" s="107">
        <v>766</v>
      </c>
      <c r="F133" s="107">
        <v>39</v>
      </c>
      <c r="G133" s="107" t="s">
        <v>12189</v>
      </c>
      <c r="H133" s="107">
        <v>5.0999999999999996</v>
      </c>
      <c r="I133" s="107">
        <v>1.46</v>
      </c>
      <c r="J133" s="107">
        <v>1.63</v>
      </c>
      <c r="K133" s="107">
        <v>7.4258122650999996E-3</v>
      </c>
      <c r="L133" s="107">
        <v>2.8281285009600001E-2</v>
      </c>
      <c r="M133" s="107">
        <v>1</v>
      </c>
    </row>
    <row r="134" spans="1:13" x14ac:dyDescent="0.2">
      <c r="A134" s="107" t="s">
        <v>12092</v>
      </c>
      <c r="B134" s="107" t="s">
        <v>187</v>
      </c>
      <c r="C134" s="107" t="s">
        <v>12206</v>
      </c>
      <c r="D134" s="107" t="s">
        <v>12207</v>
      </c>
      <c r="E134" s="107">
        <v>779</v>
      </c>
      <c r="F134" s="107">
        <v>39</v>
      </c>
      <c r="G134" s="107" t="s">
        <v>12189</v>
      </c>
      <c r="H134" s="107">
        <v>5</v>
      </c>
      <c r="I134" s="107">
        <v>1.44</v>
      </c>
      <c r="J134" s="107">
        <v>1.6</v>
      </c>
      <c r="K134" s="107">
        <v>9.8129673699100008E-3</v>
      </c>
      <c r="L134" s="107">
        <v>3.6594190816899998E-2</v>
      </c>
      <c r="M134" s="107">
        <v>1</v>
      </c>
    </row>
    <row r="135" spans="1:13" x14ac:dyDescent="0.2">
      <c r="A135" s="107" t="s">
        <v>12092</v>
      </c>
      <c r="B135" s="107" t="s">
        <v>187</v>
      </c>
      <c r="C135" s="107" t="s">
        <v>12208</v>
      </c>
      <c r="D135" s="107" t="s">
        <v>12209</v>
      </c>
      <c r="E135" s="107">
        <v>780</v>
      </c>
      <c r="F135" s="107">
        <v>39</v>
      </c>
      <c r="G135" s="107" t="s">
        <v>12189</v>
      </c>
      <c r="H135" s="107">
        <v>5</v>
      </c>
      <c r="I135" s="107">
        <v>1.44</v>
      </c>
      <c r="J135" s="107">
        <v>1.6</v>
      </c>
      <c r="K135" s="107">
        <v>1.0020589611E-2</v>
      </c>
      <c r="L135" s="107">
        <v>3.6605827354600003E-2</v>
      </c>
      <c r="M135" s="107">
        <v>1</v>
      </c>
    </row>
    <row r="136" spans="1:13" x14ac:dyDescent="0.2">
      <c r="A136" s="107" t="s">
        <v>12092</v>
      </c>
      <c r="B136" s="107" t="s">
        <v>187</v>
      </c>
      <c r="C136" s="107" t="s">
        <v>12210</v>
      </c>
      <c r="D136" s="107" t="s">
        <v>12211</v>
      </c>
      <c r="E136" s="107">
        <v>781</v>
      </c>
      <c r="F136" s="107">
        <v>39</v>
      </c>
      <c r="G136" s="107" t="s">
        <v>12189</v>
      </c>
      <c r="H136" s="107">
        <v>5</v>
      </c>
      <c r="I136" s="107">
        <v>1.43</v>
      </c>
      <c r="J136" s="107">
        <v>1.59</v>
      </c>
      <c r="K136" s="107">
        <v>1.0231876925200001E-2</v>
      </c>
      <c r="L136" s="107">
        <v>3.6630119392300001E-2</v>
      </c>
      <c r="M136" s="107">
        <v>1</v>
      </c>
    </row>
    <row r="137" spans="1:13" x14ac:dyDescent="0.2">
      <c r="A137" s="107" t="s">
        <v>12092</v>
      </c>
      <c r="B137" s="107" t="s">
        <v>187</v>
      </c>
      <c r="C137" s="107" t="s">
        <v>12212</v>
      </c>
      <c r="D137" s="107" t="s">
        <v>12213</v>
      </c>
      <c r="E137" s="107">
        <v>5</v>
      </c>
      <c r="F137" s="107">
        <v>2</v>
      </c>
      <c r="G137" s="107" t="s">
        <v>12214</v>
      </c>
      <c r="H137" s="107">
        <v>40</v>
      </c>
      <c r="I137" s="107">
        <v>11.48</v>
      </c>
      <c r="J137" s="107">
        <v>18.68</v>
      </c>
      <c r="K137" s="107">
        <v>1.1253109831E-2</v>
      </c>
      <c r="L137" s="107">
        <v>3.9496209014700003E-2</v>
      </c>
      <c r="M137" s="107">
        <v>1</v>
      </c>
    </row>
    <row r="138" spans="1:13" x14ac:dyDescent="0.2">
      <c r="A138" s="107" t="s">
        <v>12092</v>
      </c>
      <c r="B138" s="107" t="s">
        <v>187</v>
      </c>
      <c r="C138" s="107" t="s">
        <v>12215</v>
      </c>
      <c r="D138" s="107" t="s">
        <v>12216</v>
      </c>
      <c r="E138" s="107">
        <v>73</v>
      </c>
      <c r="F138" s="107">
        <v>7</v>
      </c>
      <c r="G138" s="107" t="s">
        <v>12169</v>
      </c>
      <c r="H138" s="107">
        <v>9.6</v>
      </c>
      <c r="I138" s="107">
        <v>2.75</v>
      </c>
      <c r="J138" s="107">
        <v>3.02</v>
      </c>
      <c r="K138" s="107">
        <v>1.29439754385E-2</v>
      </c>
      <c r="L138" s="107">
        <v>4.4557146221099998E-2</v>
      </c>
      <c r="M138" s="107">
        <v>1</v>
      </c>
    </row>
    <row r="139" spans="1:13" x14ac:dyDescent="0.2">
      <c r="A139" s="107" t="s">
        <v>12092</v>
      </c>
      <c r="B139" s="107" t="s">
        <v>187</v>
      </c>
      <c r="C139" s="107" t="s">
        <v>12217</v>
      </c>
      <c r="D139" s="107" t="s">
        <v>12218</v>
      </c>
      <c r="E139" s="107">
        <v>15</v>
      </c>
      <c r="F139" s="107">
        <v>3</v>
      </c>
      <c r="G139" s="107" t="s">
        <v>12219</v>
      </c>
      <c r="H139" s="107">
        <v>20</v>
      </c>
      <c r="I139" s="107">
        <v>5.74</v>
      </c>
      <c r="J139" s="107">
        <v>7.03</v>
      </c>
      <c r="K139" s="107">
        <v>1.38709573836E-2</v>
      </c>
      <c r="L139" s="107">
        <v>4.4627887836000003E-2</v>
      </c>
      <c r="M139" s="107">
        <v>1</v>
      </c>
    </row>
    <row r="140" spans="1:13" x14ac:dyDescent="0.2">
      <c r="A140" s="107" t="s">
        <v>12092</v>
      </c>
      <c r="B140" s="107" t="s">
        <v>187</v>
      </c>
      <c r="C140" s="107" t="s">
        <v>12220</v>
      </c>
      <c r="D140" s="107" t="s">
        <v>12221</v>
      </c>
      <c r="E140" s="107">
        <v>129</v>
      </c>
      <c r="F140" s="107">
        <v>10</v>
      </c>
      <c r="G140" s="107" t="s">
        <v>12063</v>
      </c>
      <c r="H140" s="107">
        <v>7.8</v>
      </c>
      <c r="I140" s="107">
        <v>2.23</v>
      </c>
      <c r="J140" s="107">
        <v>2.41</v>
      </c>
      <c r="K140" s="107">
        <v>1.3877888850999999E-2</v>
      </c>
      <c r="L140" s="107">
        <v>4.4627887836000003E-2</v>
      </c>
      <c r="M140" s="107">
        <v>1</v>
      </c>
    </row>
    <row r="141" spans="1:13" x14ac:dyDescent="0.2">
      <c r="A141" s="107" t="s">
        <v>12092</v>
      </c>
      <c r="B141" s="107" t="s">
        <v>187</v>
      </c>
      <c r="C141" s="107" t="s">
        <v>12222</v>
      </c>
      <c r="D141" s="107" t="s">
        <v>12223</v>
      </c>
      <c r="E141" s="107">
        <v>872</v>
      </c>
      <c r="F141" s="107">
        <v>42</v>
      </c>
      <c r="G141" s="107" t="s">
        <v>12224</v>
      </c>
      <c r="H141" s="107">
        <v>4.8</v>
      </c>
      <c r="I141" s="107">
        <v>1.38</v>
      </c>
      <c r="J141" s="107">
        <v>1.54</v>
      </c>
      <c r="K141" s="107">
        <v>1.39617973118E-2</v>
      </c>
      <c r="L141" s="107">
        <v>4.4627887836000003E-2</v>
      </c>
      <c r="M141" s="107">
        <v>1</v>
      </c>
    </row>
    <row r="142" spans="1:13" x14ac:dyDescent="0.2">
      <c r="A142" s="107" t="s">
        <v>12092</v>
      </c>
      <c r="B142" s="107" t="s">
        <v>187</v>
      </c>
      <c r="C142" s="107" t="s">
        <v>12225</v>
      </c>
      <c r="D142" s="107" t="s">
        <v>12226</v>
      </c>
      <c r="E142" s="107">
        <v>872</v>
      </c>
      <c r="F142" s="107">
        <v>42</v>
      </c>
      <c r="G142" s="107" t="s">
        <v>12224</v>
      </c>
      <c r="H142" s="107">
        <v>4.8</v>
      </c>
      <c r="I142" s="107">
        <v>1.38</v>
      </c>
      <c r="J142" s="107">
        <v>1.54</v>
      </c>
      <c r="K142" s="107">
        <v>1.39617973118E-2</v>
      </c>
      <c r="L142" s="107">
        <v>4.4627887836000003E-2</v>
      </c>
      <c r="M142" s="107">
        <v>1</v>
      </c>
    </row>
    <row r="143" spans="1:13" x14ac:dyDescent="0.2">
      <c r="A143" s="107" t="s">
        <v>12092</v>
      </c>
      <c r="B143" s="107" t="s">
        <v>187</v>
      </c>
      <c r="C143" s="107" t="s">
        <v>12227</v>
      </c>
      <c r="D143" s="107" t="s">
        <v>12228</v>
      </c>
      <c r="E143" s="107">
        <v>42</v>
      </c>
      <c r="F143" s="107">
        <v>5</v>
      </c>
      <c r="G143" s="107" t="s">
        <v>12180</v>
      </c>
      <c r="H143" s="107">
        <v>11.9</v>
      </c>
      <c r="I143" s="107">
        <v>3.42</v>
      </c>
      <c r="J143" s="107">
        <v>3.83</v>
      </c>
      <c r="K143" s="107">
        <v>1.4487977875E-2</v>
      </c>
      <c r="L143" s="107">
        <v>4.5497334028399998E-2</v>
      </c>
      <c r="M143" s="107">
        <v>1</v>
      </c>
    </row>
    <row r="144" spans="1:13" x14ac:dyDescent="0.2">
      <c r="A144" s="107" t="s">
        <v>12092</v>
      </c>
      <c r="B144" s="107" t="s">
        <v>187</v>
      </c>
      <c r="C144" s="107" t="s">
        <v>12229</v>
      </c>
      <c r="D144" s="107" t="s">
        <v>12230</v>
      </c>
      <c r="E144" s="107">
        <v>133</v>
      </c>
      <c r="F144" s="107">
        <v>10</v>
      </c>
      <c r="G144" s="107" t="s">
        <v>12063</v>
      </c>
      <c r="H144" s="107">
        <v>7.5</v>
      </c>
      <c r="I144" s="107">
        <v>2.16</v>
      </c>
      <c r="J144" s="107">
        <v>2.33</v>
      </c>
      <c r="K144" s="107">
        <v>1.6910574835200001E-2</v>
      </c>
      <c r="L144" s="107">
        <v>5.20054819593E-2</v>
      </c>
      <c r="M144" s="107">
        <v>1</v>
      </c>
    </row>
    <row r="145" spans="1:13" x14ac:dyDescent="0.2">
      <c r="A145" s="107" t="s">
        <v>12092</v>
      </c>
      <c r="B145" s="107" t="s">
        <v>187</v>
      </c>
      <c r="C145" s="107" t="s">
        <v>12231</v>
      </c>
      <c r="D145" s="107" t="s">
        <v>12232</v>
      </c>
      <c r="E145" s="107">
        <v>883</v>
      </c>
      <c r="F145" s="107">
        <v>42</v>
      </c>
      <c r="G145" s="107" t="s">
        <v>12224</v>
      </c>
      <c r="H145" s="107">
        <v>4.8</v>
      </c>
      <c r="I145" s="107">
        <v>1.37</v>
      </c>
      <c r="J145" s="107">
        <v>1.51</v>
      </c>
      <c r="K145" s="107">
        <v>1.7141471707300002E-2</v>
      </c>
      <c r="L145" s="107">
        <v>5.20054819593E-2</v>
      </c>
      <c r="M145" s="107">
        <v>1</v>
      </c>
    </row>
    <row r="146" spans="1:13" x14ac:dyDescent="0.2">
      <c r="A146" s="107" t="s">
        <v>12092</v>
      </c>
      <c r="B146" s="107" t="s">
        <v>187</v>
      </c>
      <c r="C146" s="107" t="s">
        <v>12233</v>
      </c>
      <c r="D146" s="107" t="s">
        <v>12234</v>
      </c>
      <c r="E146" s="107">
        <v>17</v>
      </c>
      <c r="F146" s="107">
        <v>3</v>
      </c>
      <c r="G146" s="107" t="s">
        <v>12195</v>
      </c>
      <c r="H146" s="107">
        <v>17.600000000000001</v>
      </c>
      <c r="I146" s="107">
        <v>5.07</v>
      </c>
      <c r="J146" s="107">
        <v>6.03</v>
      </c>
      <c r="K146" s="107">
        <v>1.97009014972E-2</v>
      </c>
      <c r="L146" s="107">
        <v>5.8774356133199999E-2</v>
      </c>
      <c r="M146" s="107">
        <v>1</v>
      </c>
    </row>
    <row r="147" spans="1:13" x14ac:dyDescent="0.2">
      <c r="A147" s="107" t="s">
        <v>12092</v>
      </c>
      <c r="B147" s="107" t="s">
        <v>187</v>
      </c>
      <c r="C147" s="107" t="s">
        <v>12235</v>
      </c>
      <c r="D147" s="107" t="s">
        <v>12236</v>
      </c>
      <c r="E147" s="107">
        <v>46</v>
      </c>
      <c r="F147" s="107">
        <v>5</v>
      </c>
      <c r="G147" s="107" t="s">
        <v>12180</v>
      </c>
      <c r="H147" s="107">
        <v>10.9</v>
      </c>
      <c r="I147" s="107">
        <v>3.12</v>
      </c>
      <c r="J147" s="107">
        <v>3.45</v>
      </c>
      <c r="K147" s="107">
        <v>2.0893058378600001E-2</v>
      </c>
      <c r="L147" s="107">
        <v>6.1309138520900003E-2</v>
      </c>
      <c r="M147" s="107">
        <v>1</v>
      </c>
    </row>
    <row r="148" spans="1:13" x14ac:dyDescent="0.2">
      <c r="A148" s="107" t="s">
        <v>12092</v>
      </c>
      <c r="B148" s="107" t="s">
        <v>187</v>
      </c>
      <c r="C148" s="107" t="s">
        <v>12237</v>
      </c>
      <c r="D148" s="107" t="s">
        <v>12238</v>
      </c>
      <c r="E148" s="107">
        <v>82</v>
      </c>
      <c r="F148" s="107">
        <v>7</v>
      </c>
      <c r="G148" s="107" t="s">
        <v>12169</v>
      </c>
      <c r="H148" s="107">
        <v>8.5</v>
      </c>
      <c r="I148" s="107">
        <v>2.4500000000000002</v>
      </c>
      <c r="J148" s="107">
        <v>2.65</v>
      </c>
      <c r="K148" s="107">
        <v>2.33000715946E-2</v>
      </c>
      <c r="L148" s="107">
        <v>6.7269561539100006E-2</v>
      </c>
      <c r="M148" s="107">
        <v>1</v>
      </c>
    </row>
    <row r="149" spans="1:13" x14ac:dyDescent="0.2">
      <c r="A149" s="107" t="s">
        <v>12092</v>
      </c>
      <c r="B149" s="107" t="s">
        <v>187</v>
      </c>
      <c r="C149" s="107" t="s">
        <v>12239</v>
      </c>
      <c r="D149" s="107" t="s">
        <v>12240</v>
      </c>
      <c r="E149" s="107">
        <v>32</v>
      </c>
      <c r="F149" s="107">
        <v>4</v>
      </c>
      <c r="G149" s="107" t="s">
        <v>12003</v>
      </c>
      <c r="H149" s="107">
        <v>12.5</v>
      </c>
      <c r="I149" s="107">
        <v>3.59</v>
      </c>
      <c r="J149" s="107">
        <v>4.03</v>
      </c>
      <c r="K149" s="107">
        <v>2.3872809757800002E-2</v>
      </c>
      <c r="L149" s="107">
        <v>6.7829094391299999E-2</v>
      </c>
      <c r="M149" s="107">
        <v>1</v>
      </c>
    </row>
    <row r="150" spans="1:13" x14ac:dyDescent="0.2">
      <c r="A150" s="107" t="s">
        <v>12092</v>
      </c>
      <c r="B150" s="107" t="s">
        <v>187</v>
      </c>
      <c r="C150" s="107" t="s">
        <v>12241</v>
      </c>
      <c r="D150" s="107" t="s">
        <v>12242</v>
      </c>
      <c r="E150" s="107">
        <v>8</v>
      </c>
      <c r="F150" s="107">
        <v>2</v>
      </c>
      <c r="G150" s="107" t="s">
        <v>12243</v>
      </c>
      <c r="H150" s="107">
        <v>25</v>
      </c>
      <c r="I150" s="107">
        <v>7.18</v>
      </c>
      <c r="J150" s="107">
        <v>9.34</v>
      </c>
      <c r="K150" s="107">
        <v>2.9411534252999999E-2</v>
      </c>
      <c r="L150" s="107">
        <v>8.2260384864000002E-2</v>
      </c>
      <c r="M150" s="107">
        <v>1</v>
      </c>
    </row>
    <row r="151" spans="1:13" x14ac:dyDescent="0.2">
      <c r="A151" s="107" t="s">
        <v>12092</v>
      </c>
      <c r="B151" s="107" t="s">
        <v>187</v>
      </c>
      <c r="C151" s="107" t="s">
        <v>12244</v>
      </c>
      <c r="D151" s="107" t="s">
        <v>12245</v>
      </c>
      <c r="E151" s="107">
        <v>1</v>
      </c>
      <c r="F151" s="107">
        <v>1</v>
      </c>
      <c r="G151" s="107" t="s">
        <v>12246</v>
      </c>
      <c r="H151" s="107">
        <v>100</v>
      </c>
      <c r="I151" s="107">
        <v>28.71</v>
      </c>
      <c r="J151" s="107" t="s">
        <v>8950</v>
      </c>
      <c r="K151" s="107">
        <v>3.4830997527000002E-2</v>
      </c>
      <c r="L151" s="107">
        <v>8.3129980764499997E-2</v>
      </c>
      <c r="M151" s="107">
        <v>1</v>
      </c>
    </row>
    <row r="152" spans="1:13" x14ac:dyDescent="0.2">
      <c r="A152" s="107" t="s">
        <v>12092</v>
      </c>
      <c r="B152" s="107" t="s">
        <v>187</v>
      </c>
      <c r="C152" s="107" t="s">
        <v>12247</v>
      </c>
      <c r="D152" s="107" t="s">
        <v>12248</v>
      </c>
      <c r="E152" s="107">
        <v>1</v>
      </c>
      <c r="F152" s="107">
        <v>1</v>
      </c>
      <c r="G152" s="107" t="s">
        <v>12249</v>
      </c>
      <c r="H152" s="107">
        <v>100</v>
      </c>
      <c r="I152" s="107">
        <v>28.71</v>
      </c>
      <c r="J152" s="107" t="s">
        <v>8950</v>
      </c>
      <c r="K152" s="107">
        <v>3.4830997527000002E-2</v>
      </c>
      <c r="L152" s="107">
        <v>8.3129980764499997E-2</v>
      </c>
      <c r="M152" s="107">
        <v>1</v>
      </c>
    </row>
    <row r="153" spans="1:13" x14ac:dyDescent="0.2">
      <c r="A153" s="107" t="s">
        <v>12092</v>
      </c>
      <c r="B153" s="107" t="s">
        <v>187</v>
      </c>
      <c r="C153" s="107" t="s">
        <v>12250</v>
      </c>
      <c r="D153" s="107" t="s">
        <v>12251</v>
      </c>
      <c r="E153" s="107">
        <v>1</v>
      </c>
      <c r="F153" s="107">
        <v>1</v>
      </c>
      <c r="G153" s="107" t="s">
        <v>12252</v>
      </c>
      <c r="H153" s="107">
        <v>100</v>
      </c>
      <c r="I153" s="107">
        <v>28.71</v>
      </c>
      <c r="J153" s="107" t="s">
        <v>8950</v>
      </c>
      <c r="K153" s="107">
        <v>3.4830997527000002E-2</v>
      </c>
      <c r="L153" s="107">
        <v>8.3129980764499997E-2</v>
      </c>
      <c r="M153" s="107">
        <v>1</v>
      </c>
    </row>
    <row r="154" spans="1:13" x14ac:dyDescent="0.2">
      <c r="A154" s="107" t="s">
        <v>12092</v>
      </c>
      <c r="B154" s="107" t="s">
        <v>187</v>
      </c>
      <c r="C154" s="107" t="s">
        <v>12253</v>
      </c>
      <c r="D154" s="107" t="s">
        <v>12254</v>
      </c>
      <c r="E154" s="107">
        <v>1</v>
      </c>
      <c r="F154" s="107">
        <v>1</v>
      </c>
      <c r="G154" s="107" t="s">
        <v>12255</v>
      </c>
      <c r="H154" s="107">
        <v>100</v>
      </c>
      <c r="I154" s="107">
        <v>28.71</v>
      </c>
      <c r="J154" s="107" t="s">
        <v>8950</v>
      </c>
      <c r="K154" s="107">
        <v>3.4830997527000002E-2</v>
      </c>
      <c r="L154" s="107">
        <v>8.3129980764499997E-2</v>
      </c>
      <c r="M154" s="107">
        <v>1</v>
      </c>
    </row>
    <row r="155" spans="1:13" x14ac:dyDescent="0.2">
      <c r="A155" s="107" t="s">
        <v>12092</v>
      </c>
      <c r="B155" s="107" t="s">
        <v>187</v>
      </c>
      <c r="C155" s="107" t="s">
        <v>12256</v>
      </c>
      <c r="D155" s="107" t="s">
        <v>12257</v>
      </c>
      <c r="E155" s="107">
        <v>1</v>
      </c>
      <c r="F155" s="107">
        <v>1</v>
      </c>
      <c r="G155" s="107" t="s">
        <v>12249</v>
      </c>
      <c r="H155" s="107">
        <v>100</v>
      </c>
      <c r="I155" s="107">
        <v>28.71</v>
      </c>
      <c r="J155" s="107" t="s">
        <v>8950</v>
      </c>
      <c r="K155" s="107">
        <v>3.4830997527000002E-2</v>
      </c>
      <c r="L155" s="107">
        <v>8.3129980764499997E-2</v>
      </c>
      <c r="M155" s="107">
        <v>1</v>
      </c>
    </row>
    <row r="156" spans="1:13" x14ac:dyDescent="0.2">
      <c r="A156" s="107" t="s">
        <v>12092</v>
      </c>
      <c r="B156" s="107" t="s">
        <v>187</v>
      </c>
      <c r="C156" s="107" t="s">
        <v>12258</v>
      </c>
      <c r="D156" s="107" t="s">
        <v>12259</v>
      </c>
      <c r="E156" s="107">
        <v>1</v>
      </c>
      <c r="F156" s="107">
        <v>1</v>
      </c>
      <c r="G156" s="107" t="s">
        <v>12071</v>
      </c>
      <c r="H156" s="107">
        <v>100</v>
      </c>
      <c r="I156" s="107">
        <v>28.71</v>
      </c>
      <c r="J156" s="107" t="s">
        <v>8950</v>
      </c>
      <c r="K156" s="107">
        <v>3.4830997527000002E-2</v>
      </c>
      <c r="L156" s="107">
        <v>8.3129980764499997E-2</v>
      </c>
      <c r="M156" s="107">
        <v>1</v>
      </c>
    </row>
    <row r="157" spans="1:13" x14ac:dyDescent="0.2">
      <c r="A157" s="107" t="s">
        <v>12092</v>
      </c>
      <c r="B157" s="107" t="s">
        <v>187</v>
      </c>
      <c r="C157" s="107" t="s">
        <v>12260</v>
      </c>
      <c r="D157" s="107" t="s">
        <v>12261</v>
      </c>
      <c r="E157" s="107">
        <v>1</v>
      </c>
      <c r="F157" s="107">
        <v>1</v>
      </c>
      <c r="G157" s="107" t="s">
        <v>12249</v>
      </c>
      <c r="H157" s="107">
        <v>100</v>
      </c>
      <c r="I157" s="107">
        <v>28.71</v>
      </c>
      <c r="J157" s="107" t="s">
        <v>8950</v>
      </c>
      <c r="K157" s="107">
        <v>3.4830997527000002E-2</v>
      </c>
      <c r="L157" s="107">
        <v>8.3129980764499997E-2</v>
      </c>
      <c r="M157" s="107">
        <v>1</v>
      </c>
    </row>
    <row r="158" spans="1:13" x14ac:dyDescent="0.2">
      <c r="A158" s="107" t="s">
        <v>12092</v>
      </c>
      <c r="B158" s="107" t="s">
        <v>187</v>
      </c>
      <c r="C158" s="107" t="s">
        <v>12262</v>
      </c>
      <c r="D158" s="107" t="s">
        <v>12263</v>
      </c>
      <c r="E158" s="107">
        <v>1</v>
      </c>
      <c r="F158" s="107">
        <v>1</v>
      </c>
      <c r="G158" s="107" t="s">
        <v>12066</v>
      </c>
      <c r="H158" s="107">
        <v>100</v>
      </c>
      <c r="I158" s="107">
        <v>28.71</v>
      </c>
      <c r="J158" s="107" t="s">
        <v>8950</v>
      </c>
      <c r="K158" s="107">
        <v>3.4830997527000002E-2</v>
      </c>
      <c r="L158" s="107">
        <v>8.3129980764499997E-2</v>
      </c>
      <c r="M158" s="107">
        <v>1</v>
      </c>
    </row>
    <row r="159" spans="1:13" x14ac:dyDescent="0.2">
      <c r="A159" s="107" t="s">
        <v>12092</v>
      </c>
      <c r="B159" s="107" t="s">
        <v>187</v>
      </c>
      <c r="C159" s="107" t="s">
        <v>12264</v>
      </c>
      <c r="D159" s="107" t="s">
        <v>12265</v>
      </c>
      <c r="E159" s="107">
        <v>1</v>
      </c>
      <c r="F159" s="107">
        <v>1</v>
      </c>
      <c r="G159" s="107" t="s">
        <v>12266</v>
      </c>
      <c r="H159" s="107">
        <v>100</v>
      </c>
      <c r="I159" s="107">
        <v>28.71</v>
      </c>
      <c r="J159" s="107" t="s">
        <v>8950</v>
      </c>
      <c r="K159" s="107">
        <v>3.4830997527000002E-2</v>
      </c>
      <c r="L159" s="107">
        <v>8.3129980764499997E-2</v>
      </c>
      <c r="M159" s="107">
        <v>1</v>
      </c>
    </row>
    <row r="160" spans="1:13" x14ac:dyDescent="0.2">
      <c r="A160" s="107" t="s">
        <v>12092</v>
      </c>
      <c r="B160" s="107" t="s">
        <v>187</v>
      </c>
      <c r="C160" s="107" t="s">
        <v>12267</v>
      </c>
      <c r="D160" s="107" t="s">
        <v>12268</v>
      </c>
      <c r="E160" s="107">
        <v>1</v>
      </c>
      <c r="F160" s="107">
        <v>1</v>
      </c>
      <c r="G160" s="107" t="s">
        <v>12249</v>
      </c>
      <c r="H160" s="107">
        <v>100</v>
      </c>
      <c r="I160" s="107">
        <v>28.71</v>
      </c>
      <c r="J160" s="107" t="s">
        <v>8950</v>
      </c>
      <c r="K160" s="107">
        <v>3.4830997527000002E-2</v>
      </c>
      <c r="L160" s="107">
        <v>8.3129980764499997E-2</v>
      </c>
      <c r="M160" s="107">
        <v>1</v>
      </c>
    </row>
    <row r="161" spans="1:13" x14ac:dyDescent="0.2">
      <c r="A161" s="107" t="s">
        <v>12092</v>
      </c>
      <c r="B161" s="107" t="s">
        <v>187</v>
      </c>
      <c r="C161" s="107" t="s">
        <v>12269</v>
      </c>
      <c r="D161" s="107" t="s">
        <v>12270</v>
      </c>
      <c r="E161" s="107">
        <v>1</v>
      </c>
      <c r="F161" s="107">
        <v>1</v>
      </c>
      <c r="G161" s="107" t="s">
        <v>12246</v>
      </c>
      <c r="H161" s="107">
        <v>100</v>
      </c>
      <c r="I161" s="107">
        <v>28.71</v>
      </c>
      <c r="J161" s="107" t="s">
        <v>8950</v>
      </c>
      <c r="K161" s="107">
        <v>3.4830997527000002E-2</v>
      </c>
      <c r="L161" s="107">
        <v>8.3129980764499997E-2</v>
      </c>
      <c r="M161" s="107">
        <v>1</v>
      </c>
    </row>
    <row r="162" spans="1:13" x14ac:dyDescent="0.2">
      <c r="A162" s="107" t="s">
        <v>12271</v>
      </c>
      <c r="B162" s="107" t="s">
        <v>187</v>
      </c>
      <c r="C162" s="107" t="s">
        <v>12272</v>
      </c>
      <c r="D162" s="107" t="s">
        <v>12273</v>
      </c>
      <c r="E162" s="107">
        <v>30</v>
      </c>
      <c r="F162" s="107">
        <v>14</v>
      </c>
      <c r="G162" s="107" t="s">
        <v>12095</v>
      </c>
      <c r="H162" s="107">
        <v>46.7</v>
      </c>
      <c r="I162" s="107">
        <v>13.4</v>
      </c>
      <c r="J162" s="107">
        <v>26.35</v>
      </c>
      <c r="K162" s="159">
        <v>2.0273663500999999E-13</v>
      </c>
      <c r="L162" s="159">
        <v>1.0639426977799999E-11</v>
      </c>
      <c r="M162" s="159">
        <v>1.8043560515900001E-11</v>
      </c>
    </row>
    <row r="163" spans="1:13" x14ac:dyDescent="0.2">
      <c r="A163" s="107" t="s">
        <v>12271</v>
      </c>
      <c r="B163" s="107" t="s">
        <v>187</v>
      </c>
      <c r="C163" s="107" t="s">
        <v>12274</v>
      </c>
      <c r="D163" s="107" t="s">
        <v>12275</v>
      </c>
      <c r="E163" s="107">
        <v>31</v>
      </c>
      <c r="F163" s="107">
        <v>14</v>
      </c>
      <c r="G163" s="107" t="s">
        <v>12095</v>
      </c>
      <c r="H163" s="107">
        <v>45.2</v>
      </c>
      <c r="I163" s="107">
        <v>12.97</v>
      </c>
      <c r="J163" s="107">
        <v>24.79</v>
      </c>
      <c r="K163" s="159">
        <v>3.58632370037E-13</v>
      </c>
      <c r="L163" s="159">
        <v>1.0639426977799999E-11</v>
      </c>
      <c r="M163" s="159">
        <v>3.1918280933300001E-11</v>
      </c>
    </row>
    <row r="164" spans="1:13" x14ac:dyDescent="0.2">
      <c r="A164" s="107" t="s">
        <v>12271</v>
      </c>
      <c r="B164" s="107" t="s">
        <v>187</v>
      </c>
      <c r="C164" s="107" t="s">
        <v>12276</v>
      </c>
      <c r="D164" s="107" t="s">
        <v>12277</v>
      </c>
      <c r="E164" s="107">
        <v>31</v>
      </c>
      <c r="F164" s="107">
        <v>14</v>
      </c>
      <c r="G164" s="107" t="s">
        <v>12095</v>
      </c>
      <c r="H164" s="107">
        <v>45.2</v>
      </c>
      <c r="I164" s="107">
        <v>12.97</v>
      </c>
      <c r="J164" s="107">
        <v>24.79</v>
      </c>
      <c r="K164" s="159">
        <v>3.58632370037E-13</v>
      </c>
      <c r="L164" s="159">
        <v>1.0639426977799999E-11</v>
      </c>
      <c r="M164" s="159">
        <v>3.1918280933300001E-11</v>
      </c>
    </row>
    <row r="165" spans="1:13" x14ac:dyDescent="0.2">
      <c r="A165" s="107" t="s">
        <v>12271</v>
      </c>
      <c r="B165" s="107" t="s">
        <v>187</v>
      </c>
      <c r="C165" s="107" t="s">
        <v>12278</v>
      </c>
      <c r="D165" s="107" t="s">
        <v>12279</v>
      </c>
      <c r="E165" s="107">
        <v>32</v>
      </c>
      <c r="F165" s="107">
        <v>14</v>
      </c>
      <c r="G165" s="107" t="s">
        <v>12095</v>
      </c>
      <c r="H165" s="107">
        <v>43.8</v>
      </c>
      <c r="I165" s="107">
        <v>12.56</v>
      </c>
      <c r="J165" s="107">
        <v>23.41</v>
      </c>
      <c r="K165" s="159">
        <v>6.18487338901E-13</v>
      </c>
      <c r="L165" s="159">
        <v>1.37613432905E-11</v>
      </c>
      <c r="M165" s="159">
        <v>5.5045373162200002E-11</v>
      </c>
    </row>
    <row r="166" spans="1:13" x14ac:dyDescent="0.2">
      <c r="A166" s="107" t="s">
        <v>12271</v>
      </c>
      <c r="B166" s="107" t="s">
        <v>187</v>
      </c>
      <c r="C166" s="107" t="s">
        <v>12280</v>
      </c>
      <c r="D166" s="107" t="s">
        <v>12281</v>
      </c>
      <c r="E166" s="107">
        <v>627</v>
      </c>
      <c r="F166" s="107">
        <v>56</v>
      </c>
      <c r="G166" s="107" t="s">
        <v>12282</v>
      </c>
      <c r="H166" s="107">
        <v>8.9</v>
      </c>
      <c r="I166" s="107">
        <v>2.56</v>
      </c>
      <c r="J166" s="107">
        <v>3.57</v>
      </c>
      <c r="K166" s="159">
        <v>3.48750539216E-12</v>
      </c>
      <c r="L166" s="159">
        <v>6.2077595980499995E-11</v>
      </c>
      <c r="M166" s="159">
        <v>3.1038797990299999E-10</v>
      </c>
    </row>
    <row r="167" spans="1:13" x14ac:dyDescent="0.2">
      <c r="A167" s="107" t="s">
        <v>12271</v>
      </c>
      <c r="B167" s="107" t="s">
        <v>187</v>
      </c>
      <c r="C167" s="107" t="s">
        <v>12283</v>
      </c>
      <c r="D167" s="107" t="s">
        <v>12284</v>
      </c>
      <c r="E167" s="107">
        <v>47</v>
      </c>
      <c r="F167" s="107">
        <v>15</v>
      </c>
      <c r="G167" s="107" t="s">
        <v>12285</v>
      </c>
      <c r="H167" s="107">
        <v>31.9</v>
      </c>
      <c r="I167" s="107">
        <v>9.16</v>
      </c>
      <c r="J167" s="107">
        <v>14.16</v>
      </c>
      <c r="K167" s="159">
        <v>2.0673526159199999E-11</v>
      </c>
      <c r="L167" s="159">
        <v>3.0665730469499999E-10</v>
      </c>
      <c r="M167" s="159">
        <v>1.8399438281700001E-9</v>
      </c>
    </row>
    <row r="168" spans="1:13" x14ac:dyDescent="0.2">
      <c r="A168" s="107" t="s">
        <v>12271</v>
      </c>
      <c r="B168" s="107" t="s">
        <v>187</v>
      </c>
      <c r="C168" s="107" t="s">
        <v>12286</v>
      </c>
      <c r="D168" s="107" t="s">
        <v>12287</v>
      </c>
      <c r="E168" s="107">
        <v>57</v>
      </c>
      <c r="F168" s="107">
        <v>15</v>
      </c>
      <c r="G168" s="107" t="s">
        <v>12285</v>
      </c>
      <c r="H168" s="107">
        <v>26.3</v>
      </c>
      <c r="I168" s="107">
        <v>7.56</v>
      </c>
      <c r="J168" s="107">
        <v>10.76</v>
      </c>
      <c r="K168" s="159">
        <v>4.4777963431700002E-10</v>
      </c>
      <c r="L168" s="159">
        <v>5.6556974448E-9</v>
      </c>
      <c r="M168" s="159">
        <v>3.9852387454199997E-8</v>
      </c>
    </row>
    <row r="169" spans="1:13" x14ac:dyDescent="0.2">
      <c r="A169" s="107" t="s">
        <v>12271</v>
      </c>
      <c r="B169" s="107" t="s">
        <v>187</v>
      </c>
      <c r="C169" s="107" t="s">
        <v>12288</v>
      </c>
      <c r="D169" s="107" t="s">
        <v>12289</v>
      </c>
      <c r="E169" s="107">
        <v>404</v>
      </c>
      <c r="F169" s="107">
        <v>40</v>
      </c>
      <c r="G169" s="107" t="s">
        <v>12290</v>
      </c>
      <c r="H169" s="107">
        <v>9.9</v>
      </c>
      <c r="I169" s="107">
        <v>2.84</v>
      </c>
      <c r="J169" s="107">
        <v>3.68</v>
      </c>
      <c r="K169" s="159">
        <v>5.0837729840900001E-10</v>
      </c>
      <c r="L169" s="159">
        <v>5.6556974448E-9</v>
      </c>
      <c r="M169" s="159">
        <v>4.52455795584E-8</v>
      </c>
    </row>
    <row r="170" spans="1:13" x14ac:dyDescent="0.2">
      <c r="A170" s="107" t="s">
        <v>12271</v>
      </c>
      <c r="B170" s="107" t="s">
        <v>187</v>
      </c>
      <c r="C170" s="107" t="s">
        <v>12291</v>
      </c>
      <c r="D170" s="107" t="s">
        <v>12292</v>
      </c>
      <c r="E170" s="107">
        <v>429</v>
      </c>
      <c r="F170" s="107">
        <v>34</v>
      </c>
      <c r="G170" s="107" t="s">
        <v>12293</v>
      </c>
      <c r="H170" s="107">
        <v>7.9</v>
      </c>
      <c r="I170" s="107">
        <v>2.2799999999999998</v>
      </c>
      <c r="J170" s="107">
        <v>2.73</v>
      </c>
      <c r="K170" s="159">
        <v>2.9933714358899998E-6</v>
      </c>
      <c r="L170" s="159">
        <v>2.6641005779400001E-5</v>
      </c>
      <c r="M170" s="107">
        <v>2.6641005779400002E-4</v>
      </c>
    </row>
    <row r="171" spans="1:13" x14ac:dyDescent="0.2">
      <c r="A171" s="107" t="s">
        <v>12271</v>
      </c>
      <c r="B171" s="107" t="s">
        <v>187</v>
      </c>
      <c r="C171" s="107" t="s">
        <v>12294</v>
      </c>
      <c r="D171" s="107" t="s">
        <v>12295</v>
      </c>
      <c r="E171" s="107">
        <v>429</v>
      </c>
      <c r="F171" s="107">
        <v>34</v>
      </c>
      <c r="G171" s="107" t="s">
        <v>12293</v>
      </c>
      <c r="H171" s="107">
        <v>7.9</v>
      </c>
      <c r="I171" s="107">
        <v>2.2799999999999998</v>
      </c>
      <c r="J171" s="107">
        <v>2.73</v>
      </c>
      <c r="K171" s="159">
        <v>2.9933714358899998E-6</v>
      </c>
      <c r="L171" s="159">
        <v>2.6641005779400001E-5</v>
      </c>
      <c r="M171" s="107">
        <v>2.6641005779400002E-4</v>
      </c>
    </row>
    <row r="172" spans="1:13" x14ac:dyDescent="0.2">
      <c r="A172" s="107" t="s">
        <v>12271</v>
      </c>
      <c r="B172" s="107" t="s">
        <v>187</v>
      </c>
      <c r="C172" s="107" t="s">
        <v>12296</v>
      </c>
      <c r="D172" s="107" t="s">
        <v>12297</v>
      </c>
      <c r="E172" s="107">
        <v>3028</v>
      </c>
      <c r="F172" s="107">
        <v>128</v>
      </c>
      <c r="G172" s="107" t="s">
        <v>12298</v>
      </c>
      <c r="H172" s="107">
        <v>4.2</v>
      </c>
      <c r="I172" s="107">
        <v>1.21</v>
      </c>
      <c r="J172" s="107">
        <v>1.92</v>
      </c>
      <c r="K172" s="107">
        <v>1.2510783770800001E-4</v>
      </c>
      <c r="L172" s="107">
        <v>1.0122361414600001E-3</v>
      </c>
      <c r="M172" s="107">
        <v>1.1134597556000001E-2</v>
      </c>
    </row>
    <row r="173" spans="1:13" x14ac:dyDescent="0.2">
      <c r="A173" s="107" t="s">
        <v>12271</v>
      </c>
      <c r="B173" s="107" t="s">
        <v>187</v>
      </c>
      <c r="C173" s="107" t="s">
        <v>12299</v>
      </c>
      <c r="D173" s="107" t="s">
        <v>12300</v>
      </c>
      <c r="E173" s="107">
        <v>173</v>
      </c>
      <c r="F173" s="107">
        <v>16</v>
      </c>
      <c r="G173" s="107" t="s">
        <v>12151</v>
      </c>
      <c r="H173" s="107">
        <v>9.1999999999999993</v>
      </c>
      <c r="I173" s="107">
        <v>2.66</v>
      </c>
      <c r="J173" s="107">
        <v>3.01</v>
      </c>
      <c r="K173" s="107">
        <v>2.9493111639700002E-4</v>
      </c>
      <c r="L173" s="107">
        <v>2.1874057799499999E-3</v>
      </c>
      <c r="M173" s="107">
        <v>2.62488693594E-2</v>
      </c>
    </row>
    <row r="174" spans="1:13" x14ac:dyDescent="0.2">
      <c r="A174" s="107" t="s">
        <v>12271</v>
      </c>
      <c r="B174" s="107" t="s">
        <v>187</v>
      </c>
      <c r="C174" s="107" t="s">
        <v>12301</v>
      </c>
      <c r="D174" s="107" t="s">
        <v>12302</v>
      </c>
      <c r="E174" s="107">
        <v>65</v>
      </c>
      <c r="F174" s="107">
        <v>8</v>
      </c>
      <c r="G174" s="107" t="s">
        <v>12303</v>
      </c>
      <c r="H174" s="107">
        <v>12.3</v>
      </c>
      <c r="I174" s="107">
        <v>3.53</v>
      </c>
      <c r="J174" s="107">
        <v>4.03</v>
      </c>
      <c r="K174" s="107">
        <v>1.7018247019400001E-3</v>
      </c>
      <c r="L174" s="107">
        <v>1.16509537286E-2</v>
      </c>
      <c r="M174" s="107">
        <v>0.15146239847199999</v>
      </c>
    </row>
    <row r="175" spans="1:13" x14ac:dyDescent="0.2">
      <c r="A175" s="107" t="s">
        <v>12271</v>
      </c>
      <c r="B175" s="107" t="s">
        <v>187</v>
      </c>
      <c r="C175" s="107" t="s">
        <v>12304</v>
      </c>
      <c r="D175" s="107" t="s">
        <v>12305</v>
      </c>
      <c r="E175" s="107">
        <v>740</v>
      </c>
      <c r="F175" s="107">
        <v>40</v>
      </c>
      <c r="G175" s="107" t="s">
        <v>12306</v>
      </c>
      <c r="H175" s="107">
        <v>5.4</v>
      </c>
      <c r="I175" s="107">
        <v>1.55</v>
      </c>
      <c r="J175" s="107">
        <v>1.76</v>
      </c>
      <c r="K175" s="107">
        <v>2.2563394433200001E-3</v>
      </c>
      <c r="L175" s="107">
        <v>1.4343872175400001E-2</v>
      </c>
      <c r="M175" s="107">
        <v>0.200814210455</v>
      </c>
    </row>
    <row r="176" spans="1:13" x14ac:dyDescent="0.2">
      <c r="A176" s="107" t="s">
        <v>12271</v>
      </c>
      <c r="B176" s="107" t="s">
        <v>187</v>
      </c>
      <c r="C176" s="107" t="s">
        <v>12307</v>
      </c>
      <c r="D176" s="107" t="s">
        <v>12308</v>
      </c>
      <c r="E176" s="107">
        <v>1547</v>
      </c>
      <c r="F176" s="107">
        <v>71</v>
      </c>
      <c r="G176" s="107" t="s">
        <v>12309</v>
      </c>
      <c r="H176" s="107">
        <v>4.5999999999999996</v>
      </c>
      <c r="I176" s="107">
        <v>1.32</v>
      </c>
      <c r="J176" s="107">
        <v>1.57</v>
      </c>
      <c r="K176" s="107">
        <v>3.0764475107299999E-3</v>
      </c>
      <c r="L176" s="107">
        <v>1.8253588563600001E-2</v>
      </c>
      <c r="M176" s="107">
        <v>0.27380382845500001</v>
      </c>
    </row>
    <row r="177" spans="1:13" x14ac:dyDescent="0.2">
      <c r="A177" s="107" t="s">
        <v>12271</v>
      </c>
      <c r="B177" s="107" t="s">
        <v>187</v>
      </c>
      <c r="C177" s="107" t="s">
        <v>12310</v>
      </c>
      <c r="D177" s="107" t="s">
        <v>12311</v>
      </c>
      <c r="E177" s="107">
        <v>226</v>
      </c>
      <c r="F177" s="107">
        <v>16</v>
      </c>
      <c r="G177" s="107" t="s">
        <v>12151</v>
      </c>
      <c r="H177" s="107">
        <v>7.1</v>
      </c>
      <c r="I177" s="107">
        <v>2.0299999999999998</v>
      </c>
      <c r="J177" s="107">
        <v>2.23</v>
      </c>
      <c r="K177" s="107">
        <v>5.01658383902E-3</v>
      </c>
      <c r="L177" s="107">
        <v>2.7904747604499999E-2</v>
      </c>
      <c r="M177" s="107">
        <v>0.44647596167300002</v>
      </c>
    </row>
    <row r="178" spans="1:13" x14ac:dyDescent="0.2">
      <c r="A178" s="107" t="s">
        <v>12271</v>
      </c>
      <c r="B178" s="107" t="s">
        <v>187</v>
      </c>
      <c r="C178" s="107" t="s">
        <v>12312</v>
      </c>
      <c r="D178" s="107" t="s">
        <v>12313</v>
      </c>
      <c r="E178" s="107">
        <v>1004</v>
      </c>
      <c r="F178" s="107">
        <v>47</v>
      </c>
      <c r="G178" s="107" t="s">
        <v>10467</v>
      </c>
      <c r="H178" s="107">
        <v>4.7</v>
      </c>
      <c r="I178" s="107">
        <v>1.34</v>
      </c>
      <c r="J178" s="107">
        <v>1.5</v>
      </c>
      <c r="K178" s="107">
        <v>1.50335513465E-2</v>
      </c>
      <c r="L178" s="107">
        <v>7.8705062931800004E-2</v>
      </c>
      <c r="M178" s="107">
        <v>1</v>
      </c>
    </row>
    <row r="179" spans="1:13" x14ac:dyDescent="0.2">
      <c r="A179" s="107" t="s">
        <v>12271</v>
      </c>
      <c r="B179" s="107" t="s">
        <v>187</v>
      </c>
      <c r="C179" s="107" t="s">
        <v>10468</v>
      </c>
      <c r="D179" s="107" t="s">
        <v>10469</v>
      </c>
      <c r="E179" s="107">
        <v>582</v>
      </c>
      <c r="F179" s="107">
        <v>30</v>
      </c>
      <c r="G179" s="107" t="s">
        <v>10470</v>
      </c>
      <c r="H179" s="107">
        <v>5.2</v>
      </c>
      <c r="I179" s="107">
        <v>1.48</v>
      </c>
      <c r="J179" s="107">
        <v>1.62</v>
      </c>
      <c r="K179" s="107">
        <v>1.6497769710900001E-2</v>
      </c>
      <c r="L179" s="107">
        <v>8.1572305792599997E-2</v>
      </c>
      <c r="M179" s="107">
        <v>1</v>
      </c>
    </row>
    <row r="180" spans="1:13" x14ac:dyDescent="0.2">
      <c r="A180" s="107" t="s">
        <v>12271</v>
      </c>
      <c r="B180" s="107" t="s">
        <v>187</v>
      </c>
      <c r="C180" s="107" t="s">
        <v>10471</v>
      </c>
      <c r="D180" s="107" t="s">
        <v>10472</v>
      </c>
      <c r="E180" s="107">
        <v>268</v>
      </c>
      <c r="F180" s="107">
        <v>16</v>
      </c>
      <c r="G180" s="107" t="s">
        <v>10473</v>
      </c>
      <c r="H180" s="107">
        <v>6</v>
      </c>
      <c r="I180" s="107">
        <v>1.71</v>
      </c>
      <c r="J180" s="107">
        <v>1.84</v>
      </c>
      <c r="K180" s="107">
        <v>2.3363267874300001E-2</v>
      </c>
      <c r="L180" s="107">
        <v>0.109438465306</v>
      </c>
      <c r="M180" s="107">
        <v>1</v>
      </c>
    </row>
    <row r="181" spans="1:13" x14ac:dyDescent="0.2">
      <c r="A181" s="107" t="s">
        <v>12271</v>
      </c>
      <c r="B181" s="107" t="s">
        <v>187</v>
      </c>
      <c r="C181" s="107" t="s">
        <v>10474</v>
      </c>
      <c r="D181" s="107" t="s">
        <v>10475</v>
      </c>
      <c r="E181" s="107">
        <v>87</v>
      </c>
      <c r="F181" s="107">
        <v>7</v>
      </c>
      <c r="G181" s="107" t="s">
        <v>10476</v>
      </c>
      <c r="H181" s="107">
        <v>8</v>
      </c>
      <c r="I181" s="107">
        <v>2.31</v>
      </c>
      <c r="J181" s="107">
        <v>2.4900000000000002</v>
      </c>
      <c r="K181" s="107">
        <v>3.1023392386899998E-2</v>
      </c>
      <c r="L181" s="107">
        <v>0.134780816518</v>
      </c>
      <c r="M181" s="107">
        <v>1</v>
      </c>
    </row>
    <row r="182" spans="1:13" x14ac:dyDescent="0.2">
      <c r="A182" s="107" t="s">
        <v>12271</v>
      </c>
      <c r="B182" s="107" t="s">
        <v>187</v>
      </c>
      <c r="C182" s="107" t="s">
        <v>10477</v>
      </c>
      <c r="D182" s="107" t="s">
        <v>10478</v>
      </c>
      <c r="E182" s="107">
        <v>1</v>
      </c>
      <c r="F182" s="107">
        <v>1</v>
      </c>
      <c r="G182" s="107" t="s">
        <v>10479</v>
      </c>
      <c r="H182" s="107">
        <v>100</v>
      </c>
      <c r="I182" s="107">
        <v>28.71</v>
      </c>
      <c r="J182" s="107" t="s">
        <v>8950</v>
      </c>
      <c r="K182" s="107">
        <v>3.4830997527000002E-2</v>
      </c>
      <c r="L182" s="107">
        <v>0.134780816518</v>
      </c>
      <c r="M182" s="107">
        <v>1</v>
      </c>
    </row>
    <row r="183" spans="1:13" x14ac:dyDescent="0.2">
      <c r="A183" s="107" t="s">
        <v>12271</v>
      </c>
      <c r="B183" s="107" t="s">
        <v>187</v>
      </c>
      <c r="C183" s="107" t="s">
        <v>10480</v>
      </c>
      <c r="D183" s="107" t="s">
        <v>10481</v>
      </c>
      <c r="E183" s="107">
        <v>1</v>
      </c>
      <c r="F183" s="107">
        <v>1</v>
      </c>
      <c r="G183" s="107" t="s">
        <v>12071</v>
      </c>
      <c r="H183" s="107">
        <v>100</v>
      </c>
      <c r="I183" s="107">
        <v>28.71</v>
      </c>
      <c r="J183" s="107" t="s">
        <v>8950</v>
      </c>
      <c r="K183" s="107">
        <v>3.4830997527000002E-2</v>
      </c>
      <c r="L183" s="107">
        <v>0.134780816518</v>
      </c>
      <c r="M183" s="107">
        <v>1</v>
      </c>
    </row>
    <row r="184" spans="1:13" x14ac:dyDescent="0.2">
      <c r="A184" s="107" t="s">
        <v>12271</v>
      </c>
      <c r="B184" s="107" t="s">
        <v>187</v>
      </c>
      <c r="C184" s="107" t="s">
        <v>10482</v>
      </c>
      <c r="D184" s="107" t="s">
        <v>10483</v>
      </c>
      <c r="E184" s="107">
        <v>1</v>
      </c>
      <c r="F184" s="107">
        <v>1</v>
      </c>
      <c r="G184" s="107" t="s">
        <v>12071</v>
      </c>
      <c r="H184" s="107">
        <v>100</v>
      </c>
      <c r="I184" s="107">
        <v>28.71</v>
      </c>
      <c r="J184" s="107" t="s">
        <v>8950</v>
      </c>
      <c r="K184" s="107">
        <v>3.4830997527000002E-2</v>
      </c>
      <c r="L184" s="107">
        <v>0.134780816518</v>
      </c>
      <c r="M184" s="107">
        <v>1</v>
      </c>
    </row>
    <row r="185" spans="1:13" x14ac:dyDescent="0.2">
      <c r="A185" s="107" t="s">
        <v>11881</v>
      </c>
      <c r="B185" s="107" t="s">
        <v>168</v>
      </c>
      <c r="C185" s="107" t="s">
        <v>10484</v>
      </c>
      <c r="D185" s="107" t="s">
        <v>10485</v>
      </c>
      <c r="E185" s="107">
        <v>3</v>
      </c>
      <c r="F185" s="107">
        <v>2</v>
      </c>
      <c r="G185" s="107" t="s">
        <v>10486</v>
      </c>
      <c r="H185" s="107">
        <v>66.7</v>
      </c>
      <c r="I185" s="107">
        <v>101.08</v>
      </c>
      <c r="J185" s="107">
        <v>321.27</v>
      </c>
      <c r="K185" s="107">
        <v>1.2591754630500001E-4</v>
      </c>
      <c r="L185" s="107">
        <v>4.4910591515399997E-3</v>
      </c>
      <c r="M185" s="107">
        <v>1.3473177454599999E-2</v>
      </c>
    </row>
    <row r="186" spans="1:13" x14ac:dyDescent="0.2">
      <c r="A186" s="107" t="s">
        <v>11881</v>
      </c>
      <c r="B186" s="107" t="s">
        <v>168</v>
      </c>
      <c r="C186" s="107" t="s">
        <v>10487</v>
      </c>
      <c r="D186" s="107" t="s">
        <v>10488</v>
      </c>
      <c r="E186" s="107">
        <v>3</v>
      </c>
      <c r="F186" s="107">
        <v>2</v>
      </c>
      <c r="G186" s="107" t="s">
        <v>10489</v>
      </c>
      <c r="H186" s="107">
        <v>66.7</v>
      </c>
      <c r="I186" s="107">
        <v>101.08</v>
      </c>
      <c r="J186" s="107">
        <v>321.27</v>
      </c>
      <c r="K186" s="107">
        <v>1.2591754630500001E-4</v>
      </c>
      <c r="L186" s="107">
        <v>4.4910591515399997E-3</v>
      </c>
      <c r="M186" s="107">
        <v>1.3473177454599999E-2</v>
      </c>
    </row>
    <row r="187" spans="1:13" x14ac:dyDescent="0.2">
      <c r="A187" s="107" t="s">
        <v>11881</v>
      </c>
      <c r="B187" s="107" t="s">
        <v>168</v>
      </c>
      <c r="C187" s="107" t="s">
        <v>10490</v>
      </c>
      <c r="D187" s="107" t="s">
        <v>10491</v>
      </c>
      <c r="E187" s="107">
        <v>3</v>
      </c>
      <c r="F187" s="107">
        <v>2</v>
      </c>
      <c r="G187" s="107" t="s">
        <v>10486</v>
      </c>
      <c r="H187" s="107">
        <v>66.7</v>
      </c>
      <c r="I187" s="107">
        <v>101.08</v>
      </c>
      <c r="J187" s="107">
        <v>321.27</v>
      </c>
      <c r="K187" s="107">
        <v>1.2591754630500001E-4</v>
      </c>
      <c r="L187" s="107">
        <v>4.4910591515399997E-3</v>
      </c>
      <c r="M187" s="107">
        <v>1.3473177454599999E-2</v>
      </c>
    </row>
    <row r="188" spans="1:13" x14ac:dyDescent="0.2">
      <c r="A188" s="107" t="s">
        <v>11881</v>
      </c>
      <c r="B188" s="107" t="s">
        <v>168</v>
      </c>
      <c r="C188" s="107" t="s">
        <v>10492</v>
      </c>
      <c r="D188" s="107" t="s">
        <v>10493</v>
      </c>
      <c r="E188" s="107">
        <v>5</v>
      </c>
      <c r="F188" s="107">
        <v>2</v>
      </c>
      <c r="G188" s="107" t="s">
        <v>10489</v>
      </c>
      <c r="H188" s="107">
        <v>40</v>
      </c>
      <c r="I188" s="107">
        <v>60.65</v>
      </c>
      <c r="J188" s="107">
        <v>107.04</v>
      </c>
      <c r="K188" s="107">
        <v>4.1627252069699998E-4</v>
      </c>
      <c r="L188" s="107">
        <v>1.11352899286E-2</v>
      </c>
      <c r="M188" s="107">
        <v>4.4541159714600001E-2</v>
      </c>
    </row>
    <row r="189" spans="1:13" x14ac:dyDescent="0.2">
      <c r="A189" s="107" t="s">
        <v>11881</v>
      </c>
      <c r="B189" s="107" t="s">
        <v>168</v>
      </c>
      <c r="C189" s="107" t="s">
        <v>10494</v>
      </c>
      <c r="D189" s="107" t="s">
        <v>10495</v>
      </c>
      <c r="E189" s="107">
        <v>7</v>
      </c>
      <c r="F189" s="107">
        <v>2</v>
      </c>
      <c r="G189" s="107" t="s">
        <v>10486</v>
      </c>
      <c r="H189" s="107">
        <v>28.6</v>
      </c>
      <c r="I189" s="107">
        <v>43.32</v>
      </c>
      <c r="J189" s="107">
        <v>64.2</v>
      </c>
      <c r="K189" s="107">
        <v>8.6698664329299996E-4</v>
      </c>
      <c r="L189" s="107">
        <v>1.8553514166500001E-2</v>
      </c>
      <c r="M189" s="107">
        <v>9.27675708323E-2</v>
      </c>
    </row>
    <row r="190" spans="1:13" x14ac:dyDescent="0.2">
      <c r="A190" s="107" t="s">
        <v>11881</v>
      </c>
      <c r="B190" s="107" t="s">
        <v>168</v>
      </c>
      <c r="C190" s="107" t="s">
        <v>12061</v>
      </c>
      <c r="D190" s="107" t="s">
        <v>12062</v>
      </c>
      <c r="E190" s="107">
        <v>149</v>
      </c>
      <c r="F190" s="107">
        <v>5</v>
      </c>
      <c r="G190" s="107" t="s">
        <v>10496</v>
      </c>
      <c r="H190" s="107">
        <v>3.4</v>
      </c>
      <c r="I190" s="107">
        <v>5.09</v>
      </c>
      <c r="J190" s="107">
        <v>6.01</v>
      </c>
      <c r="K190" s="107">
        <v>2.63082920337E-3</v>
      </c>
      <c r="L190" s="107">
        <v>4.6916454126799997E-2</v>
      </c>
      <c r="M190" s="107">
        <v>0.28149872476100002</v>
      </c>
    </row>
    <row r="191" spans="1:13" x14ac:dyDescent="0.2">
      <c r="A191" s="107" t="s">
        <v>11881</v>
      </c>
      <c r="B191" s="107" t="s">
        <v>168</v>
      </c>
      <c r="C191" s="107" t="s">
        <v>10497</v>
      </c>
      <c r="D191" s="107" t="s">
        <v>10498</v>
      </c>
      <c r="E191" s="107">
        <v>17</v>
      </c>
      <c r="F191" s="107">
        <v>2</v>
      </c>
      <c r="G191" s="107" t="s">
        <v>10486</v>
      </c>
      <c r="H191" s="107">
        <v>11.8</v>
      </c>
      <c r="I191" s="107">
        <v>17.84</v>
      </c>
      <c r="J191" s="107">
        <v>21.36</v>
      </c>
      <c r="K191" s="107">
        <v>5.3882607920599998E-3</v>
      </c>
      <c r="L191" s="107">
        <v>7.4466065051300004E-2</v>
      </c>
      <c r="M191" s="107">
        <v>0.57654390475100004</v>
      </c>
    </row>
    <row r="192" spans="1:13" x14ac:dyDescent="0.2">
      <c r="A192" s="107" t="s">
        <v>11881</v>
      </c>
      <c r="B192" s="107" t="s">
        <v>168</v>
      </c>
      <c r="C192" s="107" t="s">
        <v>10499</v>
      </c>
      <c r="D192" s="107" t="s">
        <v>11904</v>
      </c>
      <c r="E192" s="107">
        <v>20</v>
      </c>
      <c r="F192" s="107">
        <v>2</v>
      </c>
      <c r="G192" s="107" t="s">
        <v>10489</v>
      </c>
      <c r="H192" s="107">
        <v>10</v>
      </c>
      <c r="I192" s="107">
        <v>15.16</v>
      </c>
      <c r="J192" s="107">
        <v>17.79</v>
      </c>
      <c r="K192" s="107">
        <v>7.43551963925E-3</v>
      </c>
      <c r="L192" s="107">
        <v>7.4466065051300004E-2</v>
      </c>
      <c r="M192" s="107">
        <v>0.7956006014</v>
      </c>
    </row>
    <row r="193" spans="1:13" x14ac:dyDescent="0.2">
      <c r="A193" s="107" t="s">
        <v>11881</v>
      </c>
      <c r="B193" s="107" t="s">
        <v>168</v>
      </c>
      <c r="C193" s="107" t="s">
        <v>11905</v>
      </c>
      <c r="D193" s="107" t="s">
        <v>11906</v>
      </c>
      <c r="E193" s="107">
        <v>22</v>
      </c>
      <c r="F193" s="107">
        <v>2</v>
      </c>
      <c r="G193" s="107" t="s">
        <v>10489</v>
      </c>
      <c r="H193" s="107">
        <v>9.1</v>
      </c>
      <c r="I193" s="107">
        <v>13.78</v>
      </c>
      <c r="J193" s="107">
        <v>16</v>
      </c>
      <c r="K193" s="107">
        <v>8.9661314307300007E-3</v>
      </c>
      <c r="L193" s="107">
        <v>7.4466065051300004E-2</v>
      </c>
      <c r="M193" s="107">
        <v>0.95937606308800005</v>
      </c>
    </row>
    <row r="194" spans="1:13" x14ac:dyDescent="0.2">
      <c r="A194" s="107" t="s">
        <v>11881</v>
      </c>
      <c r="B194" s="107" t="s">
        <v>168</v>
      </c>
      <c r="C194" s="107" t="s">
        <v>11907</v>
      </c>
      <c r="D194" s="107" t="s">
        <v>11908</v>
      </c>
      <c r="E194" s="107">
        <v>2</v>
      </c>
      <c r="F194" s="107">
        <v>1</v>
      </c>
      <c r="G194" s="107" t="s">
        <v>11909</v>
      </c>
      <c r="H194" s="107">
        <v>50</v>
      </c>
      <c r="I194" s="107">
        <v>75.81</v>
      </c>
      <c r="J194" s="107">
        <v>155.44999999999999</v>
      </c>
      <c r="K194" s="107">
        <v>1.3148290618599999E-2</v>
      </c>
      <c r="L194" s="107">
        <v>7.4466065051300004E-2</v>
      </c>
      <c r="M194" s="107">
        <v>1</v>
      </c>
    </row>
    <row r="195" spans="1:13" x14ac:dyDescent="0.2">
      <c r="A195" s="107" t="s">
        <v>11881</v>
      </c>
      <c r="B195" s="107" t="s">
        <v>168</v>
      </c>
      <c r="C195" s="107" t="s">
        <v>11910</v>
      </c>
      <c r="D195" s="107" t="s">
        <v>11911</v>
      </c>
      <c r="E195" s="107">
        <v>2</v>
      </c>
      <c r="F195" s="107">
        <v>1</v>
      </c>
      <c r="G195" s="107" t="s">
        <v>11909</v>
      </c>
      <c r="H195" s="107">
        <v>50</v>
      </c>
      <c r="I195" s="107">
        <v>75.81</v>
      </c>
      <c r="J195" s="107">
        <v>155.44999999999999</v>
      </c>
      <c r="K195" s="107">
        <v>1.3148290618599999E-2</v>
      </c>
      <c r="L195" s="107">
        <v>7.4466065051300004E-2</v>
      </c>
      <c r="M195" s="107">
        <v>1</v>
      </c>
    </row>
    <row r="196" spans="1:13" x14ac:dyDescent="0.2">
      <c r="A196" s="107" t="s">
        <v>11881</v>
      </c>
      <c r="B196" s="107" t="s">
        <v>168</v>
      </c>
      <c r="C196" s="107" t="s">
        <v>11912</v>
      </c>
      <c r="D196" s="107" t="s">
        <v>11913</v>
      </c>
      <c r="E196" s="107">
        <v>2</v>
      </c>
      <c r="F196" s="107">
        <v>1</v>
      </c>
      <c r="G196" s="107" t="s">
        <v>11909</v>
      </c>
      <c r="H196" s="107">
        <v>50</v>
      </c>
      <c r="I196" s="107">
        <v>75.81</v>
      </c>
      <c r="J196" s="107">
        <v>155.44999999999999</v>
      </c>
      <c r="K196" s="107">
        <v>1.3148290618599999E-2</v>
      </c>
      <c r="L196" s="107">
        <v>7.4466065051300004E-2</v>
      </c>
      <c r="M196" s="107">
        <v>1</v>
      </c>
    </row>
    <row r="197" spans="1:13" x14ac:dyDescent="0.2">
      <c r="A197" s="107" t="s">
        <v>11881</v>
      </c>
      <c r="B197" s="107" t="s">
        <v>168</v>
      </c>
      <c r="C197" s="107" t="s">
        <v>11914</v>
      </c>
      <c r="D197" s="107" t="s">
        <v>11915</v>
      </c>
      <c r="E197" s="107">
        <v>2</v>
      </c>
      <c r="F197" s="107">
        <v>1</v>
      </c>
      <c r="G197" s="107" t="s">
        <v>11909</v>
      </c>
      <c r="H197" s="107">
        <v>50</v>
      </c>
      <c r="I197" s="107">
        <v>75.81</v>
      </c>
      <c r="J197" s="107">
        <v>155.44999999999999</v>
      </c>
      <c r="K197" s="107">
        <v>1.3148290618599999E-2</v>
      </c>
      <c r="L197" s="107">
        <v>7.4466065051300004E-2</v>
      </c>
      <c r="M197" s="107">
        <v>1</v>
      </c>
    </row>
    <row r="198" spans="1:13" x14ac:dyDescent="0.2">
      <c r="A198" s="107" t="s">
        <v>11881</v>
      </c>
      <c r="B198" s="107" t="s">
        <v>168</v>
      </c>
      <c r="C198" s="107" t="s">
        <v>11916</v>
      </c>
      <c r="D198" s="107" t="s">
        <v>11917</v>
      </c>
      <c r="E198" s="107">
        <v>2</v>
      </c>
      <c r="F198" s="107">
        <v>1</v>
      </c>
      <c r="G198" s="107" t="s">
        <v>11918</v>
      </c>
      <c r="H198" s="107">
        <v>50</v>
      </c>
      <c r="I198" s="107">
        <v>75.81</v>
      </c>
      <c r="J198" s="107">
        <v>155.44999999999999</v>
      </c>
      <c r="K198" s="107">
        <v>1.3148290618599999E-2</v>
      </c>
      <c r="L198" s="107">
        <v>7.4466065051300004E-2</v>
      </c>
      <c r="M198" s="107">
        <v>1</v>
      </c>
    </row>
    <row r="199" spans="1:13" x14ac:dyDescent="0.2">
      <c r="A199" s="107" t="s">
        <v>11881</v>
      </c>
      <c r="B199" s="107" t="s">
        <v>168</v>
      </c>
      <c r="C199" s="107" t="s">
        <v>11919</v>
      </c>
      <c r="D199" s="107" t="s">
        <v>11920</v>
      </c>
      <c r="E199" s="107">
        <v>2</v>
      </c>
      <c r="F199" s="107">
        <v>1</v>
      </c>
      <c r="G199" s="107" t="s">
        <v>11909</v>
      </c>
      <c r="H199" s="107">
        <v>50</v>
      </c>
      <c r="I199" s="107">
        <v>75.81</v>
      </c>
      <c r="J199" s="107">
        <v>155.44999999999999</v>
      </c>
      <c r="K199" s="107">
        <v>1.3148290618599999E-2</v>
      </c>
      <c r="L199" s="107">
        <v>7.4466065051300004E-2</v>
      </c>
      <c r="M199" s="107">
        <v>1</v>
      </c>
    </row>
    <row r="200" spans="1:13" x14ac:dyDescent="0.2">
      <c r="A200" s="107" t="s">
        <v>11881</v>
      </c>
      <c r="B200" s="107" t="s">
        <v>168</v>
      </c>
      <c r="C200" s="107" t="s">
        <v>11921</v>
      </c>
      <c r="D200" s="107" t="s">
        <v>11922</v>
      </c>
      <c r="E200" s="107">
        <v>2</v>
      </c>
      <c r="F200" s="107">
        <v>1</v>
      </c>
      <c r="G200" s="107" t="s">
        <v>11909</v>
      </c>
      <c r="H200" s="107">
        <v>50</v>
      </c>
      <c r="I200" s="107">
        <v>75.81</v>
      </c>
      <c r="J200" s="107">
        <v>155.44999999999999</v>
      </c>
      <c r="K200" s="107">
        <v>1.3148290618599999E-2</v>
      </c>
      <c r="L200" s="107">
        <v>7.4466065051300004E-2</v>
      </c>
      <c r="M200" s="107">
        <v>1</v>
      </c>
    </row>
    <row r="201" spans="1:13" x14ac:dyDescent="0.2">
      <c r="A201" s="107" t="s">
        <v>11881</v>
      </c>
      <c r="B201" s="107" t="s">
        <v>168</v>
      </c>
      <c r="C201" s="107" t="s">
        <v>11923</v>
      </c>
      <c r="D201" s="107" t="s">
        <v>11924</v>
      </c>
      <c r="E201" s="107">
        <v>2</v>
      </c>
      <c r="F201" s="107">
        <v>1</v>
      </c>
      <c r="G201" s="107" t="s">
        <v>11909</v>
      </c>
      <c r="H201" s="107">
        <v>50</v>
      </c>
      <c r="I201" s="107">
        <v>75.81</v>
      </c>
      <c r="J201" s="107">
        <v>155.44999999999999</v>
      </c>
      <c r="K201" s="107">
        <v>1.3148290618599999E-2</v>
      </c>
      <c r="L201" s="107">
        <v>7.4466065051300004E-2</v>
      </c>
      <c r="M201" s="107">
        <v>1</v>
      </c>
    </row>
    <row r="202" spans="1:13" x14ac:dyDescent="0.2">
      <c r="A202" s="107" t="s">
        <v>11881</v>
      </c>
      <c r="B202" s="107" t="s">
        <v>168</v>
      </c>
      <c r="C202" s="107" t="s">
        <v>11925</v>
      </c>
      <c r="D202" s="107" t="s">
        <v>11926</v>
      </c>
      <c r="E202" s="107">
        <v>2</v>
      </c>
      <c r="F202" s="107">
        <v>1</v>
      </c>
      <c r="G202" s="107" t="s">
        <v>11909</v>
      </c>
      <c r="H202" s="107">
        <v>50</v>
      </c>
      <c r="I202" s="107">
        <v>75.81</v>
      </c>
      <c r="J202" s="107">
        <v>155.44999999999999</v>
      </c>
      <c r="K202" s="107">
        <v>1.3148290618599999E-2</v>
      </c>
      <c r="L202" s="107">
        <v>7.4466065051300004E-2</v>
      </c>
      <c r="M202" s="107">
        <v>1</v>
      </c>
    </row>
    <row r="203" spans="1:13" x14ac:dyDescent="0.2">
      <c r="A203" s="107" t="s">
        <v>11881</v>
      </c>
      <c r="B203" s="107" t="s">
        <v>168</v>
      </c>
      <c r="C203" s="107" t="s">
        <v>11927</v>
      </c>
      <c r="D203" s="107" t="s">
        <v>11928</v>
      </c>
      <c r="E203" s="107">
        <v>76</v>
      </c>
      <c r="F203" s="107">
        <v>3</v>
      </c>
      <c r="G203" s="107" t="s">
        <v>11929</v>
      </c>
      <c r="H203" s="107">
        <v>3.9</v>
      </c>
      <c r="I203" s="107">
        <v>5.99</v>
      </c>
      <c r="J203" s="107">
        <v>6.73</v>
      </c>
      <c r="K203" s="107">
        <v>1.3222946130600001E-2</v>
      </c>
      <c r="L203" s="107">
        <v>7.4466065051300004E-2</v>
      </c>
      <c r="M203" s="107">
        <v>1</v>
      </c>
    </row>
    <row r="204" spans="1:13" x14ac:dyDescent="0.2">
      <c r="A204" s="107" t="s">
        <v>11881</v>
      </c>
      <c r="B204" s="107" t="s">
        <v>168</v>
      </c>
      <c r="C204" s="107" t="s">
        <v>11930</v>
      </c>
      <c r="D204" s="107" t="s">
        <v>11931</v>
      </c>
      <c r="E204" s="107">
        <v>3</v>
      </c>
      <c r="F204" s="107">
        <v>1</v>
      </c>
      <c r="G204" s="107" t="s">
        <v>11909</v>
      </c>
      <c r="H204" s="107">
        <v>33.299999999999997</v>
      </c>
      <c r="I204" s="107">
        <v>50.54</v>
      </c>
      <c r="J204" s="107">
        <v>77.709999999999994</v>
      </c>
      <c r="K204" s="107">
        <v>1.9659477154700001E-2</v>
      </c>
      <c r="L204" s="107">
        <v>8.7648502314899998E-2</v>
      </c>
      <c r="M204" s="107">
        <v>1</v>
      </c>
    </row>
    <row r="205" spans="1:13" x14ac:dyDescent="0.2">
      <c r="A205" s="107" t="s">
        <v>11881</v>
      </c>
      <c r="B205" s="107" t="s">
        <v>168</v>
      </c>
      <c r="C205" s="107" t="s">
        <v>11932</v>
      </c>
      <c r="D205" s="107" t="s">
        <v>11933</v>
      </c>
      <c r="E205" s="107">
        <v>3</v>
      </c>
      <c r="F205" s="107">
        <v>1</v>
      </c>
      <c r="G205" s="107" t="s">
        <v>11909</v>
      </c>
      <c r="H205" s="107">
        <v>33.299999999999997</v>
      </c>
      <c r="I205" s="107">
        <v>50.54</v>
      </c>
      <c r="J205" s="107">
        <v>77.709999999999994</v>
      </c>
      <c r="K205" s="107">
        <v>1.9659477154700001E-2</v>
      </c>
      <c r="L205" s="107">
        <v>8.7648502314899998E-2</v>
      </c>
      <c r="M205" s="107">
        <v>1</v>
      </c>
    </row>
    <row r="206" spans="1:13" x14ac:dyDescent="0.2">
      <c r="A206" s="107" t="s">
        <v>11881</v>
      </c>
      <c r="B206" s="107" t="s">
        <v>168</v>
      </c>
      <c r="C206" s="107" t="s">
        <v>11934</v>
      </c>
      <c r="D206" s="107" t="s">
        <v>11935</v>
      </c>
      <c r="E206" s="107">
        <v>3</v>
      </c>
      <c r="F206" s="107">
        <v>1</v>
      </c>
      <c r="G206" s="107" t="s">
        <v>11909</v>
      </c>
      <c r="H206" s="107">
        <v>33.299999999999997</v>
      </c>
      <c r="I206" s="107">
        <v>50.54</v>
      </c>
      <c r="J206" s="107">
        <v>77.709999999999994</v>
      </c>
      <c r="K206" s="107">
        <v>1.9659477154700001E-2</v>
      </c>
      <c r="L206" s="107">
        <v>8.7648502314899998E-2</v>
      </c>
      <c r="M206" s="107">
        <v>1</v>
      </c>
    </row>
    <row r="207" spans="1:13" x14ac:dyDescent="0.2">
      <c r="A207" s="107" t="s">
        <v>11881</v>
      </c>
      <c r="B207" s="107" t="s">
        <v>168</v>
      </c>
      <c r="C207" s="107" t="s">
        <v>11936</v>
      </c>
      <c r="D207" s="107" t="s">
        <v>11937</v>
      </c>
      <c r="E207" s="107">
        <v>3</v>
      </c>
      <c r="F207" s="107">
        <v>1</v>
      </c>
      <c r="G207" s="107" t="s">
        <v>11909</v>
      </c>
      <c r="H207" s="107">
        <v>33.299999999999997</v>
      </c>
      <c r="I207" s="107">
        <v>50.54</v>
      </c>
      <c r="J207" s="107">
        <v>77.709999999999994</v>
      </c>
      <c r="K207" s="107">
        <v>1.9659477154700001E-2</v>
      </c>
      <c r="L207" s="107">
        <v>8.7648502314899998E-2</v>
      </c>
      <c r="M207" s="107">
        <v>1</v>
      </c>
    </row>
    <row r="208" spans="1:13" x14ac:dyDescent="0.2">
      <c r="A208" s="107" t="s">
        <v>11881</v>
      </c>
      <c r="B208" s="107" t="s">
        <v>168</v>
      </c>
      <c r="C208" s="107" t="s">
        <v>11938</v>
      </c>
      <c r="D208" s="107" t="s">
        <v>11939</v>
      </c>
      <c r="E208" s="107">
        <v>3</v>
      </c>
      <c r="F208" s="107">
        <v>1</v>
      </c>
      <c r="G208" s="107" t="s">
        <v>11909</v>
      </c>
      <c r="H208" s="107">
        <v>33.299999999999997</v>
      </c>
      <c r="I208" s="107">
        <v>50.54</v>
      </c>
      <c r="J208" s="107">
        <v>77.709999999999994</v>
      </c>
      <c r="K208" s="107">
        <v>1.9659477154700001E-2</v>
      </c>
      <c r="L208" s="107">
        <v>8.7648502314899998E-2</v>
      </c>
      <c r="M208" s="107">
        <v>1</v>
      </c>
    </row>
    <row r="209" spans="1:13" x14ac:dyDescent="0.2">
      <c r="A209" s="107" t="s">
        <v>11881</v>
      </c>
      <c r="B209" s="107" t="s">
        <v>168</v>
      </c>
      <c r="C209" s="107" t="s">
        <v>11940</v>
      </c>
      <c r="D209" s="107" t="s">
        <v>11941</v>
      </c>
      <c r="E209" s="107">
        <v>6</v>
      </c>
      <c r="F209" s="107">
        <v>1</v>
      </c>
      <c r="G209" s="107" t="s">
        <v>11909</v>
      </c>
      <c r="H209" s="107">
        <v>16.7</v>
      </c>
      <c r="I209" s="107">
        <v>25.27</v>
      </c>
      <c r="J209" s="107">
        <v>31.06</v>
      </c>
      <c r="K209" s="107">
        <v>3.8944306723700001E-2</v>
      </c>
      <c r="L209" s="107">
        <v>0.16668163277699999</v>
      </c>
      <c r="M209" s="107">
        <v>1</v>
      </c>
    </row>
    <row r="210" spans="1:13" x14ac:dyDescent="0.2">
      <c r="A210" s="107" t="s">
        <v>11881</v>
      </c>
      <c r="B210" s="107" t="s">
        <v>168</v>
      </c>
      <c r="C210" s="107" t="s">
        <v>11942</v>
      </c>
      <c r="D210" s="107" t="s">
        <v>11943</v>
      </c>
      <c r="E210" s="107">
        <v>117</v>
      </c>
      <c r="F210" s="107">
        <v>3</v>
      </c>
      <c r="G210" s="107" t="s">
        <v>11929</v>
      </c>
      <c r="H210" s="107">
        <v>2.6</v>
      </c>
      <c r="I210" s="107">
        <v>3.89</v>
      </c>
      <c r="J210" s="107">
        <v>4.2699999999999996</v>
      </c>
      <c r="K210" s="107">
        <v>4.0804202130499997E-2</v>
      </c>
      <c r="L210" s="107">
        <v>0.16792498569100001</v>
      </c>
      <c r="M210" s="107">
        <v>1</v>
      </c>
    </row>
    <row r="211" spans="1:13" x14ac:dyDescent="0.2">
      <c r="A211" s="107" t="s">
        <v>11881</v>
      </c>
      <c r="B211" s="107" t="s">
        <v>168</v>
      </c>
      <c r="C211" s="107" t="s">
        <v>11944</v>
      </c>
      <c r="D211" s="107" t="s">
        <v>11945</v>
      </c>
      <c r="E211" s="107">
        <v>7</v>
      </c>
      <c r="F211" s="107">
        <v>1</v>
      </c>
      <c r="G211" s="107" t="s">
        <v>11909</v>
      </c>
      <c r="H211" s="107">
        <v>14.3</v>
      </c>
      <c r="I211" s="107">
        <v>21.66</v>
      </c>
      <c r="J211" s="107">
        <v>25.88</v>
      </c>
      <c r="K211" s="107">
        <v>4.5290526736800001E-2</v>
      </c>
      <c r="L211" s="107">
        <v>0.17307451288699999</v>
      </c>
      <c r="M211" s="107">
        <v>1</v>
      </c>
    </row>
    <row r="212" spans="1:13" x14ac:dyDescent="0.2">
      <c r="A212" s="107" t="s">
        <v>11881</v>
      </c>
      <c r="B212" s="107" t="s">
        <v>168</v>
      </c>
      <c r="C212" s="107" t="s">
        <v>11946</v>
      </c>
      <c r="D212" s="107" t="s">
        <v>11947</v>
      </c>
      <c r="E212" s="107">
        <v>7</v>
      </c>
      <c r="F212" s="107">
        <v>1</v>
      </c>
      <c r="G212" s="107" t="s">
        <v>11909</v>
      </c>
      <c r="H212" s="107">
        <v>14.3</v>
      </c>
      <c r="I212" s="107">
        <v>21.66</v>
      </c>
      <c r="J212" s="107">
        <v>25.88</v>
      </c>
      <c r="K212" s="107">
        <v>4.5290526736800001E-2</v>
      </c>
      <c r="L212" s="107">
        <v>0.17307451288699999</v>
      </c>
      <c r="M212" s="107">
        <v>1</v>
      </c>
    </row>
    <row r="213" spans="1:13" x14ac:dyDescent="0.2">
      <c r="A213" s="107" t="s">
        <v>12092</v>
      </c>
      <c r="B213" s="107" t="s">
        <v>168</v>
      </c>
      <c r="C213" s="107" t="s">
        <v>12157</v>
      </c>
      <c r="D213" s="107" t="s">
        <v>12158</v>
      </c>
      <c r="E213" s="107">
        <v>22</v>
      </c>
      <c r="F213" s="107">
        <v>4</v>
      </c>
      <c r="G213" s="107" t="s">
        <v>11948</v>
      </c>
      <c r="H213" s="107">
        <v>18.2</v>
      </c>
      <c r="I213" s="107">
        <v>27.57</v>
      </c>
      <c r="J213" s="107">
        <v>38.11</v>
      </c>
      <c r="K213" s="159">
        <v>1.0493085513500001E-5</v>
      </c>
      <c r="L213" s="107">
        <v>4.1972342053799998E-4</v>
      </c>
      <c r="M213" s="107">
        <v>4.1972342053799998E-4</v>
      </c>
    </row>
    <row r="214" spans="1:13" x14ac:dyDescent="0.2">
      <c r="A214" s="107" t="s">
        <v>12092</v>
      </c>
      <c r="B214" s="107" t="s">
        <v>168</v>
      </c>
      <c r="C214" s="107" t="s">
        <v>12164</v>
      </c>
      <c r="D214" s="107" t="s">
        <v>12165</v>
      </c>
      <c r="E214" s="107">
        <v>37</v>
      </c>
      <c r="F214" s="107">
        <v>4</v>
      </c>
      <c r="G214" s="107" t="s">
        <v>11948</v>
      </c>
      <c r="H214" s="107">
        <v>10.8</v>
      </c>
      <c r="I214" s="107">
        <v>16.39</v>
      </c>
      <c r="J214" s="107">
        <v>20.72</v>
      </c>
      <c r="K214" s="159">
        <v>8.8385031961100001E-5</v>
      </c>
      <c r="L214" s="107">
        <v>1.7677006392199999E-3</v>
      </c>
      <c r="M214" s="107">
        <v>3.5354012784399999E-3</v>
      </c>
    </row>
    <row r="215" spans="1:13" x14ac:dyDescent="0.2">
      <c r="A215" s="107" t="s">
        <v>12092</v>
      </c>
      <c r="B215" s="107" t="s">
        <v>168</v>
      </c>
      <c r="C215" s="107" t="s">
        <v>11949</v>
      </c>
      <c r="D215" s="107" t="s">
        <v>11950</v>
      </c>
      <c r="E215" s="107">
        <v>83</v>
      </c>
      <c r="F215" s="107">
        <v>5</v>
      </c>
      <c r="G215" s="107" t="s">
        <v>10496</v>
      </c>
      <c r="H215" s="107">
        <v>6</v>
      </c>
      <c r="I215" s="107">
        <v>9.1300000000000008</v>
      </c>
      <c r="J215" s="107">
        <v>11.26</v>
      </c>
      <c r="K215" s="107">
        <v>1.81778719709E-4</v>
      </c>
      <c r="L215" s="107">
        <v>2.4237162627799998E-3</v>
      </c>
      <c r="M215" s="107">
        <v>7.2711487883499997E-3</v>
      </c>
    </row>
    <row r="216" spans="1:13" x14ac:dyDescent="0.2">
      <c r="A216" s="107" t="s">
        <v>12092</v>
      </c>
      <c r="B216" s="107" t="s">
        <v>168</v>
      </c>
      <c r="C216" s="107" t="s">
        <v>12220</v>
      </c>
      <c r="D216" s="107" t="s">
        <v>12221</v>
      </c>
      <c r="E216" s="107">
        <v>129</v>
      </c>
      <c r="F216" s="107">
        <v>5</v>
      </c>
      <c r="G216" s="107" t="s">
        <v>10496</v>
      </c>
      <c r="H216" s="107">
        <v>3.9</v>
      </c>
      <c r="I216" s="107">
        <v>5.88</v>
      </c>
      <c r="J216" s="107">
        <v>7.01</v>
      </c>
      <c r="K216" s="107">
        <v>1.39016762121E-3</v>
      </c>
      <c r="L216" s="107">
        <v>1.27464371627E-2</v>
      </c>
      <c r="M216" s="107">
        <v>5.56067048483E-2</v>
      </c>
    </row>
    <row r="217" spans="1:13" x14ac:dyDescent="0.2">
      <c r="A217" s="107" t="s">
        <v>12092</v>
      </c>
      <c r="B217" s="107" t="s">
        <v>168</v>
      </c>
      <c r="C217" s="107" t="s">
        <v>12229</v>
      </c>
      <c r="D217" s="107" t="s">
        <v>12230</v>
      </c>
      <c r="E217" s="107">
        <v>133</v>
      </c>
      <c r="F217" s="107">
        <v>5</v>
      </c>
      <c r="G217" s="107" t="s">
        <v>10496</v>
      </c>
      <c r="H217" s="107">
        <v>3.8</v>
      </c>
      <c r="I217" s="107">
        <v>5.7</v>
      </c>
      <c r="J217" s="107">
        <v>6.79</v>
      </c>
      <c r="K217" s="107">
        <v>1.59330464534E-3</v>
      </c>
      <c r="L217" s="107">
        <v>1.27464371627E-2</v>
      </c>
      <c r="M217" s="107">
        <v>6.3732185813700007E-2</v>
      </c>
    </row>
    <row r="218" spans="1:13" x14ac:dyDescent="0.2">
      <c r="A218" s="107" t="s">
        <v>12092</v>
      </c>
      <c r="B218" s="107" t="s">
        <v>168</v>
      </c>
      <c r="C218" s="107" t="s">
        <v>11951</v>
      </c>
      <c r="D218" s="107" t="s">
        <v>11952</v>
      </c>
      <c r="E218" s="107">
        <v>1</v>
      </c>
      <c r="F218" s="107">
        <v>1</v>
      </c>
      <c r="G218" s="107" t="s">
        <v>11953</v>
      </c>
      <c r="H218" s="107">
        <v>100</v>
      </c>
      <c r="I218" s="107">
        <v>151.62</v>
      </c>
      <c r="J218" s="107" t="s">
        <v>8950</v>
      </c>
      <c r="K218" s="107">
        <v>6.5952184666700003E-3</v>
      </c>
      <c r="L218" s="107">
        <v>3.7686962666699998E-2</v>
      </c>
      <c r="M218" s="107">
        <v>0.263808738667</v>
      </c>
    </row>
    <row r="219" spans="1:13" x14ac:dyDescent="0.2">
      <c r="A219" s="107" t="s">
        <v>12092</v>
      </c>
      <c r="B219" s="107" t="s">
        <v>168</v>
      </c>
      <c r="C219" s="107" t="s">
        <v>11954</v>
      </c>
      <c r="D219" s="107" t="s">
        <v>11955</v>
      </c>
      <c r="E219" s="107">
        <v>1</v>
      </c>
      <c r="F219" s="107">
        <v>1</v>
      </c>
      <c r="G219" s="107" t="s">
        <v>11918</v>
      </c>
      <c r="H219" s="107">
        <v>100</v>
      </c>
      <c r="I219" s="107">
        <v>151.62</v>
      </c>
      <c r="J219" s="107" t="s">
        <v>8950</v>
      </c>
      <c r="K219" s="107">
        <v>6.5952184666700003E-3</v>
      </c>
      <c r="L219" s="107">
        <v>3.7686962666699998E-2</v>
      </c>
      <c r="M219" s="107">
        <v>0.263808738667</v>
      </c>
    </row>
    <row r="220" spans="1:13" x14ac:dyDescent="0.2">
      <c r="A220" s="107" t="s">
        <v>12092</v>
      </c>
      <c r="B220" s="107" t="s">
        <v>168</v>
      </c>
      <c r="C220" s="107" t="s">
        <v>11956</v>
      </c>
      <c r="D220" s="107" t="s">
        <v>11957</v>
      </c>
      <c r="E220" s="107">
        <v>66</v>
      </c>
      <c r="F220" s="107">
        <v>3</v>
      </c>
      <c r="G220" s="107" t="s">
        <v>11958</v>
      </c>
      <c r="H220" s="107">
        <v>4.5</v>
      </c>
      <c r="I220" s="107">
        <v>6.89</v>
      </c>
      <c r="J220" s="107">
        <v>7.81</v>
      </c>
      <c r="K220" s="107">
        <v>8.9987364022700005E-3</v>
      </c>
      <c r="L220" s="107">
        <v>4.4993682011399999E-2</v>
      </c>
      <c r="M220" s="107">
        <v>0.35994945609099999</v>
      </c>
    </row>
    <row r="221" spans="1:13" x14ac:dyDescent="0.2">
      <c r="A221" s="107" t="s">
        <v>12092</v>
      </c>
      <c r="B221" s="107" t="s">
        <v>168</v>
      </c>
      <c r="C221" s="107" t="s">
        <v>11959</v>
      </c>
      <c r="D221" s="107" t="s">
        <v>11960</v>
      </c>
      <c r="E221" s="107">
        <v>3</v>
      </c>
      <c r="F221" s="107">
        <v>1</v>
      </c>
      <c r="G221" s="107" t="s">
        <v>11961</v>
      </c>
      <c r="H221" s="107">
        <v>33.299999999999997</v>
      </c>
      <c r="I221" s="107">
        <v>50.54</v>
      </c>
      <c r="J221" s="107">
        <v>77.709999999999994</v>
      </c>
      <c r="K221" s="107">
        <v>1.9659477154700001E-2</v>
      </c>
      <c r="L221" s="107">
        <v>7.1489007835400006E-2</v>
      </c>
      <c r="M221" s="107">
        <v>0.78637908618999997</v>
      </c>
    </row>
    <row r="222" spans="1:13" x14ac:dyDescent="0.2">
      <c r="A222" s="107" t="s">
        <v>12092</v>
      </c>
      <c r="B222" s="107" t="s">
        <v>168</v>
      </c>
      <c r="C222" s="107" t="s">
        <v>11962</v>
      </c>
      <c r="D222" s="107" t="s">
        <v>11963</v>
      </c>
      <c r="E222" s="107">
        <v>3</v>
      </c>
      <c r="F222" s="107">
        <v>1</v>
      </c>
      <c r="G222" s="107" t="s">
        <v>11961</v>
      </c>
      <c r="H222" s="107">
        <v>33.299999999999997</v>
      </c>
      <c r="I222" s="107">
        <v>50.54</v>
      </c>
      <c r="J222" s="107">
        <v>77.709999999999994</v>
      </c>
      <c r="K222" s="107">
        <v>1.9659477154700001E-2</v>
      </c>
      <c r="L222" s="107">
        <v>7.1489007835400006E-2</v>
      </c>
      <c r="M222" s="107">
        <v>0.78637908618999997</v>
      </c>
    </row>
    <row r="223" spans="1:13" x14ac:dyDescent="0.2">
      <c r="A223" s="107" t="s">
        <v>12092</v>
      </c>
      <c r="B223" s="107" t="s">
        <v>168</v>
      </c>
      <c r="C223" s="107" t="s">
        <v>11964</v>
      </c>
      <c r="D223" s="107" t="s">
        <v>11965</v>
      </c>
      <c r="E223" s="107">
        <v>3</v>
      </c>
      <c r="F223" s="107">
        <v>1</v>
      </c>
      <c r="G223" s="107" t="s">
        <v>11961</v>
      </c>
      <c r="H223" s="107">
        <v>33.299999999999997</v>
      </c>
      <c r="I223" s="107">
        <v>50.54</v>
      </c>
      <c r="J223" s="107">
        <v>77.709999999999994</v>
      </c>
      <c r="K223" s="107">
        <v>1.9659477154700001E-2</v>
      </c>
      <c r="L223" s="107">
        <v>7.1489007835400006E-2</v>
      </c>
      <c r="M223" s="107">
        <v>0.78637908618999997</v>
      </c>
    </row>
    <row r="224" spans="1:13" x14ac:dyDescent="0.2">
      <c r="A224" s="107" t="s">
        <v>12092</v>
      </c>
      <c r="B224" s="107" t="s">
        <v>168</v>
      </c>
      <c r="C224" s="107" t="s">
        <v>11966</v>
      </c>
      <c r="D224" s="107" t="s">
        <v>11967</v>
      </c>
      <c r="E224" s="107">
        <v>5</v>
      </c>
      <c r="F224" s="107">
        <v>1</v>
      </c>
      <c r="G224" s="107" t="s">
        <v>11961</v>
      </c>
      <c r="H224" s="107">
        <v>20</v>
      </c>
      <c r="I224" s="107">
        <v>30.33</v>
      </c>
      <c r="J224" s="107">
        <v>38.840000000000003</v>
      </c>
      <c r="K224" s="107">
        <v>3.2557228388099997E-2</v>
      </c>
      <c r="L224" s="107">
        <v>0.108524094627</v>
      </c>
      <c r="M224" s="107">
        <v>1</v>
      </c>
    </row>
  </sheetData>
  <phoneticPr fontId="0" type="noConversion"/>
  <pageMargins left="0.75" right="0.75" top="1" bottom="1" header="0.51180555555555496" footer="0.51180555555555496"/>
  <pageSetup firstPageNumber="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2"/>
  <sheetViews>
    <sheetView workbookViewId="0"/>
  </sheetViews>
  <sheetFormatPr defaultRowHeight="12.75" x14ac:dyDescent="0.2"/>
  <cols>
    <col min="1" max="1" width="10.140625" customWidth="1"/>
    <col min="2" max="2" width="13.7109375" customWidth="1"/>
    <col min="3" max="3" width="49" customWidth="1"/>
    <col min="4" max="4" width="14.140625" customWidth="1"/>
    <col min="5" max="5" width="11.140625" customWidth="1"/>
    <col min="6" max="6" width="11.5703125" customWidth="1"/>
    <col min="7" max="7" width="14.140625" customWidth="1"/>
    <col min="8" max="8" width="12.7109375" customWidth="1"/>
    <col min="9" max="9" width="11.85546875" customWidth="1"/>
    <col min="10" max="10" width="13.42578125" customWidth="1"/>
    <col min="11" max="11" width="15" customWidth="1"/>
    <col min="12" max="12" width="10.28515625" customWidth="1"/>
  </cols>
  <sheetData>
    <row r="1" spans="1:12" s="151" customFormat="1" ht="15" x14ac:dyDescent="0.25">
      <c r="B1" s="151" t="s">
        <v>12316</v>
      </c>
    </row>
    <row r="2" spans="1:12" s="151" customFormat="1" ht="15" x14ac:dyDescent="0.25"/>
    <row r="3" spans="1:12" ht="15.75" x14ac:dyDescent="0.25">
      <c r="B3" s="152" t="s">
        <v>56</v>
      </c>
      <c r="C3" s="153"/>
      <c r="D3" s="153"/>
      <c r="E3" s="153"/>
      <c r="F3" s="153"/>
      <c r="G3" s="153"/>
      <c r="H3" s="153"/>
      <c r="I3" s="153"/>
    </row>
    <row r="4" spans="1:12" ht="15.75" x14ac:dyDescent="0.25">
      <c r="B4" s="153"/>
      <c r="C4" s="153"/>
      <c r="D4" s="153"/>
      <c r="E4" s="153"/>
      <c r="F4" s="153"/>
      <c r="G4" s="153"/>
      <c r="H4" s="153"/>
      <c r="I4" s="153"/>
    </row>
    <row r="5" spans="1:12" s="142" customFormat="1" x14ac:dyDescent="0.2">
      <c r="B5" s="142" t="s">
        <v>11985</v>
      </c>
      <c r="C5" s="142" t="s">
        <v>11986</v>
      </c>
      <c r="D5" s="142" t="s">
        <v>11987</v>
      </c>
      <c r="E5" s="142" t="s">
        <v>11972</v>
      </c>
      <c r="F5" s="142" t="s">
        <v>11973</v>
      </c>
      <c r="G5" s="142" t="s">
        <v>11974</v>
      </c>
      <c r="H5" s="142" t="s">
        <v>11975</v>
      </c>
      <c r="I5" s="142" t="s">
        <v>11988</v>
      </c>
      <c r="J5" s="142" t="s">
        <v>11989</v>
      </c>
      <c r="K5" s="142" t="s">
        <v>11990</v>
      </c>
      <c r="L5" s="142" t="s">
        <v>11991</v>
      </c>
    </row>
    <row r="6" spans="1:12" x14ac:dyDescent="0.2">
      <c r="A6">
        <v>1</v>
      </c>
      <c r="B6" t="s">
        <v>11887</v>
      </c>
      <c r="C6" t="s">
        <v>11980</v>
      </c>
      <c r="D6" s="154">
        <v>1.4E-3</v>
      </c>
      <c r="E6">
        <v>-2.363</v>
      </c>
      <c r="F6">
        <v>-1.093</v>
      </c>
      <c r="G6">
        <v>4.2539999999999996</v>
      </c>
      <c r="H6">
        <v>-12.9635</v>
      </c>
      <c r="I6">
        <v>0.97</v>
      </c>
      <c r="J6">
        <v>0</v>
      </c>
      <c r="K6">
        <v>6184</v>
      </c>
      <c r="L6">
        <v>0</v>
      </c>
    </row>
    <row r="7" spans="1:12" x14ac:dyDescent="0.2">
      <c r="A7">
        <v>2</v>
      </c>
      <c r="B7" t="s">
        <v>8942</v>
      </c>
      <c r="C7" t="s">
        <v>8943</v>
      </c>
      <c r="D7" s="154">
        <v>5.4000000000000003E-3</v>
      </c>
      <c r="E7">
        <v>-6.4130000000000003</v>
      </c>
      <c r="F7">
        <v>0.92800000000000005</v>
      </c>
      <c r="G7">
        <v>4.8440000000000003</v>
      </c>
      <c r="H7">
        <v>-6.5495000000000001</v>
      </c>
      <c r="I7">
        <v>0.97</v>
      </c>
      <c r="J7">
        <v>0</v>
      </c>
      <c r="K7">
        <v>7155</v>
      </c>
      <c r="L7">
        <v>0</v>
      </c>
    </row>
    <row r="8" spans="1:12" x14ac:dyDescent="0.2">
      <c r="A8">
        <v>3</v>
      </c>
      <c r="B8" t="s">
        <v>12044</v>
      </c>
      <c r="C8" t="s">
        <v>11981</v>
      </c>
      <c r="D8" s="154">
        <v>1</v>
      </c>
      <c r="E8">
        <v>-3.879</v>
      </c>
      <c r="F8">
        <v>-2.7429999999999999</v>
      </c>
      <c r="G8">
        <v>7.1079999999999997</v>
      </c>
      <c r="H8">
        <v>-2.2164999999999999</v>
      </c>
      <c r="I8">
        <v>1</v>
      </c>
      <c r="J8">
        <v>0</v>
      </c>
      <c r="K8">
        <v>8150</v>
      </c>
      <c r="L8">
        <v>0</v>
      </c>
    </row>
    <row r="9" spans="1:12" x14ac:dyDescent="0.2">
      <c r="A9">
        <v>4</v>
      </c>
      <c r="B9" t="s">
        <v>8945</v>
      </c>
      <c r="C9" t="s">
        <v>8946</v>
      </c>
      <c r="D9" s="154">
        <v>5.4999999999999997E-3</v>
      </c>
      <c r="E9">
        <v>-0.59099999999999997</v>
      </c>
      <c r="F9">
        <v>-4.7469999999999999</v>
      </c>
      <c r="G9">
        <v>4.8490000000000002</v>
      </c>
      <c r="H9">
        <v>-6.5495000000000001</v>
      </c>
      <c r="I9">
        <v>0.97</v>
      </c>
      <c r="J9">
        <v>0</v>
      </c>
      <c r="K9">
        <v>22610</v>
      </c>
      <c r="L9">
        <v>0</v>
      </c>
    </row>
    <row r="10" spans="1:12" x14ac:dyDescent="0.2">
      <c r="A10">
        <v>5</v>
      </c>
      <c r="B10" t="s">
        <v>11882</v>
      </c>
      <c r="C10" t="s">
        <v>11883</v>
      </c>
      <c r="D10" s="154">
        <v>2.3E-3</v>
      </c>
      <c r="E10">
        <v>-2.0569999999999999</v>
      </c>
      <c r="F10">
        <v>-6.34</v>
      </c>
      <c r="G10">
        <v>4.4710000000000001</v>
      </c>
      <c r="H10">
        <v>-17.8184</v>
      </c>
      <c r="I10">
        <v>0.73899999999999999</v>
      </c>
      <c r="J10">
        <v>0</v>
      </c>
      <c r="K10">
        <v>51258</v>
      </c>
      <c r="L10">
        <v>0</v>
      </c>
    </row>
    <row r="11" spans="1:12" x14ac:dyDescent="0.2">
      <c r="B11" t="s">
        <v>11893</v>
      </c>
      <c r="C11" t="s">
        <v>11894</v>
      </c>
      <c r="D11" s="154">
        <v>9.5999999999999992E-3</v>
      </c>
      <c r="E11" t="s">
        <v>11982</v>
      </c>
      <c r="F11" t="s">
        <v>11982</v>
      </c>
      <c r="G11">
        <v>5.0919999999999996</v>
      </c>
      <c r="H11">
        <v>-12.221399999999999</v>
      </c>
      <c r="I11">
        <v>0.78</v>
      </c>
      <c r="J11">
        <v>0.55900000000000005</v>
      </c>
      <c r="K11">
        <v>51258</v>
      </c>
      <c r="L11">
        <v>1</v>
      </c>
    </row>
    <row r="12" spans="1:12" x14ac:dyDescent="0.2">
      <c r="B12" t="s">
        <v>11885</v>
      </c>
      <c r="C12" t="s">
        <v>11886</v>
      </c>
      <c r="D12" s="154">
        <v>6.7000000000000002E-3</v>
      </c>
      <c r="E12" t="s">
        <v>11982</v>
      </c>
      <c r="F12" t="s">
        <v>11982</v>
      </c>
      <c r="G12">
        <v>4.9359999999999999</v>
      </c>
      <c r="H12">
        <v>-14.3575</v>
      </c>
      <c r="I12">
        <v>0.71699999999999997</v>
      </c>
      <c r="J12">
        <v>0.83099999999999996</v>
      </c>
      <c r="K12">
        <v>51258</v>
      </c>
      <c r="L12">
        <v>1</v>
      </c>
    </row>
    <row r="13" spans="1:12" x14ac:dyDescent="0.2">
      <c r="B13" t="s">
        <v>11895</v>
      </c>
      <c r="C13" t="s">
        <v>11896</v>
      </c>
      <c r="D13" s="154">
        <v>1.29E-2</v>
      </c>
      <c r="E13" t="s">
        <v>11982</v>
      </c>
      <c r="F13" t="s">
        <v>11982</v>
      </c>
      <c r="G13">
        <v>5.218</v>
      </c>
      <c r="H13">
        <v>-11.530099999999999</v>
      </c>
      <c r="I13">
        <v>0.72299999999999998</v>
      </c>
      <c r="J13">
        <v>0.70099999999999996</v>
      </c>
      <c r="K13">
        <v>51258</v>
      </c>
      <c r="L13">
        <v>1</v>
      </c>
    </row>
    <row r="14" spans="1:12" x14ac:dyDescent="0.2">
      <c r="B14" t="s">
        <v>11889</v>
      </c>
      <c r="C14" t="s">
        <v>11890</v>
      </c>
      <c r="D14" s="154">
        <v>1.21E-2</v>
      </c>
      <c r="E14" t="s">
        <v>11982</v>
      </c>
      <c r="F14" t="s">
        <v>11982</v>
      </c>
      <c r="G14">
        <v>5.1909999999999998</v>
      </c>
      <c r="H14">
        <v>-12.5082</v>
      </c>
      <c r="I14">
        <v>0.70799999999999996</v>
      </c>
      <c r="J14">
        <v>0.879</v>
      </c>
      <c r="K14">
        <v>51258</v>
      </c>
      <c r="L14">
        <v>1</v>
      </c>
    </row>
    <row r="15" spans="1:12" x14ac:dyDescent="0.2">
      <c r="B15" t="s">
        <v>11891</v>
      </c>
      <c r="C15" t="s">
        <v>11892</v>
      </c>
      <c r="D15" s="154">
        <v>9.5999999999999992E-3</v>
      </c>
      <c r="E15" t="s">
        <v>11982</v>
      </c>
      <c r="F15" t="s">
        <v>11982</v>
      </c>
      <c r="G15">
        <v>5.0910000000000002</v>
      </c>
      <c r="H15">
        <v>-12.221399999999999</v>
      </c>
      <c r="I15">
        <v>0.70899999999999996</v>
      </c>
      <c r="J15">
        <v>0.95299999999999996</v>
      </c>
      <c r="K15">
        <v>51258</v>
      </c>
      <c r="L15">
        <v>1</v>
      </c>
    </row>
    <row r="16" spans="1:12" x14ac:dyDescent="0.2">
      <c r="B16" t="s">
        <v>11898</v>
      </c>
      <c r="C16" t="s">
        <v>11899</v>
      </c>
      <c r="D16" s="154">
        <v>1.4999999999999999E-2</v>
      </c>
      <c r="E16" t="s">
        <v>11982</v>
      </c>
      <c r="F16" t="s">
        <v>11982</v>
      </c>
      <c r="G16">
        <v>5.2830000000000004</v>
      </c>
      <c r="H16">
        <v>-11.3078</v>
      </c>
      <c r="I16">
        <v>0.71099999999999997</v>
      </c>
      <c r="J16">
        <v>0.85399999999999998</v>
      </c>
      <c r="K16">
        <v>51258</v>
      </c>
      <c r="L16">
        <v>1</v>
      </c>
    </row>
    <row r="17" spans="1:12" x14ac:dyDescent="0.2">
      <c r="B17" t="s">
        <v>11903</v>
      </c>
      <c r="C17" t="s">
        <v>8939</v>
      </c>
      <c r="D17" s="154">
        <v>2.4799999999999999E-2</v>
      </c>
      <c r="E17" t="s">
        <v>11982</v>
      </c>
      <c r="F17" t="s">
        <v>11982</v>
      </c>
      <c r="G17">
        <v>5.5030000000000001</v>
      </c>
      <c r="H17">
        <v>-9.4341000000000008</v>
      </c>
      <c r="I17">
        <v>0.73</v>
      </c>
      <c r="J17">
        <v>0.71899999999999997</v>
      </c>
      <c r="K17">
        <v>51258</v>
      </c>
      <c r="L17">
        <v>1</v>
      </c>
    </row>
    <row r="18" spans="1:12" x14ac:dyDescent="0.2">
      <c r="A18">
        <v>6</v>
      </c>
      <c r="B18" t="s">
        <v>12056</v>
      </c>
      <c r="C18" t="s">
        <v>12057</v>
      </c>
      <c r="D18" s="154">
        <v>7.4999999999999997E-3</v>
      </c>
      <c r="E18">
        <v>-0.88800000000000001</v>
      </c>
      <c r="F18">
        <v>2.7320000000000002</v>
      </c>
      <c r="G18">
        <v>4.984</v>
      </c>
      <c r="H18">
        <v>-1.5347999999999999</v>
      </c>
      <c r="I18">
        <v>0.97</v>
      </c>
      <c r="J18">
        <v>0</v>
      </c>
      <c r="K18">
        <v>51704</v>
      </c>
      <c r="L18">
        <v>0</v>
      </c>
    </row>
    <row r="19" spans="1:12" x14ac:dyDescent="0.2">
      <c r="A19">
        <v>7</v>
      </c>
      <c r="B19" t="s">
        <v>12083</v>
      </c>
      <c r="C19" t="s">
        <v>12084</v>
      </c>
      <c r="D19" s="154">
        <v>8.9200000000000002E-2</v>
      </c>
      <c r="E19">
        <v>-6.2469999999999999</v>
      </c>
      <c r="F19">
        <v>-1.0960000000000001</v>
      </c>
      <c r="G19">
        <v>6.0579999999999998</v>
      </c>
      <c r="H19">
        <v>-1.4189000000000001</v>
      </c>
      <c r="I19">
        <v>0.97299999999999998</v>
      </c>
      <c r="J19">
        <v>0</v>
      </c>
      <c r="K19">
        <v>55085</v>
      </c>
      <c r="L19">
        <v>0</v>
      </c>
    </row>
    <row r="20" spans="1:12" x14ac:dyDescent="0.2">
      <c r="A20">
        <v>8</v>
      </c>
      <c r="B20" t="s">
        <v>8969</v>
      </c>
      <c r="C20" t="s">
        <v>8970</v>
      </c>
      <c r="D20" s="154">
        <v>8.5699999999999998E-2</v>
      </c>
      <c r="E20">
        <v>-5.48</v>
      </c>
      <c r="F20">
        <v>-3.556</v>
      </c>
      <c r="G20">
        <v>6.0410000000000004</v>
      </c>
      <c r="H20">
        <v>-4.3357000000000001</v>
      </c>
      <c r="I20">
        <v>0.97199999999999998</v>
      </c>
      <c r="J20">
        <v>0</v>
      </c>
      <c r="K20">
        <v>71840</v>
      </c>
      <c r="L20">
        <v>0</v>
      </c>
    </row>
    <row r="21" spans="1:12" x14ac:dyDescent="0.2">
      <c r="A21">
        <v>9</v>
      </c>
      <c r="B21" t="s">
        <v>8953</v>
      </c>
      <c r="C21" t="s">
        <v>8954</v>
      </c>
      <c r="D21" s="154">
        <v>0</v>
      </c>
      <c r="E21">
        <v>-1.98</v>
      </c>
      <c r="F21">
        <v>6.9219999999999997</v>
      </c>
      <c r="G21">
        <v>1.996</v>
      </c>
      <c r="H21">
        <v>-5.8471000000000002</v>
      </c>
      <c r="I21">
        <v>0.80100000000000005</v>
      </c>
      <c r="J21">
        <v>1.7999999999999999E-2</v>
      </c>
      <c r="K21">
        <v>10749</v>
      </c>
      <c r="L21">
        <v>0</v>
      </c>
    </row>
    <row r="22" spans="1:12" x14ac:dyDescent="0.2">
      <c r="A22">
        <v>10</v>
      </c>
      <c r="B22" t="s">
        <v>8961</v>
      </c>
      <c r="C22" t="s">
        <v>8962</v>
      </c>
      <c r="D22" s="154">
        <v>7.7999999999999996E-3</v>
      </c>
      <c r="E22">
        <v>5.5789999999999997</v>
      </c>
      <c r="F22">
        <v>0.71599999999999997</v>
      </c>
      <c r="G22">
        <v>4.9989999999999997</v>
      </c>
      <c r="H22">
        <v>-5.7751000000000001</v>
      </c>
      <c r="I22">
        <v>0.71399999999999997</v>
      </c>
      <c r="J22">
        <v>0.03</v>
      </c>
      <c r="K22">
        <v>6414</v>
      </c>
      <c r="L22">
        <v>0</v>
      </c>
    </row>
    <row r="23" spans="1:12" x14ac:dyDescent="0.2">
      <c r="B23" t="s">
        <v>11998</v>
      </c>
      <c r="C23" t="s">
        <v>11999</v>
      </c>
      <c r="D23" s="154">
        <v>5.6899999999999999E-2</v>
      </c>
      <c r="E23" t="s">
        <v>11982</v>
      </c>
      <c r="F23" t="s">
        <v>11982</v>
      </c>
      <c r="G23">
        <v>5.8630000000000004</v>
      </c>
      <c r="H23">
        <v>-3.1381000000000001</v>
      </c>
      <c r="I23">
        <v>0.64800000000000002</v>
      </c>
      <c r="J23">
        <v>0.69599999999999995</v>
      </c>
      <c r="K23">
        <v>6414</v>
      </c>
      <c r="L23">
        <v>1</v>
      </c>
    </row>
    <row r="24" spans="1:12" x14ac:dyDescent="0.2">
      <c r="B24" t="s">
        <v>12018</v>
      </c>
      <c r="C24" t="s">
        <v>12019</v>
      </c>
      <c r="D24" s="154">
        <v>5.96E-2</v>
      </c>
      <c r="E24" t="s">
        <v>11982</v>
      </c>
      <c r="F24" t="s">
        <v>11982</v>
      </c>
      <c r="G24">
        <v>5.8840000000000003</v>
      </c>
      <c r="H24">
        <v>-2.9676999999999998</v>
      </c>
      <c r="I24">
        <v>0.75800000000000001</v>
      </c>
      <c r="J24">
        <v>0.89500000000000002</v>
      </c>
      <c r="K24">
        <v>6414</v>
      </c>
      <c r="L24">
        <v>1</v>
      </c>
    </row>
    <row r="25" spans="1:12" x14ac:dyDescent="0.2">
      <c r="B25" t="s">
        <v>8979</v>
      </c>
      <c r="C25" t="s">
        <v>8980</v>
      </c>
      <c r="D25" s="154">
        <v>6.3700000000000007E-2</v>
      </c>
      <c r="E25" t="s">
        <v>11982</v>
      </c>
      <c r="F25" t="s">
        <v>11982</v>
      </c>
      <c r="G25">
        <v>5.9130000000000003</v>
      </c>
      <c r="H25">
        <v>-3.3656000000000001</v>
      </c>
      <c r="I25">
        <v>0.753</v>
      </c>
      <c r="J25">
        <v>0.88700000000000001</v>
      </c>
      <c r="K25">
        <v>6414</v>
      </c>
      <c r="L25">
        <v>1</v>
      </c>
    </row>
    <row r="26" spans="1:12" x14ac:dyDescent="0.2">
      <c r="B26" t="s">
        <v>12016</v>
      </c>
      <c r="C26" t="s">
        <v>12017</v>
      </c>
      <c r="D26" s="154">
        <v>5.7700000000000001E-2</v>
      </c>
      <c r="E26" t="s">
        <v>11982</v>
      </c>
      <c r="F26" t="s">
        <v>11982</v>
      </c>
      <c r="G26">
        <v>5.8689999999999998</v>
      </c>
      <c r="H26">
        <v>-3.0945999999999998</v>
      </c>
      <c r="I26">
        <v>0.73399999999999999</v>
      </c>
      <c r="J26">
        <v>0.92700000000000005</v>
      </c>
      <c r="K26">
        <v>6414</v>
      </c>
      <c r="L26">
        <v>1</v>
      </c>
    </row>
    <row r="27" spans="1:12" x14ac:dyDescent="0.2">
      <c r="A27">
        <v>11</v>
      </c>
      <c r="B27" t="s">
        <v>12023</v>
      </c>
      <c r="C27" t="s">
        <v>12024</v>
      </c>
      <c r="D27" s="154">
        <v>4.1999999999999997E-3</v>
      </c>
      <c r="E27">
        <v>2.2519999999999998</v>
      </c>
      <c r="F27">
        <v>-6.3949999999999996</v>
      </c>
      <c r="G27">
        <v>4.726</v>
      </c>
      <c r="H27">
        <v>-2.8431999999999999</v>
      </c>
      <c r="I27">
        <v>0.92300000000000004</v>
      </c>
      <c r="J27">
        <v>4.7E-2</v>
      </c>
      <c r="K27">
        <v>70085</v>
      </c>
      <c r="L27">
        <v>0</v>
      </c>
    </row>
    <row r="28" spans="1:12" x14ac:dyDescent="0.2">
      <c r="A28">
        <v>12</v>
      </c>
      <c r="B28" t="s">
        <v>12067</v>
      </c>
      <c r="C28" t="s">
        <v>12068</v>
      </c>
      <c r="D28" s="154">
        <v>1E-4</v>
      </c>
      <c r="E28">
        <v>-3.8919999999999999</v>
      </c>
      <c r="F28">
        <v>3.5819999999999999</v>
      </c>
      <c r="G28">
        <v>3.1880000000000002</v>
      </c>
      <c r="H28">
        <v>-1.458</v>
      </c>
      <c r="I28">
        <v>0.79800000000000004</v>
      </c>
      <c r="J28">
        <v>0.121</v>
      </c>
      <c r="K28">
        <v>6882</v>
      </c>
      <c r="L28">
        <v>0</v>
      </c>
    </row>
    <row r="29" spans="1:12" x14ac:dyDescent="0.2">
      <c r="B29" t="s">
        <v>12064</v>
      </c>
      <c r="C29" t="s">
        <v>12065</v>
      </c>
      <c r="D29" s="154">
        <v>1E-4</v>
      </c>
      <c r="E29" t="s">
        <v>11982</v>
      </c>
      <c r="F29" t="s">
        <v>11982</v>
      </c>
      <c r="G29">
        <v>3.214</v>
      </c>
      <c r="H29">
        <v>-1.458</v>
      </c>
      <c r="I29">
        <v>0.83</v>
      </c>
      <c r="J29">
        <v>0.755</v>
      </c>
      <c r="K29">
        <v>6882</v>
      </c>
      <c r="L29">
        <v>1</v>
      </c>
    </row>
    <row r="30" spans="1:12" x14ac:dyDescent="0.2">
      <c r="A30">
        <v>13</v>
      </c>
      <c r="B30" t="s">
        <v>12035</v>
      </c>
      <c r="C30" t="s">
        <v>12036</v>
      </c>
      <c r="D30" s="154">
        <v>0.18490000000000001</v>
      </c>
      <c r="E30">
        <v>6.585</v>
      </c>
      <c r="F30">
        <v>4.359</v>
      </c>
      <c r="G30">
        <v>6.375</v>
      </c>
      <c r="H30">
        <v>-2.3363</v>
      </c>
      <c r="I30">
        <v>0.85499999999999998</v>
      </c>
      <c r="J30">
        <v>0.17199999999999999</v>
      </c>
      <c r="K30">
        <v>19538</v>
      </c>
      <c r="L30">
        <v>0</v>
      </c>
    </row>
    <row r="31" spans="1:12" x14ac:dyDescent="0.2">
      <c r="A31">
        <v>14</v>
      </c>
      <c r="B31" t="s">
        <v>11996</v>
      </c>
      <c r="C31" t="s">
        <v>11997</v>
      </c>
      <c r="D31" s="154">
        <v>6.88E-2</v>
      </c>
      <c r="E31">
        <v>6.23</v>
      </c>
      <c r="F31">
        <v>-4.008</v>
      </c>
      <c r="G31">
        <v>5.9459999999999997</v>
      </c>
      <c r="H31">
        <v>-3.2334999999999998</v>
      </c>
      <c r="I31">
        <v>0.85299999999999998</v>
      </c>
      <c r="J31">
        <v>0.188</v>
      </c>
      <c r="K31">
        <v>43603</v>
      </c>
      <c r="L31">
        <v>0</v>
      </c>
    </row>
    <row r="32" spans="1:12" x14ac:dyDescent="0.2">
      <c r="A32">
        <v>15</v>
      </c>
      <c r="B32" t="s">
        <v>12089</v>
      </c>
      <c r="C32" t="s">
        <v>12090</v>
      </c>
      <c r="D32" s="154">
        <v>0.15060000000000001</v>
      </c>
      <c r="E32">
        <v>2.7389999999999999</v>
      </c>
      <c r="F32">
        <v>-5.3150000000000004</v>
      </c>
      <c r="G32">
        <v>6.2859999999999996</v>
      </c>
      <c r="H32">
        <v>-1.3323</v>
      </c>
      <c r="I32">
        <v>0.90700000000000003</v>
      </c>
      <c r="J32">
        <v>0.21299999999999999</v>
      </c>
      <c r="K32">
        <v>55114</v>
      </c>
      <c r="L32">
        <v>0</v>
      </c>
    </row>
    <row r="33" spans="1:12" x14ac:dyDescent="0.2">
      <c r="A33">
        <v>16</v>
      </c>
      <c r="B33" t="s">
        <v>12025</v>
      </c>
      <c r="C33" t="s">
        <v>12026</v>
      </c>
      <c r="D33" s="154">
        <v>1.12E-2</v>
      </c>
      <c r="E33">
        <v>-4.1980000000000004</v>
      </c>
      <c r="F33">
        <v>5.1719999999999997</v>
      </c>
      <c r="G33">
        <v>5.1580000000000004</v>
      </c>
      <c r="H33">
        <v>-2.5280999999999998</v>
      </c>
      <c r="I33">
        <v>0.85799999999999998</v>
      </c>
      <c r="J33">
        <v>0.22700000000000001</v>
      </c>
      <c r="K33">
        <v>48583</v>
      </c>
      <c r="L33">
        <v>0</v>
      </c>
    </row>
    <row r="34" spans="1:12" x14ac:dyDescent="0.2">
      <c r="A34">
        <v>17</v>
      </c>
      <c r="B34" t="s">
        <v>12047</v>
      </c>
      <c r="C34" t="s">
        <v>12048</v>
      </c>
      <c r="D34" s="154">
        <v>0.1789</v>
      </c>
      <c r="E34">
        <v>6.87</v>
      </c>
      <c r="F34">
        <v>-2.968</v>
      </c>
      <c r="G34">
        <v>6.3609999999999998</v>
      </c>
      <c r="H34">
        <v>-1.8218000000000001</v>
      </c>
      <c r="I34">
        <v>0.86599999999999999</v>
      </c>
      <c r="J34">
        <v>0.26400000000000001</v>
      </c>
      <c r="K34">
        <v>1901564</v>
      </c>
      <c r="L34">
        <v>0</v>
      </c>
    </row>
    <row r="35" spans="1:12" x14ac:dyDescent="0.2">
      <c r="A35">
        <v>18</v>
      </c>
      <c r="B35" t="s">
        <v>12080</v>
      </c>
      <c r="C35" t="s">
        <v>12081</v>
      </c>
      <c r="D35" s="154">
        <v>4.5999999999999999E-3</v>
      </c>
      <c r="E35">
        <v>4.024</v>
      </c>
      <c r="F35">
        <v>-3.2589999999999999</v>
      </c>
      <c r="G35">
        <v>4.774</v>
      </c>
      <c r="H35">
        <v>-1.458</v>
      </c>
      <c r="I35">
        <v>0.82199999999999995</v>
      </c>
      <c r="J35">
        <v>0.27600000000000002</v>
      </c>
      <c r="K35">
        <v>9081</v>
      </c>
      <c r="L35">
        <v>0</v>
      </c>
    </row>
    <row r="36" spans="1:12" x14ac:dyDescent="0.2">
      <c r="A36">
        <v>19</v>
      </c>
      <c r="B36" t="s">
        <v>12012</v>
      </c>
      <c r="C36" t="s">
        <v>12013</v>
      </c>
      <c r="D36" s="154">
        <v>9.2999999999999992E-3</v>
      </c>
      <c r="E36">
        <v>-3.101</v>
      </c>
      <c r="F36">
        <v>6.0030000000000001</v>
      </c>
      <c r="G36">
        <v>5.0759999999999996</v>
      </c>
      <c r="H36">
        <v>-3.1002999999999998</v>
      </c>
      <c r="I36">
        <v>0.81200000000000006</v>
      </c>
      <c r="J36">
        <v>0.29599999999999999</v>
      </c>
      <c r="K36">
        <v>10646</v>
      </c>
      <c r="L36">
        <v>0</v>
      </c>
    </row>
    <row r="37" spans="1:12" x14ac:dyDescent="0.2">
      <c r="A37">
        <v>20</v>
      </c>
      <c r="B37" t="s">
        <v>12008</v>
      </c>
      <c r="C37" t="s">
        <v>12009</v>
      </c>
      <c r="D37" s="154">
        <v>9.2999999999999992E-3</v>
      </c>
      <c r="E37">
        <v>-2.6960000000000002</v>
      </c>
      <c r="F37">
        <v>6.4260000000000002</v>
      </c>
      <c r="G37">
        <v>5.0789999999999997</v>
      </c>
      <c r="H37">
        <v>-3.1002999999999998</v>
      </c>
      <c r="I37">
        <v>0.83799999999999997</v>
      </c>
      <c r="J37">
        <v>0.30499999999999999</v>
      </c>
      <c r="K37">
        <v>23051</v>
      </c>
      <c r="L37">
        <v>0</v>
      </c>
    </row>
    <row r="38" spans="1:12" x14ac:dyDescent="0.2">
      <c r="A38">
        <v>21</v>
      </c>
      <c r="B38" t="s">
        <v>12001</v>
      </c>
      <c r="C38" t="s">
        <v>12002</v>
      </c>
      <c r="D38" s="154">
        <v>3.2000000000000002E-3</v>
      </c>
      <c r="E38">
        <v>4.2050000000000001</v>
      </c>
      <c r="F38">
        <v>2.0550000000000002</v>
      </c>
      <c r="G38">
        <v>4.6100000000000003</v>
      </c>
      <c r="H38">
        <v>-3.1002999999999998</v>
      </c>
      <c r="I38">
        <v>0.70699999999999996</v>
      </c>
      <c r="J38">
        <v>0.314</v>
      </c>
      <c r="K38">
        <v>6486</v>
      </c>
      <c r="L38">
        <v>0</v>
      </c>
    </row>
    <row r="39" spans="1:12" x14ac:dyDescent="0.2">
      <c r="B39" t="s">
        <v>12006</v>
      </c>
      <c r="C39" t="s">
        <v>12007</v>
      </c>
      <c r="D39" s="154">
        <v>3.3999999999999998E-3</v>
      </c>
      <c r="E39" t="s">
        <v>11982</v>
      </c>
      <c r="F39" t="s">
        <v>11982</v>
      </c>
      <c r="G39">
        <v>4.6429999999999998</v>
      </c>
      <c r="H39">
        <v>-3.1002999999999998</v>
      </c>
      <c r="I39">
        <v>0.80400000000000005</v>
      </c>
      <c r="J39">
        <v>0.98299999999999998</v>
      </c>
      <c r="K39">
        <v>6486</v>
      </c>
      <c r="L39">
        <v>1</v>
      </c>
    </row>
    <row r="40" spans="1:12" x14ac:dyDescent="0.2">
      <c r="B40" t="s">
        <v>12004</v>
      </c>
      <c r="C40" t="s">
        <v>12005</v>
      </c>
      <c r="D40" s="154">
        <v>3.2000000000000002E-3</v>
      </c>
      <c r="E40" t="s">
        <v>11982</v>
      </c>
      <c r="F40" t="s">
        <v>11982</v>
      </c>
      <c r="G40">
        <v>4.6100000000000003</v>
      </c>
      <c r="H40">
        <v>-3.1002999999999998</v>
      </c>
      <c r="I40">
        <v>0.81200000000000006</v>
      </c>
      <c r="J40">
        <v>0.94899999999999995</v>
      </c>
      <c r="K40">
        <v>6486</v>
      </c>
      <c r="L40">
        <v>1</v>
      </c>
    </row>
    <row r="41" spans="1:12" x14ac:dyDescent="0.2">
      <c r="A41">
        <v>22</v>
      </c>
      <c r="B41" t="s">
        <v>12053</v>
      </c>
      <c r="C41" t="s">
        <v>12054</v>
      </c>
      <c r="D41" s="154">
        <v>0.19670000000000001</v>
      </c>
      <c r="E41">
        <v>6.9850000000000003</v>
      </c>
      <c r="F41">
        <v>3.472</v>
      </c>
      <c r="G41">
        <v>6.4020000000000001</v>
      </c>
      <c r="H41">
        <v>-1.6155999999999999</v>
      </c>
      <c r="I41">
        <v>0.85399999999999998</v>
      </c>
      <c r="J41">
        <v>0.33900000000000002</v>
      </c>
      <c r="K41">
        <v>10467</v>
      </c>
      <c r="L41">
        <v>0</v>
      </c>
    </row>
    <row r="42" spans="1:12" x14ac:dyDescent="0.2">
      <c r="A42">
        <v>23</v>
      </c>
      <c r="B42" t="s">
        <v>12061</v>
      </c>
      <c r="C42" t="s">
        <v>12062</v>
      </c>
      <c r="D42" s="154">
        <v>5.2200000000000003E-2</v>
      </c>
      <c r="E42">
        <v>5.319</v>
      </c>
      <c r="F42">
        <v>3.7770000000000001</v>
      </c>
      <c r="G42">
        <v>5.8259999999999996</v>
      </c>
      <c r="H42">
        <v>-1.4676</v>
      </c>
      <c r="I42">
        <v>0.81499999999999995</v>
      </c>
      <c r="J42">
        <v>0.35199999999999998</v>
      </c>
      <c r="K42">
        <v>6508</v>
      </c>
      <c r="L42">
        <v>0</v>
      </c>
    </row>
    <row r="43" spans="1:12" x14ac:dyDescent="0.2">
      <c r="B43" t="s">
        <v>12086</v>
      </c>
      <c r="C43" t="s">
        <v>12087</v>
      </c>
      <c r="D43" s="154">
        <v>0.1429</v>
      </c>
      <c r="E43" t="s">
        <v>11982</v>
      </c>
      <c r="F43" t="s">
        <v>11982</v>
      </c>
      <c r="G43">
        <v>6.2629999999999999</v>
      </c>
      <c r="H43">
        <v>-1.3725000000000001</v>
      </c>
      <c r="I43">
        <v>0.75800000000000001</v>
      </c>
      <c r="J43">
        <v>0.56200000000000006</v>
      </c>
      <c r="K43">
        <v>6508</v>
      </c>
      <c r="L43">
        <v>1</v>
      </c>
    </row>
    <row r="44" spans="1:12" x14ac:dyDescent="0.2">
      <c r="A44">
        <v>24</v>
      </c>
      <c r="B44" t="s">
        <v>12076</v>
      </c>
      <c r="C44" t="s">
        <v>12077</v>
      </c>
      <c r="D44" s="154">
        <v>2E-3</v>
      </c>
      <c r="E44">
        <v>3.9180000000000001</v>
      </c>
      <c r="F44">
        <v>4.0309999999999997</v>
      </c>
      <c r="G44">
        <v>4.3979999999999997</v>
      </c>
      <c r="H44">
        <v>-1.458</v>
      </c>
      <c r="I44">
        <v>0.75600000000000001</v>
      </c>
      <c r="J44">
        <v>0.39400000000000002</v>
      </c>
      <c r="K44">
        <v>16579</v>
      </c>
      <c r="L44">
        <v>0</v>
      </c>
    </row>
    <row r="45" spans="1:12" x14ac:dyDescent="0.2">
      <c r="B45" t="s">
        <v>12078</v>
      </c>
      <c r="C45" t="s">
        <v>12079</v>
      </c>
      <c r="D45" s="154">
        <v>1E-4</v>
      </c>
      <c r="E45" t="s">
        <v>11982</v>
      </c>
      <c r="F45" t="s">
        <v>11982</v>
      </c>
      <c r="G45">
        <v>3.2029999999999998</v>
      </c>
      <c r="H45">
        <v>-1.458</v>
      </c>
      <c r="I45">
        <v>0.66600000000000004</v>
      </c>
      <c r="J45">
        <v>0.80200000000000005</v>
      </c>
      <c r="K45">
        <v>16579</v>
      </c>
      <c r="L45">
        <v>1</v>
      </c>
    </row>
    <row r="46" spans="1:12" x14ac:dyDescent="0.2">
      <c r="B46" t="s">
        <v>12069</v>
      </c>
      <c r="C46" t="s">
        <v>12070</v>
      </c>
      <c r="D46" s="154">
        <v>1E-4</v>
      </c>
      <c r="E46" t="s">
        <v>11982</v>
      </c>
      <c r="F46" t="s">
        <v>11982</v>
      </c>
      <c r="G46">
        <v>2.9780000000000002</v>
      </c>
      <c r="H46">
        <v>-1.458</v>
      </c>
      <c r="I46">
        <v>0.79600000000000004</v>
      </c>
      <c r="J46">
        <v>0.77600000000000002</v>
      </c>
      <c r="K46">
        <v>16579</v>
      </c>
      <c r="L46">
        <v>1</v>
      </c>
    </row>
    <row r="47" spans="1:12" x14ac:dyDescent="0.2">
      <c r="B47" t="s">
        <v>12074</v>
      </c>
      <c r="C47" t="s">
        <v>12075</v>
      </c>
      <c r="D47" s="154">
        <v>0</v>
      </c>
      <c r="E47" t="s">
        <v>11982</v>
      </c>
      <c r="F47" t="s">
        <v>11982</v>
      </c>
      <c r="G47">
        <v>1.982</v>
      </c>
      <c r="H47">
        <v>-1.458</v>
      </c>
      <c r="I47">
        <v>0.71099999999999997</v>
      </c>
      <c r="J47">
        <v>0.67700000000000005</v>
      </c>
      <c r="K47">
        <v>16579</v>
      </c>
      <c r="L47">
        <v>1</v>
      </c>
    </row>
    <row r="48" spans="1:12" x14ac:dyDescent="0.2">
      <c r="B48" t="s">
        <v>12072</v>
      </c>
      <c r="C48" t="s">
        <v>12073</v>
      </c>
      <c r="D48" s="154">
        <v>2.2000000000000001E-3</v>
      </c>
      <c r="E48" t="s">
        <v>11982</v>
      </c>
      <c r="F48" t="s">
        <v>11982</v>
      </c>
      <c r="G48">
        <v>4.4489999999999998</v>
      </c>
      <c r="H48">
        <v>-1.458</v>
      </c>
      <c r="I48">
        <v>0.76700000000000002</v>
      </c>
      <c r="J48">
        <v>0.77</v>
      </c>
      <c r="K48">
        <v>16579</v>
      </c>
      <c r="L48">
        <v>1</v>
      </c>
    </row>
    <row r="49" spans="1:12" x14ac:dyDescent="0.2">
      <c r="A49">
        <v>25</v>
      </c>
      <c r="B49" t="s">
        <v>12027</v>
      </c>
      <c r="C49" t="s">
        <v>12028</v>
      </c>
      <c r="D49" s="154">
        <v>0.1406</v>
      </c>
      <c r="E49">
        <v>6.0140000000000002</v>
      </c>
      <c r="F49">
        <v>-1.7350000000000001</v>
      </c>
      <c r="G49">
        <v>6.2560000000000002</v>
      </c>
      <c r="H49">
        <v>-2.5112999999999999</v>
      </c>
      <c r="I49">
        <v>0.79</v>
      </c>
      <c r="J49">
        <v>0.41499999999999998</v>
      </c>
      <c r="K49">
        <v>1901566</v>
      </c>
      <c r="L49">
        <v>0</v>
      </c>
    </row>
    <row r="50" spans="1:12" x14ac:dyDescent="0.2">
      <c r="A50">
        <v>26</v>
      </c>
      <c r="B50" t="s">
        <v>8959</v>
      </c>
      <c r="C50" t="s">
        <v>8960</v>
      </c>
      <c r="D50" s="154">
        <v>0</v>
      </c>
      <c r="E50">
        <v>-3.3650000000000002</v>
      </c>
      <c r="F50">
        <v>5.4589999999999996</v>
      </c>
      <c r="G50">
        <v>2.5430000000000001</v>
      </c>
      <c r="H50">
        <v>-5.8471000000000002</v>
      </c>
      <c r="I50">
        <v>0.63200000000000001</v>
      </c>
      <c r="J50">
        <v>0.42299999999999999</v>
      </c>
      <c r="K50">
        <v>52027</v>
      </c>
      <c r="L50">
        <v>0</v>
      </c>
    </row>
    <row r="51" spans="1:12" x14ac:dyDescent="0.2">
      <c r="B51" t="s">
        <v>8977</v>
      </c>
      <c r="C51" t="s">
        <v>8978</v>
      </c>
      <c r="D51" s="154">
        <v>5.4999999999999997E-3</v>
      </c>
      <c r="E51" t="s">
        <v>11982</v>
      </c>
      <c r="F51" t="s">
        <v>11982</v>
      </c>
      <c r="G51">
        <v>4.8460000000000001</v>
      </c>
      <c r="H51">
        <v>-3.4123000000000001</v>
      </c>
      <c r="I51">
        <v>0.74299999999999999</v>
      </c>
      <c r="J51">
        <v>0.93</v>
      </c>
      <c r="K51">
        <v>52027</v>
      </c>
      <c r="L51">
        <v>1</v>
      </c>
    </row>
    <row r="52" spans="1:12" x14ac:dyDescent="0.2">
      <c r="B52" t="s">
        <v>8973</v>
      </c>
      <c r="C52" t="s">
        <v>8974</v>
      </c>
      <c r="D52" s="154">
        <v>4.0000000000000002E-4</v>
      </c>
      <c r="E52" t="s">
        <v>11982</v>
      </c>
      <c r="F52" t="s">
        <v>11982</v>
      </c>
      <c r="G52">
        <v>3.7549999999999999</v>
      </c>
      <c r="H52">
        <v>-4.0499000000000001</v>
      </c>
      <c r="I52">
        <v>0.74</v>
      </c>
      <c r="J52">
        <v>0.53300000000000003</v>
      </c>
      <c r="K52">
        <v>52027</v>
      </c>
      <c r="L52">
        <v>1</v>
      </c>
    </row>
    <row r="53" spans="1:12" x14ac:dyDescent="0.2">
      <c r="B53" t="s">
        <v>12030</v>
      </c>
      <c r="C53" t="s">
        <v>12031</v>
      </c>
      <c r="D53" s="154">
        <v>6.9999999999999999E-4</v>
      </c>
      <c r="E53" t="s">
        <v>11982</v>
      </c>
      <c r="F53" t="s">
        <v>11982</v>
      </c>
      <c r="G53">
        <v>3.9279999999999999</v>
      </c>
      <c r="H53">
        <v>-2.4373</v>
      </c>
      <c r="I53">
        <v>0.752</v>
      </c>
      <c r="J53">
        <v>0.86499999999999999</v>
      </c>
      <c r="K53">
        <v>52027</v>
      </c>
      <c r="L53">
        <v>1</v>
      </c>
    </row>
    <row r="54" spans="1:12" x14ac:dyDescent="0.2">
      <c r="B54" t="s">
        <v>8967</v>
      </c>
      <c r="C54" t="s">
        <v>8968</v>
      </c>
      <c r="D54" s="154">
        <v>1E-4</v>
      </c>
      <c r="E54" t="s">
        <v>11982</v>
      </c>
      <c r="F54" t="s">
        <v>11982</v>
      </c>
      <c r="G54">
        <v>3.0939999999999999</v>
      </c>
      <c r="H54">
        <v>-4.6950000000000003</v>
      </c>
      <c r="I54">
        <v>0.67300000000000004</v>
      </c>
      <c r="J54">
        <v>0.84299999999999997</v>
      </c>
      <c r="K54">
        <v>52027</v>
      </c>
      <c r="L54">
        <v>1</v>
      </c>
    </row>
    <row r="55" spans="1:12" x14ac:dyDescent="0.2">
      <c r="B55" t="s">
        <v>12042</v>
      </c>
      <c r="C55" t="s">
        <v>12043</v>
      </c>
      <c r="D55" s="154">
        <v>2.5999999999999999E-3</v>
      </c>
      <c r="E55" t="s">
        <v>11982</v>
      </c>
      <c r="F55" t="s">
        <v>11982</v>
      </c>
      <c r="G55">
        <v>4.5259999999999998</v>
      </c>
      <c r="H55">
        <v>-2.2722000000000002</v>
      </c>
      <c r="I55">
        <v>0.77400000000000002</v>
      </c>
      <c r="J55">
        <v>0.71099999999999997</v>
      </c>
      <c r="K55">
        <v>52027</v>
      </c>
      <c r="L55">
        <v>1</v>
      </c>
    </row>
    <row r="56" spans="1:12" x14ac:dyDescent="0.2">
      <c r="B56" t="s">
        <v>8957</v>
      </c>
      <c r="C56" t="s">
        <v>8958</v>
      </c>
      <c r="D56" s="154">
        <v>0</v>
      </c>
      <c r="E56" t="s">
        <v>11982</v>
      </c>
      <c r="F56" t="s">
        <v>11982</v>
      </c>
      <c r="G56">
        <v>0.77800000000000002</v>
      </c>
      <c r="H56">
        <v>-5.8471000000000002</v>
      </c>
      <c r="I56">
        <v>0.68600000000000005</v>
      </c>
      <c r="J56">
        <v>0.83199999999999996</v>
      </c>
      <c r="K56">
        <v>52027</v>
      </c>
      <c r="L56">
        <v>1</v>
      </c>
    </row>
    <row r="57" spans="1:12" x14ac:dyDescent="0.2">
      <c r="B57" t="s">
        <v>8951</v>
      </c>
      <c r="C57" t="s">
        <v>8952</v>
      </c>
      <c r="D57" s="154">
        <v>0</v>
      </c>
      <c r="E57" t="s">
        <v>11982</v>
      </c>
      <c r="F57" t="s">
        <v>11982</v>
      </c>
      <c r="G57">
        <v>0.69899999999999995</v>
      </c>
      <c r="H57">
        <v>-5.8471000000000002</v>
      </c>
      <c r="I57">
        <v>0.67800000000000005</v>
      </c>
      <c r="J57">
        <v>0.82499999999999996</v>
      </c>
      <c r="K57">
        <v>52027</v>
      </c>
      <c r="L57">
        <v>1</v>
      </c>
    </row>
    <row r="58" spans="1:12" x14ac:dyDescent="0.2">
      <c r="B58" t="s">
        <v>12010</v>
      </c>
      <c r="C58" t="s">
        <v>12011</v>
      </c>
      <c r="D58" s="154">
        <v>8.6E-3</v>
      </c>
      <c r="E58" t="s">
        <v>11982</v>
      </c>
      <c r="F58" t="s">
        <v>11982</v>
      </c>
      <c r="G58">
        <v>5.0410000000000004</v>
      </c>
      <c r="H58">
        <v>-3.1002999999999998</v>
      </c>
      <c r="I58">
        <v>0.73799999999999999</v>
      </c>
      <c r="J58">
        <v>0.60699999999999998</v>
      </c>
      <c r="K58">
        <v>52027</v>
      </c>
      <c r="L58">
        <v>1</v>
      </c>
    </row>
    <row r="59" spans="1:12" x14ac:dyDescent="0.2">
      <c r="B59" t="s">
        <v>12040</v>
      </c>
      <c r="C59" t="s">
        <v>12041</v>
      </c>
      <c r="D59" s="154">
        <v>1.6999999999999999E-3</v>
      </c>
      <c r="E59" t="s">
        <v>11982</v>
      </c>
      <c r="F59" t="s">
        <v>11982</v>
      </c>
      <c r="G59">
        <v>4.335</v>
      </c>
      <c r="H59">
        <v>-2.2722000000000002</v>
      </c>
      <c r="I59">
        <v>0.75</v>
      </c>
      <c r="J59">
        <v>0.78700000000000003</v>
      </c>
      <c r="K59">
        <v>52027</v>
      </c>
      <c r="L59">
        <v>1</v>
      </c>
    </row>
    <row r="60" spans="1:12" x14ac:dyDescent="0.2">
      <c r="B60" t="s">
        <v>8975</v>
      </c>
      <c r="C60" t="s">
        <v>8976</v>
      </c>
      <c r="D60" s="154">
        <v>4.0000000000000002E-4</v>
      </c>
      <c r="E60" t="s">
        <v>11982</v>
      </c>
      <c r="F60" t="s">
        <v>11982</v>
      </c>
      <c r="G60">
        <v>3.6469999999999998</v>
      </c>
      <c r="H60">
        <v>-4.0499000000000001</v>
      </c>
      <c r="I60">
        <v>0.68</v>
      </c>
      <c r="J60">
        <v>0.89700000000000002</v>
      </c>
      <c r="K60">
        <v>52027</v>
      </c>
      <c r="L60">
        <v>1</v>
      </c>
    </row>
    <row r="61" spans="1:12" x14ac:dyDescent="0.2">
      <c r="B61" t="s">
        <v>8955</v>
      </c>
      <c r="C61" t="s">
        <v>8956</v>
      </c>
      <c r="D61" s="154">
        <v>0</v>
      </c>
      <c r="E61" t="s">
        <v>11982</v>
      </c>
      <c r="F61" t="s">
        <v>11982</v>
      </c>
      <c r="G61">
        <v>2.5430000000000001</v>
      </c>
      <c r="H61">
        <v>-5.8471000000000002</v>
      </c>
      <c r="I61">
        <v>0.65800000000000003</v>
      </c>
      <c r="J61">
        <v>0.73399999999999999</v>
      </c>
      <c r="K61">
        <v>52027</v>
      </c>
      <c r="L61">
        <v>1</v>
      </c>
    </row>
    <row r="62" spans="1:12" x14ac:dyDescent="0.2">
      <c r="B62" t="s">
        <v>8947</v>
      </c>
      <c r="C62" t="s">
        <v>8948</v>
      </c>
      <c r="D62" s="154">
        <v>0</v>
      </c>
      <c r="E62" t="s">
        <v>11982</v>
      </c>
      <c r="F62" t="s">
        <v>11982</v>
      </c>
      <c r="G62">
        <v>2.5430000000000001</v>
      </c>
      <c r="H62">
        <v>-5.8471000000000002</v>
      </c>
      <c r="I62">
        <v>0.63300000000000001</v>
      </c>
      <c r="J62">
        <v>1</v>
      </c>
      <c r="K62">
        <v>52027</v>
      </c>
      <c r="L62">
        <v>1</v>
      </c>
    </row>
    <row r="63" spans="1:12" x14ac:dyDescent="0.2">
      <c r="B63" t="s">
        <v>8971</v>
      </c>
      <c r="C63" t="s">
        <v>8972</v>
      </c>
      <c r="D63" s="154">
        <v>2.0000000000000001E-4</v>
      </c>
      <c r="E63" t="s">
        <v>11982</v>
      </c>
      <c r="F63" t="s">
        <v>11982</v>
      </c>
      <c r="G63">
        <v>3.49</v>
      </c>
      <c r="H63">
        <v>-4.0499000000000001</v>
      </c>
      <c r="I63">
        <v>0.68200000000000005</v>
      </c>
      <c r="J63">
        <v>0.94699999999999995</v>
      </c>
      <c r="K63">
        <v>52027</v>
      </c>
      <c r="L63">
        <v>1</v>
      </c>
    </row>
    <row r="64" spans="1:12" x14ac:dyDescent="0.2">
      <c r="A64">
        <v>27</v>
      </c>
      <c r="B64" t="s">
        <v>12020</v>
      </c>
      <c r="C64" t="s">
        <v>12021</v>
      </c>
      <c r="D64" s="154">
        <v>5.0000000000000001E-4</v>
      </c>
      <c r="E64">
        <v>4.6529999999999996</v>
      </c>
      <c r="F64">
        <v>-0.23599999999999999</v>
      </c>
      <c r="G64">
        <v>3.843</v>
      </c>
      <c r="H64">
        <v>-2.9186000000000001</v>
      </c>
      <c r="I64">
        <v>0.747</v>
      </c>
      <c r="J64">
        <v>0.437</v>
      </c>
      <c r="K64">
        <v>6436</v>
      </c>
      <c r="L64">
        <v>0</v>
      </c>
    </row>
    <row r="65" spans="1:12" x14ac:dyDescent="0.2">
      <c r="A65">
        <v>28</v>
      </c>
      <c r="B65" t="s">
        <v>12058</v>
      </c>
      <c r="C65" t="s">
        <v>12059</v>
      </c>
      <c r="D65" s="154">
        <v>8.2000000000000007E-3</v>
      </c>
      <c r="E65">
        <v>4.5570000000000004</v>
      </c>
      <c r="F65">
        <v>4</v>
      </c>
      <c r="G65">
        <v>5.0229999999999997</v>
      </c>
      <c r="H65">
        <v>-1.5315000000000001</v>
      </c>
      <c r="I65">
        <v>0.78</v>
      </c>
      <c r="J65">
        <v>0.44800000000000001</v>
      </c>
      <c r="K65">
        <v>70647</v>
      </c>
      <c r="L65">
        <v>0</v>
      </c>
    </row>
    <row r="66" spans="1:12" x14ac:dyDescent="0.2">
      <c r="A66">
        <v>29</v>
      </c>
      <c r="B66" t="s">
        <v>12014</v>
      </c>
      <c r="C66" t="s">
        <v>12015</v>
      </c>
      <c r="D66" s="154">
        <v>3.5999999999999999E-3</v>
      </c>
      <c r="E66">
        <v>3.726</v>
      </c>
      <c r="F66">
        <v>6.7450000000000001</v>
      </c>
      <c r="G66">
        <v>4.6589999999999998</v>
      </c>
      <c r="H66">
        <v>-3.1002999999999998</v>
      </c>
      <c r="I66">
        <v>0.85</v>
      </c>
      <c r="J66">
        <v>0.45400000000000001</v>
      </c>
      <c r="K66">
        <v>9100</v>
      </c>
      <c r="L66">
        <v>0</v>
      </c>
    </row>
    <row r="67" spans="1:12" x14ac:dyDescent="0.2">
      <c r="A67">
        <v>30</v>
      </c>
      <c r="B67" t="s">
        <v>12032</v>
      </c>
      <c r="C67" t="s">
        <v>12033</v>
      </c>
      <c r="D67" s="154">
        <v>0.19289999999999999</v>
      </c>
      <c r="E67">
        <v>6.1150000000000002</v>
      </c>
      <c r="F67">
        <v>1.8959999999999999</v>
      </c>
      <c r="G67">
        <v>6.3940000000000001</v>
      </c>
      <c r="H67">
        <v>-2.3843999999999999</v>
      </c>
      <c r="I67">
        <v>0.74399999999999999</v>
      </c>
      <c r="J67">
        <v>0.46</v>
      </c>
      <c r="K67">
        <v>34645</v>
      </c>
      <c r="L67">
        <v>0</v>
      </c>
    </row>
    <row r="68" spans="1:12" x14ac:dyDescent="0.2">
      <c r="B68" t="s">
        <v>12038</v>
      </c>
      <c r="C68" t="s">
        <v>12039</v>
      </c>
      <c r="D68" s="154">
        <v>0.19550000000000001</v>
      </c>
      <c r="E68" t="s">
        <v>11982</v>
      </c>
      <c r="F68" t="s">
        <v>11982</v>
      </c>
      <c r="G68">
        <v>6.399</v>
      </c>
      <c r="H68">
        <v>-2.3264</v>
      </c>
      <c r="I68">
        <v>0.8</v>
      </c>
      <c r="J68">
        <v>0.50600000000000001</v>
      </c>
      <c r="K68">
        <v>34645</v>
      </c>
      <c r="L68">
        <v>1</v>
      </c>
    </row>
    <row r="69" spans="1:12" x14ac:dyDescent="0.2">
      <c r="B69" t="s">
        <v>12050</v>
      </c>
      <c r="C69" t="s">
        <v>12051</v>
      </c>
      <c r="D69" s="154">
        <v>0.22500000000000001</v>
      </c>
      <c r="E69" t="s">
        <v>11982</v>
      </c>
      <c r="F69" t="s">
        <v>11982</v>
      </c>
      <c r="G69">
        <v>6.46</v>
      </c>
      <c r="H69">
        <v>-1.6556</v>
      </c>
      <c r="I69">
        <v>0.79100000000000004</v>
      </c>
      <c r="J69">
        <v>0.53600000000000003</v>
      </c>
      <c r="K69">
        <v>34645</v>
      </c>
      <c r="L69">
        <v>1</v>
      </c>
    </row>
    <row r="70" spans="1:12" x14ac:dyDescent="0.2">
      <c r="A70">
        <v>31</v>
      </c>
      <c r="B70" t="s">
        <v>11900</v>
      </c>
      <c r="C70" t="s">
        <v>11901</v>
      </c>
      <c r="D70" s="154">
        <v>2.3699999999999999E-2</v>
      </c>
      <c r="E70">
        <v>-2.52</v>
      </c>
      <c r="F70">
        <v>-6.0439999999999996</v>
      </c>
      <c r="G70">
        <v>5.4829999999999997</v>
      </c>
      <c r="H70">
        <v>-10.132199999999999</v>
      </c>
      <c r="I70">
        <v>0.753</v>
      </c>
      <c r="J70">
        <v>0.496</v>
      </c>
      <c r="K70">
        <v>43933</v>
      </c>
      <c r="L70">
        <v>0</v>
      </c>
    </row>
    <row r="71" spans="1:12" x14ac:dyDescent="0.2">
      <c r="B71" t="s">
        <v>8964</v>
      </c>
      <c r="C71" t="s">
        <v>8965</v>
      </c>
      <c r="D71" s="154">
        <v>7.2400000000000006E-2</v>
      </c>
      <c r="E71" t="s">
        <v>11982</v>
      </c>
      <c r="F71" t="s">
        <v>11982</v>
      </c>
      <c r="G71">
        <v>5.968</v>
      </c>
      <c r="H71">
        <v>-5.4288999999999996</v>
      </c>
      <c r="I71">
        <v>0.73699999999999999</v>
      </c>
      <c r="J71">
        <v>0.78</v>
      </c>
      <c r="K71">
        <v>43933</v>
      </c>
      <c r="L71">
        <v>1</v>
      </c>
    </row>
    <row r="72" spans="1:12" x14ac:dyDescent="0.2">
      <c r="B72" t="s">
        <v>8940</v>
      </c>
      <c r="C72" t="s">
        <v>8941</v>
      </c>
      <c r="D72" s="154">
        <v>4.36E-2</v>
      </c>
      <c r="E72" t="s">
        <v>11982</v>
      </c>
      <c r="F72" t="s">
        <v>11982</v>
      </c>
      <c r="G72">
        <v>5.7469999999999999</v>
      </c>
      <c r="H72">
        <v>-6.7714999999999996</v>
      </c>
      <c r="I72">
        <v>0.78</v>
      </c>
      <c r="J72">
        <v>0.65300000000000002</v>
      </c>
      <c r="K72">
        <v>43933</v>
      </c>
      <c r="L72">
        <v>1</v>
      </c>
    </row>
    <row r="75" spans="1:12" ht="15.75" x14ac:dyDescent="0.25">
      <c r="B75" s="152" t="s">
        <v>57</v>
      </c>
      <c r="C75" s="153"/>
    </row>
    <row r="76" spans="1:12" ht="15.75" x14ac:dyDescent="0.25">
      <c r="B76" s="153"/>
      <c r="C76" s="153"/>
    </row>
    <row r="77" spans="1:12" x14ac:dyDescent="0.2">
      <c r="B77" t="s">
        <v>11969</v>
      </c>
      <c r="C77" t="s">
        <v>11970</v>
      </c>
      <c r="D77" t="s">
        <v>11971</v>
      </c>
      <c r="E77" t="s">
        <v>11972</v>
      </c>
      <c r="F77" t="s">
        <v>11973</v>
      </c>
      <c r="G77" t="s">
        <v>11974</v>
      </c>
      <c r="H77" t="s">
        <v>11975</v>
      </c>
      <c r="I77" t="s">
        <v>11976</v>
      </c>
      <c r="J77" t="s">
        <v>11977</v>
      </c>
      <c r="K77" t="s">
        <v>11978</v>
      </c>
      <c r="L77" t="s">
        <v>11979</v>
      </c>
    </row>
    <row r="78" spans="1:12" x14ac:dyDescent="0.2">
      <c r="B78" t="s">
        <v>12136</v>
      </c>
      <c r="C78" t="s">
        <v>11983</v>
      </c>
      <c r="D78" s="154">
        <v>1</v>
      </c>
      <c r="E78">
        <v>-1.6579999999999999</v>
      </c>
      <c r="F78">
        <v>8.4920000000000009</v>
      </c>
      <c r="G78">
        <v>7.149</v>
      </c>
      <c r="H78">
        <v>-5.0563000000000002</v>
      </c>
      <c r="I78">
        <v>1</v>
      </c>
      <c r="J78">
        <v>0</v>
      </c>
      <c r="K78">
        <v>3674</v>
      </c>
      <c r="L78">
        <v>0</v>
      </c>
    </row>
    <row r="79" spans="1:12" x14ac:dyDescent="0.2">
      <c r="B79" t="s">
        <v>12149</v>
      </c>
      <c r="C79" t="s">
        <v>12150</v>
      </c>
      <c r="D79" s="154">
        <v>2.6790000000000001E-2</v>
      </c>
      <c r="E79">
        <v>2.1539999999999999</v>
      </c>
      <c r="F79">
        <v>0.16500000000000001</v>
      </c>
      <c r="G79">
        <v>5.577</v>
      </c>
      <c r="H79">
        <v>-3.7382</v>
      </c>
      <c r="I79">
        <v>0.97399999999999998</v>
      </c>
      <c r="J79">
        <v>0</v>
      </c>
      <c r="K79">
        <v>3735</v>
      </c>
      <c r="L79">
        <v>0</v>
      </c>
    </row>
    <row r="80" spans="1:12" x14ac:dyDescent="0.2">
      <c r="B80" t="s">
        <v>12154</v>
      </c>
      <c r="C80" t="s">
        <v>12155</v>
      </c>
      <c r="D80" s="154">
        <v>0.65827000000000002</v>
      </c>
      <c r="E80">
        <v>0.27100000000000002</v>
      </c>
      <c r="F80">
        <v>6.32</v>
      </c>
      <c r="G80">
        <v>6.9669999999999996</v>
      </c>
      <c r="H80">
        <v>-3.1619000000000002</v>
      </c>
      <c r="I80">
        <v>0.99099999999999999</v>
      </c>
      <c r="J80">
        <v>0</v>
      </c>
      <c r="K80">
        <v>3824</v>
      </c>
      <c r="L80">
        <v>0</v>
      </c>
    </row>
    <row r="81" spans="2:12" x14ac:dyDescent="0.2">
      <c r="B81" t="s">
        <v>12152</v>
      </c>
      <c r="C81" t="s">
        <v>12153</v>
      </c>
      <c r="D81" s="154">
        <v>3.2680000000000001E-2</v>
      </c>
      <c r="E81">
        <v>-5.9039999999999999</v>
      </c>
      <c r="F81">
        <v>-4.2460000000000004</v>
      </c>
      <c r="G81">
        <v>5.6630000000000003</v>
      </c>
      <c r="H81">
        <v>-3.3895</v>
      </c>
      <c r="I81">
        <v>0.97399999999999998</v>
      </c>
      <c r="J81">
        <v>0</v>
      </c>
      <c r="K81">
        <v>5198</v>
      </c>
      <c r="L81">
        <v>0</v>
      </c>
    </row>
    <row r="82" spans="2:12" x14ac:dyDescent="0.2">
      <c r="B82" t="s">
        <v>12262</v>
      </c>
      <c r="C82" t="s">
        <v>12263</v>
      </c>
      <c r="D82" s="154">
        <v>2.5000000000000001E-4</v>
      </c>
      <c r="E82">
        <v>1.071</v>
      </c>
      <c r="F82">
        <v>-1.6739999999999999</v>
      </c>
      <c r="G82">
        <v>3.5449999999999999</v>
      </c>
      <c r="H82">
        <v>-1.458</v>
      </c>
      <c r="I82">
        <v>0.91600000000000004</v>
      </c>
      <c r="J82">
        <v>0</v>
      </c>
      <c r="K82">
        <v>5385</v>
      </c>
      <c r="L82">
        <v>0</v>
      </c>
    </row>
    <row r="83" spans="2:12" x14ac:dyDescent="0.2">
      <c r="B83" t="s">
        <v>12124</v>
      </c>
      <c r="C83" t="s">
        <v>12125</v>
      </c>
      <c r="D83" s="154">
        <v>7.1000000000000004E-3</v>
      </c>
      <c r="E83">
        <v>-3.1360000000000001</v>
      </c>
      <c r="F83">
        <v>-2.5750000000000002</v>
      </c>
      <c r="G83">
        <v>5</v>
      </c>
      <c r="H83">
        <v>-5.9218000000000002</v>
      </c>
      <c r="I83">
        <v>0.97299999999999998</v>
      </c>
      <c r="J83">
        <v>0</v>
      </c>
      <c r="K83">
        <v>16209</v>
      </c>
      <c r="L83">
        <v>0</v>
      </c>
    </row>
    <row r="84" spans="2:12" x14ac:dyDescent="0.2">
      <c r="B84" t="s">
        <v>12093</v>
      </c>
      <c r="C84" t="s">
        <v>12094</v>
      </c>
      <c r="D84" s="154">
        <v>2.8E-3</v>
      </c>
      <c r="E84">
        <v>3.5739999999999998</v>
      </c>
      <c r="F84">
        <v>-4.5780000000000003</v>
      </c>
      <c r="G84">
        <v>4.5949999999999998</v>
      </c>
      <c r="H84">
        <v>-12.2087</v>
      </c>
      <c r="I84">
        <v>0.91100000000000003</v>
      </c>
      <c r="J84">
        <v>0</v>
      </c>
      <c r="K84">
        <v>46982</v>
      </c>
      <c r="L84">
        <v>0</v>
      </c>
    </row>
    <row r="85" spans="2:12" x14ac:dyDescent="0.2">
      <c r="B85" t="s">
        <v>12102</v>
      </c>
      <c r="C85" t="s">
        <v>12103</v>
      </c>
      <c r="D85" s="154">
        <v>1.157E-2</v>
      </c>
      <c r="E85" t="s">
        <v>11982</v>
      </c>
      <c r="F85" t="s">
        <v>11982</v>
      </c>
      <c r="G85">
        <v>5.2119999999999997</v>
      </c>
      <c r="H85">
        <v>-10.453799999999999</v>
      </c>
      <c r="I85">
        <v>0.90300000000000002</v>
      </c>
      <c r="J85">
        <v>0.57699999999999996</v>
      </c>
      <c r="K85">
        <v>46982</v>
      </c>
      <c r="L85">
        <v>1</v>
      </c>
    </row>
    <row r="86" spans="2:12" x14ac:dyDescent="0.2">
      <c r="B86" t="s">
        <v>12096</v>
      </c>
      <c r="C86" t="s">
        <v>12097</v>
      </c>
      <c r="D86" s="154">
        <v>1.58E-3</v>
      </c>
      <c r="E86">
        <v>-1.8879999999999999</v>
      </c>
      <c r="F86">
        <v>-6.0789999999999997</v>
      </c>
      <c r="G86">
        <v>4.3479999999999999</v>
      </c>
      <c r="H86">
        <v>-11.7348</v>
      </c>
      <c r="I86">
        <v>0.92900000000000005</v>
      </c>
      <c r="J86">
        <v>0</v>
      </c>
      <c r="K86">
        <v>51920</v>
      </c>
      <c r="L86">
        <v>0</v>
      </c>
    </row>
    <row r="87" spans="2:12" x14ac:dyDescent="0.2">
      <c r="B87" t="s">
        <v>12128</v>
      </c>
      <c r="C87" t="s">
        <v>12129</v>
      </c>
      <c r="D87" s="154">
        <v>3.0000000000000001E-5</v>
      </c>
      <c r="E87">
        <v>1.6539999999999999</v>
      </c>
      <c r="F87">
        <v>8.202</v>
      </c>
      <c r="G87">
        <v>2.5819999999999999</v>
      </c>
      <c r="H87">
        <v>-5.8471000000000002</v>
      </c>
      <c r="I87">
        <v>0.86799999999999999</v>
      </c>
      <c r="J87">
        <v>0</v>
      </c>
      <c r="K87">
        <v>72542</v>
      </c>
      <c r="L87">
        <v>0</v>
      </c>
    </row>
    <row r="88" spans="2:12" x14ac:dyDescent="0.2">
      <c r="B88" t="s">
        <v>12126</v>
      </c>
      <c r="C88" t="s">
        <v>12127</v>
      </c>
      <c r="D88" s="154">
        <v>1.0000000000000001E-5</v>
      </c>
      <c r="E88" t="s">
        <v>11982</v>
      </c>
      <c r="F88" t="s">
        <v>11982</v>
      </c>
      <c r="G88">
        <v>2.13</v>
      </c>
      <c r="H88">
        <v>-5.8471000000000002</v>
      </c>
      <c r="I88">
        <v>0.873</v>
      </c>
      <c r="J88">
        <v>0.81399999999999995</v>
      </c>
      <c r="K88">
        <v>72542</v>
      </c>
      <c r="L88">
        <v>1</v>
      </c>
    </row>
    <row r="89" spans="2:12" x14ac:dyDescent="0.2">
      <c r="B89" t="s">
        <v>12227</v>
      </c>
      <c r="C89" t="s">
        <v>12228</v>
      </c>
      <c r="D89" s="154">
        <v>8.5599999999999999E-3</v>
      </c>
      <c r="E89" t="s">
        <v>11982</v>
      </c>
      <c r="F89" t="s">
        <v>11982</v>
      </c>
      <c r="G89">
        <v>5.0810000000000004</v>
      </c>
      <c r="H89">
        <v>-1.839</v>
      </c>
      <c r="I89">
        <v>0.86699999999999999</v>
      </c>
      <c r="J89">
        <v>0.84299999999999997</v>
      </c>
      <c r="K89">
        <v>72542</v>
      </c>
      <c r="L89">
        <v>1</v>
      </c>
    </row>
    <row r="90" spans="2:12" x14ac:dyDescent="0.2">
      <c r="B90" t="s">
        <v>12178</v>
      </c>
      <c r="C90" t="s">
        <v>12179</v>
      </c>
      <c r="D90" s="154">
        <v>3.0799999999999998E-3</v>
      </c>
      <c r="E90" t="s">
        <v>11982</v>
      </c>
      <c r="F90" t="s">
        <v>11982</v>
      </c>
      <c r="G90">
        <v>4.6369999999999996</v>
      </c>
      <c r="H90">
        <v>-2.4051</v>
      </c>
      <c r="I90">
        <v>0.86799999999999999</v>
      </c>
      <c r="J90">
        <v>0.72599999999999998</v>
      </c>
      <c r="K90">
        <v>72542</v>
      </c>
      <c r="L90">
        <v>1</v>
      </c>
    </row>
    <row r="91" spans="2:12" x14ac:dyDescent="0.2">
      <c r="B91" t="s">
        <v>12132</v>
      </c>
      <c r="C91" t="s">
        <v>12133</v>
      </c>
      <c r="D91" s="154">
        <v>5.9999999999999995E-4</v>
      </c>
      <c r="E91" t="s">
        <v>11982</v>
      </c>
      <c r="F91" t="s">
        <v>11982</v>
      </c>
      <c r="G91">
        <v>3.9239999999999999</v>
      </c>
      <c r="H91">
        <v>-5.1600999999999999</v>
      </c>
      <c r="I91">
        <v>0.85599999999999998</v>
      </c>
      <c r="J91">
        <v>0.80400000000000005</v>
      </c>
      <c r="K91">
        <v>72542</v>
      </c>
      <c r="L91">
        <v>1</v>
      </c>
    </row>
    <row r="92" spans="2:12" x14ac:dyDescent="0.2">
      <c r="B92" t="s">
        <v>12134</v>
      </c>
      <c r="C92" t="s">
        <v>12135</v>
      </c>
      <c r="D92" s="154">
        <v>1.2999999999999999E-4</v>
      </c>
      <c r="E92" t="s">
        <v>11982</v>
      </c>
      <c r="F92" t="s">
        <v>11982</v>
      </c>
      <c r="G92">
        <v>3.2469999999999999</v>
      </c>
      <c r="H92">
        <v>-5.1600999999999999</v>
      </c>
      <c r="I92">
        <v>0.86499999999999999</v>
      </c>
      <c r="J92">
        <v>0.879</v>
      </c>
      <c r="K92">
        <v>72542</v>
      </c>
      <c r="L92">
        <v>1</v>
      </c>
    </row>
    <row r="93" spans="2:12" x14ac:dyDescent="0.2">
      <c r="B93" t="s">
        <v>12139</v>
      </c>
      <c r="C93" t="s">
        <v>12140</v>
      </c>
      <c r="D93" s="154">
        <v>7.3999999999999999E-4</v>
      </c>
      <c r="E93" t="s">
        <v>11982</v>
      </c>
      <c r="F93" t="s">
        <v>11982</v>
      </c>
      <c r="G93">
        <v>4.0149999999999997</v>
      </c>
      <c r="H93">
        <v>-4.6950000000000003</v>
      </c>
      <c r="I93">
        <v>0.876</v>
      </c>
      <c r="J93">
        <v>0.53200000000000003</v>
      </c>
      <c r="K93">
        <v>72542</v>
      </c>
      <c r="L93">
        <v>1</v>
      </c>
    </row>
    <row r="94" spans="2:12" x14ac:dyDescent="0.2">
      <c r="B94" t="s">
        <v>12235</v>
      </c>
      <c r="C94" t="s">
        <v>12236</v>
      </c>
      <c r="D94" s="154">
        <v>1.115E-2</v>
      </c>
      <c r="E94">
        <v>-1.415</v>
      </c>
      <c r="F94">
        <v>-0.33800000000000002</v>
      </c>
      <c r="G94">
        <v>5.1959999999999997</v>
      </c>
      <c r="H94">
        <v>-1.68</v>
      </c>
      <c r="I94">
        <v>0.97299999999999998</v>
      </c>
      <c r="J94">
        <v>0</v>
      </c>
      <c r="K94">
        <v>98772</v>
      </c>
      <c r="L94">
        <v>0</v>
      </c>
    </row>
    <row r="95" spans="2:12" x14ac:dyDescent="0.2">
      <c r="B95" t="s">
        <v>12253</v>
      </c>
      <c r="C95" t="s">
        <v>12254</v>
      </c>
      <c r="D95" s="154">
        <v>2.0000000000000002E-5</v>
      </c>
      <c r="E95">
        <v>3.4000000000000002E-2</v>
      </c>
      <c r="F95">
        <v>8.6189999999999998</v>
      </c>
      <c r="G95">
        <v>2.367</v>
      </c>
      <c r="H95">
        <v>-1.458</v>
      </c>
      <c r="I95">
        <v>0.95799999999999996</v>
      </c>
      <c r="J95">
        <v>1.6E-2</v>
      </c>
      <c r="K95">
        <v>8117</v>
      </c>
      <c r="L95">
        <v>0</v>
      </c>
    </row>
    <row r="96" spans="2:12" x14ac:dyDescent="0.2">
      <c r="B96" t="s">
        <v>12130</v>
      </c>
      <c r="C96" t="s">
        <v>12131</v>
      </c>
      <c r="D96" s="154">
        <v>2.5000000000000001E-4</v>
      </c>
      <c r="E96">
        <v>6.7149999999999999</v>
      </c>
      <c r="F96">
        <v>-1.742</v>
      </c>
      <c r="G96">
        <v>3.5550000000000002</v>
      </c>
      <c r="H96">
        <v>-5.8471000000000002</v>
      </c>
      <c r="I96">
        <v>0.93600000000000005</v>
      </c>
      <c r="J96">
        <v>1.9E-2</v>
      </c>
      <c r="K96">
        <v>4576</v>
      </c>
      <c r="L96">
        <v>0</v>
      </c>
    </row>
    <row r="97" spans="2:12" x14ac:dyDescent="0.2">
      <c r="B97" t="s">
        <v>12239</v>
      </c>
      <c r="C97" t="s">
        <v>12240</v>
      </c>
      <c r="D97" s="154">
        <v>8.9800000000000001E-3</v>
      </c>
      <c r="E97" t="s">
        <v>11982</v>
      </c>
      <c r="F97" t="s">
        <v>11982</v>
      </c>
      <c r="G97">
        <v>5.1020000000000003</v>
      </c>
      <c r="H97">
        <v>-1.6221000000000001</v>
      </c>
      <c r="I97">
        <v>0.92900000000000005</v>
      </c>
      <c r="J97">
        <v>0.59099999999999997</v>
      </c>
      <c r="K97">
        <v>4576</v>
      </c>
      <c r="L97">
        <v>1</v>
      </c>
    </row>
    <row r="98" spans="2:12" x14ac:dyDescent="0.2">
      <c r="B98" t="s">
        <v>12159</v>
      </c>
      <c r="C98" t="s">
        <v>12160</v>
      </c>
      <c r="D98" s="154">
        <v>5.0000000000000001E-4</v>
      </c>
      <c r="E98">
        <v>2.226</v>
      </c>
      <c r="F98">
        <v>-4.43</v>
      </c>
      <c r="G98">
        <v>3.8460000000000001</v>
      </c>
      <c r="H98">
        <v>-2.9186000000000001</v>
      </c>
      <c r="I98">
        <v>0.94299999999999995</v>
      </c>
      <c r="J98">
        <v>0.02</v>
      </c>
      <c r="K98">
        <v>4830</v>
      </c>
      <c r="L98">
        <v>0</v>
      </c>
    </row>
    <row r="99" spans="2:12" x14ac:dyDescent="0.2">
      <c r="B99" t="s">
        <v>12099</v>
      </c>
      <c r="C99" t="s">
        <v>12100</v>
      </c>
      <c r="D99" s="154">
        <v>1.1350000000000001E-2</v>
      </c>
      <c r="E99">
        <v>4.4580000000000002</v>
      </c>
      <c r="F99">
        <v>3.9929999999999999</v>
      </c>
      <c r="G99">
        <v>5.2039999999999997</v>
      </c>
      <c r="H99">
        <v>-10.7723</v>
      </c>
      <c r="I99">
        <v>0.77100000000000002</v>
      </c>
      <c r="J99">
        <v>2.5999999999999999E-2</v>
      </c>
      <c r="K99">
        <v>3924</v>
      </c>
      <c r="L99">
        <v>0</v>
      </c>
    </row>
    <row r="100" spans="2:12" x14ac:dyDescent="0.2">
      <c r="B100" t="s">
        <v>12215</v>
      </c>
      <c r="C100" t="s">
        <v>12216</v>
      </c>
      <c r="D100" s="154">
        <v>2.8340000000000001E-2</v>
      </c>
      <c r="E100" t="s">
        <v>11982</v>
      </c>
      <c r="F100" t="s">
        <v>11982</v>
      </c>
      <c r="G100">
        <v>5.601</v>
      </c>
      <c r="H100">
        <v>-1.8878999999999999</v>
      </c>
      <c r="I100">
        <v>0.89</v>
      </c>
      <c r="J100">
        <v>0.69</v>
      </c>
      <c r="K100">
        <v>3924</v>
      </c>
      <c r="L100">
        <v>1</v>
      </c>
    </row>
    <row r="101" spans="2:12" x14ac:dyDescent="0.2">
      <c r="B101" t="s">
        <v>12170</v>
      </c>
      <c r="C101" t="s">
        <v>12171</v>
      </c>
      <c r="D101" s="154">
        <v>1.6910000000000001E-2</v>
      </c>
      <c r="E101" t="s">
        <v>11982</v>
      </c>
      <c r="F101" t="s">
        <v>11982</v>
      </c>
      <c r="G101">
        <v>5.3769999999999998</v>
      </c>
      <c r="H101">
        <v>-2.4327999999999999</v>
      </c>
      <c r="I101">
        <v>0.875</v>
      </c>
      <c r="J101">
        <v>0.97199999999999998</v>
      </c>
      <c r="K101">
        <v>3924</v>
      </c>
      <c r="L101">
        <v>1</v>
      </c>
    </row>
    <row r="102" spans="2:12" x14ac:dyDescent="0.2">
      <c r="B102" t="s">
        <v>12172</v>
      </c>
      <c r="C102" t="s">
        <v>12173</v>
      </c>
      <c r="D102" s="154">
        <v>1.6299999999999999E-2</v>
      </c>
      <c r="E102" t="s">
        <v>11982</v>
      </c>
      <c r="F102" t="s">
        <v>11982</v>
      </c>
      <c r="G102">
        <v>5.3609999999999998</v>
      </c>
      <c r="H102">
        <v>-2.4327999999999999</v>
      </c>
      <c r="I102">
        <v>0.69299999999999995</v>
      </c>
      <c r="J102">
        <v>0.83499999999999996</v>
      </c>
      <c r="K102">
        <v>3924</v>
      </c>
      <c r="L102">
        <v>1</v>
      </c>
    </row>
    <row r="103" spans="2:12" x14ac:dyDescent="0.2">
      <c r="B103" t="s">
        <v>12109</v>
      </c>
      <c r="C103" t="s">
        <v>12110</v>
      </c>
      <c r="D103" s="154">
        <v>7.1900000000000006E-2</v>
      </c>
      <c r="E103" t="s">
        <v>11982</v>
      </c>
      <c r="F103" t="s">
        <v>11982</v>
      </c>
      <c r="G103">
        <v>6.0049999999999999</v>
      </c>
      <c r="H103">
        <v>-8.5344999999999995</v>
      </c>
      <c r="I103">
        <v>0.72599999999999998</v>
      </c>
      <c r="J103">
        <v>0.92500000000000004</v>
      </c>
      <c r="K103">
        <v>3924</v>
      </c>
      <c r="L103">
        <v>1</v>
      </c>
    </row>
    <row r="104" spans="2:12" x14ac:dyDescent="0.2">
      <c r="B104" t="s">
        <v>12176</v>
      </c>
      <c r="C104" t="s">
        <v>12177</v>
      </c>
      <c r="D104" s="154">
        <v>1.6910000000000001E-2</v>
      </c>
      <c r="E104" t="s">
        <v>11982</v>
      </c>
      <c r="F104" t="s">
        <v>11982</v>
      </c>
      <c r="G104">
        <v>5.3769999999999998</v>
      </c>
      <c r="H104">
        <v>-2.4327999999999999</v>
      </c>
      <c r="I104">
        <v>0.878</v>
      </c>
      <c r="J104">
        <v>0.84499999999999997</v>
      </c>
      <c r="K104">
        <v>3924</v>
      </c>
      <c r="L104">
        <v>1</v>
      </c>
    </row>
    <row r="105" spans="2:12" x14ac:dyDescent="0.2">
      <c r="B105" t="s">
        <v>12174</v>
      </c>
      <c r="C105" t="s">
        <v>12175</v>
      </c>
      <c r="D105" s="154">
        <v>1.5879999999999998E-2</v>
      </c>
      <c r="E105" t="s">
        <v>11982</v>
      </c>
      <c r="F105" t="s">
        <v>11982</v>
      </c>
      <c r="G105">
        <v>5.3490000000000002</v>
      </c>
      <c r="H105">
        <v>-2.4327999999999999</v>
      </c>
      <c r="I105">
        <v>0.755</v>
      </c>
      <c r="J105">
        <v>0.86499999999999999</v>
      </c>
      <c r="K105">
        <v>3924</v>
      </c>
      <c r="L105">
        <v>1</v>
      </c>
    </row>
    <row r="106" spans="2:12" x14ac:dyDescent="0.2">
      <c r="B106" t="s">
        <v>12167</v>
      </c>
      <c r="C106" t="s">
        <v>12168</v>
      </c>
      <c r="D106" s="154">
        <v>1.541E-2</v>
      </c>
      <c r="E106" t="s">
        <v>11982</v>
      </c>
      <c r="F106" t="s">
        <v>11982</v>
      </c>
      <c r="G106">
        <v>5.3360000000000003</v>
      </c>
      <c r="H106">
        <v>-2.5203000000000002</v>
      </c>
      <c r="I106">
        <v>0.68200000000000005</v>
      </c>
      <c r="J106">
        <v>0.57999999999999996</v>
      </c>
      <c r="K106">
        <v>3924</v>
      </c>
      <c r="L106">
        <v>1</v>
      </c>
    </row>
    <row r="107" spans="2:12" x14ac:dyDescent="0.2">
      <c r="B107" t="s">
        <v>12237</v>
      </c>
      <c r="C107" t="s">
        <v>12238</v>
      </c>
      <c r="D107" s="154">
        <v>2.5010000000000001E-2</v>
      </c>
      <c r="E107" t="s">
        <v>11982</v>
      </c>
      <c r="F107" t="s">
        <v>11982</v>
      </c>
      <c r="G107">
        <v>5.5469999999999997</v>
      </c>
      <c r="H107">
        <v>-1.6326000000000001</v>
      </c>
      <c r="I107">
        <v>0.748</v>
      </c>
      <c r="J107">
        <v>0.75</v>
      </c>
      <c r="K107">
        <v>3924</v>
      </c>
      <c r="L107">
        <v>1</v>
      </c>
    </row>
    <row r="108" spans="2:12" x14ac:dyDescent="0.2">
      <c r="B108" t="s">
        <v>12107</v>
      </c>
      <c r="C108" t="s">
        <v>12108</v>
      </c>
      <c r="D108" s="154">
        <v>7.1300000000000002E-2</v>
      </c>
      <c r="E108" t="s">
        <v>11982</v>
      </c>
      <c r="F108" t="s">
        <v>11982</v>
      </c>
      <c r="G108">
        <v>6.0019999999999998</v>
      </c>
      <c r="H108">
        <v>-8.6105</v>
      </c>
      <c r="I108">
        <v>0.72599999999999998</v>
      </c>
      <c r="J108">
        <v>0.91600000000000004</v>
      </c>
      <c r="K108">
        <v>3924</v>
      </c>
      <c r="L108">
        <v>1</v>
      </c>
    </row>
    <row r="109" spans="2:12" x14ac:dyDescent="0.2">
      <c r="B109" t="s">
        <v>12104</v>
      </c>
      <c r="C109" t="s">
        <v>12105</v>
      </c>
      <c r="D109" s="154">
        <v>6.7739999999999995E-2</v>
      </c>
      <c r="E109" t="s">
        <v>11982</v>
      </c>
      <c r="F109" t="s">
        <v>11982</v>
      </c>
      <c r="G109">
        <v>5.9790000000000001</v>
      </c>
      <c r="H109">
        <v>-8.8824000000000005</v>
      </c>
      <c r="I109">
        <v>0.72699999999999998</v>
      </c>
      <c r="J109">
        <v>0.76900000000000002</v>
      </c>
      <c r="K109">
        <v>3924</v>
      </c>
      <c r="L109">
        <v>1</v>
      </c>
    </row>
    <row r="110" spans="2:12" x14ac:dyDescent="0.2">
      <c r="B110" t="s">
        <v>12115</v>
      </c>
      <c r="C110" t="s">
        <v>12116</v>
      </c>
      <c r="D110" s="154">
        <v>0.22294</v>
      </c>
      <c r="E110">
        <v>1.4E-2</v>
      </c>
      <c r="F110">
        <v>3.2080000000000002</v>
      </c>
      <c r="G110">
        <v>6.4969999999999999</v>
      </c>
      <c r="H110">
        <v>-7.1994999999999996</v>
      </c>
      <c r="I110">
        <v>0.94199999999999995</v>
      </c>
      <c r="J110">
        <v>4.8000000000000001E-2</v>
      </c>
      <c r="K110">
        <v>16787</v>
      </c>
      <c r="L110">
        <v>0</v>
      </c>
    </row>
    <row r="111" spans="2:12" x14ac:dyDescent="0.2">
      <c r="B111" t="s">
        <v>12118</v>
      </c>
      <c r="C111" t="s">
        <v>12119</v>
      </c>
      <c r="D111" s="154">
        <v>1.7829999999999999E-2</v>
      </c>
      <c r="E111">
        <v>-7.0250000000000004</v>
      </c>
      <c r="F111">
        <v>0.65700000000000003</v>
      </c>
      <c r="G111">
        <v>5.4</v>
      </c>
      <c r="H111">
        <v>-7.1715999999999998</v>
      </c>
      <c r="I111">
        <v>0.79</v>
      </c>
      <c r="J111">
        <v>5.1999999999999998E-2</v>
      </c>
      <c r="K111">
        <v>5525</v>
      </c>
      <c r="L111">
        <v>0</v>
      </c>
    </row>
    <row r="112" spans="2:12" x14ac:dyDescent="0.2">
      <c r="B112" t="s">
        <v>12122</v>
      </c>
      <c r="C112" t="s">
        <v>12123</v>
      </c>
      <c r="D112" s="154">
        <v>1.8429999999999998E-2</v>
      </c>
      <c r="E112" t="s">
        <v>11982</v>
      </c>
      <c r="F112" t="s">
        <v>11982</v>
      </c>
      <c r="G112">
        <v>5.4139999999999997</v>
      </c>
      <c r="H112">
        <v>-7.1715999999999998</v>
      </c>
      <c r="I112">
        <v>0.79500000000000004</v>
      </c>
      <c r="J112">
        <v>0.97699999999999998</v>
      </c>
      <c r="K112">
        <v>5525</v>
      </c>
      <c r="L112">
        <v>1</v>
      </c>
    </row>
    <row r="113" spans="2:12" x14ac:dyDescent="0.2">
      <c r="B113" t="s">
        <v>12198</v>
      </c>
      <c r="C113" t="s">
        <v>12199</v>
      </c>
      <c r="D113" s="154">
        <v>0.15987000000000001</v>
      </c>
      <c r="E113" t="s">
        <v>11982</v>
      </c>
      <c r="F113" t="s">
        <v>11982</v>
      </c>
      <c r="G113">
        <v>6.3520000000000003</v>
      </c>
      <c r="H113">
        <v>-2.1387999999999998</v>
      </c>
      <c r="I113">
        <v>0.747</v>
      </c>
      <c r="J113">
        <v>0.52600000000000002</v>
      </c>
      <c r="K113">
        <v>5525</v>
      </c>
      <c r="L113">
        <v>1</v>
      </c>
    </row>
    <row r="114" spans="2:12" x14ac:dyDescent="0.2">
      <c r="B114" t="s">
        <v>12200</v>
      </c>
      <c r="C114" t="s">
        <v>12201</v>
      </c>
      <c r="D114" s="154">
        <v>0.16047</v>
      </c>
      <c r="E114" t="s">
        <v>11982</v>
      </c>
      <c r="F114" t="s">
        <v>11982</v>
      </c>
      <c r="G114">
        <v>6.3540000000000001</v>
      </c>
      <c r="H114">
        <v>-2.1293000000000002</v>
      </c>
      <c r="I114">
        <v>0.747</v>
      </c>
      <c r="J114">
        <v>0.83799999999999997</v>
      </c>
      <c r="K114">
        <v>5525</v>
      </c>
      <c r="L114">
        <v>1</v>
      </c>
    </row>
    <row r="115" spans="2:12" x14ac:dyDescent="0.2">
      <c r="B115" t="s">
        <v>12204</v>
      </c>
      <c r="C115" t="s">
        <v>12205</v>
      </c>
      <c r="D115" s="154">
        <v>0.16056999999999999</v>
      </c>
      <c r="E115" t="s">
        <v>11982</v>
      </c>
      <c r="F115" t="s">
        <v>11982</v>
      </c>
      <c r="G115">
        <v>6.3540000000000001</v>
      </c>
      <c r="H115">
        <v>-2.1293000000000002</v>
      </c>
      <c r="I115">
        <v>0.73399999999999999</v>
      </c>
      <c r="J115">
        <v>0.79500000000000004</v>
      </c>
      <c r="K115">
        <v>5525</v>
      </c>
      <c r="L115">
        <v>1</v>
      </c>
    </row>
    <row r="116" spans="2:12" x14ac:dyDescent="0.2">
      <c r="B116" t="s">
        <v>12208</v>
      </c>
      <c r="C116" t="s">
        <v>12209</v>
      </c>
      <c r="D116" s="154">
        <v>0.16747000000000001</v>
      </c>
      <c r="E116" t="s">
        <v>11982</v>
      </c>
      <c r="F116" t="s">
        <v>11982</v>
      </c>
      <c r="G116">
        <v>6.3719999999999999</v>
      </c>
      <c r="H116">
        <v>-1.9991000000000001</v>
      </c>
      <c r="I116">
        <v>0.73499999999999999</v>
      </c>
      <c r="J116">
        <v>0.80400000000000005</v>
      </c>
      <c r="K116">
        <v>5525</v>
      </c>
      <c r="L116">
        <v>1</v>
      </c>
    </row>
    <row r="117" spans="2:12" x14ac:dyDescent="0.2">
      <c r="B117" t="s">
        <v>12196</v>
      </c>
      <c r="C117" t="s">
        <v>12197</v>
      </c>
      <c r="D117" s="154">
        <v>0.15987000000000001</v>
      </c>
      <c r="E117" t="s">
        <v>11982</v>
      </c>
      <c r="F117" t="s">
        <v>11982</v>
      </c>
      <c r="G117">
        <v>6.3520000000000003</v>
      </c>
      <c r="H117">
        <v>-2.1387999999999998</v>
      </c>
      <c r="I117">
        <v>0.747</v>
      </c>
      <c r="J117">
        <v>0.83799999999999997</v>
      </c>
      <c r="K117">
        <v>5525</v>
      </c>
      <c r="L117">
        <v>1</v>
      </c>
    </row>
    <row r="118" spans="2:12" x14ac:dyDescent="0.2">
      <c r="B118" t="s">
        <v>12202</v>
      </c>
      <c r="C118" t="s">
        <v>12203</v>
      </c>
      <c r="D118" s="154">
        <v>0.16053999999999999</v>
      </c>
      <c r="E118" t="s">
        <v>11982</v>
      </c>
      <c r="F118" t="s">
        <v>11982</v>
      </c>
      <c r="G118">
        <v>6.3540000000000001</v>
      </c>
      <c r="H118">
        <v>-2.1293000000000002</v>
      </c>
      <c r="I118">
        <v>0.749</v>
      </c>
      <c r="J118">
        <v>0.79400000000000004</v>
      </c>
      <c r="K118">
        <v>5525</v>
      </c>
      <c r="L118">
        <v>1</v>
      </c>
    </row>
    <row r="119" spans="2:12" x14ac:dyDescent="0.2">
      <c r="B119" t="s">
        <v>12147</v>
      </c>
      <c r="C119" t="s">
        <v>12148</v>
      </c>
      <c r="D119" s="154">
        <v>0.41137000000000001</v>
      </c>
      <c r="E119">
        <v>-5.1710000000000003</v>
      </c>
      <c r="F119">
        <v>5.51</v>
      </c>
      <c r="G119">
        <v>6.7629999999999999</v>
      </c>
      <c r="H119">
        <v>-4.3002000000000002</v>
      </c>
      <c r="I119">
        <v>0.88300000000000001</v>
      </c>
      <c r="J119">
        <v>0.106</v>
      </c>
      <c r="K119">
        <v>97159</v>
      </c>
      <c r="L119">
        <v>0</v>
      </c>
    </row>
    <row r="120" spans="2:12" x14ac:dyDescent="0.2">
      <c r="B120" t="s">
        <v>12217</v>
      </c>
      <c r="C120" t="s">
        <v>12218</v>
      </c>
      <c r="D120" s="154">
        <v>2.9099999999999998E-3</v>
      </c>
      <c r="E120">
        <v>-6.0510000000000002</v>
      </c>
      <c r="F120">
        <v>-1.7190000000000001</v>
      </c>
      <c r="G120">
        <v>4.6130000000000004</v>
      </c>
      <c r="H120">
        <v>-1.8579000000000001</v>
      </c>
      <c r="I120">
        <v>0.90400000000000003</v>
      </c>
      <c r="J120">
        <v>0.106</v>
      </c>
      <c r="K120">
        <v>3684</v>
      </c>
      <c r="L120">
        <v>0</v>
      </c>
    </row>
    <row r="121" spans="2:12" x14ac:dyDescent="0.2">
      <c r="B121" t="s">
        <v>12250</v>
      </c>
      <c r="C121" t="s">
        <v>12251</v>
      </c>
      <c r="D121" s="154">
        <v>3.8000000000000002E-4</v>
      </c>
      <c r="E121">
        <v>5.86</v>
      </c>
      <c r="F121">
        <v>-1.6339999999999999</v>
      </c>
      <c r="G121">
        <v>3.73</v>
      </c>
      <c r="H121">
        <v>-1.458</v>
      </c>
      <c r="I121">
        <v>0.94599999999999995</v>
      </c>
      <c r="J121">
        <v>0.152</v>
      </c>
      <c r="K121">
        <v>4719</v>
      </c>
      <c r="L121">
        <v>0</v>
      </c>
    </row>
    <row r="122" spans="2:12" x14ac:dyDescent="0.2">
      <c r="B122" t="s">
        <v>12161</v>
      </c>
      <c r="C122" t="s">
        <v>12162</v>
      </c>
      <c r="D122" s="154">
        <v>9.0000000000000006E-5</v>
      </c>
      <c r="E122">
        <v>6.0019999999999998</v>
      </c>
      <c r="F122">
        <v>1.7909999999999999</v>
      </c>
      <c r="G122">
        <v>3.125</v>
      </c>
      <c r="H122">
        <v>-2.9186000000000001</v>
      </c>
      <c r="I122">
        <v>0.86499999999999999</v>
      </c>
      <c r="J122">
        <v>0.17</v>
      </c>
      <c r="K122">
        <v>4564</v>
      </c>
      <c r="L122">
        <v>0</v>
      </c>
    </row>
    <row r="123" spans="2:12" x14ac:dyDescent="0.2">
      <c r="B123" t="s">
        <v>12193</v>
      </c>
      <c r="C123" t="s">
        <v>12194</v>
      </c>
      <c r="D123" s="154">
        <v>1.49E-2</v>
      </c>
      <c r="E123" t="s">
        <v>11982</v>
      </c>
      <c r="F123" t="s">
        <v>11982</v>
      </c>
      <c r="G123">
        <v>5.3220000000000001</v>
      </c>
      <c r="H123">
        <v>-2.1402000000000001</v>
      </c>
      <c r="I123">
        <v>0.81200000000000006</v>
      </c>
      <c r="J123">
        <v>0.58399999999999996</v>
      </c>
      <c r="K123">
        <v>4564</v>
      </c>
      <c r="L123">
        <v>1</v>
      </c>
    </row>
    <row r="124" spans="2:12" x14ac:dyDescent="0.2">
      <c r="B124" t="s">
        <v>12269</v>
      </c>
      <c r="C124" t="s">
        <v>12270</v>
      </c>
      <c r="D124" s="154">
        <v>0</v>
      </c>
      <c r="E124">
        <v>-2.246</v>
      </c>
      <c r="F124">
        <v>-5.2329999999999997</v>
      </c>
      <c r="G124">
        <v>1.3620000000000001</v>
      </c>
      <c r="H124">
        <v>-1.458</v>
      </c>
      <c r="I124">
        <v>0.93400000000000005</v>
      </c>
      <c r="J124">
        <v>0.18099999999999999</v>
      </c>
      <c r="K124">
        <v>47040</v>
      </c>
      <c r="L124">
        <v>0</v>
      </c>
    </row>
    <row r="125" spans="2:12" x14ac:dyDescent="0.2">
      <c r="B125" t="s">
        <v>12210</v>
      </c>
      <c r="C125" t="s">
        <v>12211</v>
      </c>
      <c r="D125" s="154">
        <v>0.17252000000000001</v>
      </c>
      <c r="E125">
        <v>-3.661</v>
      </c>
      <c r="F125">
        <v>4.9080000000000004</v>
      </c>
      <c r="G125">
        <v>6.3849999999999998</v>
      </c>
      <c r="H125">
        <v>-1.99</v>
      </c>
      <c r="I125">
        <v>0.89900000000000002</v>
      </c>
      <c r="J125">
        <v>0.19600000000000001</v>
      </c>
      <c r="K125">
        <v>97367</v>
      </c>
      <c r="L125">
        <v>0</v>
      </c>
    </row>
    <row r="126" spans="2:12" x14ac:dyDescent="0.2">
      <c r="B126" t="s">
        <v>12241</v>
      </c>
      <c r="C126" t="s">
        <v>12242</v>
      </c>
      <c r="D126" s="154">
        <v>8.8000000000000003E-4</v>
      </c>
      <c r="E126">
        <v>5.8840000000000003</v>
      </c>
      <c r="F126">
        <v>3.4569999999999999</v>
      </c>
      <c r="G126">
        <v>4.0949999999999998</v>
      </c>
      <c r="H126">
        <v>-1.5315000000000001</v>
      </c>
      <c r="I126">
        <v>0.83399999999999996</v>
      </c>
      <c r="J126">
        <v>0.20300000000000001</v>
      </c>
      <c r="K126">
        <v>3993</v>
      </c>
      <c r="L126">
        <v>0</v>
      </c>
    </row>
    <row r="127" spans="2:12" x14ac:dyDescent="0.2">
      <c r="B127" t="s">
        <v>12184</v>
      </c>
      <c r="C127" t="s">
        <v>12185</v>
      </c>
      <c r="D127" s="154">
        <v>0.21226</v>
      </c>
      <c r="E127">
        <v>-5.9080000000000004</v>
      </c>
      <c r="F127">
        <v>2.9049999999999998</v>
      </c>
      <c r="G127">
        <v>6.4749999999999996</v>
      </c>
      <c r="H127">
        <v>-2.2475999999999998</v>
      </c>
      <c r="I127">
        <v>0.84299999999999997</v>
      </c>
      <c r="J127">
        <v>0.21299999999999999</v>
      </c>
      <c r="K127">
        <v>3676</v>
      </c>
      <c r="L127">
        <v>0</v>
      </c>
    </row>
    <row r="128" spans="2:12" x14ac:dyDescent="0.2">
      <c r="B128" t="s">
        <v>12231</v>
      </c>
      <c r="C128" t="s">
        <v>12232</v>
      </c>
      <c r="D128" s="154">
        <v>0.21337</v>
      </c>
      <c r="E128">
        <v>-4.0910000000000002</v>
      </c>
      <c r="F128">
        <v>6.25</v>
      </c>
      <c r="G128">
        <v>6.4779999999999998</v>
      </c>
      <c r="H128">
        <v>-1.766</v>
      </c>
      <c r="I128">
        <v>0.89600000000000002</v>
      </c>
      <c r="J128">
        <v>0.214</v>
      </c>
      <c r="K128">
        <v>36094</v>
      </c>
      <c r="L128">
        <v>0</v>
      </c>
    </row>
    <row r="129" spans="2:12" x14ac:dyDescent="0.2">
      <c r="B129" t="s">
        <v>12212</v>
      </c>
      <c r="C129" t="s">
        <v>12213</v>
      </c>
      <c r="D129" s="154">
        <v>3.3E-4</v>
      </c>
      <c r="E129">
        <v>-0.40699999999999997</v>
      </c>
      <c r="F129">
        <v>-6.0170000000000003</v>
      </c>
      <c r="G129">
        <v>3.6669999999999998</v>
      </c>
      <c r="H129">
        <v>-1.9487000000000001</v>
      </c>
      <c r="I129">
        <v>0.93300000000000005</v>
      </c>
      <c r="J129">
        <v>0.248</v>
      </c>
      <c r="K129">
        <v>8762</v>
      </c>
      <c r="L129">
        <v>0</v>
      </c>
    </row>
    <row r="130" spans="2:12" x14ac:dyDescent="0.2">
      <c r="B130" t="s">
        <v>12181</v>
      </c>
      <c r="C130" t="s">
        <v>12182</v>
      </c>
      <c r="D130" s="154">
        <v>0.20942</v>
      </c>
      <c r="E130">
        <v>-5.1779999999999999</v>
      </c>
      <c r="F130">
        <v>4.3140000000000001</v>
      </c>
      <c r="G130">
        <v>6.47</v>
      </c>
      <c r="H130">
        <v>-2.2810999999999999</v>
      </c>
      <c r="I130">
        <v>0.88500000000000001</v>
      </c>
      <c r="J130">
        <v>0.26</v>
      </c>
      <c r="K130">
        <v>43168</v>
      </c>
      <c r="L130">
        <v>0</v>
      </c>
    </row>
    <row r="131" spans="2:12" x14ac:dyDescent="0.2">
      <c r="B131" t="s">
        <v>12164</v>
      </c>
      <c r="C131" t="s">
        <v>12165</v>
      </c>
      <c r="D131" s="154">
        <v>1.205E-2</v>
      </c>
      <c r="E131">
        <v>4.202</v>
      </c>
      <c r="F131">
        <v>4.952</v>
      </c>
      <c r="G131">
        <v>5.2290000000000001</v>
      </c>
      <c r="H131">
        <v>-2.8104</v>
      </c>
      <c r="I131">
        <v>0.79300000000000004</v>
      </c>
      <c r="J131">
        <v>0.26200000000000001</v>
      </c>
      <c r="K131">
        <v>8237</v>
      </c>
      <c r="L131">
        <v>0</v>
      </c>
    </row>
    <row r="132" spans="2:12" x14ac:dyDescent="0.2">
      <c r="B132" t="s">
        <v>12220</v>
      </c>
      <c r="C132" t="s">
        <v>12221</v>
      </c>
      <c r="D132" s="154">
        <v>3.5839999999999997E-2</v>
      </c>
      <c r="E132" t="s">
        <v>11982</v>
      </c>
      <c r="F132" t="s">
        <v>11982</v>
      </c>
      <c r="G132">
        <v>5.7030000000000003</v>
      </c>
      <c r="H132">
        <v>-1.8576999999999999</v>
      </c>
      <c r="I132">
        <v>0.77400000000000002</v>
      </c>
      <c r="J132">
        <v>0.79400000000000004</v>
      </c>
      <c r="K132">
        <v>8237</v>
      </c>
      <c r="L132">
        <v>1</v>
      </c>
    </row>
    <row r="133" spans="2:12" x14ac:dyDescent="0.2">
      <c r="B133" t="s">
        <v>12157</v>
      </c>
      <c r="C133" t="s">
        <v>12158</v>
      </c>
      <c r="D133" s="154">
        <v>6.1599999999999997E-3</v>
      </c>
      <c r="E133" t="s">
        <v>11982</v>
      </c>
      <c r="F133" t="s">
        <v>11982</v>
      </c>
      <c r="G133">
        <v>4.9379999999999997</v>
      </c>
      <c r="H133">
        <v>-3.1046999999999998</v>
      </c>
      <c r="I133">
        <v>0.80400000000000005</v>
      </c>
      <c r="J133">
        <v>0.67500000000000004</v>
      </c>
      <c r="K133">
        <v>8237</v>
      </c>
      <c r="L133">
        <v>1</v>
      </c>
    </row>
    <row r="134" spans="2:12" x14ac:dyDescent="0.2">
      <c r="B134" t="s">
        <v>12190</v>
      </c>
      <c r="C134" t="s">
        <v>12191</v>
      </c>
      <c r="D134" s="154">
        <v>4.0299999999999997E-3</v>
      </c>
      <c r="E134" t="s">
        <v>11982</v>
      </c>
      <c r="F134" t="s">
        <v>11982</v>
      </c>
      <c r="G134">
        <v>4.7539999999999996</v>
      </c>
      <c r="H134">
        <v>-2.1402000000000001</v>
      </c>
      <c r="I134">
        <v>0.81100000000000005</v>
      </c>
      <c r="J134">
        <v>0.64600000000000002</v>
      </c>
      <c r="K134">
        <v>8237</v>
      </c>
      <c r="L134">
        <v>1</v>
      </c>
    </row>
    <row r="135" spans="2:12" x14ac:dyDescent="0.2">
      <c r="B135" t="s">
        <v>12144</v>
      </c>
      <c r="C135" t="s">
        <v>12145</v>
      </c>
      <c r="D135" s="154">
        <v>0.41115000000000002</v>
      </c>
      <c r="E135">
        <v>-5.6769999999999996</v>
      </c>
      <c r="F135">
        <v>5.0469999999999997</v>
      </c>
      <c r="G135">
        <v>6.7629999999999999</v>
      </c>
      <c r="H135">
        <v>-4.3002000000000002</v>
      </c>
      <c r="I135">
        <v>0.88300000000000001</v>
      </c>
      <c r="J135">
        <v>0.29199999999999998</v>
      </c>
      <c r="K135">
        <v>1901363</v>
      </c>
      <c r="L135">
        <v>0</v>
      </c>
    </row>
    <row r="136" spans="2:12" x14ac:dyDescent="0.2">
      <c r="B136" t="s">
        <v>12113</v>
      </c>
      <c r="C136" t="s">
        <v>12114</v>
      </c>
      <c r="D136" s="154">
        <v>4.5199999999999997E-3</v>
      </c>
      <c r="E136">
        <v>-1.1100000000000001</v>
      </c>
      <c r="F136">
        <v>-5.9619999999999997</v>
      </c>
      <c r="G136">
        <v>4.8029999999999999</v>
      </c>
      <c r="H136">
        <v>-8.0174000000000003</v>
      </c>
      <c r="I136">
        <v>0.92600000000000005</v>
      </c>
      <c r="J136">
        <v>0.30299999999999999</v>
      </c>
      <c r="K136">
        <v>16684</v>
      </c>
      <c r="L136">
        <v>0</v>
      </c>
    </row>
    <row r="137" spans="2:12" x14ac:dyDescent="0.2">
      <c r="B137" t="s">
        <v>12229</v>
      </c>
      <c r="C137" t="s">
        <v>12230</v>
      </c>
      <c r="D137" s="154">
        <v>4.0489999999999998E-2</v>
      </c>
      <c r="E137">
        <v>5.0359999999999996</v>
      </c>
      <c r="F137">
        <v>4.6890000000000001</v>
      </c>
      <c r="G137">
        <v>5.7560000000000002</v>
      </c>
      <c r="H137">
        <v>-1.7718</v>
      </c>
      <c r="I137">
        <v>0.80500000000000005</v>
      </c>
      <c r="J137">
        <v>0.30599999999999999</v>
      </c>
      <c r="K137">
        <v>8233</v>
      </c>
      <c r="L137">
        <v>0</v>
      </c>
    </row>
    <row r="138" spans="2:12" x14ac:dyDescent="0.2">
      <c r="B138" t="s">
        <v>12141</v>
      </c>
      <c r="C138" t="s">
        <v>12142</v>
      </c>
      <c r="D138" s="154">
        <v>0.12548999999999999</v>
      </c>
      <c r="E138">
        <v>-6.0430000000000001</v>
      </c>
      <c r="F138">
        <v>1.4890000000000001</v>
      </c>
      <c r="G138">
        <v>6.2469999999999999</v>
      </c>
      <c r="H138">
        <v>-4.4598000000000004</v>
      </c>
      <c r="I138">
        <v>0.85299999999999998</v>
      </c>
      <c r="J138">
        <v>0.309</v>
      </c>
      <c r="K138">
        <v>3677</v>
      </c>
      <c r="L138">
        <v>0</v>
      </c>
    </row>
    <row r="139" spans="2:12" x14ac:dyDescent="0.2">
      <c r="B139" t="s">
        <v>12233</v>
      </c>
      <c r="C139" t="s">
        <v>12234</v>
      </c>
      <c r="D139" s="154">
        <v>1.822E-2</v>
      </c>
      <c r="E139">
        <v>4.7409999999999997</v>
      </c>
      <c r="F139">
        <v>5.3010000000000002</v>
      </c>
      <c r="G139">
        <v>5.4089999999999998</v>
      </c>
      <c r="H139">
        <v>-1.7055</v>
      </c>
      <c r="I139">
        <v>0.81899999999999995</v>
      </c>
      <c r="J139">
        <v>0.32300000000000001</v>
      </c>
      <c r="K139">
        <v>16798</v>
      </c>
      <c r="L139">
        <v>0</v>
      </c>
    </row>
    <row r="140" spans="2:12" x14ac:dyDescent="0.2">
      <c r="B140" t="s">
        <v>12225</v>
      </c>
      <c r="C140" t="s">
        <v>12226</v>
      </c>
      <c r="D140" s="154">
        <v>0.20185</v>
      </c>
      <c r="E140">
        <v>-6.4009999999999998</v>
      </c>
      <c r="F140">
        <v>2.8159999999999998</v>
      </c>
      <c r="G140">
        <v>6.4539999999999997</v>
      </c>
      <c r="H140">
        <v>-1.8551</v>
      </c>
      <c r="I140">
        <v>0.84499999999999997</v>
      </c>
      <c r="J140">
        <v>0.33200000000000002</v>
      </c>
      <c r="K140">
        <v>1901265</v>
      </c>
      <c r="L140">
        <v>0</v>
      </c>
    </row>
    <row r="141" spans="2:12" x14ac:dyDescent="0.2">
      <c r="B141" t="s">
        <v>12120</v>
      </c>
      <c r="C141" t="s">
        <v>12121</v>
      </c>
      <c r="D141" s="154">
        <v>1.8460000000000001E-2</v>
      </c>
      <c r="E141">
        <v>-7.157</v>
      </c>
      <c r="F141">
        <v>-3.7999999999999999E-2</v>
      </c>
      <c r="G141">
        <v>5.415</v>
      </c>
      <c r="H141">
        <v>-7.1715999999999998</v>
      </c>
      <c r="I141">
        <v>0.81899999999999995</v>
      </c>
      <c r="J141">
        <v>0.38200000000000001</v>
      </c>
      <c r="K141">
        <v>19001</v>
      </c>
      <c r="L141">
        <v>0</v>
      </c>
    </row>
    <row r="142" spans="2:12" x14ac:dyDescent="0.2">
      <c r="B142" t="s">
        <v>12111</v>
      </c>
      <c r="C142" t="s">
        <v>12112</v>
      </c>
      <c r="D142" s="154">
        <v>7.2230000000000003E-2</v>
      </c>
      <c r="E142">
        <v>5.194</v>
      </c>
      <c r="F142">
        <v>4.3049999999999997</v>
      </c>
      <c r="G142">
        <v>6.0069999999999997</v>
      </c>
      <c r="H142">
        <v>-8.3109000000000002</v>
      </c>
      <c r="I142">
        <v>0.79300000000000004</v>
      </c>
      <c r="J142">
        <v>0.4</v>
      </c>
      <c r="K142">
        <v>16817</v>
      </c>
      <c r="L142">
        <v>0</v>
      </c>
    </row>
    <row r="143" spans="2:12" x14ac:dyDescent="0.2">
      <c r="B143" t="s">
        <v>12258</v>
      </c>
      <c r="C143" t="s">
        <v>12259</v>
      </c>
      <c r="D143" s="154">
        <v>1.4999999999999999E-4</v>
      </c>
      <c r="E143">
        <v>3.8820000000000001</v>
      </c>
      <c r="F143">
        <v>-3.9169999999999998</v>
      </c>
      <c r="G143">
        <v>3.3210000000000002</v>
      </c>
      <c r="H143">
        <v>-1.458</v>
      </c>
      <c r="I143">
        <v>0.92400000000000004</v>
      </c>
      <c r="J143">
        <v>0.40600000000000003</v>
      </c>
      <c r="K143">
        <v>31593</v>
      </c>
      <c r="L143">
        <v>0</v>
      </c>
    </row>
    <row r="144" spans="2:12" x14ac:dyDescent="0.2">
      <c r="B144" t="s">
        <v>12260</v>
      </c>
      <c r="C144" t="s">
        <v>12261</v>
      </c>
      <c r="D144" s="154">
        <v>6.9999999999999999E-4</v>
      </c>
      <c r="E144">
        <v>5.5789999999999997</v>
      </c>
      <c r="F144">
        <v>3.1040000000000001</v>
      </c>
      <c r="G144">
        <v>3.9950000000000001</v>
      </c>
      <c r="H144">
        <v>-1.458</v>
      </c>
      <c r="I144">
        <v>0.82</v>
      </c>
      <c r="J144">
        <v>0.41</v>
      </c>
      <c r="K144">
        <v>4549</v>
      </c>
      <c r="L144">
        <v>0</v>
      </c>
    </row>
    <row r="145" spans="1:12" x14ac:dyDescent="0.2">
      <c r="B145" t="s">
        <v>12247</v>
      </c>
      <c r="C145" t="s">
        <v>12248</v>
      </c>
      <c r="D145" s="154">
        <v>3.5E-4</v>
      </c>
      <c r="E145" t="s">
        <v>11982</v>
      </c>
      <c r="F145" t="s">
        <v>11982</v>
      </c>
      <c r="G145">
        <v>3.6880000000000002</v>
      </c>
      <c r="H145">
        <v>-1.458</v>
      </c>
      <c r="I145">
        <v>0.81899999999999995</v>
      </c>
      <c r="J145">
        <v>0.66500000000000004</v>
      </c>
      <c r="K145">
        <v>4549</v>
      </c>
      <c r="L145">
        <v>1</v>
      </c>
    </row>
    <row r="146" spans="1:12" x14ac:dyDescent="0.2">
      <c r="B146" t="s">
        <v>12256</v>
      </c>
      <c r="C146" t="s">
        <v>12257</v>
      </c>
      <c r="D146" s="154">
        <v>8.3000000000000001E-4</v>
      </c>
      <c r="E146" t="s">
        <v>11982</v>
      </c>
      <c r="F146" t="s">
        <v>11982</v>
      </c>
      <c r="G146">
        <v>4.0659999999999998</v>
      </c>
      <c r="H146">
        <v>-1.458</v>
      </c>
      <c r="I146">
        <v>0.82299999999999995</v>
      </c>
      <c r="J146">
        <v>0.52400000000000002</v>
      </c>
      <c r="K146">
        <v>4549</v>
      </c>
      <c r="L146">
        <v>1</v>
      </c>
    </row>
    <row r="147" spans="1:12" x14ac:dyDescent="0.2">
      <c r="B147" t="s">
        <v>12267</v>
      </c>
      <c r="C147" t="s">
        <v>12268</v>
      </c>
      <c r="D147" s="154">
        <v>1.7000000000000001E-4</v>
      </c>
      <c r="E147" t="s">
        <v>11982</v>
      </c>
      <c r="F147" t="s">
        <v>11982</v>
      </c>
      <c r="G147">
        <v>3.379</v>
      </c>
      <c r="H147">
        <v>-1.458</v>
      </c>
      <c r="I147">
        <v>0.82599999999999996</v>
      </c>
      <c r="J147">
        <v>0.85199999999999998</v>
      </c>
      <c r="K147">
        <v>4549</v>
      </c>
      <c r="L147">
        <v>1</v>
      </c>
    </row>
    <row r="148" spans="1:12" x14ac:dyDescent="0.2">
      <c r="B148" t="s">
        <v>12264</v>
      </c>
      <c r="C148" t="s">
        <v>12265</v>
      </c>
      <c r="D148" s="154">
        <v>5.9000000000000003E-4</v>
      </c>
      <c r="E148">
        <v>4.8239999999999998</v>
      </c>
      <c r="F148">
        <v>-4.6280000000000001</v>
      </c>
      <c r="G148">
        <v>3.92</v>
      </c>
      <c r="H148">
        <v>-1.458</v>
      </c>
      <c r="I148">
        <v>0.94299999999999995</v>
      </c>
      <c r="J148">
        <v>0.42899999999999999</v>
      </c>
      <c r="K148">
        <v>4066</v>
      </c>
      <c r="L148">
        <v>0</v>
      </c>
    </row>
    <row r="149" spans="1:12" x14ac:dyDescent="0.2">
      <c r="B149" t="s">
        <v>12187</v>
      </c>
      <c r="C149" t="s">
        <v>12188</v>
      </c>
      <c r="D149" s="154">
        <v>0.15815000000000001</v>
      </c>
      <c r="E149">
        <v>-6.1589999999999998</v>
      </c>
      <c r="F149">
        <v>2.1640000000000001</v>
      </c>
      <c r="G149">
        <v>6.3479999999999999</v>
      </c>
      <c r="H149">
        <v>-2.1966999999999999</v>
      </c>
      <c r="I149">
        <v>0.78500000000000003</v>
      </c>
      <c r="J149">
        <v>0.438</v>
      </c>
      <c r="K149">
        <v>35639</v>
      </c>
      <c r="L149">
        <v>0</v>
      </c>
    </row>
    <row r="150" spans="1:12" x14ac:dyDescent="0.2">
      <c r="B150" t="s">
        <v>12206</v>
      </c>
      <c r="C150" t="s">
        <v>12207</v>
      </c>
      <c r="D150" s="154">
        <v>0.16106999999999999</v>
      </c>
      <c r="E150" t="s">
        <v>11982</v>
      </c>
      <c r="F150" t="s">
        <v>11982</v>
      </c>
      <c r="G150">
        <v>6.3559999999999999</v>
      </c>
      <c r="H150">
        <v>-2.0082</v>
      </c>
      <c r="I150">
        <v>0.755</v>
      </c>
      <c r="J150">
        <v>0.69599999999999995</v>
      </c>
      <c r="K150">
        <v>35639</v>
      </c>
      <c r="L150">
        <v>1</v>
      </c>
    </row>
    <row r="151" spans="1:12" x14ac:dyDescent="0.2">
      <c r="B151" t="s">
        <v>12222</v>
      </c>
      <c r="C151" t="s">
        <v>12223</v>
      </c>
      <c r="D151" s="154">
        <v>0.20185</v>
      </c>
      <c r="E151" t="s">
        <v>11982</v>
      </c>
      <c r="F151" t="s">
        <v>11982</v>
      </c>
      <c r="G151">
        <v>6.4539999999999997</v>
      </c>
      <c r="H151">
        <v>-1.8551</v>
      </c>
      <c r="I151">
        <v>0.74399999999999999</v>
      </c>
      <c r="J151">
        <v>0.746</v>
      </c>
      <c r="K151">
        <v>35639</v>
      </c>
      <c r="L151">
        <v>1</v>
      </c>
    </row>
    <row r="152" spans="1:12" x14ac:dyDescent="0.2">
      <c r="B152" t="s">
        <v>12244</v>
      </c>
      <c r="C152" t="s">
        <v>12245</v>
      </c>
      <c r="D152" s="154">
        <v>1.0000000000000001E-5</v>
      </c>
      <c r="E152">
        <v>-2.8</v>
      </c>
      <c r="F152">
        <v>-5.4710000000000001</v>
      </c>
      <c r="G152">
        <v>2.3140000000000001</v>
      </c>
      <c r="H152">
        <v>-1.458</v>
      </c>
      <c r="I152">
        <v>0.93100000000000005</v>
      </c>
      <c r="J152">
        <v>0.49099999999999999</v>
      </c>
      <c r="K152">
        <v>4155</v>
      </c>
      <c r="L152">
        <v>0</v>
      </c>
    </row>
    <row r="155" spans="1:12" ht="15.75" x14ac:dyDescent="0.25">
      <c r="B155" s="152" t="s">
        <v>58</v>
      </c>
      <c r="C155" s="153"/>
    </row>
    <row r="157" spans="1:12" x14ac:dyDescent="0.2">
      <c r="B157" t="s">
        <v>11969</v>
      </c>
      <c r="C157" t="s">
        <v>11970</v>
      </c>
      <c r="D157" t="s">
        <v>11971</v>
      </c>
      <c r="E157" t="s">
        <v>11972</v>
      </c>
      <c r="F157" t="s">
        <v>11973</v>
      </c>
      <c r="G157" t="s">
        <v>11974</v>
      </c>
      <c r="H157" t="s">
        <v>11975</v>
      </c>
      <c r="I157" t="s">
        <v>11976</v>
      </c>
      <c r="J157" t="s">
        <v>11977</v>
      </c>
      <c r="K157" t="s">
        <v>11978</v>
      </c>
      <c r="L157" t="s">
        <v>11979</v>
      </c>
    </row>
    <row r="158" spans="1:12" x14ac:dyDescent="0.2">
      <c r="A158">
        <v>1</v>
      </c>
      <c r="B158" t="s">
        <v>11936</v>
      </c>
      <c r="C158" t="s">
        <v>11984</v>
      </c>
      <c r="D158" s="154">
        <v>1.4E-3</v>
      </c>
      <c r="E158">
        <v>-5.6609999999999996</v>
      </c>
      <c r="F158">
        <v>-0.54300000000000004</v>
      </c>
      <c r="G158">
        <v>4.2539999999999996</v>
      </c>
      <c r="H158">
        <v>-1.7063999999999999</v>
      </c>
      <c r="I158">
        <v>0.92700000000000005</v>
      </c>
      <c r="J158">
        <v>0</v>
      </c>
      <c r="K158">
        <v>16265</v>
      </c>
      <c r="L158">
        <v>0</v>
      </c>
    </row>
    <row r="159" spans="1:12" x14ac:dyDescent="0.2">
      <c r="A159">
        <v>2</v>
      </c>
      <c r="B159" t="s">
        <v>10487</v>
      </c>
      <c r="C159" t="s">
        <v>10488</v>
      </c>
      <c r="D159" s="154">
        <v>2.2000000000000001E-3</v>
      </c>
      <c r="E159">
        <v>6.1520000000000001</v>
      </c>
      <c r="F159">
        <v>-0.45300000000000001</v>
      </c>
      <c r="G159">
        <v>4.4580000000000002</v>
      </c>
      <c r="H159">
        <v>-3.8999000000000001</v>
      </c>
      <c r="I159">
        <v>0.29899999999999999</v>
      </c>
      <c r="J159">
        <v>0</v>
      </c>
      <c r="K159">
        <v>34599</v>
      </c>
      <c r="L159">
        <v>0</v>
      </c>
    </row>
    <row r="160" spans="1:12" x14ac:dyDescent="0.2">
      <c r="B160" t="s">
        <v>11919</v>
      </c>
      <c r="C160" t="s">
        <v>11920</v>
      </c>
      <c r="D160" s="154">
        <v>3.5000000000000001E-3</v>
      </c>
      <c r="E160" t="s">
        <v>11982</v>
      </c>
      <c r="F160" t="s">
        <v>11982</v>
      </c>
      <c r="G160">
        <v>4.6470000000000002</v>
      </c>
      <c r="H160">
        <v>-1.8811</v>
      </c>
      <c r="I160">
        <v>0.317</v>
      </c>
      <c r="J160">
        <v>0.77300000000000002</v>
      </c>
      <c r="K160">
        <v>34599</v>
      </c>
      <c r="L160">
        <v>1</v>
      </c>
    </row>
    <row r="161" spans="1:12" x14ac:dyDescent="0.2">
      <c r="B161" t="s">
        <v>11921</v>
      </c>
      <c r="C161" t="s">
        <v>11922</v>
      </c>
      <c r="D161" s="154">
        <v>2.9999999999999997E-4</v>
      </c>
      <c r="E161" t="s">
        <v>11982</v>
      </c>
      <c r="F161" t="s">
        <v>11982</v>
      </c>
      <c r="G161">
        <v>3.5710000000000002</v>
      </c>
      <c r="H161">
        <v>-1.8811</v>
      </c>
      <c r="I161">
        <v>0.35399999999999998</v>
      </c>
      <c r="J161">
        <v>0.72</v>
      </c>
      <c r="K161">
        <v>34599</v>
      </c>
      <c r="L161">
        <v>1</v>
      </c>
    </row>
    <row r="162" spans="1:12" x14ac:dyDescent="0.2">
      <c r="B162" t="s">
        <v>11910</v>
      </c>
      <c r="C162" t="s">
        <v>11911</v>
      </c>
      <c r="D162" s="154">
        <v>5.9999999999999995E-4</v>
      </c>
      <c r="E162" t="s">
        <v>11982</v>
      </c>
      <c r="F162" t="s">
        <v>11982</v>
      </c>
      <c r="G162">
        <v>3.8639999999999999</v>
      </c>
      <c r="H162">
        <v>-1.8811</v>
      </c>
      <c r="I162">
        <v>0.38400000000000001</v>
      </c>
      <c r="J162">
        <v>0.83599999999999997</v>
      </c>
      <c r="K162">
        <v>34599</v>
      </c>
      <c r="L162">
        <v>1</v>
      </c>
    </row>
    <row r="163" spans="1:12" x14ac:dyDescent="0.2">
      <c r="B163" t="s">
        <v>11946</v>
      </c>
      <c r="C163" t="s">
        <v>11947</v>
      </c>
      <c r="D163" s="154">
        <v>5.0000000000000001E-3</v>
      </c>
      <c r="E163" t="s">
        <v>11982</v>
      </c>
      <c r="F163" t="s">
        <v>11982</v>
      </c>
      <c r="G163">
        <v>4.8099999999999996</v>
      </c>
      <c r="H163">
        <v>-1.3440000000000001</v>
      </c>
      <c r="I163">
        <v>0.39200000000000002</v>
      </c>
      <c r="J163">
        <v>0.68300000000000005</v>
      </c>
      <c r="K163">
        <v>34599</v>
      </c>
      <c r="L163">
        <v>1</v>
      </c>
    </row>
    <row r="164" spans="1:12" x14ac:dyDescent="0.2">
      <c r="B164" t="s">
        <v>11930</v>
      </c>
      <c r="C164" t="s">
        <v>11931</v>
      </c>
      <c r="D164" s="154">
        <v>1.1999999999999999E-3</v>
      </c>
      <c r="E164" t="s">
        <v>11982</v>
      </c>
      <c r="F164" t="s">
        <v>11982</v>
      </c>
      <c r="G164">
        <v>4.1769999999999996</v>
      </c>
      <c r="H164">
        <v>-1.7063999999999999</v>
      </c>
      <c r="I164">
        <v>0.36899999999999999</v>
      </c>
      <c r="J164">
        <v>0.88500000000000001</v>
      </c>
      <c r="K164">
        <v>34599</v>
      </c>
      <c r="L164">
        <v>1</v>
      </c>
    </row>
    <row r="165" spans="1:12" x14ac:dyDescent="0.2">
      <c r="B165" t="s">
        <v>10492</v>
      </c>
      <c r="C165" t="s">
        <v>10493</v>
      </c>
      <c r="D165" s="154">
        <v>1.01E-2</v>
      </c>
      <c r="E165" t="s">
        <v>11982</v>
      </c>
      <c r="F165" t="s">
        <v>11982</v>
      </c>
      <c r="G165">
        <v>5.1109999999999998</v>
      </c>
      <c r="H165">
        <v>-3.3805999999999998</v>
      </c>
      <c r="I165">
        <v>0.35299999999999998</v>
      </c>
      <c r="J165">
        <v>0.63100000000000001</v>
      </c>
      <c r="K165">
        <v>34599</v>
      </c>
      <c r="L165">
        <v>1</v>
      </c>
    </row>
    <row r="166" spans="1:12" x14ac:dyDescent="0.2">
      <c r="B166" t="s">
        <v>11927</v>
      </c>
      <c r="C166" t="s">
        <v>11928</v>
      </c>
      <c r="D166" s="154">
        <v>2.9700000000000001E-2</v>
      </c>
      <c r="E166" t="s">
        <v>11982</v>
      </c>
      <c r="F166" t="s">
        <v>11982</v>
      </c>
      <c r="G166">
        <v>5.5810000000000004</v>
      </c>
      <c r="H166">
        <v>-1.8787</v>
      </c>
      <c r="I166">
        <v>0.34499999999999997</v>
      </c>
      <c r="J166">
        <v>0.67900000000000005</v>
      </c>
      <c r="K166">
        <v>34599</v>
      </c>
      <c r="L166">
        <v>1</v>
      </c>
    </row>
    <row r="167" spans="1:12" x14ac:dyDescent="0.2">
      <c r="B167" t="s">
        <v>11925</v>
      </c>
      <c r="C167" t="s">
        <v>11926</v>
      </c>
      <c r="D167" s="154">
        <v>1.5E-3</v>
      </c>
      <c r="E167" t="s">
        <v>11982</v>
      </c>
      <c r="F167" t="s">
        <v>11982</v>
      </c>
      <c r="G167">
        <v>4.2859999999999996</v>
      </c>
      <c r="H167">
        <v>-1.8811</v>
      </c>
      <c r="I167">
        <v>0.28399999999999997</v>
      </c>
      <c r="J167">
        <v>0.86599999999999999</v>
      </c>
      <c r="K167">
        <v>34599</v>
      </c>
      <c r="L167">
        <v>1</v>
      </c>
    </row>
    <row r="168" spans="1:12" x14ac:dyDescent="0.2">
      <c r="B168" t="s">
        <v>11934</v>
      </c>
      <c r="C168" t="s">
        <v>11935</v>
      </c>
      <c r="D168" s="154">
        <v>4.3E-3</v>
      </c>
      <c r="E168" t="s">
        <v>11982</v>
      </c>
      <c r="F168" t="s">
        <v>11982</v>
      </c>
      <c r="G168">
        <v>4.742</v>
      </c>
      <c r="H168">
        <v>-1.7063999999999999</v>
      </c>
      <c r="I168">
        <v>0.623</v>
      </c>
      <c r="J168">
        <v>0.97899999999999998</v>
      </c>
      <c r="K168">
        <v>34599</v>
      </c>
      <c r="L168">
        <v>1</v>
      </c>
    </row>
    <row r="169" spans="1:12" x14ac:dyDescent="0.2">
      <c r="B169" t="s">
        <v>11944</v>
      </c>
      <c r="C169" t="s">
        <v>11945</v>
      </c>
      <c r="D169" s="154">
        <v>1.8E-3</v>
      </c>
      <c r="E169" t="s">
        <v>11982</v>
      </c>
      <c r="F169" t="s">
        <v>11982</v>
      </c>
      <c r="G169">
        <v>4.367</v>
      </c>
      <c r="H169">
        <v>-1.3440000000000001</v>
      </c>
      <c r="I169">
        <v>0.309</v>
      </c>
      <c r="J169">
        <v>0.879</v>
      </c>
      <c r="K169">
        <v>34599</v>
      </c>
      <c r="L169">
        <v>1</v>
      </c>
    </row>
    <row r="170" spans="1:12" x14ac:dyDescent="0.2">
      <c r="B170" t="s">
        <v>11907</v>
      </c>
      <c r="C170" t="s">
        <v>11908</v>
      </c>
      <c r="D170" s="154">
        <v>2.0000000000000001E-4</v>
      </c>
      <c r="E170" t="s">
        <v>11982</v>
      </c>
      <c r="F170" t="s">
        <v>11982</v>
      </c>
      <c r="G170">
        <v>3.3969999999999998</v>
      </c>
      <c r="H170">
        <v>-1.8811</v>
      </c>
      <c r="I170">
        <v>0.34599999999999997</v>
      </c>
      <c r="J170">
        <v>0.755</v>
      </c>
      <c r="K170">
        <v>34599</v>
      </c>
      <c r="L170">
        <v>1</v>
      </c>
    </row>
    <row r="171" spans="1:12" x14ac:dyDescent="0.2">
      <c r="B171" t="s">
        <v>11923</v>
      </c>
      <c r="C171" t="s">
        <v>11924</v>
      </c>
      <c r="D171" s="154">
        <v>1E-4</v>
      </c>
      <c r="E171" t="s">
        <v>11982</v>
      </c>
      <c r="F171" t="s">
        <v>11982</v>
      </c>
      <c r="G171">
        <v>3.0339999999999998</v>
      </c>
      <c r="H171">
        <v>-1.8811</v>
      </c>
      <c r="I171">
        <v>0.27300000000000002</v>
      </c>
      <c r="J171">
        <v>0.66200000000000003</v>
      </c>
      <c r="K171">
        <v>34599</v>
      </c>
      <c r="L171">
        <v>1</v>
      </c>
    </row>
    <row r="172" spans="1:12" x14ac:dyDescent="0.2">
      <c r="B172" t="s">
        <v>11914</v>
      </c>
      <c r="C172" t="s">
        <v>11915</v>
      </c>
      <c r="D172" s="154">
        <v>2.0000000000000001E-4</v>
      </c>
      <c r="E172" t="s">
        <v>11982</v>
      </c>
      <c r="F172" t="s">
        <v>11982</v>
      </c>
      <c r="G172">
        <v>3.363</v>
      </c>
      <c r="H172">
        <v>-1.8811</v>
      </c>
      <c r="I172">
        <v>0.25800000000000001</v>
      </c>
      <c r="J172">
        <v>0.69599999999999995</v>
      </c>
      <c r="K172">
        <v>34599</v>
      </c>
      <c r="L172">
        <v>1</v>
      </c>
    </row>
    <row r="173" spans="1:12" x14ac:dyDescent="0.2">
      <c r="B173" t="s">
        <v>11940</v>
      </c>
      <c r="C173" t="s">
        <v>11941</v>
      </c>
      <c r="D173" s="154">
        <v>3.2000000000000002E-3</v>
      </c>
      <c r="E173" t="s">
        <v>11982</v>
      </c>
      <c r="F173" t="s">
        <v>11982</v>
      </c>
      <c r="G173">
        <v>4.609</v>
      </c>
      <c r="H173">
        <v>-1.4096</v>
      </c>
      <c r="I173">
        <v>0.40799999999999997</v>
      </c>
      <c r="J173">
        <v>0.65200000000000002</v>
      </c>
      <c r="K173">
        <v>34599</v>
      </c>
      <c r="L173">
        <v>1</v>
      </c>
    </row>
    <row r="174" spans="1:12" x14ac:dyDescent="0.2">
      <c r="B174" t="s">
        <v>10499</v>
      </c>
      <c r="C174" t="s">
        <v>11904</v>
      </c>
      <c r="D174" s="154">
        <v>5.7999999999999996E-3</v>
      </c>
      <c r="E174" t="s">
        <v>11982</v>
      </c>
      <c r="F174" t="s">
        <v>11982</v>
      </c>
      <c r="G174">
        <v>4.8680000000000003</v>
      </c>
      <c r="H174">
        <v>-2.1286999999999998</v>
      </c>
      <c r="I174">
        <v>0.42199999999999999</v>
      </c>
      <c r="J174">
        <v>0.52300000000000002</v>
      </c>
      <c r="K174">
        <v>34599</v>
      </c>
      <c r="L174">
        <v>1</v>
      </c>
    </row>
    <row r="175" spans="1:12" x14ac:dyDescent="0.2">
      <c r="B175" t="s">
        <v>11938</v>
      </c>
      <c r="C175" t="s">
        <v>11939</v>
      </c>
      <c r="D175" s="154">
        <v>4.1000000000000003E-3</v>
      </c>
      <c r="E175" t="s">
        <v>11982</v>
      </c>
      <c r="F175" t="s">
        <v>11982</v>
      </c>
      <c r="G175">
        <v>4.7169999999999996</v>
      </c>
      <c r="H175">
        <v>-1.7063999999999999</v>
      </c>
      <c r="I175">
        <v>0.623</v>
      </c>
      <c r="J175">
        <v>0.75900000000000001</v>
      </c>
      <c r="K175">
        <v>34599</v>
      </c>
      <c r="L175">
        <v>1</v>
      </c>
    </row>
    <row r="176" spans="1:12" x14ac:dyDescent="0.2">
      <c r="A176">
        <v>3</v>
      </c>
      <c r="B176" t="s">
        <v>11916</v>
      </c>
      <c r="C176" t="s">
        <v>11917</v>
      </c>
      <c r="D176" s="154">
        <v>4.0000000000000002E-4</v>
      </c>
      <c r="E176">
        <v>0.75600000000000001</v>
      </c>
      <c r="F176">
        <v>-6.81</v>
      </c>
      <c r="G176">
        <v>3.7280000000000002</v>
      </c>
      <c r="H176">
        <v>-1.8811</v>
      </c>
      <c r="I176">
        <v>0.84799999999999998</v>
      </c>
      <c r="J176">
        <v>2.3E-2</v>
      </c>
      <c r="K176">
        <v>6797</v>
      </c>
      <c r="L176">
        <v>0</v>
      </c>
    </row>
    <row r="177" spans="1:12" x14ac:dyDescent="0.2">
      <c r="A177">
        <v>4</v>
      </c>
      <c r="B177" t="s">
        <v>11912</v>
      </c>
      <c r="C177" t="s">
        <v>11913</v>
      </c>
      <c r="D177" s="154">
        <v>1E-4</v>
      </c>
      <c r="E177">
        <v>-3.0259999999999998</v>
      </c>
      <c r="F177">
        <v>4.96</v>
      </c>
      <c r="G177">
        <v>3.1469999999999998</v>
      </c>
      <c r="H177">
        <v>-1.8811</v>
      </c>
      <c r="I177">
        <v>0.90900000000000003</v>
      </c>
      <c r="J177">
        <v>2.7E-2</v>
      </c>
      <c r="K177">
        <v>16540</v>
      </c>
      <c r="L177">
        <v>0</v>
      </c>
    </row>
    <row r="178" spans="1:12" x14ac:dyDescent="0.2">
      <c r="A178">
        <v>5</v>
      </c>
      <c r="B178" t="s">
        <v>11932</v>
      </c>
      <c r="C178" t="s">
        <v>11933</v>
      </c>
      <c r="D178" s="154">
        <v>4.5999999999999999E-3</v>
      </c>
      <c r="E178">
        <v>-2.569</v>
      </c>
      <c r="F178">
        <v>-5.1710000000000003</v>
      </c>
      <c r="G178">
        <v>4.7690000000000001</v>
      </c>
      <c r="H178">
        <v>-1.7063999999999999</v>
      </c>
      <c r="I178">
        <v>0.84099999999999997</v>
      </c>
      <c r="J178">
        <v>0.14199999999999999</v>
      </c>
      <c r="K178">
        <v>8219</v>
      </c>
      <c r="L178">
        <v>0</v>
      </c>
    </row>
    <row r="179" spans="1:12" x14ac:dyDescent="0.2">
      <c r="A179">
        <v>6</v>
      </c>
      <c r="B179" t="s">
        <v>12061</v>
      </c>
      <c r="C179" t="s">
        <v>12062</v>
      </c>
      <c r="D179" s="154">
        <v>5.2200000000000003E-2</v>
      </c>
      <c r="E179">
        <v>-1.26</v>
      </c>
      <c r="F179">
        <v>6.4009999999999998</v>
      </c>
      <c r="G179">
        <v>5.8259999999999996</v>
      </c>
      <c r="H179">
        <v>-2.5798999999999999</v>
      </c>
      <c r="I179">
        <v>0.91200000000000003</v>
      </c>
      <c r="J179">
        <v>0.22800000000000001</v>
      </c>
      <c r="K179">
        <v>6508</v>
      </c>
      <c r="L179">
        <v>0</v>
      </c>
    </row>
    <row r="180" spans="1:12" x14ac:dyDescent="0.2">
      <c r="A180">
        <v>7</v>
      </c>
      <c r="B180" t="s">
        <v>10497</v>
      </c>
      <c r="C180" t="s">
        <v>10498</v>
      </c>
      <c r="D180" s="154">
        <v>5.7000000000000002E-3</v>
      </c>
      <c r="E180">
        <v>5.4459999999999997</v>
      </c>
      <c r="F180">
        <v>2.0409999999999999</v>
      </c>
      <c r="G180">
        <v>4.8650000000000002</v>
      </c>
      <c r="H180">
        <v>-2.2686000000000002</v>
      </c>
      <c r="I180">
        <v>0.51500000000000001</v>
      </c>
      <c r="J180">
        <v>0.32800000000000001</v>
      </c>
      <c r="K180">
        <v>9628</v>
      </c>
      <c r="L180">
        <v>0</v>
      </c>
    </row>
    <row r="181" spans="1:12" x14ac:dyDescent="0.2">
      <c r="A181">
        <v>8</v>
      </c>
      <c r="B181" t="s">
        <v>11905</v>
      </c>
      <c r="C181" t="s">
        <v>11906</v>
      </c>
      <c r="D181" s="154">
        <v>3.0700000000000002E-2</v>
      </c>
      <c r="E181">
        <v>6.0540000000000003</v>
      </c>
      <c r="F181">
        <v>1.1120000000000001</v>
      </c>
      <c r="G181">
        <v>5.5949999999999998</v>
      </c>
      <c r="H181">
        <v>-2.0474000000000001</v>
      </c>
      <c r="I181">
        <v>0.45800000000000002</v>
      </c>
      <c r="J181">
        <v>0.42699999999999999</v>
      </c>
      <c r="K181">
        <v>42221</v>
      </c>
      <c r="L181">
        <v>0</v>
      </c>
    </row>
    <row r="182" spans="1:12" x14ac:dyDescent="0.2">
      <c r="B182" t="s">
        <v>11942</v>
      </c>
      <c r="C182" t="s">
        <v>11943</v>
      </c>
      <c r="D182" s="154">
        <v>4.58E-2</v>
      </c>
      <c r="E182" t="s">
        <v>11982</v>
      </c>
      <c r="F182" t="s">
        <v>11982</v>
      </c>
      <c r="G182">
        <v>5.7690000000000001</v>
      </c>
      <c r="H182">
        <v>-1.3893</v>
      </c>
      <c r="I182">
        <v>0.443</v>
      </c>
      <c r="J182">
        <v>0.56200000000000006</v>
      </c>
      <c r="K182">
        <v>42221</v>
      </c>
      <c r="L182">
        <v>1</v>
      </c>
    </row>
    <row r="183" spans="1:12" x14ac:dyDescent="0.2">
      <c r="A183">
        <v>9</v>
      </c>
      <c r="B183" t="s">
        <v>10484</v>
      </c>
      <c r="C183" t="s">
        <v>10485</v>
      </c>
      <c r="D183" s="154">
        <v>1.6999999999999999E-3</v>
      </c>
      <c r="E183">
        <v>5.1790000000000003</v>
      </c>
      <c r="F183">
        <v>-0.25700000000000001</v>
      </c>
      <c r="G183">
        <v>4.3280000000000003</v>
      </c>
      <c r="H183">
        <v>-3.8999000000000001</v>
      </c>
      <c r="I183">
        <v>0.41399999999999998</v>
      </c>
      <c r="J183">
        <v>0.47099999999999997</v>
      </c>
      <c r="K183">
        <v>9408</v>
      </c>
      <c r="L183">
        <v>0</v>
      </c>
    </row>
    <row r="184" spans="1:12" x14ac:dyDescent="0.2">
      <c r="B184" t="s">
        <v>10490</v>
      </c>
      <c r="C184" t="s">
        <v>10491</v>
      </c>
      <c r="D184" s="154">
        <v>4.0000000000000002E-4</v>
      </c>
      <c r="E184" t="s">
        <v>11982</v>
      </c>
      <c r="F184" t="s">
        <v>11982</v>
      </c>
      <c r="G184">
        <v>3.726</v>
      </c>
      <c r="H184">
        <v>-3.8999000000000001</v>
      </c>
      <c r="I184">
        <v>0.42499999999999999</v>
      </c>
      <c r="J184">
        <v>0.86499999999999999</v>
      </c>
      <c r="K184">
        <v>9408</v>
      </c>
      <c r="L184">
        <v>1</v>
      </c>
    </row>
    <row r="185" spans="1:12" x14ac:dyDescent="0.2">
      <c r="B185" t="s">
        <v>10494</v>
      </c>
      <c r="C185" t="s">
        <v>10495</v>
      </c>
      <c r="D185" s="154">
        <v>2.0999999999999999E-3</v>
      </c>
      <c r="E185" t="s">
        <v>11982</v>
      </c>
      <c r="F185" t="s">
        <v>11982</v>
      </c>
      <c r="G185">
        <v>4.4359999999999999</v>
      </c>
      <c r="H185">
        <v>-3.0619999999999998</v>
      </c>
      <c r="I185">
        <v>0.49</v>
      </c>
      <c r="J185">
        <v>0.81799999999999995</v>
      </c>
      <c r="K185">
        <v>9408</v>
      </c>
      <c r="L185">
        <v>1</v>
      </c>
    </row>
    <row r="188" spans="1:12" ht="15.75" x14ac:dyDescent="0.25">
      <c r="B188" s="152" t="s">
        <v>59</v>
      </c>
      <c r="C188" s="153"/>
    </row>
    <row r="190" spans="1:12" x14ac:dyDescent="0.2">
      <c r="B190" t="s">
        <v>11969</v>
      </c>
      <c r="C190" t="s">
        <v>11970</v>
      </c>
      <c r="D190" t="s">
        <v>11971</v>
      </c>
      <c r="E190" t="s">
        <v>11972</v>
      </c>
      <c r="F190" t="s">
        <v>11973</v>
      </c>
      <c r="G190" t="s">
        <v>11974</v>
      </c>
      <c r="H190" t="s">
        <v>11975</v>
      </c>
      <c r="I190" t="s">
        <v>11976</v>
      </c>
      <c r="J190" t="s">
        <v>11977</v>
      </c>
      <c r="K190" t="s">
        <v>11978</v>
      </c>
      <c r="L190" t="s">
        <v>11979</v>
      </c>
    </row>
    <row r="191" spans="1:12" x14ac:dyDescent="0.2">
      <c r="B191" t="s">
        <v>12157</v>
      </c>
      <c r="C191" t="s">
        <v>12158</v>
      </c>
      <c r="D191" s="154">
        <v>6.1599999999999997E-3</v>
      </c>
      <c r="E191">
        <v>5.6840000000000002</v>
      </c>
      <c r="F191">
        <v>-1.2150000000000001</v>
      </c>
      <c r="G191">
        <v>4.9379999999999997</v>
      </c>
      <c r="H191">
        <v>-4.9790999999999999</v>
      </c>
      <c r="I191">
        <v>0.39500000000000002</v>
      </c>
      <c r="J191">
        <v>0</v>
      </c>
      <c r="K191">
        <v>4222</v>
      </c>
      <c r="L191">
        <v>0</v>
      </c>
    </row>
    <row r="192" spans="1:12" x14ac:dyDescent="0.2">
      <c r="B192" t="s">
        <v>12164</v>
      </c>
      <c r="C192" t="s">
        <v>12165</v>
      </c>
      <c r="D192" s="154">
        <v>1.205E-2</v>
      </c>
      <c r="E192" t="s">
        <v>11982</v>
      </c>
      <c r="F192" t="s">
        <v>11982</v>
      </c>
      <c r="G192">
        <v>5.2290000000000001</v>
      </c>
      <c r="H192">
        <v>-4.0536000000000003</v>
      </c>
      <c r="I192">
        <v>0.375</v>
      </c>
      <c r="J192">
        <v>0.67500000000000004</v>
      </c>
      <c r="K192">
        <v>4222</v>
      </c>
      <c r="L192">
        <v>1</v>
      </c>
    </row>
    <row r="193" spans="2:12" x14ac:dyDescent="0.2">
      <c r="B193" t="s">
        <v>12220</v>
      </c>
      <c r="C193" t="s">
        <v>12221</v>
      </c>
      <c r="D193" s="154">
        <v>3.5839999999999997E-2</v>
      </c>
      <c r="E193" t="s">
        <v>11982</v>
      </c>
      <c r="F193" t="s">
        <v>11982</v>
      </c>
      <c r="G193">
        <v>5.7030000000000003</v>
      </c>
      <c r="H193">
        <v>-2.8569</v>
      </c>
      <c r="I193">
        <v>0.35299999999999998</v>
      </c>
      <c r="J193">
        <v>0.84499999999999997</v>
      </c>
      <c r="K193">
        <v>4222</v>
      </c>
      <c r="L193">
        <v>1</v>
      </c>
    </row>
    <row r="194" spans="2:12" x14ac:dyDescent="0.2">
      <c r="B194" t="s">
        <v>11949</v>
      </c>
      <c r="C194" t="s">
        <v>11950</v>
      </c>
      <c r="D194" s="154">
        <v>1.9179999999999999E-2</v>
      </c>
      <c r="E194" t="s">
        <v>11982</v>
      </c>
      <c r="F194" t="s">
        <v>11982</v>
      </c>
      <c r="G194">
        <v>5.431</v>
      </c>
      <c r="H194">
        <v>-3.7404999999999999</v>
      </c>
      <c r="I194">
        <v>0.36099999999999999</v>
      </c>
      <c r="J194">
        <v>0.76700000000000002</v>
      </c>
      <c r="K194">
        <v>4222</v>
      </c>
      <c r="L194">
        <v>1</v>
      </c>
    </row>
    <row r="195" spans="2:12" x14ac:dyDescent="0.2">
      <c r="B195" t="s">
        <v>11956</v>
      </c>
      <c r="C195" t="s">
        <v>11957</v>
      </c>
      <c r="D195" s="154">
        <v>9.6699999999999998E-3</v>
      </c>
      <c r="E195">
        <v>-2.645</v>
      </c>
      <c r="F195">
        <v>-5.1909999999999998</v>
      </c>
      <c r="G195">
        <v>5.1340000000000003</v>
      </c>
      <c r="H195">
        <v>-2.0457999999999998</v>
      </c>
      <c r="I195">
        <v>0.82799999999999996</v>
      </c>
      <c r="J195">
        <v>0</v>
      </c>
      <c r="K195">
        <v>5509</v>
      </c>
      <c r="L195">
        <v>0</v>
      </c>
    </row>
    <row r="196" spans="2:12" x14ac:dyDescent="0.2">
      <c r="B196" t="s">
        <v>11962</v>
      </c>
      <c r="C196" t="s">
        <v>11963</v>
      </c>
      <c r="D196" s="154">
        <v>6.9999999999999999E-4</v>
      </c>
      <c r="E196">
        <v>-3.9529999999999998</v>
      </c>
      <c r="F196">
        <v>3.2069999999999999</v>
      </c>
      <c r="G196">
        <v>3.9950000000000001</v>
      </c>
      <c r="H196">
        <v>-1.7063999999999999</v>
      </c>
      <c r="I196">
        <v>0.436</v>
      </c>
      <c r="J196">
        <v>2.3E-2</v>
      </c>
      <c r="K196">
        <v>18024</v>
      </c>
      <c r="L196">
        <v>0</v>
      </c>
    </row>
    <row r="197" spans="2:12" x14ac:dyDescent="0.2">
      <c r="B197" t="s">
        <v>11966</v>
      </c>
      <c r="C197" t="s">
        <v>11967</v>
      </c>
      <c r="D197" s="154">
        <v>7.6000000000000004E-4</v>
      </c>
      <c r="E197" t="s">
        <v>11982</v>
      </c>
      <c r="F197" t="s">
        <v>11982</v>
      </c>
      <c r="G197">
        <v>4.0270000000000001</v>
      </c>
      <c r="H197">
        <v>-1.4874000000000001</v>
      </c>
      <c r="I197">
        <v>0.48899999999999999</v>
      </c>
      <c r="J197">
        <v>0.82399999999999995</v>
      </c>
      <c r="K197">
        <v>18024</v>
      </c>
      <c r="L197">
        <v>1</v>
      </c>
    </row>
    <row r="198" spans="2:12" x14ac:dyDescent="0.2">
      <c r="B198" t="s">
        <v>11964</v>
      </c>
      <c r="C198" t="s">
        <v>11965</v>
      </c>
      <c r="D198" s="154">
        <v>8.7000000000000001E-4</v>
      </c>
      <c r="E198" t="s">
        <v>11982</v>
      </c>
      <c r="F198" t="s">
        <v>11982</v>
      </c>
      <c r="G198">
        <v>4.0869999999999997</v>
      </c>
      <c r="H198">
        <v>-1.7063999999999999</v>
      </c>
      <c r="I198">
        <v>0.433</v>
      </c>
      <c r="J198">
        <v>0.98399999999999999</v>
      </c>
      <c r="K198">
        <v>18024</v>
      </c>
      <c r="L198">
        <v>1</v>
      </c>
    </row>
    <row r="199" spans="2:12" x14ac:dyDescent="0.2">
      <c r="B199" t="s">
        <v>11959</v>
      </c>
      <c r="C199" t="s">
        <v>11960</v>
      </c>
      <c r="D199" s="154">
        <v>8.7000000000000001E-4</v>
      </c>
      <c r="E199" t="s">
        <v>11982</v>
      </c>
      <c r="F199" t="s">
        <v>11982</v>
      </c>
      <c r="G199">
        <v>4.0869999999999997</v>
      </c>
      <c r="H199">
        <v>-1.7063999999999999</v>
      </c>
      <c r="I199">
        <v>0.504</v>
      </c>
      <c r="J199">
        <v>0.76400000000000001</v>
      </c>
      <c r="K199">
        <v>18024</v>
      </c>
      <c r="L199">
        <v>1</v>
      </c>
    </row>
    <row r="200" spans="2:12" x14ac:dyDescent="0.2">
      <c r="B200" t="s">
        <v>11954</v>
      </c>
      <c r="C200" t="s">
        <v>11955</v>
      </c>
      <c r="D200" s="154">
        <v>1E-4</v>
      </c>
      <c r="E200">
        <v>4.04</v>
      </c>
      <c r="F200">
        <v>4.6509999999999998</v>
      </c>
      <c r="G200">
        <v>3.17</v>
      </c>
      <c r="H200">
        <v>-2.1808000000000001</v>
      </c>
      <c r="I200">
        <v>0.65700000000000003</v>
      </c>
      <c r="J200">
        <v>0.16400000000000001</v>
      </c>
      <c r="K200">
        <v>4309</v>
      </c>
      <c r="L200">
        <v>0</v>
      </c>
    </row>
    <row r="201" spans="2:12" x14ac:dyDescent="0.2">
      <c r="B201" t="s">
        <v>12229</v>
      </c>
      <c r="C201" t="s">
        <v>12230</v>
      </c>
      <c r="D201" s="154">
        <v>4.0489999999999998E-2</v>
      </c>
      <c r="E201">
        <v>6.1230000000000002</v>
      </c>
      <c r="F201">
        <v>1.3979999999999999</v>
      </c>
      <c r="G201">
        <v>5.7560000000000002</v>
      </c>
      <c r="H201">
        <v>-2.7976999999999999</v>
      </c>
      <c r="I201">
        <v>0.56799999999999995</v>
      </c>
      <c r="J201">
        <v>0.28100000000000003</v>
      </c>
      <c r="K201">
        <v>8233</v>
      </c>
      <c r="L201">
        <v>0</v>
      </c>
    </row>
    <row r="202" spans="2:12" x14ac:dyDescent="0.2">
      <c r="B202" t="s">
        <v>11951</v>
      </c>
      <c r="C202" t="s">
        <v>11952</v>
      </c>
      <c r="D202" s="154">
        <v>8.0000000000000007E-5</v>
      </c>
      <c r="E202">
        <v>5.6929999999999996</v>
      </c>
      <c r="F202">
        <v>-3.1539999999999999</v>
      </c>
      <c r="G202">
        <v>3.0379999999999998</v>
      </c>
      <c r="H202">
        <v>-2.1808000000000001</v>
      </c>
      <c r="I202">
        <v>0.498</v>
      </c>
      <c r="J202">
        <v>0.441</v>
      </c>
      <c r="K202">
        <v>8241</v>
      </c>
      <c r="L20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14"/>
  <sheetViews>
    <sheetView zoomScaleNormal="100" workbookViewId="0">
      <selection activeCell="G2" sqref="G2"/>
    </sheetView>
  </sheetViews>
  <sheetFormatPr defaultColWidth="8.42578125" defaultRowHeight="15" x14ac:dyDescent="0.25"/>
  <cols>
    <col min="1" max="1" width="17.28515625" customWidth="1"/>
    <col min="2" max="2" width="3.7109375" customWidth="1"/>
    <col min="3" max="3" width="34.85546875" customWidth="1"/>
    <col min="4" max="4" width="10.5703125" customWidth="1"/>
    <col min="5" max="5" width="10.85546875" customWidth="1"/>
    <col min="6" max="6" width="10.5703125" customWidth="1"/>
    <col min="7" max="7" width="13.42578125" customWidth="1"/>
    <col min="8" max="8" width="10.140625" customWidth="1"/>
    <col min="9" max="9" width="8.42578125" customWidth="1"/>
    <col min="10" max="10" width="10.140625" customWidth="1"/>
    <col min="11" max="11" width="8.42578125" customWidth="1"/>
    <col min="12" max="12" width="9.28515625" customWidth="1"/>
    <col min="13" max="13" width="10.85546875" customWidth="1"/>
    <col min="14" max="14" width="8.42578125" customWidth="1"/>
    <col min="15" max="15" width="12.28515625" customWidth="1"/>
    <col min="16" max="16" width="10.7109375" customWidth="1"/>
    <col min="17" max="18" width="8.42578125" customWidth="1"/>
    <col min="19" max="19" width="8.42578125" style="57" customWidth="1"/>
  </cols>
  <sheetData>
    <row r="1" spans="1:19" x14ac:dyDescent="0.25">
      <c r="A1" s="164" t="s">
        <v>12317</v>
      </c>
      <c r="B1" s="164"/>
      <c r="C1" s="164"/>
      <c r="D1" s="164"/>
      <c r="E1" s="164"/>
      <c r="S1"/>
    </row>
    <row r="2" spans="1:19" x14ac:dyDescent="0.25">
      <c r="A2" s="13"/>
      <c r="B2" s="13"/>
      <c r="C2" s="13"/>
      <c r="D2" s="13"/>
      <c r="E2" s="13"/>
      <c r="S2"/>
    </row>
    <row r="3" spans="1:19" s="5" customFormat="1" x14ac:dyDescent="0.25">
      <c r="A3" s="5" t="s">
        <v>3107</v>
      </c>
      <c r="B3" s="5" t="s">
        <v>195</v>
      </c>
      <c r="C3" s="5" t="s">
        <v>3108</v>
      </c>
      <c r="D3" s="5" t="s">
        <v>3109</v>
      </c>
      <c r="E3" s="5" t="s">
        <v>3110</v>
      </c>
      <c r="F3" s="5" t="s">
        <v>3111</v>
      </c>
      <c r="G3" s="5" t="s">
        <v>3112</v>
      </c>
      <c r="H3" s="5" t="s">
        <v>3113</v>
      </c>
      <c r="I3" s="5" t="s">
        <v>3114</v>
      </c>
      <c r="J3" s="5" t="s">
        <v>3115</v>
      </c>
      <c r="K3" s="5" t="s">
        <v>3116</v>
      </c>
      <c r="L3" s="5" t="s">
        <v>3117</v>
      </c>
      <c r="M3" s="5" t="s">
        <v>3118</v>
      </c>
      <c r="N3" s="5" t="s">
        <v>3119</v>
      </c>
      <c r="O3" s="5" t="s">
        <v>3120</v>
      </c>
      <c r="P3" s="5" t="s">
        <v>3121</v>
      </c>
      <c r="Q3" s="5" t="s">
        <v>3122</v>
      </c>
      <c r="R3" s="5" t="s">
        <v>3123</v>
      </c>
      <c r="S3" s="58" t="s">
        <v>3124</v>
      </c>
    </row>
    <row r="4" spans="1:19" x14ac:dyDescent="0.25">
      <c r="A4" t="s">
        <v>3125</v>
      </c>
      <c r="B4">
        <v>2</v>
      </c>
      <c r="C4" t="s">
        <v>3126</v>
      </c>
      <c r="D4">
        <v>14717</v>
      </c>
      <c r="E4">
        <v>1.1299999999999999</v>
      </c>
      <c r="F4" t="s">
        <v>3127</v>
      </c>
      <c r="G4" t="s">
        <v>3128</v>
      </c>
      <c r="H4">
        <v>65</v>
      </c>
      <c r="I4">
        <v>31</v>
      </c>
      <c r="J4">
        <v>0</v>
      </c>
      <c r="K4">
        <v>0</v>
      </c>
      <c r="L4">
        <v>0</v>
      </c>
      <c r="M4">
        <v>0</v>
      </c>
      <c r="N4">
        <v>0</v>
      </c>
      <c r="O4">
        <v>0</v>
      </c>
      <c r="P4">
        <v>34</v>
      </c>
      <c r="Q4">
        <v>25</v>
      </c>
      <c r="R4">
        <v>19</v>
      </c>
      <c r="S4" s="59">
        <v>0.47692307692307701</v>
      </c>
    </row>
    <row r="5" spans="1:19" x14ac:dyDescent="0.25">
      <c r="A5" t="s">
        <v>3129</v>
      </c>
      <c r="B5">
        <v>2</v>
      </c>
      <c r="C5" t="s">
        <v>307</v>
      </c>
      <c r="D5">
        <v>10751</v>
      </c>
      <c r="E5">
        <v>1.1000000000000001</v>
      </c>
      <c r="F5" t="s">
        <v>3130</v>
      </c>
      <c r="G5" t="s">
        <v>3128</v>
      </c>
      <c r="H5">
        <v>59</v>
      </c>
      <c r="I5">
        <v>45</v>
      </c>
      <c r="J5">
        <v>0</v>
      </c>
      <c r="K5">
        <v>0</v>
      </c>
      <c r="L5">
        <v>0</v>
      </c>
      <c r="M5">
        <v>0</v>
      </c>
      <c r="N5">
        <v>0</v>
      </c>
      <c r="O5">
        <v>0</v>
      </c>
      <c r="P5">
        <v>14</v>
      </c>
      <c r="Q5">
        <v>10</v>
      </c>
      <c r="R5">
        <v>14</v>
      </c>
      <c r="S5" s="59">
        <v>0.76271186440677996</v>
      </c>
    </row>
    <row r="6" spans="1:19" x14ac:dyDescent="0.25">
      <c r="A6" t="s">
        <v>3131</v>
      </c>
      <c r="B6">
        <v>2</v>
      </c>
      <c r="C6" t="s">
        <v>3132</v>
      </c>
      <c r="D6">
        <v>5909</v>
      </c>
      <c r="E6">
        <v>1.07</v>
      </c>
      <c r="F6" t="s">
        <v>3133</v>
      </c>
      <c r="G6" t="s">
        <v>3128</v>
      </c>
      <c r="H6">
        <v>40</v>
      </c>
      <c r="I6">
        <v>25</v>
      </c>
      <c r="J6">
        <v>0</v>
      </c>
      <c r="K6">
        <v>0</v>
      </c>
      <c r="L6">
        <v>0</v>
      </c>
      <c r="M6">
        <v>0</v>
      </c>
      <c r="N6">
        <v>0</v>
      </c>
      <c r="O6">
        <v>0</v>
      </c>
      <c r="P6">
        <v>15</v>
      </c>
      <c r="Q6">
        <v>4</v>
      </c>
      <c r="R6">
        <v>26</v>
      </c>
      <c r="S6" s="59">
        <v>0.625</v>
      </c>
    </row>
    <row r="7" spans="1:19" x14ac:dyDescent="0.25">
      <c r="A7" t="s">
        <v>3134</v>
      </c>
      <c r="B7">
        <v>2</v>
      </c>
      <c r="C7" t="s">
        <v>232</v>
      </c>
      <c r="D7">
        <v>11366</v>
      </c>
      <c r="E7">
        <v>1.06</v>
      </c>
      <c r="F7" t="s">
        <v>3135</v>
      </c>
      <c r="G7" t="s">
        <v>3128</v>
      </c>
      <c r="H7">
        <v>40</v>
      </c>
      <c r="I7">
        <v>16</v>
      </c>
      <c r="J7">
        <v>0</v>
      </c>
      <c r="K7">
        <v>0</v>
      </c>
      <c r="L7">
        <v>0</v>
      </c>
      <c r="M7">
        <v>0</v>
      </c>
      <c r="N7">
        <v>0</v>
      </c>
      <c r="O7">
        <v>0</v>
      </c>
      <c r="P7">
        <v>24</v>
      </c>
      <c r="Q7">
        <v>0</v>
      </c>
      <c r="R7">
        <v>12</v>
      </c>
      <c r="S7" s="59">
        <v>0.4</v>
      </c>
    </row>
    <row r="8" spans="1:19" x14ac:dyDescent="0.25">
      <c r="A8" t="s">
        <v>3136</v>
      </c>
      <c r="B8">
        <v>2</v>
      </c>
      <c r="C8" t="s">
        <v>3137</v>
      </c>
      <c r="D8">
        <v>7997</v>
      </c>
      <c r="E8">
        <v>1.1299999999999999</v>
      </c>
      <c r="F8" t="s">
        <v>3138</v>
      </c>
      <c r="G8" t="s">
        <v>3128</v>
      </c>
      <c r="H8">
        <v>32</v>
      </c>
      <c r="I8">
        <v>14</v>
      </c>
      <c r="J8">
        <v>0</v>
      </c>
      <c r="K8">
        <v>0</v>
      </c>
      <c r="L8">
        <v>0</v>
      </c>
      <c r="M8">
        <v>0</v>
      </c>
      <c r="N8">
        <v>0</v>
      </c>
      <c r="O8">
        <v>0</v>
      </c>
      <c r="P8">
        <v>18</v>
      </c>
      <c r="Q8">
        <v>13</v>
      </c>
      <c r="R8">
        <v>8</v>
      </c>
      <c r="S8" s="59">
        <v>0.4375</v>
      </c>
    </row>
    <row r="9" spans="1:19" x14ac:dyDescent="0.25">
      <c r="A9" t="s">
        <v>3139</v>
      </c>
      <c r="B9">
        <v>2</v>
      </c>
      <c r="C9" t="s">
        <v>3140</v>
      </c>
      <c r="D9">
        <v>4619</v>
      </c>
      <c r="E9">
        <v>1.1299999999999999</v>
      </c>
      <c r="F9" t="s">
        <v>3141</v>
      </c>
      <c r="G9" t="s">
        <v>3128</v>
      </c>
      <c r="H9">
        <v>31</v>
      </c>
      <c r="I9">
        <v>15</v>
      </c>
      <c r="J9">
        <v>0</v>
      </c>
      <c r="K9">
        <v>0</v>
      </c>
      <c r="L9">
        <v>0</v>
      </c>
      <c r="M9">
        <v>0</v>
      </c>
      <c r="N9">
        <v>0</v>
      </c>
      <c r="O9">
        <v>0</v>
      </c>
      <c r="P9">
        <v>16</v>
      </c>
      <c r="Q9">
        <v>9</v>
      </c>
      <c r="R9">
        <v>16</v>
      </c>
      <c r="S9" s="59">
        <v>0.483870967741936</v>
      </c>
    </row>
    <row r="10" spans="1:19" x14ac:dyDescent="0.25">
      <c r="A10" t="s">
        <v>3142</v>
      </c>
      <c r="B10">
        <v>2</v>
      </c>
      <c r="C10" t="s">
        <v>232</v>
      </c>
      <c r="D10">
        <v>6329</v>
      </c>
      <c r="E10">
        <v>1.1599999999999999</v>
      </c>
      <c r="F10" t="s">
        <v>3143</v>
      </c>
      <c r="G10" t="s">
        <v>3128</v>
      </c>
      <c r="H10">
        <v>23</v>
      </c>
      <c r="I10">
        <v>11</v>
      </c>
      <c r="J10">
        <v>0</v>
      </c>
      <c r="K10">
        <v>0</v>
      </c>
      <c r="L10">
        <v>0</v>
      </c>
      <c r="M10">
        <v>0</v>
      </c>
      <c r="N10">
        <v>0</v>
      </c>
      <c r="O10">
        <v>0</v>
      </c>
      <c r="P10">
        <v>12</v>
      </c>
      <c r="Q10">
        <v>11</v>
      </c>
      <c r="R10">
        <v>15</v>
      </c>
      <c r="S10" s="59">
        <v>0.47826086956521802</v>
      </c>
    </row>
    <row r="11" spans="1:19" x14ac:dyDescent="0.25">
      <c r="A11" t="s">
        <v>3144</v>
      </c>
      <c r="B11">
        <v>2</v>
      </c>
      <c r="C11" t="s">
        <v>307</v>
      </c>
      <c r="D11">
        <v>4244</v>
      </c>
      <c r="E11">
        <v>1.1100000000000001</v>
      </c>
      <c r="F11" t="s">
        <v>3145</v>
      </c>
      <c r="G11" t="s">
        <v>3128</v>
      </c>
      <c r="H11">
        <v>16</v>
      </c>
      <c r="I11">
        <v>6</v>
      </c>
      <c r="J11">
        <v>0</v>
      </c>
      <c r="K11">
        <v>0</v>
      </c>
      <c r="L11">
        <v>0</v>
      </c>
      <c r="M11">
        <v>0</v>
      </c>
      <c r="N11">
        <v>0</v>
      </c>
      <c r="O11">
        <v>0</v>
      </c>
      <c r="P11">
        <v>10</v>
      </c>
      <c r="Q11">
        <v>13</v>
      </c>
      <c r="R11">
        <v>6</v>
      </c>
      <c r="S11" s="59">
        <v>0.375</v>
      </c>
    </row>
    <row r="12" spans="1:19" x14ac:dyDescent="0.25">
      <c r="A12" t="s">
        <v>3146</v>
      </c>
      <c r="B12">
        <v>2</v>
      </c>
      <c r="C12" t="s">
        <v>3147</v>
      </c>
      <c r="D12">
        <v>656</v>
      </c>
      <c r="E12">
        <v>1.1100000000000001</v>
      </c>
      <c r="F12" t="s">
        <v>3148</v>
      </c>
      <c r="G12" t="s">
        <v>3128</v>
      </c>
      <c r="H12">
        <v>15</v>
      </c>
      <c r="I12">
        <v>7</v>
      </c>
      <c r="J12">
        <v>0</v>
      </c>
      <c r="K12">
        <v>0</v>
      </c>
      <c r="L12">
        <v>0</v>
      </c>
      <c r="M12">
        <v>0</v>
      </c>
      <c r="N12">
        <v>0</v>
      </c>
      <c r="O12">
        <v>0</v>
      </c>
      <c r="P12">
        <v>8</v>
      </c>
      <c r="Q12">
        <v>20</v>
      </c>
      <c r="R12">
        <v>4</v>
      </c>
      <c r="S12" s="59">
        <v>0.46666666666666701</v>
      </c>
    </row>
    <row r="13" spans="1:19" x14ac:dyDescent="0.25">
      <c r="A13" t="s">
        <v>3149</v>
      </c>
      <c r="B13">
        <v>34</v>
      </c>
      <c r="C13" t="s">
        <v>3150</v>
      </c>
      <c r="D13">
        <v>3044</v>
      </c>
      <c r="E13">
        <v>1.02</v>
      </c>
      <c r="F13" t="s">
        <v>3151</v>
      </c>
      <c r="G13" t="s">
        <v>3128</v>
      </c>
      <c r="H13">
        <v>15</v>
      </c>
      <c r="I13">
        <v>8</v>
      </c>
      <c r="J13">
        <v>0</v>
      </c>
      <c r="K13">
        <v>0</v>
      </c>
      <c r="L13">
        <v>0</v>
      </c>
      <c r="M13">
        <v>0</v>
      </c>
      <c r="N13">
        <v>0</v>
      </c>
      <c r="O13">
        <v>0</v>
      </c>
      <c r="P13">
        <v>7</v>
      </c>
      <c r="Q13">
        <v>5</v>
      </c>
      <c r="R13">
        <v>6</v>
      </c>
      <c r="S13" s="59">
        <v>0.53333333333333299</v>
      </c>
    </row>
    <row r="14" spans="1:19" x14ac:dyDescent="0.25">
      <c r="A14" t="s">
        <v>3152</v>
      </c>
      <c r="B14">
        <v>2</v>
      </c>
      <c r="C14" t="s">
        <v>232</v>
      </c>
      <c r="D14">
        <v>2981</v>
      </c>
      <c r="E14">
        <v>1.08</v>
      </c>
      <c r="F14" t="s">
        <v>3153</v>
      </c>
      <c r="G14" t="s">
        <v>3128</v>
      </c>
      <c r="H14">
        <v>14</v>
      </c>
      <c r="I14">
        <v>7</v>
      </c>
      <c r="J14">
        <v>0</v>
      </c>
      <c r="K14">
        <v>0</v>
      </c>
      <c r="L14">
        <v>0</v>
      </c>
      <c r="M14">
        <v>0</v>
      </c>
      <c r="N14">
        <v>0</v>
      </c>
      <c r="O14">
        <v>0</v>
      </c>
      <c r="P14">
        <v>7</v>
      </c>
      <c r="Q14">
        <v>24</v>
      </c>
      <c r="R14">
        <v>19</v>
      </c>
      <c r="S14" s="59">
        <v>0.5</v>
      </c>
    </row>
    <row r="15" spans="1:19" x14ac:dyDescent="0.25">
      <c r="A15" t="s">
        <v>3154</v>
      </c>
      <c r="B15">
        <v>2</v>
      </c>
      <c r="C15" t="s">
        <v>232</v>
      </c>
      <c r="D15">
        <v>3185</v>
      </c>
      <c r="E15">
        <v>1.18</v>
      </c>
      <c r="F15" t="s">
        <v>3155</v>
      </c>
      <c r="G15" t="s">
        <v>3128</v>
      </c>
      <c r="H15">
        <v>14</v>
      </c>
      <c r="I15">
        <v>9</v>
      </c>
      <c r="J15">
        <v>0</v>
      </c>
      <c r="K15">
        <v>0</v>
      </c>
      <c r="L15">
        <v>0</v>
      </c>
      <c r="M15">
        <v>0</v>
      </c>
      <c r="N15">
        <v>0</v>
      </c>
      <c r="O15">
        <v>0</v>
      </c>
      <c r="P15">
        <v>5</v>
      </c>
      <c r="Q15">
        <v>5</v>
      </c>
      <c r="R15">
        <v>9</v>
      </c>
      <c r="S15" s="59">
        <v>0.64285714285714302</v>
      </c>
    </row>
    <row r="16" spans="1:19" x14ac:dyDescent="0.25">
      <c r="A16" t="s">
        <v>3156</v>
      </c>
      <c r="B16">
        <v>2</v>
      </c>
      <c r="C16" t="s">
        <v>307</v>
      </c>
      <c r="D16">
        <v>2543</v>
      </c>
      <c r="E16">
        <v>1.1000000000000001</v>
      </c>
      <c r="F16" t="s">
        <v>3157</v>
      </c>
      <c r="G16" t="s">
        <v>3128</v>
      </c>
      <c r="H16">
        <v>14</v>
      </c>
      <c r="I16">
        <v>4</v>
      </c>
      <c r="J16">
        <v>0</v>
      </c>
      <c r="K16">
        <v>0</v>
      </c>
      <c r="L16">
        <v>0</v>
      </c>
      <c r="M16">
        <v>0</v>
      </c>
      <c r="N16">
        <v>0</v>
      </c>
      <c r="O16">
        <v>0</v>
      </c>
      <c r="P16">
        <v>10</v>
      </c>
      <c r="Q16">
        <v>5</v>
      </c>
      <c r="R16">
        <v>9</v>
      </c>
      <c r="S16" s="59">
        <v>0.28571428571428598</v>
      </c>
    </row>
    <row r="17" spans="1:19" x14ac:dyDescent="0.25">
      <c r="A17" t="s">
        <v>3158</v>
      </c>
      <c r="B17">
        <v>34</v>
      </c>
      <c r="C17" t="s">
        <v>225</v>
      </c>
      <c r="D17">
        <v>632</v>
      </c>
      <c r="E17">
        <v>0.92</v>
      </c>
      <c r="F17" t="s">
        <v>3159</v>
      </c>
      <c r="G17" t="s">
        <v>3128</v>
      </c>
      <c r="H17">
        <v>14</v>
      </c>
      <c r="I17">
        <v>2</v>
      </c>
      <c r="J17">
        <v>0</v>
      </c>
      <c r="K17">
        <v>0</v>
      </c>
      <c r="L17">
        <v>0</v>
      </c>
      <c r="M17">
        <v>0</v>
      </c>
      <c r="N17">
        <v>0</v>
      </c>
      <c r="O17">
        <v>0</v>
      </c>
      <c r="P17">
        <v>12</v>
      </c>
      <c r="Q17">
        <v>11</v>
      </c>
      <c r="R17">
        <v>6</v>
      </c>
      <c r="S17" s="59">
        <v>0.14285714285714299</v>
      </c>
    </row>
    <row r="18" spans="1:19" x14ac:dyDescent="0.25">
      <c r="A18" t="s">
        <v>3160</v>
      </c>
      <c r="B18">
        <v>2</v>
      </c>
      <c r="C18" t="s">
        <v>3161</v>
      </c>
      <c r="D18">
        <v>1835</v>
      </c>
      <c r="E18">
        <v>1.04</v>
      </c>
      <c r="F18" t="s">
        <v>3162</v>
      </c>
      <c r="G18" t="s">
        <v>3128</v>
      </c>
      <c r="H18">
        <v>13</v>
      </c>
      <c r="I18">
        <v>6</v>
      </c>
      <c r="J18">
        <v>0</v>
      </c>
      <c r="K18">
        <v>0</v>
      </c>
      <c r="L18">
        <v>0</v>
      </c>
      <c r="M18">
        <v>0</v>
      </c>
      <c r="N18">
        <v>0</v>
      </c>
      <c r="O18">
        <v>0</v>
      </c>
      <c r="P18">
        <v>7</v>
      </c>
      <c r="Q18">
        <v>27</v>
      </c>
      <c r="R18">
        <v>18</v>
      </c>
      <c r="S18" s="59">
        <v>0.46153846153846201</v>
      </c>
    </row>
    <row r="19" spans="1:19" x14ac:dyDescent="0.25">
      <c r="A19" t="s">
        <v>3163</v>
      </c>
      <c r="B19">
        <v>16</v>
      </c>
      <c r="C19" t="s">
        <v>243</v>
      </c>
      <c r="D19">
        <v>1187</v>
      </c>
      <c r="E19">
        <v>0.08</v>
      </c>
      <c r="F19" t="s">
        <v>3164</v>
      </c>
      <c r="G19" t="s">
        <v>3128</v>
      </c>
      <c r="H19">
        <v>13</v>
      </c>
      <c r="I19">
        <v>7</v>
      </c>
      <c r="J19">
        <v>0</v>
      </c>
      <c r="K19">
        <v>0</v>
      </c>
      <c r="L19">
        <v>0</v>
      </c>
      <c r="M19">
        <v>0</v>
      </c>
      <c r="N19">
        <v>0</v>
      </c>
      <c r="O19">
        <v>0</v>
      </c>
      <c r="P19">
        <v>6</v>
      </c>
      <c r="Q19">
        <v>0</v>
      </c>
      <c r="R19">
        <v>0</v>
      </c>
      <c r="S19" s="59">
        <v>0.53846153846153799</v>
      </c>
    </row>
    <row r="20" spans="1:19" x14ac:dyDescent="0.25">
      <c r="A20" t="s">
        <v>3165</v>
      </c>
      <c r="B20">
        <v>2</v>
      </c>
      <c r="C20" t="s">
        <v>232</v>
      </c>
      <c r="D20">
        <v>2753</v>
      </c>
      <c r="E20">
        <v>1.08</v>
      </c>
      <c r="F20" t="s">
        <v>3166</v>
      </c>
      <c r="G20" t="s">
        <v>3128</v>
      </c>
      <c r="H20">
        <v>12</v>
      </c>
      <c r="I20">
        <v>8</v>
      </c>
      <c r="J20">
        <v>0</v>
      </c>
      <c r="K20">
        <v>0</v>
      </c>
      <c r="L20">
        <v>0</v>
      </c>
      <c r="M20">
        <v>0</v>
      </c>
      <c r="N20">
        <v>0</v>
      </c>
      <c r="O20">
        <v>0</v>
      </c>
      <c r="P20">
        <v>4</v>
      </c>
      <c r="Q20">
        <v>18</v>
      </c>
      <c r="R20">
        <v>13</v>
      </c>
      <c r="S20" s="59">
        <v>0.66666666666666696</v>
      </c>
    </row>
    <row r="21" spans="1:19" x14ac:dyDescent="0.25">
      <c r="A21" t="s">
        <v>3167</v>
      </c>
      <c r="B21">
        <v>2</v>
      </c>
      <c r="C21" t="s">
        <v>3168</v>
      </c>
      <c r="D21">
        <v>3500</v>
      </c>
      <c r="E21">
        <v>1.18</v>
      </c>
      <c r="F21" t="s">
        <v>3169</v>
      </c>
      <c r="G21" t="s">
        <v>3128</v>
      </c>
      <c r="H21">
        <v>12</v>
      </c>
      <c r="I21">
        <v>6</v>
      </c>
      <c r="J21">
        <v>0</v>
      </c>
      <c r="K21">
        <v>0</v>
      </c>
      <c r="L21">
        <v>0</v>
      </c>
      <c r="M21">
        <v>0</v>
      </c>
      <c r="N21">
        <v>0</v>
      </c>
      <c r="O21">
        <v>0</v>
      </c>
      <c r="P21">
        <v>6</v>
      </c>
      <c r="Q21">
        <v>20</v>
      </c>
      <c r="R21">
        <v>20</v>
      </c>
      <c r="S21" s="59">
        <v>0.5</v>
      </c>
    </row>
    <row r="22" spans="1:19" x14ac:dyDescent="0.25">
      <c r="A22" t="s">
        <v>3170</v>
      </c>
      <c r="B22">
        <v>35</v>
      </c>
      <c r="C22" t="s">
        <v>232</v>
      </c>
      <c r="D22">
        <v>19877</v>
      </c>
      <c r="E22">
        <v>1.22</v>
      </c>
      <c r="F22" t="s">
        <v>3171</v>
      </c>
      <c r="G22" t="s">
        <v>3128</v>
      </c>
      <c r="H22">
        <v>12</v>
      </c>
      <c r="I22">
        <v>6</v>
      </c>
      <c r="J22">
        <v>0</v>
      </c>
      <c r="K22">
        <v>0</v>
      </c>
      <c r="L22">
        <v>0</v>
      </c>
      <c r="M22">
        <v>0</v>
      </c>
      <c r="N22">
        <v>0</v>
      </c>
      <c r="O22">
        <v>0</v>
      </c>
      <c r="P22">
        <v>6</v>
      </c>
      <c r="Q22">
        <v>6</v>
      </c>
      <c r="R22">
        <v>15</v>
      </c>
      <c r="S22" s="59">
        <v>0.5</v>
      </c>
    </row>
    <row r="23" spans="1:19" x14ac:dyDescent="0.25">
      <c r="A23" t="s">
        <v>3172</v>
      </c>
      <c r="B23">
        <v>36</v>
      </c>
      <c r="C23" t="s">
        <v>3173</v>
      </c>
      <c r="D23">
        <v>12539</v>
      </c>
      <c r="E23">
        <v>1.1100000000000001</v>
      </c>
      <c r="F23" t="s">
        <v>3174</v>
      </c>
      <c r="G23" t="s">
        <v>3128</v>
      </c>
      <c r="H23">
        <v>12</v>
      </c>
      <c r="I23">
        <v>5</v>
      </c>
      <c r="J23">
        <v>0</v>
      </c>
      <c r="K23">
        <v>0</v>
      </c>
      <c r="L23">
        <v>0</v>
      </c>
      <c r="M23">
        <v>0</v>
      </c>
      <c r="N23">
        <v>0</v>
      </c>
      <c r="O23">
        <v>0</v>
      </c>
      <c r="P23">
        <v>7</v>
      </c>
      <c r="Q23">
        <v>0</v>
      </c>
      <c r="R23">
        <v>3</v>
      </c>
      <c r="S23" s="59">
        <v>0.41666666666666702</v>
      </c>
    </row>
    <row r="24" spans="1:19" x14ac:dyDescent="0.25">
      <c r="A24" t="s">
        <v>3175</v>
      </c>
      <c r="B24">
        <v>2</v>
      </c>
      <c r="C24" t="s">
        <v>3176</v>
      </c>
      <c r="D24">
        <v>2981</v>
      </c>
      <c r="E24">
        <v>1.3</v>
      </c>
      <c r="F24" t="s">
        <v>3177</v>
      </c>
      <c r="G24" t="s">
        <v>3128</v>
      </c>
      <c r="H24">
        <v>11</v>
      </c>
      <c r="I24">
        <v>5</v>
      </c>
      <c r="J24">
        <v>0</v>
      </c>
      <c r="K24">
        <v>0</v>
      </c>
      <c r="L24">
        <v>0</v>
      </c>
      <c r="M24">
        <v>0</v>
      </c>
      <c r="N24">
        <v>0</v>
      </c>
      <c r="O24">
        <v>0</v>
      </c>
      <c r="P24">
        <v>6</v>
      </c>
      <c r="Q24">
        <v>16</v>
      </c>
      <c r="R24">
        <v>18</v>
      </c>
      <c r="S24" s="59">
        <v>0.45454545454545497</v>
      </c>
    </row>
    <row r="25" spans="1:19" x14ac:dyDescent="0.25">
      <c r="A25" t="s">
        <v>3178</v>
      </c>
      <c r="B25">
        <v>2</v>
      </c>
      <c r="C25" t="s">
        <v>3179</v>
      </c>
      <c r="D25">
        <v>2708</v>
      </c>
      <c r="E25">
        <v>1.06</v>
      </c>
      <c r="F25" t="s">
        <v>3180</v>
      </c>
      <c r="G25" t="s">
        <v>3128</v>
      </c>
      <c r="H25">
        <v>11</v>
      </c>
      <c r="I25">
        <v>5</v>
      </c>
      <c r="J25">
        <v>0</v>
      </c>
      <c r="K25">
        <v>0</v>
      </c>
      <c r="L25">
        <v>0</v>
      </c>
      <c r="M25">
        <v>0</v>
      </c>
      <c r="N25">
        <v>0</v>
      </c>
      <c r="O25">
        <v>0</v>
      </c>
      <c r="P25">
        <v>6</v>
      </c>
      <c r="Q25">
        <v>23</v>
      </c>
      <c r="R25">
        <v>11</v>
      </c>
      <c r="S25" s="59">
        <v>0.45454545454545497</v>
      </c>
    </row>
    <row r="26" spans="1:19" x14ac:dyDescent="0.25">
      <c r="A26" t="s">
        <v>3181</v>
      </c>
      <c r="B26">
        <v>10</v>
      </c>
      <c r="C26" t="s">
        <v>597</v>
      </c>
      <c r="D26">
        <v>2075</v>
      </c>
      <c r="E26">
        <v>0.79</v>
      </c>
      <c r="F26" t="s">
        <v>3182</v>
      </c>
      <c r="G26" t="s">
        <v>3128</v>
      </c>
      <c r="H26">
        <v>10</v>
      </c>
      <c r="I26">
        <v>4</v>
      </c>
      <c r="J26">
        <v>0</v>
      </c>
      <c r="K26">
        <v>0</v>
      </c>
      <c r="L26">
        <v>0</v>
      </c>
      <c r="M26">
        <v>0</v>
      </c>
      <c r="N26">
        <v>0</v>
      </c>
      <c r="O26">
        <v>0</v>
      </c>
      <c r="P26">
        <v>6</v>
      </c>
      <c r="Q26">
        <v>3</v>
      </c>
      <c r="R26">
        <v>1</v>
      </c>
      <c r="S26" s="59">
        <v>0.4</v>
      </c>
    </row>
    <row r="27" spans="1:19" x14ac:dyDescent="0.25">
      <c r="A27" t="s">
        <v>3183</v>
      </c>
      <c r="B27">
        <v>23</v>
      </c>
      <c r="C27" t="s">
        <v>307</v>
      </c>
      <c r="D27">
        <v>2660</v>
      </c>
      <c r="E27">
        <v>1.01</v>
      </c>
      <c r="F27" t="s">
        <v>3184</v>
      </c>
      <c r="G27" t="s">
        <v>3128</v>
      </c>
      <c r="H27">
        <v>10</v>
      </c>
      <c r="I27">
        <v>4</v>
      </c>
      <c r="J27">
        <v>0</v>
      </c>
      <c r="K27">
        <v>0</v>
      </c>
      <c r="L27">
        <v>0</v>
      </c>
      <c r="M27">
        <v>0</v>
      </c>
      <c r="N27">
        <v>0</v>
      </c>
      <c r="O27">
        <v>0</v>
      </c>
      <c r="P27">
        <v>6</v>
      </c>
      <c r="Q27">
        <v>4</v>
      </c>
      <c r="R27">
        <v>5</v>
      </c>
      <c r="S27" s="59">
        <v>0.4</v>
      </c>
    </row>
    <row r="28" spans="1:19" x14ac:dyDescent="0.25">
      <c r="A28" t="s">
        <v>3185</v>
      </c>
      <c r="B28">
        <v>34</v>
      </c>
      <c r="C28" t="s">
        <v>225</v>
      </c>
      <c r="D28">
        <v>635</v>
      </c>
      <c r="E28">
        <v>0.02</v>
      </c>
      <c r="F28" t="s">
        <v>3186</v>
      </c>
      <c r="G28" t="s">
        <v>3128</v>
      </c>
      <c r="H28">
        <v>10</v>
      </c>
      <c r="I28">
        <v>5</v>
      </c>
      <c r="J28">
        <v>0</v>
      </c>
      <c r="K28">
        <v>0</v>
      </c>
      <c r="L28">
        <v>0</v>
      </c>
      <c r="M28">
        <v>0</v>
      </c>
      <c r="N28">
        <v>0</v>
      </c>
      <c r="O28">
        <v>0</v>
      </c>
      <c r="P28">
        <v>5</v>
      </c>
      <c r="Q28">
        <v>1</v>
      </c>
      <c r="R28">
        <v>0</v>
      </c>
      <c r="S28" s="59">
        <v>0.5</v>
      </c>
    </row>
    <row r="29" spans="1:19" x14ac:dyDescent="0.25">
      <c r="A29" t="s">
        <v>3187</v>
      </c>
      <c r="B29">
        <v>2</v>
      </c>
      <c r="C29" t="s">
        <v>232</v>
      </c>
      <c r="D29">
        <v>944</v>
      </c>
      <c r="E29">
        <v>0.95</v>
      </c>
      <c r="F29" t="s">
        <v>3188</v>
      </c>
      <c r="G29" t="s">
        <v>3128</v>
      </c>
      <c r="H29">
        <v>9</v>
      </c>
      <c r="I29">
        <v>7</v>
      </c>
      <c r="J29">
        <v>0</v>
      </c>
      <c r="K29">
        <v>0</v>
      </c>
      <c r="L29">
        <v>0</v>
      </c>
      <c r="M29">
        <v>0</v>
      </c>
      <c r="N29">
        <v>0</v>
      </c>
      <c r="O29">
        <v>0</v>
      </c>
      <c r="P29">
        <v>2</v>
      </c>
      <c r="Q29">
        <v>15</v>
      </c>
      <c r="R29">
        <v>22</v>
      </c>
      <c r="S29" s="59">
        <v>0.77777777777777801</v>
      </c>
    </row>
    <row r="30" spans="1:19" x14ac:dyDescent="0.25">
      <c r="A30" t="s">
        <v>3189</v>
      </c>
      <c r="B30">
        <v>2</v>
      </c>
      <c r="C30" t="s">
        <v>3190</v>
      </c>
      <c r="D30">
        <v>2342</v>
      </c>
      <c r="E30">
        <v>1.31</v>
      </c>
      <c r="F30" t="s">
        <v>3191</v>
      </c>
      <c r="G30" t="s">
        <v>3128</v>
      </c>
      <c r="H30">
        <v>9</v>
      </c>
      <c r="I30">
        <v>8</v>
      </c>
      <c r="J30">
        <v>0</v>
      </c>
      <c r="K30">
        <v>0</v>
      </c>
      <c r="L30">
        <v>0</v>
      </c>
      <c r="M30">
        <v>0</v>
      </c>
      <c r="N30">
        <v>0</v>
      </c>
      <c r="O30">
        <v>0</v>
      </c>
      <c r="P30">
        <v>1</v>
      </c>
      <c r="Q30">
        <v>21</v>
      </c>
      <c r="R30">
        <v>8</v>
      </c>
      <c r="S30" s="59">
        <v>0.88888888888888895</v>
      </c>
    </row>
    <row r="31" spans="1:19" x14ac:dyDescent="0.25">
      <c r="A31" t="s">
        <v>3192</v>
      </c>
      <c r="B31">
        <v>2</v>
      </c>
      <c r="C31" t="s">
        <v>3193</v>
      </c>
      <c r="D31">
        <v>2072</v>
      </c>
      <c r="E31">
        <v>1.1299999999999999</v>
      </c>
      <c r="F31" t="s">
        <v>3194</v>
      </c>
      <c r="G31" t="s">
        <v>3128</v>
      </c>
      <c r="H31">
        <v>9</v>
      </c>
      <c r="I31">
        <v>5</v>
      </c>
      <c r="J31">
        <v>0</v>
      </c>
      <c r="K31">
        <v>0</v>
      </c>
      <c r="L31">
        <v>0</v>
      </c>
      <c r="M31">
        <v>0</v>
      </c>
      <c r="N31">
        <v>0</v>
      </c>
      <c r="O31">
        <v>0</v>
      </c>
      <c r="P31">
        <v>4</v>
      </c>
      <c r="Q31">
        <v>15</v>
      </c>
      <c r="R31">
        <v>9</v>
      </c>
      <c r="S31" s="59">
        <v>0.55555555555555602</v>
      </c>
    </row>
    <row r="32" spans="1:19" x14ac:dyDescent="0.25">
      <c r="A32" t="s">
        <v>3195</v>
      </c>
      <c r="B32">
        <v>2</v>
      </c>
      <c r="C32" t="s">
        <v>538</v>
      </c>
      <c r="D32">
        <v>2945</v>
      </c>
      <c r="E32">
        <v>1.08</v>
      </c>
      <c r="F32" t="s">
        <v>3196</v>
      </c>
      <c r="G32" t="s">
        <v>3128</v>
      </c>
      <c r="H32">
        <v>9</v>
      </c>
      <c r="I32">
        <v>4</v>
      </c>
      <c r="J32">
        <v>0</v>
      </c>
      <c r="K32">
        <v>0</v>
      </c>
      <c r="L32">
        <v>0</v>
      </c>
      <c r="M32">
        <v>0</v>
      </c>
      <c r="N32">
        <v>0</v>
      </c>
      <c r="O32">
        <v>0</v>
      </c>
      <c r="P32">
        <v>5</v>
      </c>
      <c r="Q32">
        <v>15</v>
      </c>
      <c r="R32">
        <v>8</v>
      </c>
      <c r="S32" s="59">
        <v>0.44444444444444398</v>
      </c>
    </row>
    <row r="33" spans="1:19" x14ac:dyDescent="0.25">
      <c r="A33" t="s">
        <v>3197</v>
      </c>
      <c r="B33">
        <v>11</v>
      </c>
      <c r="C33" t="s">
        <v>3198</v>
      </c>
      <c r="D33">
        <v>5354</v>
      </c>
      <c r="E33">
        <v>1.06</v>
      </c>
      <c r="F33" t="s">
        <v>3199</v>
      </c>
      <c r="G33" t="s">
        <v>3128</v>
      </c>
      <c r="H33">
        <v>9</v>
      </c>
      <c r="I33">
        <v>3</v>
      </c>
      <c r="J33">
        <v>0</v>
      </c>
      <c r="K33">
        <v>0</v>
      </c>
      <c r="L33">
        <v>0</v>
      </c>
      <c r="M33">
        <v>0</v>
      </c>
      <c r="N33">
        <v>0</v>
      </c>
      <c r="O33">
        <v>0</v>
      </c>
      <c r="P33">
        <v>6</v>
      </c>
      <c r="Q33">
        <v>5</v>
      </c>
      <c r="R33">
        <v>10</v>
      </c>
      <c r="S33" s="59">
        <v>0.33333333333333298</v>
      </c>
    </row>
    <row r="34" spans="1:19" x14ac:dyDescent="0.25">
      <c r="A34" t="s">
        <v>3200</v>
      </c>
      <c r="B34">
        <v>29</v>
      </c>
      <c r="C34" t="s">
        <v>232</v>
      </c>
      <c r="D34">
        <v>3524</v>
      </c>
      <c r="E34">
        <v>1</v>
      </c>
      <c r="F34" t="s">
        <v>3201</v>
      </c>
      <c r="G34" t="s">
        <v>3128</v>
      </c>
      <c r="H34">
        <v>9</v>
      </c>
      <c r="I34">
        <v>7</v>
      </c>
      <c r="J34">
        <v>0</v>
      </c>
      <c r="K34">
        <v>0</v>
      </c>
      <c r="L34">
        <v>0</v>
      </c>
      <c r="M34">
        <v>0</v>
      </c>
      <c r="N34">
        <v>0</v>
      </c>
      <c r="O34">
        <v>0</v>
      </c>
      <c r="P34">
        <v>2</v>
      </c>
      <c r="Q34">
        <v>6</v>
      </c>
      <c r="R34">
        <v>5</v>
      </c>
      <c r="S34" s="59">
        <v>0.77777777777777801</v>
      </c>
    </row>
    <row r="35" spans="1:19" x14ac:dyDescent="0.25">
      <c r="A35" t="s">
        <v>3202</v>
      </c>
      <c r="B35">
        <v>34</v>
      </c>
      <c r="C35" t="s">
        <v>3203</v>
      </c>
      <c r="D35">
        <v>14387</v>
      </c>
      <c r="E35">
        <v>1.1200000000000001</v>
      </c>
      <c r="F35" t="s">
        <v>3204</v>
      </c>
      <c r="G35" t="s">
        <v>3128</v>
      </c>
      <c r="H35">
        <v>9</v>
      </c>
      <c r="I35">
        <v>4</v>
      </c>
      <c r="J35">
        <v>0</v>
      </c>
      <c r="K35">
        <v>0</v>
      </c>
      <c r="L35">
        <v>0</v>
      </c>
      <c r="M35">
        <v>0</v>
      </c>
      <c r="N35">
        <v>0</v>
      </c>
      <c r="O35">
        <v>0</v>
      </c>
      <c r="P35">
        <v>5</v>
      </c>
      <c r="Q35">
        <v>14</v>
      </c>
      <c r="R35">
        <v>3</v>
      </c>
      <c r="S35" s="59">
        <v>0.44444444444444398</v>
      </c>
    </row>
    <row r="36" spans="1:19" x14ac:dyDescent="0.25">
      <c r="A36" t="s">
        <v>3205</v>
      </c>
      <c r="B36">
        <v>2</v>
      </c>
      <c r="C36" t="s">
        <v>232</v>
      </c>
      <c r="D36">
        <v>3440</v>
      </c>
      <c r="E36">
        <v>1.21</v>
      </c>
      <c r="F36" t="s">
        <v>3206</v>
      </c>
      <c r="G36" t="s">
        <v>3128</v>
      </c>
      <c r="H36">
        <v>8</v>
      </c>
      <c r="I36">
        <v>2</v>
      </c>
      <c r="J36">
        <v>0</v>
      </c>
      <c r="K36">
        <v>1</v>
      </c>
      <c r="L36">
        <v>0</v>
      </c>
      <c r="M36">
        <v>0</v>
      </c>
      <c r="N36">
        <v>0</v>
      </c>
      <c r="O36">
        <v>1</v>
      </c>
      <c r="P36">
        <v>4</v>
      </c>
      <c r="Q36">
        <v>10</v>
      </c>
      <c r="R36">
        <v>30</v>
      </c>
      <c r="S36" s="59">
        <v>0.33333333333333298</v>
      </c>
    </row>
    <row r="37" spans="1:19" x14ac:dyDescent="0.25">
      <c r="A37" t="s">
        <v>3207</v>
      </c>
      <c r="B37">
        <v>2</v>
      </c>
      <c r="C37" t="s">
        <v>232</v>
      </c>
      <c r="D37">
        <v>2591</v>
      </c>
      <c r="E37">
        <v>1.1100000000000001</v>
      </c>
      <c r="F37" t="s">
        <v>3208</v>
      </c>
      <c r="G37" t="s">
        <v>3128</v>
      </c>
      <c r="H37">
        <v>8</v>
      </c>
      <c r="I37">
        <v>6</v>
      </c>
      <c r="J37">
        <v>0</v>
      </c>
      <c r="K37">
        <v>0</v>
      </c>
      <c r="L37">
        <v>0</v>
      </c>
      <c r="M37">
        <v>0</v>
      </c>
      <c r="N37">
        <v>0</v>
      </c>
      <c r="O37">
        <v>0</v>
      </c>
      <c r="P37">
        <v>2</v>
      </c>
      <c r="Q37">
        <v>3</v>
      </c>
      <c r="R37">
        <v>6</v>
      </c>
      <c r="S37" s="59">
        <v>0.75</v>
      </c>
    </row>
    <row r="38" spans="1:19" x14ac:dyDescent="0.25">
      <c r="A38" t="s">
        <v>3209</v>
      </c>
      <c r="B38">
        <v>35</v>
      </c>
      <c r="C38" t="s">
        <v>232</v>
      </c>
      <c r="D38">
        <v>2378</v>
      </c>
      <c r="E38">
        <v>1.03</v>
      </c>
      <c r="F38" t="s">
        <v>3210</v>
      </c>
      <c r="G38" t="s">
        <v>3128</v>
      </c>
      <c r="H38">
        <v>8</v>
      </c>
      <c r="I38">
        <v>4</v>
      </c>
      <c r="J38">
        <v>0</v>
      </c>
      <c r="K38">
        <v>0</v>
      </c>
      <c r="L38">
        <v>0</v>
      </c>
      <c r="M38">
        <v>0</v>
      </c>
      <c r="N38">
        <v>0</v>
      </c>
      <c r="O38">
        <v>0</v>
      </c>
      <c r="P38">
        <v>4</v>
      </c>
      <c r="Q38">
        <v>7</v>
      </c>
      <c r="R38">
        <v>6</v>
      </c>
      <c r="S38" s="59">
        <v>0.5</v>
      </c>
    </row>
    <row r="39" spans="1:19" x14ac:dyDescent="0.25">
      <c r="A39" t="s">
        <v>3211</v>
      </c>
      <c r="B39">
        <v>36</v>
      </c>
      <c r="C39" t="s">
        <v>232</v>
      </c>
      <c r="D39">
        <v>1835</v>
      </c>
      <c r="E39">
        <v>0.95</v>
      </c>
      <c r="F39" t="s">
        <v>3212</v>
      </c>
      <c r="G39" t="s">
        <v>3128</v>
      </c>
      <c r="H39">
        <v>8</v>
      </c>
      <c r="I39">
        <v>7</v>
      </c>
      <c r="J39">
        <v>0</v>
      </c>
      <c r="K39">
        <v>0</v>
      </c>
      <c r="L39">
        <v>0</v>
      </c>
      <c r="M39">
        <v>0</v>
      </c>
      <c r="N39">
        <v>0</v>
      </c>
      <c r="O39">
        <v>0</v>
      </c>
      <c r="P39">
        <v>1</v>
      </c>
      <c r="Q39">
        <v>3</v>
      </c>
      <c r="R39">
        <v>8</v>
      </c>
      <c r="S39" s="59">
        <v>0.875</v>
      </c>
    </row>
    <row r="40" spans="1:19" x14ac:dyDescent="0.25">
      <c r="A40" t="s">
        <v>3213</v>
      </c>
      <c r="B40">
        <v>2</v>
      </c>
      <c r="C40" t="s">
        <v>232</v>
      </c>
      <c r="D40">
        <v>1193</v>
      </c>
      <c r="E40">
        <v>1.2</v>
      </c>
      <c r="F40" t="s">
        <v>3214</v>
      </c>
      <c r="G40" t="s">
        <v>3128</v>
      </c>
      <c r="H40">
        <v>7</v>
      </c>
      <c r="I40">
        <v>2</v>
      </c>
      <c r="J40">
        <v>0</v>
      </c>
      <c r="K40">
        <v>0</v>
      </c>
      <c r="L40">
        <v>0</v>
      </c>
      <c r="M40">
        <v>0</v>
      </c>
      <c r="N40">
        <v>0</v>
      </c>
      <c r="O40">
        <v>0</v>
      </c>
      <c r="P40">
        <v>5</v>
      </c>
      <c r="Q40">
        <v>22</v>
      </c>
      <c r="R40">
        <v>24</v>
      </c>
      <c r="S40" s="59">
        <v>0.28571428571428598</v>
      </c>
    </row>
    <row r="41" spans="1:19" x14ac:dyDescent="0.25">
      <c r="A41" t="s">
        <v>3215</v>
      </c>
      <c r="B41">
        <v>2</v>
      </c>
      <c r="C41" t="s">
        <v>3216</v>
      </c>
      <c r="D41">
        <v>2927</v>
      </c>
      <c r="E41">
        <v>1.17</v>
      </c>
      <c r="F41" t="s">
        <v>3217</v>
      </c>
      <c r="G41" t="s">
        <v>3128</v>
      </c>
      <c r="H41">
        <v>7</v>
      </c>
      <c r="I41">
        <v>4</v>
      </c>
      <c r="J41">
        <v>0</v>
      </c>
      <c r="K41">
        <v>0</v>
      </c>
      <c r="L41">
        <v>0</v>
      </c>
      <c r="M41">
        <v>0</v>
      </c>
      <c r="N41">
        <v>0</v>
      </c>
      <c r="O41">
        <v>0</v>
      </c>
      <c r="P41">
        <v>3</v>
      </c>
      <c r="Q41">
        <v>16</v>
      </c>
      <c r="R41">
        <v>30</v>
      </c>
      <c r="S41" s="59">
        <v>0.57142857142857095</v>
      </c>
    </row>
    <row r="42" spans="1:19" x14ac:dyDescent="0.25">
      <c r="A42" t="s">
        <v>3218</v>
      </c>
      <c r="B42">
        <v>2</v>
      </c>
      <c r="C42" t="s">
        <v>232</v>
      </c>
      <c r="D42">
        <v>3059</v>
      </c>
      <c r="E42">
        <v>1.1100000000000001</v>
      </c>
      <c r="F42" t="s">
        <v>3219</v>
      </c>
      <c r="G42" t="s">
        <v>3128</v>
      </c>
      <c r="H42">
        <v>7</v>
      </c>
      <c r="I42">
        <v>4</v>
      </c>
      <c r="J42">
        <v>0</v>
      </c>
      <c r="K42">
        <v>0</v>
      </c>
      <c r="L42">
        <v>0</v>
      </c>
      <c r="M42">
        <v>0</v>
      </c>
      <c r="N42">
        <v>0</v>
      </c>
      <c r="O42">
        <v>0</v>
      </c>
      <c r="P42">
        <v>3</v>
      </c>
      <c r="Q42">
        <v>21</v>
      </c>
      <c r="R42">
        <v>18</v>
      </c>
      <c r="S42" s="59">
        <v>0.57142857142857095</v>
      </c>
    </row>
    <row r="43" spans="1:19" x14ac:dyDescent="0.25">
      <c r="A43" t="s">
        <v>3220</v>
      </c>
      <c r="B43">
        <v>2</v>
      </c>
      <c r="C43" t="s">
        <v>3221</v>
      </c>
      <c r="D43">
        <v>875</v>
      </c>
      <c r="E43">
        <v>0.99</v>
      </c>
      <c r="F43" t="s">
        <v>3222</v>
      </c>
      <c r="G43" t="s">
        <v>3128</v>
      </c>
      <c r="H43">
        <v>7</v>
      </c>
      <c r="I43">
        <v>2</v>
      </c>
      <c r="J43">
        <v>0</v>
      </c>
      <c r="K43">
        <v>0</v>
      </c>
      <c r="L43">
        <v>0</v>
      </c>
      <c r="M43">
        <v>0</v>
      </c>
      <c r="N43">
        <v>0</v>
      </c>
      <c r="O43">
        <v>0</v>
      </c>
      <c r="P43">
        <v>5</v>
      </c>
      <c r="Q43">
        <v>24</v>
      </c>
      <c r="R43">
        <v>13</v>
      </c>
      <c r="S43" s="59">
        <v>0.28571428571428598</v>
      </c>
    </row>
    <row r="44" spans="1:19" x14ac:dyDescent="0.25">
      <c r="A44" t="s">
        <v>3223</v>
      </c>
      <c r="B44">
        <v>2</v>
      </c>
      <c r="C44" t="s">
        <v>3224</v>
      </c>
      <c r="D44">
        <v>1574</v>
      </c>
      <c r="E44">
        <v>0.94</v>
      </c>
      <c r="F44" t="s">
        <v>3225</v>
      </c>
      <c r="G44" t="s">
        <v>3128</v>
      </c>
      <c r="H44">
        <v>7</v>
      </c>
      <c r="I44">
        <v>4</v>
      </c>
      <c r="J44">
        <v>0</v>
      </c>
      <c r="K44">
        <v>0</v>
      </c>
      <c r="L44">
        <v>0</v>
      </c>
      <c r="M44">
        <v>0</v>
      </c>
      <c r="N44">
        <v>0</v>
      </c>
      <c r="O44">
        <v>0</v>
      </c>
      <c r="P44">
        <v>3</v>
      </c>
      <c r="Q44">
        <v>19</v>
      </c>
      <c r="R44">
        <v>7</v>
      </c>
      <c r="S44" s="59">
        <v>0.57142857142857095</v>
      </c>
    </row>
    <row r="45" spans="1:19" x14ac:dyDescent="0.25">
      <c r="A45" t="s">
        <v>3226</v>
      </c>
      <c r="B45">
        <v>2</v>
      </c>
      <c r="C45" t="s">
        <v>3227</v>
      </c>
      <c r="D45">
        <v>1979</v>
      </c>
      <c r="E45">
        <v>1.1299999999999999</v>
      </c>
      <c r="F45" t="s">
        <v>3228</v>
      </c>
      <c r="G45" t="s">
        <v>3128</v>
      </c>
      <c r="H45">
        <v>7</v>
      </c>
      <c r="I45">
        <v>0</v>
      </c>
      <c r="J45">
        <v>0</v>
      </c>
      <c r="K45">
        <v>0</v>
      </c>
      <c r="L45">
        <v>0</v>
      </c>
      <c r="M45">
        <v>0</v>
      </c>
      <c r="N45">
        <v>0</v>
      </c>
      <c r="O45">
        <v>0</v>
      </c>
      <c r="P45">
        <v>7</v>
      </c>
      <c r="Q45">
        <v>10</v>
      </c>
      <c r="R45">
        <v>17</v>
      </c>
      <c r="S45" s="59">
        <v>0</v>
      </c>
    </row>
    <row r="46" spans="1:19" x14ac:dyDescent="0.25">
      <c r="A46" t="s">
        <v>3229</v>
      </c>
      <c r="B46">
        <v>17</v>
      </c>
      <c r="C46" t="s">
        <v>614</v>
      </c>
      <c r="D46">
        <v>3029</v>
      </c>
      <c r="E46">
        <v>1.03</v>
      </c>
      <c r="F46" t="s">
        <v>3230</v>
      </c>
      <c r="G46" t="s">
        <v>3128</v>
      </c>
      <c r="H46">
        <v>7</v>
      </c>
      <c r="I46">
        <v>6</v>
      </c>
      <c r="J46">
        <v>0</v>
      </c>
      <c r="K46">
        <v>0</v>
      </c>
      <c r="L46">
        <v>0</v>
      </c>
      <c r="M46">
        <v>0</v>
      </c>
      <c r="N46">
        <v>0</v>
      </c>
      <c r="O46">
        <v>0</v>
      </c>
      <c r="P46">
        <v>1</v>
      </c>
      <c r="Q46">
        <v>8</v>
      </c>
      <c r="R46">
        <v>9</v>
      </c>
      <c r="S46" s="59">
        <v>0.85714285714285698</v>
      </c>
    </row>
    <row r="47" spans="1:19" x14ac:dyDescent="0.25">
      <c r="A47" t="s">
        <v>3231</v>
      </c>
      <c r="B47">
        <v>17</v>
      </c>
      <c r="C47" t="s">
        <v>232</v>
      </c>
      <c r="D47">
        <v>21029</v>
      </c>
      <c r="E47">
        <v>1.1200000000000001</v>
      </c>
      <c r="F47" t="s">
        <v>3232</v>
      </c>
      <c r="G47" t="s">
        <v>3128</v>
      </c>
      <c r="H47">
        <v>7</v>
      </c>
      <c r="I47">
        <v>1</v>
      </c>
      <c r="J47">
        <v>0</v>
      </c>
      <c r="K47">
        <v>0</v>
      </c>
      <c r="L47">
        <v>0</v>
      </c>
      <c r="M47">
        <v>0</v>
      </c>
      <c r="N47">
        <v>0</v>
      </c>
      <c r="O47">
        <v>0</v>
      </c>
      <c r="P47">
        <v>6</v>
      </c>
      <c r="Q47">
        <v>1</v>
      </c>
      <c r="R47">
        <v>0</v>
      </c>
      <c r="S47" s="59">
        <v>0.14285714285714299</v>
      </c>
    </row>
    <row r="48" spans="1:19" x14ac:dyDescent="0.25">
      <c r="A48" t="s">
        <v>3233</v>
      </c>
      <c r="B48">
        <v>21</v>
      </c>
      <c r="C48" t="s">
        <v>232</v>
      </c>
      <c r="D48">
        <v>3398</v>
      </c>
      <c r="E48">
        <v>0.92</v>
      </c>
      <c r="F48" t="s">
        <v>3234</v>
      </c>
      <c r="G48" t="s">
        <v>3128</v>
      </c>
      <c r="H48">
        <v>7</v>
      </c>
      <c r="I48">
        <v>6</v>
      </c>
      <c r="J48">
        <v>0</v>
      </c>
      <c r="K48">
        <v>0</v>
      </c>
      <c r="L48">
        <v>0</v>
      </c>
      <c r="M48">
        <v>0</v>
      </c>
      <c r="N48">
        <v>0</v>
      </c>
      <c r="O48">
        <v>0</v>
      </c>
      <c r="P48">
        <v>1</v>
      </c>
      <c r="Q48">
        <v>4</v>
      </c>
      <c r="R48">
        <v>6</v>
      </c>
      <c r="S48" s="59">
        <v>0.85714285714285698</v>
      </c>
    </row>
    <row r="49" spans="1:19" x14ac:dyDescent="0.25">
      <c r="A49" t="s">
        <v>3235</v>
      </c>
      <c r="B49">
        <v>30</v>
      </c>
      <c r="C49" t="s">
        <v>307</v>
      </c>
      <c r="D49">
        <v>3497</v>
      </c>
      <c r="E49">
        <v>1.01</v>
      </c>
      <c r="F49" t="s">
        <v>3236</v>
      </c>
      <c r="G49" t="s">
        <v>3128</v>
      </c>
      <c r="H49">
        <v>7</v>
      </c>
      <c r="I49">
        <v>6</v>
      </c>
      <c r="J49">
        <v>0</v>
      </c>
      <c r="K49">
        <v>0</v>
      </c>
      <c r="L49">
        <v>0</v>
      </c>
      <c r="M49">
        <v>0</v>
      </c>
      <c r="N49">
        <v>0</v>
      </c>
      <c r="O49">
        <v>0</v>
      </c>
      <c r="P49">
        <v>1</v>
      </c>
      <c r="Q49">
        <v>6</v>
      </c>
      <c r="R49">
        <v>9</v>
      </c>
      <c r="S49" s="59">
        <v>0.85714285714285698</v>
      </c>
    </row>
    <row r="50" spans="1:19" x14ac:dyDescent="0.25">
      <c r="A50" t="s">
        <v>3237</v>
      </c>
      <c r="B50">
        <v>30</v>
      </c>
      <c r="C50" t="s">
        <v>3224</v>
      </c>
      <c r="D50">
        <v>2543</v>
      </c>
      <c r="E50">
        <v>1.04</v>
      </c>
      <c r="F50" t="s">
        <v>3238</v>
      </c>
      <c r="G50" t="s">
        <v>3128</v>
      </c>
      <c r="H50">
        <v>7</v>
      </c>
      <c r="I50">
        <v>4</v>
      </c>
      <c r="J50">
        <v>0</v>
      </c>
      <c r="K50">
        <v>0</v>
      </c>
      <c r="L50">
        <v>0</v>
      </c>
      <c r="M50">
        <v>0</v>
      </c>
      <c r="N50">
        <v>0</v>
      </c>
      <c r="O50">
        <v>0</v>
      </c>
      <c r="P50">
        <v>3</v>
      </c>
      <c r="Q50">
        <v>6</v>
      </c>
      <c r="R50">
        <v>10</v>
      </c>
      <c r="S50" s="59">
        <v>0.57142857142857095</v>
      </c>
    </row>
    <row r="51" spans="1:19" x14ac:dyDescent="0.25">
      <c r="A51" t="s">
        <v>3239</v>
      </c>
      <c r="B51">
        <v>33</v>
      </c>
      <c r="C51" t="s">
        <v>232</v>
      </c>
      <c r="D51">
        <v>866</v>
      </c>
      <c r="E51">
        <v>1.03</v>
      </c>
      <c r="F51" t="s">
        <v>3240</v>
      </c>
      <c r="G51" t="s">
        <v>3128</v>
      </c>
      <c r="H51">
        <v>7</v>
      </c>
      <c r="I51">
        <v>5</v>
      </c>
      <c r="J51">
        <v>0</v>
      </c>
      <c r="K51">
        <v>0</v>
      </c>
      <c r="L51">
        <v>0</v>
      </c>
      <c r="M51">
        <v>0</v>
      </c>
      <c r="N51">
        <v>0</v>
      </c>
      <c r="O51">
        <v>0</v>
      </c>
      <c r="P51">
        <v>2</v>
      </c>
      <c r="Q51">
        <v>7</v>
      </c>
      <c r="R51">
        <v>1</v>
      </c>
      <c r="S51" s="59">
        <v>0.71428571428571397</v>
      </c>
    </row>
    <row r="52" spans="1:19" x14ac:dyDescent="0.25">
      <c r="A52" t="s">
        <v>3241</v>
      </c>
      <c r="B52">
        <v>35</v>
      </c>
      <c r="C52" t="s">
        <v>3242</v>
      </c>
      <c r="D52">
        <v>1796</v>
      </c>
      <c r="E52">
        <v>0.97</v>
      </c>
      <c r="F52" t="s">
        <v>3243</v>
      </c>
      <c r="G52" t="s">
        <v>3128</v>
      </c>
      <c r="H52">
        <v>7</v>
      </c>
      <c r="I52">
        <v>5</v>
      </c>
      <c r="J52">
        <v>0</v>
      </c>
      <c r="K52">
        <v>0</v>
      </c>
      <c r="L52">
        <v>0</v>
      </c>
      <c r="M52">
        <v>0</v>
      </c>
      <c r="N52">
        <v>0</v>
      </c>
      <c r="O52">
        <v>0</v>
      </c>
      <c r="P52">
        <v>2</v>
      </c>
      <c r="Q52">
        <v>6</v>
      </c>
      <c r="R52">
        <v>4</v>
      </c>
      <c r="S52" s="59">
        <v>0.71428571428571397</v>
      </c>
    </row>
    <row r="53" spans="1:19" x14ac:dyDescent="0.25">
      <c r="A53" t="s">
        <v>3244</v>
      </c>
      <c r="B53">
        <v>36</v>
      </c>
      <c r="C53" t="s">
        <v>232</v>
      </c>
      <c r="D53">
        <v>13103</v>
      </c>
      <c r="E53">
        <v>1.07</v>
      </c>
      <c r="F53" t="s">
        <v>3245</v>
      </c>
      <c r="G53" t="s">
        <v>3128</v>
      </c>
      <c r="H53">
        <v>7</v>
      </c>
      <c r="I53">
        <v>5</v>
      </c>
      <c r="J53">
        <v>0</v>
      </c>
      <c r="K53">
        <v>0</v>
      </c>
      <c r="L53">
        <v>0</v>
      </c>
      <c r="M53">
        <v>0</v>
      </c>
      <c r="N53">
        <v>0</v>
      </c>
      <c r="O53">
        <v>0</v>
      </c>
      <c r="P53">
        <v>2</v>
      </c>
      <c r="Q53">
        <v>1</v>
      </c>
      <c r="R53">
        <v>0</v>
      </c>
      <c r="S53" s="59">
        <v>0.71428571428571397</v>
      </c>
    </row>
    <row r="54" spans="1:19" x14ac:dyDescent="0.25">
      <c r="A54" t="s">
        <v>3246</v>
      </c>
      <c r="B54">
        <v>2</v>
      </c>
      <c r="C54" t="s">
        <v>3247</v>
      </c>
      <c r="D54">
        <v>2849</v>
      </c>
      <c r="E54">
        <v>1.1000000000000001</v>
      </c>
      <c r="F54" t="s">
        <v>3248</v>
      </c>
      <c r="G54" t="s">
        <v>3128</v>
      </c>
      <c r="H54">
        <v>6</v>
      </c>
      <c r="I54">
        <v>5</v>
      </c>
      <c r="J54">
        <v>0</v>
      </c>
      <c r="K54">
        <v>0</v>
      </c>
      <c r="L54">
        <v>0</v>
      </c>
      <c r="M54">
        <v>0</v>
      </c>
      <c r="N54">
        <v>0</v>
      </c>
      <c r="O54">
        <v>0</v>
      </c>
      <c r="P54">
        <v>1</v>
      </c>
      <c r="Q54">
        <v>10</v>
      </c>
      <c r="R54">
        <v>8</v>
      </c>
      <c r="S54" s="59">
        <v>0.83333333333333304</v>
      </c>
    </row>
    <row r="55" spans="1:19" x14ac:dyDescent="0.25">
      <c r="A55" t="s">
        <v>3249</v>
      </c>
      <c r="B55">
        <v>11</v>
      </c>
      <c r="C55" t="s">
        <v>307</v>
      </c>
      <c r="D55">
        <v>4358</v>
      </c>
      <c r="E55">
        <v>1.01</v>
      </c>
      <c r="F55" t="s">
        <v>3250</v>
      </c>
      <c r="G55" t="s">
        <v>3128</v>
      </c>
      <c r="H55">
        <v>6</v>
      </c>
      <c r="I55">
        <v>5</v>
      </c>
      <c r="J55">
        <v>0</v>
      </c>
      <c r="K55">
        <v>0</v>
      </c>
      <c r="L55">
        <v>0</v>
      </c>
      <c r="M55">
        <v>0</v>
      </c>
      <c r="N55">
        <v>0</v>
      </c>
      <c r="O55">
        <v>0</v>
      </c>
      <c r="P55">
        <v>1</v>
      </c>
      <c r="Q55">
        <v>16</v>
      </c>
      <c r="R55">
        <v>2</v>
      </c>
      <c r="S55" s="59">
        <v>0.83333333333333304</v>
      </c>
    </row>
    <row r="56" spans="1:19" x14ac:dyDescent="0.25">
      <c r="A56" t="s">
        <v>3251</v>
      </c>
      <c r="B56">
        <v>11</v>
      </c>
      <c r="C56" t="s">
        <v>3252</v>
      </c>
      <c r="D56">
        <v>2975</v>
      </c>
      <c r="E56">
        <v>1.01</v>
      </c>
      <c r="F56" t="s">
        <v>3253</v>
      </c>
      <c r="G56" t="s">
        <v>3128</v>
      </c>
      <c r="H56">
        <v>6</v>
      </c>
      <c r="I56">
        <v>2</v>
      </c>
      <c r="J56">
        <v>0</v>
      </c>
      <c r="K56">
        <v>0</v>
      </c>
      <c r="L56">
        <v>0</v>
      </c>
      <c r="M56">
        <v>0</v>
      </c>
      <c r="N56">
        <v>0</v>
      </c>
      <c r="O56">
        <v>0</v>
      </c>
      <c r="P56">
        <v>4</v>
      </c>
      <c r="Q56">
        <v>4</v>
      </c>
      <c r="R56">
        <v>1</v>
      </c>
      <c r="S56" s="59">
        <v>0.33333333333333298</v>
      </c>
    </row>
    <row r="57" spans="1:19" x14ac:dyDescent="0.25">
      <c r="A57" t="s">
        <v>3254</v>
      </c>
      <c r="B57">
        <v>11</v>
      </c>
      <c r="C57" t="s">
        <v>3255</v>
      </c>
      <c r="D57">
        <v>5327</v>
      </c>
      <c r="E57">
        <v>1</v>
      </c>
      <c r="F57" t="s">
        <v>3256</v>
      </c>
      <c r="G57" t="s">
        <v>3128</v>
      </c>
      <c r="H57">
        <v>6</v>
      </c>
      <c r="I57">
        <v>2</v>
      </c>
      <c r="J57">
        <v>0</v>
      </c>
      <c r="K57">
        <v>0</v>
      </c>
      <c r="L57">
        <v>0</v>
      </c>
      <c r="M57">
        <v>0</v>
      </c>
      <c r="N57">
        <v>0</v>
      </c>
      <c r="O57">
        <v>0</v>
      </c>
      <c r="P57">
        <v>4</v>
      </c>
      <c r="Q57">
        <v>4</v>
      </c>
      <c r="R57">
        <v>9</v>
      </c>
      <c r="S57" s="59">
        <v>0.33333333333333298</v>
      </c>
    </row>
    <row r="58" spans="1:19" x14ac:dyDescent="0.25">
      <c r="A58" t="s">
        <v>3257</v>
      </c>
      <c r="B58">
        <v>15</v>
      </c>
      <c r="C58" t="s">
        <v>232</v>
      </c>
      <c r="D58">
        <v>2480</v>
      </c>
      <c r="E58">
        <v>1.23</v>
      </c>
      <c r="F58" t="s">
        <v>3258</v>
      </c>
      <c r="G58" t="s">
        <v>3128</v>
      </c>
      <c r="H58">
        <v>6</v>
      </c>
      <c r="I58">
        <v>3</v>
      </c>
      <c r="J58">
        <v>0</v>
      </c>
      <c r="K58">
        <v>0</v>
      </c>
      <c r="L58">
        <v>0</v>
      </c>
      <c r="M58">
        <v>0</v>
      </c>
      <c r="N58">
        <v>0</v>
      </c>
      <c r="O58">
        <v>0</v>
      </c>
      <c r="P58">
        <v>3</v>
      </c>
      <c r="Q58">
        <v>2</v>
      </c>
      <c r="R58">
        <v>5</v>
      </c>
      <c r="S58" s="59">
        <v>0.5</v>
      </c>
    </row>
    <row r="59" spans="1:19" x14ac:dyDescent="0.25">
      <c r="A59" t="s">
        <v>3259</v>
      </c>
      <c r="B59">
        <v>27</v>
      </c>
      <c r="C59" t="s">
        <v>3260</v>
      </c>
      <c r="D59">
        <v>9875</v>
      </c>
      <c r="E59">
        <v>1.06</v>
      </c>
      <c r="F59" t="s">
        <v>3261</v>
      </c>
      <c r="G59" t="s">
        <v>3128</v>
      </c>
      <c r="H59">
        <v>6</v>
      </c>
      <c r="I59">
        <v>4</v>
      </c>
      <c r="J59">
        <v>0</v>
      </c>
      <c r="K59">
        <v>0</v>
      </c>
      <c r="L59">
        <v>0</v>
      </c>
      <c r="M59">
        <v>0</v>
      </c>
      <c r="N59">
        <v>0</v>
      </c>
      <c r="O59">
        <v>0</v>
      </c>
      <c r="P59">
        <v>2</v>
      </c>
      <c r="Q59">
        <v>2</v>
      </c>
      <c r="R59">
        <v>1</v>
      </c>
      <c r="S59" s="59">
        <v>0.66666666666666696</v>
      </c>
    </row>
    <row r="60" spans="1:19" x14ac:dyDescent="0.25">
      <c r="A60" t="s">
        <v>3262</v>
      </c>
      <c r="B60">
        <v>28</v>
      </c>
      <c r="C60" t="s">
        <v>232</v>
      </c>
      <c r="D60">
        <v>3371</v>
      </c>
      <c r="E60">
        <v>1.01</v>
      </c>
      <c r="F60" t="s">
        <v>3263</v>
      </c>
      <c r="G60" t="s">
        <v>3128</v>
      </c>
      <c r="H60">
        <v>6</v>
      </c>
      <c r="I60">
        <v>4</v>
      </c>
      <c r="J60">
        <v>0</v>
      </c>
      <c r="K60">
        <v>0</v>
      </c>
      <c r="L60">
        <v>0</v>
      </c>
      <c r="M60">
        <v>0</v>
      </c>
      <c r="N60">
        <v>0</v>
      </c>
      <c r="O60">
        <v>0</v>
      </c>
      <c r="P60">
        <v>2</v>
      </c>
      <c r="Q60">
        <v>6</v>
      </c>
      <c r="R60">
        <v>1</v>
      </c>
      <c r="S60" s="59">
        <v>0.66666666666666696</v>
      </c>
    </row>
    <row r="61" spans="1:19" x14ac:dyDescent="0.25">
      <c r="A61" t="s">
        <v>3264</v>
      </c>
      <c r="B61">
        <v>29</v>
      </c>
      <c r="C61" t="s">
        <v>3265</v>
      </c>
      <c r="D61">
        <v>1865</v>
      </c>
      <c r="E61">
        <v>1.64</v>
      </c>
      <c r="F61" t="s">
        <v>3266</v>
      </c>
      <c r="G61" t="s">
        <v>3128</v>
      </c>
      <c r="H61">
        <v>6</v>
      </c>
      <c r="I61">
        <v>5</v>
      </c>
      <c r="J61">
        <v>0</v>
      </c>
      <c r="K61">
        <v>0</v>
      </c>
      <c r="L61">
        <v>0</v>
      </c>
      <c r="M61">
        <v>0</v>
      </c>
      <c r="N61">
        <v>0</v>
      </c>
      <c r="O61">
        <v>0</v>
      </c>
      <c r="P61">
        <v>1</v>
      </c>
      <c r="Q61">
        <v>13</v>
      </c>
      <c r="R61">
        <v>3</v>
      </c>
      <c r="S61" s="59">
        <v>0.83333333333333304</v>
      </c>
    </row>
    <row r="62" spans="1:19" x14ac:dyDescent="0.25">
      <c r="A62" t="s">
        <v>3267</v>
      </c>
      <c r="B62">
        <v>33</v>
      </c>
      <c r="C62" t="s">
        <v>307</v>
      </c>
      <c r="D62">
        <v>6431</v>
      </c>
      <c r="E62">
        <v>1.1000000000000001</v>
      </c>
      <c r="F62" t="s">
        <v>3268</v>
      </c>
      <c r="G62" t="s">
        <v>3128</v>
      </c>
      <c r="H62">
        <v>6</v>
      </c>
      <c r="I62">
        <v>5</v>
      </c>
      <c r="J62">
        <v>0</v>
      </c>
      <c r="K62">
        <v>0</v>
      </c>
      <c r="L62">
        <v>0</v>
      </c>
      <c r="M62">
        <v>0</v>
      </c>
      <c r="N62">
        <v>0</v>
      </c>
      <c r="O62">
        <v>0</v>
      </c>
      <c r="P62">
        <v>1</v>
      </c>
      <c r="Q62">
        <v>7</v>
      </c>
      <c r="R62">
        <v>11</v>
      </c>
      <c r="S62" s="59">
        <v>0.83333333333333304</v>
      </c>
    </row>
    <row r="63" spans="1:19" x14ac:dyDescent="0.25">
      <c r="A63" t="s">
        <v>3269</v>
      </c>
      <c r="B63">
        <v>35</v>
      </c>
      <c r="C63" t="s">
        <v>232</v>
      </c>
      <c r="D63">
        <v>2828</v>
      </c>
      <c r="E63">
        <v>1.08</v>
      </c>
      <c r="F63" t="s">
        <v>3270</v>
      </c>
      <c r="G63" t="s">
        <v>3128</v>
      </c>
      <c r="H63">
        <v>6</v>
      </c>
      <c r="I63">
        <v>3</v>
      </c>
      <c r="J63">
        <v>0</v>
      </c>
      <c r="K63">
        <v>0</v>
      </c>
      <c r="L63">
        <v>0</v>
      </c>
      <c r="M63">
        <v>0</v>
      </c>
      <c r="N63">
        <v>0</v>
      </c>
      <c r="O63">
        <v>0</v>
      </c>
      <c r="P63">
        <v>3</v>
      </c>
      <c r="Q63">
        <v>2</v>
      </c>
      <c r="R63">
        <v>2</v>
      </c>
      <c r="S63" s="59">
        <v>0.5</v>
      </c>
    </row>
    <row r="64" spans="1:19" x14ac:dyDescent="0.25">
      <c r="A64" t="s">
        <v>3271</v>
      </c>
      <c r="B64">
        <v>36</v>
      </c>
      <c r="C64" t="s">
        <v>3272</v>
      </c>
      <c r="D64">
        <v>1115</v>
      </c>
      <c r="E64">
        <v>0.92</v>
      </c>
      <c r="F64" t="s">
        <v>3273</v>
      </c>
      <c r="G64" t="s">
        <v>3128</v>
      </c>
      <c r="H64">
        <v>6</v>
      </c>
      <c r="I64">
        <v>5</v>
      </c>
      <c r="J64">
        <v>0</v>
      </c>
      <c r="K64">
        <v>0</v>
      </c>
      <c r="L64">
        <v>0</v>
      </c>
      <c r="M64">
        <v>0</v>
      </c>
      <c r="N64">
        <v>0</v>
      </c>
      <c r="O64">
        <v>0</v>
      </c>
      <c r="P64">
        <v>1</v>
      </c>
      <c r="Q64">
        <v>6</v>
      </c>
      <c r="R64">
        <v>5</v>
      </c>
      <c r="S64" s="59">
        <v>0.83333333333333304</v>
      </c>
    </row>
    <row r="65" spans="1:19" x14ac:dyDescent="0.25">
      <c r="A65" t="s">
        <v>3274</v>
      </c>
      <c r="B65">
        <v>2</v>
      </c>
      <c r="C65" t="s">
        <v>228</v>
      </c>
      <c r="D65">
        <v>2012</v>
      </c>
      <c r="E65">
        <v>0.93</v>
      </c>
      <c r="F65" t="s">
        <v>3275</v>
      </c>
      <c r="G65" t="s">
        <v>3128</v>
      </c>
      <c r="H65">
        <v>5</v>
      </c>
      <c r="I65">
        <v>3</v>
      </c>
      <c r="J65">
        <v>0</v>
      </c>
      <c r="K65">
        <v>0</v>
      </c>
      <c r="L65">
        <v>0</v>
      </c>
      <c r="M65">
        <v>0</v>
      </c>
      <c r="N65">
        <v>0</v>
      </c>
      <c r="O65">
        <v>0</v>
      </c>
      <c r="P65">
        <v>2</v>
      </c>
      <c r="Q65">
        <v>9</v>
      </c>
      <c r="R65">
        <v>12</v>
      </c>
      <c r="S65" s="59">
        <v>0.6</v>
      </c>
    </row>
    <row r="66" spans="1:19" x14ac:dyDescent="0.25">
      <c r="A66" t="s">
        <v>3276</v>
      </c>
      <c r="B66">
        <v>4</v>
      </c>
      <c r="C66" t="s">
        <v>3277</v>
      </c>
      <c r="D66">
        <v>9020</v>
      </c>
      <c r="E66">
        <v>1.1299999999999999</v>
      </c>
      <c r="F66" t="s">
        <v>3278</v>
      </c>
      <c r="G66" t="s">
        <v>3128</v>
      </c>
      <c r="H66">
        <v>5</v>
      </c>
      <c r="I66">
        <v>4</v>
      </c>
      <c r="J66">
        <v>0</v>
      </c>
      <c r="K66">
        <v>0</v>
      </c>
      <c r="L66">
        <v>0</v>
      </c>
      <c r="M66">
        <v>0</v>
      </c>
      <c r="N66">
        <v>0</v>
      </c>
      <c r="O66">
        <v>0</v>
      </c>
      <c r="P66">
        <v>1</v>
      </c>
      <c r="Q66">
        <v>4</v>
      </c>
      <c r="R66">
        <v>1</v>
      </c>
      <c r="S66" s="59">
        <v>0.8</v>
      </c>
    </row>
    <row r="67" spans="1:19" x14ac:dyDescent="0.25">
      <c r="A67" t="s">
        <v>3279</v>
      </c>
      <c r="B67">
        <v>34</v>
      </c>
      <c r="C67" t="s">
        <v>225</v>
      </c>
      <c r="D67">
        <v>578</v>
      </c>
      <c r="E67">
        <v>1.04</v>
      </c>
      <c r="F67" t="s">
        <v>3280</v>
      </c>
      <c r="G67" t="s">
        <v>3128</v>
      </c>
      <c r="H67">
        <v>5</v>
      </c>
      <c r="I67">
        <v>3</v>
      </c>
      <c r="J67">
        <v>0</v>
      </c>
      <c r="K67">
        <v>0</v>
      </c>
      <c r="L67">
        <v>0</v>
      </c>
      <c r="M67">
        <v>0</v>
      </c>
      <c r="N67">
        <v>0</v>
      </c>
      <c r="O67">
        <v>0</v>
      </c>
      <c r="P67">
        <v>2</v>
      </c>
      <c r="Q67">
        <v>0</v>
      </c>
      <c r="R67">
        <v>7</v>
      </c>
      <c r="S67" s="59">
        <v>0.6</v>
      </c>
    </row>
    <row r="68" spans="1:19" x14ac:dyDescent="0.25">
      <c r="A68" t="s">
        <v>3281</v>
      </c>
      <c r="B68">
        <v>8</v>
      </c>
      <c r="C68" t="s">
        <v>232</v>
      </c>
      <c r="D68">
        <v>821</v>
      </c>
      <c r="E68">
        <v>0.94</v>
      </c>
      <c r="F68" t="s">
        <v>3282</v>
      </c>
      <c r="G68" t="s">
        <v>3128</v>
      </c>
      <c r="H68">
        <v>5</v>
      </c>
      <c r="I68">
        <v>2</v>
      </c>
      <c r="J68">
        <v>0</v>
      </c>
      <c r="K68">
        <v>0</v>
      </c>
      <c r="L68">
        <v>0</v>
      </c>
      <c r="M68">
        <v>0</v>
      </c>
      <c r="N68">
        <v>0</v>
      </c>
      <c r="O68">
        <v>0</v>
      </c>
      <c r="P68">
        <v>3</v>
      </c>
      <c r="Q68">
        <v>2</v>
      </c>
      <c r="R68">
        <v>1</v>
      </c>
      <c r="S68" s="59">
        <v>0.4</v>
      </c>
    </row>
    <row r="69" spans="1:19" x14ac:dyDescent="0.25">
      <c r="A69" t="s">
        <v>3283</v>
      </c>
      <c r="B69">
        <v>10</v>
      </c>
      <c r="C69" t="s">
        <v>3284</v>
      </c>
      <c r="D69">
        <v>3671</v>
      </c>
      <c r="E69">
        <v>1.1299999999999999</v>
      </c>
      <c r="F69" t="s">
        <v>3285</v>
      </c>
      <c r="G69" t="s">
        <v>3128</v>
      </c>
      <c r="H69">
        <v>5</v>
      </c>
      <c r="I69">
        <v>3</v>
      </c>
      <c r="J69">
        <v>0</v>
      </c>
      <c r="K69">
        <v>0</v>
      </c>
      <c r="L69">
        <v>0</v>
      </c>
      <c r="M69">
        <v>0</v>
      </c>
      <c r="N69">
        <v>0</v>
      </c>
      <c r="O69">
        <v>0</v>
      </c>
      <c r="P69">
        <v>2</v>
      </c>
      <c r="Q69">
        <v>2</v>
      </c>
      <c r="R69">
        <v>2</v>
      </c>
      <c r="S69" s="59">
        <v>0.6</v>
      </c>
    </row>
    <row r="70" spans="1:19" x14ac:dyDescent="0.25">
      <c r="A70" t="s">
        <v>3286</v>
      </c>
      <c r="B70">
        <v>12</v>
      </c>
      <c r="C70" t="s">
        <v>307</v>
      </c>
      <c r="D70">
        <v>6017</v>
      </c>
      <c r="E70">
        <v>1.05</v>
      </c>
      <c r="F70" t="s">
        <v>3287</v>
      </c>
      <c r="G70" t="s">
        <v>3128</v>
      </c>
      <c r="H70">
        <v>5</v>
      </c>
      <c r="I70">
        <v>3</v>
      </c>
      <c r="J70">
        <v>0</v>
      </c>
      <c r="K70">
        <v>0</v>
      </c>
      <c r="L70">
        <v>0</v>
      </c>
      <c r="M70">
        <v>0</v>
      </c>
      <c r="N70">
        <v>0</v>
      </c>
      <c r="O70">
        <v>0</v>
      </c>
      <c r="P70">
        <v>2</v>
      </c>
      <c r="Q70">
        <v>0</v>
      </c>
      <c r="R70">
        <v>0</v>
      </c>
      <c r="S70" s="59">
        <v>0.6</v>
      </c>
    </row>
    <row r="71" spans="1:19" x14ac:dyDescent="0.25">
      <c r="A71" t="s">
        <v>3288</v>
      </c>
      <c r="B71">
        <v>14</v>
      </c>
      <c r="C71" t="s">
        <v>232</v>
      </c>
      <c r="D71">
        <v>12689</v>
      </c>
      <c r="E71">
        <v>1.17</v>
      </c>
      <c r="F71" t="s">
        <v>3289</v>
      </c>
      <c r="G71" t="s">
        <v>3128</v>
      </c>
      <c r="H71">
        <v>5</v>
      </c>
      <c r="I71">
        <v>4</v>
      </c>
      <c r="J71">
        <v>0</v>
      </c>
      <c r="K71">
        <v>0</v>
      </c>
      <c r="L71">
        <v>0</v>
      </c>
      <c r="M71">
        <v>0</v>
      </c>
      <c r="N71">
        <v>0</v>
      </c>
      <c r="O71">
        <v>0</v>
      </c>
      <c r="P71">
        <v>1</v>
      </c>
      <c r="Q71">
        <v>6</v>
      </c>
      <c r="R71">
        <v>3</v>
      </c>
      <c r="S71" s="59">
        <v>0.8</v>
      </c>
    </row>
    <row r="72" spans="1:19" x14ac:dyDescent="0.25">
      <c r="A72" t="s">
        <v>3290</v>
      </c>
      <c r="B72">
        <v>15</v>
      </c>
      <c r="C72" t="s">
        <v>3291</v>
      </c>
      <c r="D72">
        <v>3770</v>
      </c>
      <c r="E72">
        <v>1.08</v>
      </c>
      <c r="F72" t="s">
        <v>3292</v>
      </c>
      <c r="G72" t="s">
        <v>3128</v>
      </c>
      <c r="H72">
        <v>5</v>
      </c>
      <c r="I72">
        <v>3</v>
      </c>
      <c r="J72">
        <v>0</v>
      </c>
      <c r="K72">
        <v>0</v>
      </c>
      <c r="L72">
        <v>0</v>
      </c>
      <c r="M72">
        <v>0</v>
      </c>
      <c r="N72">
        <v>0</v>
      </c>
      <c r="O72">
        <v>0</v>
      </c>
      <c r="P72">
        <v>2</v>
      </c>
      <c r="Q72">
        <v>36</v>
      </c>
      <c r="R72">
        <v>6</v>
      </c>
      <c r="S72" s="59">
        <v>0.6</v>
      </c>
    </row>
    <row r="73" spans="1:19" x14ac:dyDescent="0.25">
      <c r="A73" t="s">
        <v>3293</v>
      </c>
      <c r="B73">
        <v>19</v>
      </c>
      <c r="C73" t="s">
        <v>354</v>
      </c>
      <c r="D73">
        <v>1178</v>
      </c>
      <c r="E73">
        <v>0.64</v>
      </c>
      <c r="F73" t="s">
        <v>3294</v>
      </c>
      <c r="G73" t="s">
        <v>3128</v>
      </c>
      <c r="H73">
        <v>5</v>
      </c>
      <c r="I73">
        <v>2</v>
      </c>
      <c r="J73">
        <v>0</v>
      </c>
      <c r="K73">
        <v>0</v>
      </c>
      <c r="L73">
        <v>0</v>
      </c>
      <c r="M73">
        <v>0</v>
      </c>
      <c r="N73">
        <v>0</v>
      </c>
      <c r="O73">
        <v>0</v>
      </c>
      <c r="P73">
        <v>3</v>
      </c>
      <c r="Q73">
        <v>3</v>
      </c>
      <c r="R73">
        <v>0</v>
      </c>
      <c r="S73" s="59">
        <v>0.4</v>
      </c>
    </row>
    <row r="74" spans="1:19" x14ac:dyDescent="0.25">
      <c r="A74" t="s">
        <v>3295</v>
      </c>
      <c r="B74">
        <v>19</v>
      </c>
      <c r="C74" t="s">
        <v>232</v>
      </c>
      <c r="D74">
        <v>4154</v>
      </c>
      <c r="E74">
        <v>1.08</v>
      </c>
      <c r="F74" t="s">
        <v>3296</v>
      </c>
      <c r="G74" t="s">
        <v>3128</v>
      </c>
      <c r="H74">
        <v>5</v>
      </c>
      <c r="I74">
        <v>2</v>
      </c>
      <c r="J74">
        <v>0</v>
      </c>
      <c r="K74">
        <v>0</v>
      </c>
      <c r="L74">
        <v>0</v>
      </c>
      <c r="M74">
        <v>0</v>
      </c>
      <c r="N74">
        <v>0</v>
      </c>
      <c r="O74">
        <v>0</v>
      </c>
      <c r="P74">
        <v>3</v>
      </c>
      <c r="Q74">
        <v>7</v>
      </c>
      <c r="R74">
        <v>10</v>
      </c>
      <c r="S74" s="59">
        <v>0.4</v>
      </c>
    </row>
    <row r="75" spans="1:19" x14ac:dyDescent="0.25">
      <c r="A75" t="s">
        <v>3297</v>
      </c>
      <c r="B75">
        <v>20</v>
      </c>
      <c r="C75" t="s">
        <v>232</v>
      </c>
      <c r="D75">
        <v>6332</v>
      </c>
      <c r="E75">
        <v>1.1100000000000001</v>
      </c>
      <c r="F75" t="s">
        <v>3298</v>
      </c>
      <c r="G75" t="s">
        <v>3128</v>
      </c>
      <c r="H75">
        <v>5</v>
      </c>
      <c r="I75">
        <v>2</v>
      </c>
      <c r="J75">
        <v>0</v>
      </c>
      <c r="K75">
        <v>0</v>
      </c>
      <c r="L75">
        <v>0</v>
      </c>
      <c r="M75">
        <v>0</v>
      </c>
      <c r="N75">
        <v>0</v>
      </c>
      <c r="O75">
        <v>0</v>
      </c>
      <c r="P75">
        <v>3</v>
      </c>
      <c r="Q75">
        <v>3</v>
      </c>
      <c r="R75">
        <v>0</v>
      </c>
      <c r="S75" s="59">
        <v>0.4</v>
      </c>
    </row>
    <row r="76" spans="1:19" x14ac:dyDescent="0.25">
      <c r="A76" t="s">
        <v>3299</v>
      </c>
      <c r="B76">
        <v>24</v>
      </c>
      <c r="C76" t="s">
        <v>3300</v>
      </c>
      <c r="D76">
        <v>1184</v>
      </c>
      <c r="E76">
        <v>7.0000000000000007E-2</v>
      </c>
      <c r="F76" t="s">
        <v>3301</v>
      </c>
      <c r="G76" t="s">
        <v>3128</v>
      </c>
      <c r="H76">
        <v>5</v>
      </c>
      <c r="I76">
        <v>4</v>
      </c>
      <c r="J76">
        <v>0</v>
      </c>
      <c r="K76">
        <v>0</v>
      </c>
      <c r="L76">
        <v>0</v>
      </c>
      <c r="M76">
        <v>0</v>
      </c>
      <c r="N76">
        <v>0</v>
      </c>
      <c r="O76">
        <v>0</v>
      </c>
      <c r="P76">
        <v>1</v>
      </c>
      <c r="Q76">
        <v>2</v>
      </c>
      <c r="R76">
        <v>1</v>
      </c>
      <c r="S76" s="59">
        <v>0.8</v>
      </c>
    </row>
    <row r="77" spans="1:19" x14ac:dyDescent="0.25">
      <c r="A77" t="s">
        <v>3302</v>
      </c>
      <c r="B77">
        <v>25</v>
      </c>
      <c r="C77" t="s">
        <v>232</v>
      </c>
      <c r="D77">
        <v>2552</v>
      </c>
      <c r="E77">
        <v>1.1100000000000001</v>
      </c>
      <c r="F77" t="s">
        <v>3303</v>
      </c>
      <c r="G77" t="s">
        <v>3128</v>
      </c>
      <c r="H77">
        <v>5</v>
      </c>
      <c r="I77">
        <v>4</v>
      </c>
      <c r="J77">
        <v>0</v>
      </c>
      <c r="K77">
        <v>0</v>
      </c>
      <c r="L77">
        <v>0</v>
      </c>
      <c r="M77">
        <v>0</v>
      </c>
      <c r="N77">
        <v>0</v>
      </c>
      <c r="O77">
        <v>0</v>
      </c>
      <c r="P77">
        <v>1</v>
      </c>
      <c r="Q77">
        <v>4</v>
      </c>
      <c r="R77">
        <v>7</v>
      </c>
      <c r="S77" s="59">
        <v>0.8</v>
      </c>
    </row>
    <row r="78" spans="1:19" x14ac:dyDescent="0.25">
      <c r="A78" t="s">
        <v>3304</v>
      </c>
      <c r="B78">
        <v>27</v>
      </c>
      <c r="C78" t="s">
        <v>3305</v>
      </c>
      <c r="D78">
        <v>1727</v>
      </c>
      <c r="E78">
        <v>0.9</v>
      </c>
      <c r="F78" t="s">
        <v>3306</v>
      </c>
      <c r="G78" t="s">
        <v>3128</v>
      </c>
      <c r="H78">
        <v>5</v>
      </c>
      <c r="I78">
        <v>1</v>
      </c>
      <c r="J78">
        <v>0</v>
      </c>
      <c r="K78">
        <v>0</v>
      </c>
      <c r="L78">
        <v>0</v>
      </c>
      <c r="M78">
        <v>0</v>
      </c>
      <c r="N78">
        <v>0</v>
      </c>
      <c r="O78">
        <v>0</v>
      </c>
      <c r="P78">
        <v>4</v>
      </c>
      <c r="Q78">
        <v>5</v>
      </c>
      <c r="R78">
        <v>5</v>
      </c>
      <c r="S78" s="59">
        <v>0.2</v>
      </c>
    </row>
    <row r="79" spans="1:19" x14ac:dyDescent="0.25">
      <c r="A79" t="s">
        <v>3307</v>
      </c>
      <c r="B79">
        <v>29</v>
      </c>
      <c r="C79" t="s">
        <v>691</v>
      </c>
      <c r="D79">
        <v>671</v>
      </c>
      <c r="E79">
        <v>0.38</v>
      </c>
      <c r="F79" t="s">
        <v>3308</v>
      </c>
      <c r="G79" t="s">
        <v>3128</v>
      </c>
      <c r="H79">
        <v>5</v>
      </c>
      <c r="I79">
        <v>5</v>
      </c>
      <c r="J79">
        <v>0</v>
      </c>
      <c r="K79">
        <v>0</v>
      </c>
      <c r="L79">
        <v>0</v>
      </c>
      <c r="M79">
        <v>0</v>
      </c>
      <c r="N79">
        <v>0</v>
      </c>
      <c r="O79">
        <v>0</v>
      </c>
      <c r="P79">
        <v>0</v>
      </c>
      <c r="Q79">
        <v>6</v>
      </c>
      <c r="R79">
        <v>2</v>
      </c>
      <c r="S79" s="59">
        <v>1</v>
      </c>
    </row>
    <row r="80" spans="1:19" x14ac:dyDescent="0.25">
      <c r="A80" t="s">
        <v>3309</v>
      </c>
      <c r="B80">
        <v>29</v>
      </c>
      <c r="C80" t="e">
        <f>NA()</f>
        <v>#N/A</v>
      </c>
      <c r="D80" t="e">
        <f>NA()</f>
        <v>#N/A</v>
      </c>
      <c r="E80" t="e">
        <f>NA()</f>
        <v>#N/A</v>
      </c>
      <c r="F80" t="s">
        <v>3310</v>
      </c>
      <c r="G80" t="s">
        <v>3128</v>
      </c>
      <c r="H80">
        <v>5</v>
      </c>
      <c r="I80">
        <v>5</v>
      </c>
      <c r="J80">
        <v>0</v>
      </c>
      <c r="K80">
        <v>0</v>
      </c>
      <c r="L80">
        <v>0</v>
      </c>
      <c r="M80">
        <v>0</v>
      </c>
      <c r="N80">
        <v>0</v>
      </c>
      <c r="O80">
        <v>0</v>
      </c>
      <c r="P80">
        <v>0</v>
      </c>
      <c r="Q80">
        <v>6</v>
      </c>
      <c r="R80">
        <v>2</v>
      </c>
      <c r="S80" s="59">
        <v>1</v>
      </c>
    </row>
    <row r="81" spans="1:19" x14ac:dyDescent="0.25">
      <c r="A81" t="s">
        <v>3311</v>
      </c>
      <c r="B81">
        <v>29</v>
      </c>
      <c r="C81" t="s">
        <v>232</v>
      </c>
      <c r="D81">
        <v>2237</v>
      </c>
      <c r="E81">
        <v>1.02</v>
      </c>
      <c r="F81" t="s">
        <v>3312</v>
      </c>
      <c r="G81" t="s">
        <v>3128</v>
      </c>
      <c r="H81">
        <v>5</v>
      </c>
      <c r="I81">
        <v>3</v>
      </c>
      <c r="J81">
        <v>0</v>
      </c>
      <c r="K81">
        <v>0</v>
      </c>
      <c r="L81">
        <v>0</v>
      </c>
      <c r="M81">
        <v>0</v>
      </c>
      <c r="N81">
        <v>0</v>
      </c>
      <c r="O81">
        <v>0</v>
      </c>
      <c r="P81">
        <v>2</v>
      </c>
      <c r="Q81">
        <v>7</v>
      </c>
      <c r="R81">
        <v>9</v>
      </c>
      <c r="S81" s="59">
        <v>0.6</v>
      </c>
    </row>
    <row r="82" spans="1:19" x14ac:dyDescent="0.25">
      <c r="A82" t="s">
        <v>3313</v>
      </c>
      <c r="B82">
        <v>30</v>
      </c>
      <c r="C82" t="s">
        <v>598</v>
      </c>
      <c r="D82">
        <v>4064</v>
      </c>
      <c r="E82">
        <v>1.08</v>
      </c>
      <c r="F82" t="s">
        <v>3314</v>
      </c>
      <c r="G82" t="s">
        <v>3128</v>
      </c>
      <c r="H82">
        <v>5</v>
      </c>
      <c r="I82">
        <v>0</v>
      </c>
      <c r="J82">
        <v>0</v>
      </c>
      <c r="K82">
        <v>0</v>
      </c>
      <c r="L82">
        <v>0</v>
      </c>
      <c r="M82">
        <v>0</v>
      </c>
      <c r="N82">
        <v>0</v>
      </c>
      <c r="O82">
        <v>0</v>
      </c>
      <c r="P82">
        <v>5</v>
      </c>
      <c r="Q82">
        <v>8</v>
      </c>
      <c r="R82">
        <v>4</v>
      </c>
      <c r="S82" s="59">
        <v>0</v>
      </c>
    </row>
    <row r="83" spans="1:19" x14ac:dyDescent="0.25">
      <c r="A83" t="s">
        <v>3315</v>
      </c>
      <c r="B83">
        <v>30</v>
      </c>
      <c r="C83" t="s">
        <v>606</v>
      </c>
      <c r="D83">
        <v>2192</v>
      </c>
      <c r="E83">
        <v>1.01</v>
      </c>
      <c r="F83" t="s">
        <v>3316</v>
      </c>
      <c r="G83" t="s">
        <v>3128</v>
      </c>
      <c r="H83">
        <v>5</v>
      </c>
      <c r="I83">
        <v>3</v>
      </c>
      <c r="J83">
        <v>0</v>
      </c>
      <c r="K83">
        <v>0</v>
      </c>
      <c r="L83">
        <v>0</v>
      </c>
      <c r="M83">
        <v>0</v>
      </c>
      <c r="N83">
        <v>0</v>
      </c>
      <c r="O83">
        <v>0</v>
      </c>
      <c r="P83">
        <v>2</v>
      </c>
      <c r="Q83">
        <v>3</v>
      </c>
      <c r="R83">
        <v>2</v>
      </c>
      <c r="S83" s="59">
        <v>0.6</v>
      </c>
    </row>
    <row r="84" spans="1:19" x14ac:dyDescent="0.25">
      <c r="A84" t="s">
        <v>3317</v>
      </c>
      <c r="B84">
        <v>33</v>
      </c>
      <c r="C84" t="s">
        <v>3318</v>
      </c>
      <c r="D84">
        <v>15365</v>
      </c>
      <c r="E84">
        <v>1.04</v>
      </c>
      <c r="F84" t="s">
        <v>3319</v>
      </c>
      <c r="G84" t="s">
        <v>3128</v>
      </c>
      <c r="H84">
        <v>5</v>
      </c>
      <c r="I84">
        <v>2</v>
      </c>
      <c r="J84">
        <v>0</v>
      </c>
      <c r="K84">
        <v>0</v>
      </c>
      <c r="L84">
        <v>0</v>
      </c>
      <c r="M84">
        <v>0</v>
      </c>
      <c r="N84">
        <v>0</v>
      </c>
      <c r="O84">
        <v>0</v>
      </c>
      <c r="P84">
        <v>3</v>
      </c>
      <c r="Q84">
        <v>2</v>
      </c>
      <c r="R84">
        <v>1</v>
      </c>
      <c r="S84" s="59">
        <v>0.4</v>
      </c>
    </row>
    <row r="85" spans="1:19" x14ac:dyDescent="0.25">
      <c r="A85" t="s">
        <v>3320</v>
      </c>
      <c r="B85">
        <v>33</v>
      </c>
      <c r="C85" t="s">
        <v>307</v>
      </c>
      <c r="D85">
        <v>3161</v>
      </c>
      <c r="E85">
        <v>1.02</v>
      </c>
      <c r="F85" t="s">
        <v>3321</v>
      </c>
      <c r="G85" t="s">
        <v>3128</v>
      </c>
      <c r="H85">
        <v>5</v>
      </c>
      <c r="I85">
        <v>3</v>
      </c>
      <c r="J85">
        <v>0</v>
      </c>
      <c r="K85">
        <v>0</v>
      </c>
      <c r="L85">
        <v>0</v>
      </c>
      <c r="M85">
        <v>0</v>
      </c>
      <c r="N85">
        <v>0</v>
      </c>
      <c r="O85">
        <v>0</v>
      </c>
      <c r="P85">
        <v>2</v>
      </c>
      <c r="Q85">
        <v>7</v>
      </c>
      <c r="R85">
        <v>12</v>
      </c>
      <c r="S85" s="59">
        <v>0.6</v>
      </c>
    </row>
    <row r="86" spans="1:19" x14ac:dyDescent="0.25">
      <c r="A86" t="s">
        <v>3322</v>
      </c>
      <c r="B86">
        <v>35</v>
      </c>
      <c r="C86" t="s">
        <v>232</v>
      </c>
      <c r="D86">
        <v>1547</v>
      </c>
      <c r="E86">
        <v>1.08</v>
      </c>
      <c r="F86" t="s">
        <v>3323</v>
      </c>
      <c r="G86" t="s">
        <v>3128</v>
      </c>
      <c r="H86">
        <v>5</v>
      </c>
      <c r="I86">
        <v>3</v>
      </c>
      <c r="J86">
        <v>0</v>
      </c>
      <c r="K86">
        <v>0</v>
      </c>
      <c r="L86">
        <v>0</v>
      </c>
      <c r="M86">
        <v>0</v>
      </c>
      <c r="N86">
        <v>0</v>
      </c>
      <c r="O86">
        <v>0</v>
      </c>
      <c r="P86">
        <v>2</v>
      </c>
      <c r="Q86">
        <v>8</v>
      </c>
      <c r="R86">
        <v>9</v>
      </c>
      <c r="S86" s="59">
        <v>0.6</v>
      </c>
    </row>
    <row r="87" spans="1:19" x14ac:dyDescent="0.25">
      <c r="A87" t="s">
        <v>3324</v>
      </c>
      <c r="B87">
        <v>35</v>
      </c>
      <c r="C87" t="s">
        <v>3325</v>
      </c>
      <c r="D87">
        <v>824</v>
      </c>
      <c r="E87">
        <v>1.1299999999999999</v>
      </c>
      <c r="F87" t="s">
        <v>3326</v>
      </c>
      <c r="G87" t="s">
        <v>3128</v>
      </c>
      <c r="H87">
        <v>5</v>
      </c>
      <c r="I87">
        <v>3</v>
      </c>
      <c r="J87">
        <v>0</v>
      </c>
      <c r="K87">
        <v>0</v>
      </c>
      <c r="L87">
        <v>0</v>
      </c>
      <c r="M87">
        <v>0</v>
      </c>
      <c r="N87">
        <v>0</v>
      </c>
      <c r="O87">
        <v>0</v>
      </c>
      <c r="P87">
        <v>2</v>
      </c>
      <c r="Q87">
        <v>7</v>
      </c>
      <c r="R87">
        <v>5</v>
      </c>
      <c r="S87" s="59">
        <v>0.6</v>
      </c>
    </row>
    <row r="88" spans="1:19" x14ac:dyDescent="0.25">
      <c r="A88" t="s">
        <v>3327</v>
      </c>
      <c r="B88">
        <v>35</v>
      </c>
      <c r="C88" t="s">
        <v>232</v>
      </c>
      <c r="D88">
        <v>3194</v>
      </c>
      <c r="E88">
        <v>1.02</v>
      </c>
      <c r="F88" t="s">
        <v>3328</v>
      </c>
      <c r="G88" t="s">
        <v>3128</v>
      </c>
      <c r="H88">
        <v>5</v>
      </c>
      <c r="I88">
        <v>4</v>
      </c>
      <c r="J88">
        <v>0</v>
      </c>
      <c r="K88">
        <v>0</v>
      </c>
      <c r="L88">
        <v>0</v>
      </c>
      <c r="M88">
        <v>0</v>
      </c>
      <c r="N88">
        <v>0</v>
      </c>
      <c r="O88">
        <v>0</v>
      </c>
      <c r="P88">
        <v>1</v>
      </c>
      <c r="Q88">
        <v>7</v>
      </c>
      <c r="R88">
        <v>3</v>
      </c>
      <c r="S88" s="59">
        <v>0.8</v>
      </c>
    </row>
    <row r="89" spans="1:19" x14ac:dyDescent="0.25">
      <c r="A89" t="s">
        <v>3329</v>
      </c>
      <c r="B89">
        <v>36</v>
      </c>
      <c r="C89" t="s">
        <v>232</v>
      </c>
      <c r="D89">
        <v>3602</v>
      </c>
      <c r="E89">
        <v>1.07</v>
      </c>
      <c r="F89" t="s">
        <v>3330</v>
      </c>
      <c r="G89" t="s">
        <v>3128</v>
      </c>
      <c r="H89">
        <v>5</v>
      </c>
      <c r="I89">
        <v>5</v>
      </c>
      <c r="J89">
        <v>0</v>
      </c>
      <c r="K89">
        <v>0</v>
      </c>
      <c r="L89">
        <v>0</v>
      </c>
      <c r="M89">
        <v>0</v>
      </c>
      <c r="N89">
        <v>0</v>
      </c>
      <c r="O89">
        <v>0</v>
      </c>
      <c r="P89">
        <v>0</v>
      </c>
      <c r="Q89">
        <v>10</v>
      </c>
      <c r="R89">
        <v>3</v>
      </c>
      <c r="S89" s="59">
        <v>1</v>
      </c>
    </row>
    <row r="90" spans="1:19" x14ac:dyDescent="0.25">
      <c r="A90" t="s">
        <v>3331</v>
      </c>
      <c r="B90">
        <v>2</v>
      </c>
      <c r="C90" t="s">
        <v>3332</v>
      </c>
      <c r="D90">
        <v>824</v>
      </c>
      <c r="E90">
        <v>1.27</v>
      </c>
      <c r="F90" t="s">
        <v>3333</v>
      </c>
      <c r="G90" t="s">
        <v>3128</v>
      </c>
      <c r="H90">
        <v>4</v>
      </c>
      <c r="I90">
        <v>4</v>
      </c>
      <c r="J90">
        <v>0</v>
      </c>
      <c r="K90">
        <v>0</v>
      </c>
      <c r="L90">
        <v>0</v>
      </c>
      <c r="M90">
        <v>0</v>
      </c>
      <c r="N90">
        <v>0</v>
      </c>
      <c r="O90">
        <v>0</v>
      </c>
      <c r="P90">
        <v>0</v>
      </c>
      <c r="Q90">
        <v>12</v>
      </c>
      <c r="R90">
        <v>13</v>
      </c>
      <c r="S90" s="59">
        <v>1</v>
      </c>
    </row>
    <row r="91" spans="1:19" x14ac:dyDescent="0.25">
      <c r="A91" t="s">
        <v>3334</v>
      </c>
      <c r="B91">
        <v>2</v>
      </c>
      <c r="C91" t="s">
        <v>3335</v>
      </c>
      <c r="D91">
        <v>1373</v>
      </c>
      <c r="E91">
        <v>1.24</v>
      </c>
      <c r="F91" t="s">
        <v>3336</v>
      </c>
      <c r="G91" t="s">
        <v>3128</v>
      </c>
      <c r="H91">
        <v>4</v>
      </c>
      <c r="I91">
        <v>1</v>
      </c>
      <c r="J91">
        <v>0</v>
      </c>
      <c r="K91">
        <v>0</v>
      </c>
      <c r="L91">
        <v>0</v>
      </c>
      <c r="M91">
        <v>0</v>
      </c>
      <c r="N91">
        <v>0</v>
      </c>
      <c r="O91">
        <v>0</v>
      </c>
      <c r="P91">
        <v>3</v>
      </c>
      <c r="Q91">
        <v>12</v>
      </c>
      <c r="R91">
        <v>4</v>
      </c>
      <c r="S91" s="59">
        <v>0.25</v>
      </c>
    </row>
    <row r="92" spans="1:19" x14ac:dyDescent="0.25">
      <c r="A92" t="s">
        <v>3337</v>
      </c>
      <c r="B92">
        <v>2</v>
      </c>
      <c r="C92" t="s">
        <v>307</v>
      </c>
      <c r="D92">
        <v>491</v>
      </c>
      <c r="E92">
        <v>0.91</v>
      </c>
      <c r="F92" t="s">
        <v>3338</v>
      </c>
      <c r="G92" t="s">
        <v>3128</v>
      </c>
      <c r="H92">
        <v>4</v>
      </c>
      <c r="I92">
        <v>0</v>
      </c>
      <c r="J92">
        <v>0</v>
      </c>
      <c r="K92">
        <v>0</v>
      </c>
      <c r="L92">
        <v>0</v>
      </c>
      <c r="M92">
        <v>0</v>
      </c>
      <c r="N92">
        <v>0</v>
      </c>
      <c r="O92">
        <v>0</v>
      </c>
      <c r="P92">
        <v>4</v>
      </c>
      <c r="Q92">
        <v>20</v>
      </c>
      <c r="R92">
        <v>3</v>
      </c>
      <c r="S92" s="59">
        <v>0</v>
      </c>
    </row>
    <row r="93" spans="1:19" x14ac:dyDescent="0.25">
      <c r="A93" t="s">
        <v>3339</v>
      </c>
      <c r="B93">
        <v>2</v>
      </c>
      <c r="C93" t="s">
        <v>3340</v>
      </c>
      <c r="D93">
        <v>632</v>
      </c>
      <c r="E93">
        <v>0.94</v>
      </c>
      <c r="F93" t="s">
        <v>3341</v>
      </c>
      <c r="G93" t="s">
        <v>3128</v>
      </c>
      <c r="H93">
        <v>4</v>
      </c>
      <c r="I93">
        <v>3</v>
      </c>
      <c r="J93">
        <v>0</v>
      </c>
      <c r="K93">
        <v>0</v>
      </c>
      <c r="L93">
        <v>0</v>
      </c>
      <c r="M93">
        <v>0</v>
      </c>
      <c r="N93">
        <v>0</v>
      </c>
      <c r="O93">
        <v>0</v>
      </c>
      <c r="P93">
        <v>1</v>
      </c>
      <c r="Q93">
        <v>12</v>
      </c>
      <c r="R93">
        <v>7</v>
      </c>
      <c r="S93" s="59">
        <v>0.75</v>
      </c>
    </row>
    <row r="94" spans="1:19" x14ac:dyDescent="0.25">
      <c r="A94" t="s">
        <v>3342</v>
      </c>
      <c r="B94">
        <v>4</v>
      </c>
      <c r="C94" t="s">
        <v>3224</v>
      </c>
      <c r="D94">
        <v>4652</v>
      </c>
      <c r="E94">
        <v>1.1399999999999999</v>
      </c>
      <c r="F94" t="s">
        <v>3343</v>
      </c>
      <c r="G94" t="s">
        <v>3128</v>
      </c>
      <c r="H94">
        <v>4</v>
      </c>
      <c r="I94">
        <v>1</v>
      </c>
      <c r="J94">
        <v>0</v>
      </c>
      <c r="K94">
        <v>0</v>
      </c>
      <c r="L94">
        <v>0</v>
      </c>
      <c r="M94">
        <v>0</v>
      </c>
      <c r="N94">
        <v>0</v>
      </c>
      <c r="O94">
        <v>0</v>
      </c>
      <c r="P94">
        <v>3</v>
      </c>
      <c r="Q94">
        <v>2</v>
      </c>
      <c r="R94">
        <v>3</v>
      </c>
      <c r="S94" s="59">
        <v>0.25</v>
      </c>
    </row>
    <row r="95" spans="1:19" x14ac:dyDescent="0.25">
      <c r="A95" t="s">
        <v>3344</v>
      </c>
      <c r="B95">
        <v>34</v>
      </c>
      <c r="C95" t="s">
        <v>903</v>
      </c>
      <c r="D95">
        <v>773</v>
      </c>
      <c r="E95">
        <v>0.92</v>
      </c>
      <c r="F95" t="s">
        <v>3345</v>
      </c>
      <c r="G95" t="s">
        <v>3128</v>
      </c>
      <c r="H95">
        <v>4</v>
      </c>
      <c r="I95">
        <v>3</v>
      </c>
      <c r="J95">
        <v>0</v>
      </c>
      <c r="K95">
        <v>0</v>
      </c>
      <c r="L95">
        <v>0</v>
      </c>
      <c r="M95">
        <v>0</v>
      </c>
      <c r="N95">
        <v>0</v>
      </c>
      <c r="O95">
        <v>0</v>
      </c>
      <c r="P95">
        <v>1</v>
      </c>
      <c r="Q95">
        <v>8</v>
      </c>
      <c r="R95">
        <v>1</v>
      </c>
      <c r="S95" s="59">
        <v>0.75</v>
      </c>
    </row>
    <row r="96" spans="1:19" x14ac:dyDescent="0.25">
      <c r="A96" t="s">
        <v>3346</v>
      </c>
      <c r="B96">
        <v>6</v>
      </c>
      <c r="C96" t="s">
        <v>538</v>
      </c>
      <c r="D96">
        <v>9452</v>
      </c>
      <c r="E96">
        <v>1.07</v>
      </c>
      <c r="F96" t="s">
        <v>3347</v>
      </c>
      <c r="G96" t="s">
        <v>3128</v>
      </c>
      <c r="H96">
        <v>4</v>
      </c>
      <c r="I96">
        <v>3</v>
      </c>
      <c r="J96">
        <v>0</v>
      </c>
      <c r="K96">
        <v>0</v>
      </c>
      <c r="L96">
        <v>0</v>
      </c>
      <c r="M96">
        <v>0</v>
      </c>
      <c r="N96">
        <v>0</v>
      </c>
      <c r="O96">
        <v>0</v>
      </c>
      <c r="P96">
        <v>1</v>
      </c>
      <c r="Q96">
        <v>0</v>
      </c>
      <c r="R96">
        <v>2</v>
      </c>
      <c r="S96" s="59">
        <v>0.75</v>
      </c>
    </row>
    <row r="97" spans="1:19" x14ac:dyDescent="0.25">
      <c r="A97" t="s">
        <v>3348</v>
      </c>
      <c r="B97">
        <v>7</v>
      </c>
      <c r="C97" t="s">
        <v>3349</v>
      </c>
      <c r="D97">
        <v>809</v>
      </c>
      <c r="E97">
        <v>0.95</v>
      </c>
      <c r="F97" t="s">
        <v>3350</v>
      </c>
      <c r="G97" t="s">
        <v>3128</v>
      </c>
      <c r="H97">
        <v>4</v>
      </c>
      <c r="I97">
        <v>2</v>
      </c>
      <c r="J97">
        <v>0</v>
      </c>
      <c r="K97">
        <v>0</v>
      </c>
      <c r="L97">
        <v>0</v>
      </c>
      <c r="M97">
        <v>0</v>
      </c>
      <c r="N97">
        <v>0</v>
      </c>
      <c r="O97">
        <v>0</v>
      </c>
      <c r="P97">
        <v>2</v>
      </c>
      <c r="Q97">
        <v>30</v>
      </c>
      <c r="R97">
        <v>8</v>
      </c>
      <c r="S97" s="59">
        <v>0.5</v>
      </c>
    </row>
    <row r="98" spans="1:19" x14ac:dyDescent="0.25">
      <c r="A98" t="s">
        <v>3351</v>
      </c>
      <c r="B98">
        <v>7</v>
      </c>
      <c r="C98" t="s">
        <v>232</v>
      </c>
      <c r="D98">
        <v>7379</v>
      </c>
      <c r="E98">
        <v>1.05</v>
      </c>
      <c r="F98" t="s">
        <v>3352</v>
      </c>
      <c r="G98" t="s">
        <v>3128</v>
      </c>
      <c r="H98">
        <v>4</v>
      </c>
      <c r="I98">
        <v>2</v>
      </c>
      <c r="J98">
        <v>0</v>
      </c>
      <c r="K98">
        <v>0</v>
      </c>
      <c r="L98">
        <v>0</v>
      </c>
      <c r="M98">
        <v>0</v>
      </c>
      <c r="N98">
        <v>0</v>
      </c>
      <c r="O98">
        <v>0</v>
      </c>
      <c r="P98">
        <v>2</v>
      </c>
      <c r="Q98">
        <v>4</v>
      </c>
      <c r="R98">
        <v>8</v>
      </c>
      <c r="S98" s="59">
        <v>0.5</v>
      </c>
    </row>
    <row r="99" spans="1:19" x14ac:dyDescent="0.25">
      <c r="A99" t="s">
        <v>3353</v>
      </c>
      <c r="B99">
        <v>8</v>
      </c>
      <c r="C99" t="s">
        <v>3354</v>
      </c>
      <c r="D99">
        <v>1091</v>
      </c>
      <c r="E99">
        <v>1.0900000000000001</v>
      </c>
      <c r="F99" t="s">
        <v>3355</v>
      </c>
      <c r="G99" t="s">
        <v>3128</v>
      </c>
      <c r="H99">
        <v>4</v>
      </c>
      <c r="I99">
        <v>4</v>
      </c>
      <c r="J99">
        <v>0</v>
      </c>
      <c r="K99">
        <v>0</v>
      </c>
      <c r="L99">
        <v>0</v>
      </c>
      <c r="M99">
        <v>0</v>
      </c>
      <c r="N99">
        <v>0</v>
      </c>
      <c r="O99">
        <v>0</v>
      </c>
      <c r="P99">
        <v>0</v>
      </c>
      <c r="Q99">
        <v>89</v>
      </c>
      <c r="R99">
        <v>1</v>
      </c>
      <c r="S99" s="59">
        <v>1</v>
      </c>
    </row>
    <row r="100" spans="1:19" x14ac:dyDescent="0.25">
      <c r="A100" t="s">
        <v>3356</v>
      </c>
      <c r="B100">
        <v>13</v>
      </c>
      <c r="C100" t="s">
        <v>232</v>
      </c>
      <c r="D100">
        <v>3707</v>
      </c>
      <c r="E100">
        <v>1.1399999999999999</v>
      </c>
      <c r="F100" t="s">
        <v>3357</v>
      </c>
      <c r="G100" t="s">
        <v>3128</v>
      </c>
      <c r="H100">
        <v>4</v>
      </c>
      <c r="I100">
        <v>3</v>
      </c>
      <c r="J100">
        <v>0</v>
      </c>
      <c r="K100">
        <v>0</v>
      </c>
      <c r="L100">
        <v>0</v>
      </c>
      <c r="M100">
        <v>0</v>
      </c>
      <c r="N100">
        <v>0</v>
      </c>
      <c r="O100">
        <v>0</v>
      </c>
      <c r="P100">
        <v>1</v>
      </c>
      <c r="Q100">
        <v>10</v>
      </c>
      <c r="R100">
        <v>5</v>
      </c>
      <c r="S100" s="59">
        <v>0.75</v>
      </c>
    </row>
    <row r="101" spans="1:19" x14ac:dyDescent="0.25">
      <c r="A101" t="s">
        <v>3358</v>
      </c>
      <c r="B101">
        <v>13</v>
      </c>
      <c r="C101" t="s">
        <v>232</v>
      </c>
      <c r="D101">
        <v>7949</v>
      </c>
      <c r="E101">
        <v>1.1000000000000001</v>
      </c>
      <c r="F101" t="s">
        <v>3359</v>
      </c>
      <c r="G101" t="s">
        <v>3128</v>
      </c>
      <c r="H101">
        <v>4</v>
      </c>
      <c r="I101">
        <v>1</v>
      </c>
      <c r="J101">
        <v>0</v>
      </c>
      <c r="K101">
        <v>0</v>
      </c>
      <c r="L101">
        <v>0</v>
      </c>
      <c r="M101">
        <v>0</v>
      </c>
      <c r="N101">
        <v>0</v>
      </c>
      <c r="O101">
        <v>0</v>
      </c>
      <c r="P101">
        <v>3</v>
      </c>
      <c r="Q101">
        <v>3</v>
      </c>
      <c r="R101">
        <v>3</v>
      </c>
      <c r="S101" s="59">
        <v>0.25</v>
      </c>
    </row>
    <row r="102" spans="1:19" x14ac:dyDescent="0.25">
      <c r="A102" t="s">
        <v>3360</v>
      </c>
      <c r="B102">
        <v>14</v>
      </c>
      <c r="C102" t="s">
        <v>3361</v>
      </c>
      <c r="D102">
        <v>923</v>
      </c>
      <c r="E102">
        <v>0.97</v>
      </c>
      <c r="F102" t="s">
        <v>3362</v>
      </c>
      <c r="G102" t="s">
        <v>3128</v>
      </c>
      <c r="H102">
        <v>4</v>
      </c>
      <c r="I102">
        <v>1</v>
      </c>
      <c r="J102">
        <v>0</v>
      </c>
      <c r="K102">
        <v>0</v>
      </c>
      <c r="L102">
        <v>0</v>
      </c>
      <c r="M102">
        <v>0</v>
      </c>
      <c r="N102">
        <v>0</v>
      </c>
      <c r="O102">
        <v>0</v>
      </c>
      <c r="P102">
        <v>3</v>
      </c>
      <c r="Q102">
        <v>0</v>
      </c>
      <c r="R102">
        <v>3</v>
      </c>
      <c r="S102" s="59">
        <v>0.25</v>
      </c>
    </row>
    <row r="103" spans="1:19" x14ac:dyDescent="0.25">
      <c r="A103" t="s">
        <v>3363</v>
      </c>
      <c r="B103">
        <v>14</v>
      </c>
      <c r="C103" t="s">
        <v>307</v>
      </c>
      <c r="D103">
        <v>827</v>
      </c>
      <c r="E103">
        <v>1.21</v>
      </c>
      <c r="F103" t="s">
        <v>3364</v>
      </c>
      <c r="G103" t="s">
        <v>3128</v>
      </c>
      <c r="H103">
        <v>4</v>
      </c>
      <c r="I103">
        <v>2</v>
      </c>
      <c r="J103">
        <v>0</v>
      </c>
      <c r="K103">
        <v>0</v>
      </c>
      <c r="L103">
        <v>0</v>
      </c>
      <c r="M103">
        <v>0</v>
      </c>
      <c r="N103">
        <v>0</v>
      </c>
      <c r="O103">
        <v>0</v>
      </c>
      <c r="P103">
        <v>2</v>
      </c>
      <c r="Q103">
        <v>3</v>
      </c>
      <c r="R103">
        <v>2</v>
      </c>
      <c r="S103" s="59">
        <v>0.5</v>
      </c>
    </row>
    <row r="104" spans="1:19" x14ac:dyDescent="0.25">
      <c r="A104" t="s">
        <v>3365</v>
      </c>
      <c r="B104">
        <v>17</v>
      </c>
      <c r="C104" t="s">
        <v>609</v>
      </c>
      <c r="D104">
        <v>2858</v>
      </c>
      <c r="E104">
        <v>0.97</v>
      </c>
      <c r="F104" t="s">
        <v>3366</v>
      </c>
      <c r="G104" t="s">
        <v>3128</v>
      </c>
      <c r="H104">
        <v>4</v>
      </c>
      <c r="I104">
        <v>4</v>
      </c>
      <c r="J104">
        <v>0</v>
      </c>
      <c r="K104">
        <v>0</v>
      </c>
      <c r="L104">
        <v>0</v>
      </c>
      <c r="M104">
        <v>0</v>
      </c>
      <c r="N104">
        <v>0</v>
      </c>
      <c r="O104">
        <v>0</v>
      </c>
      <c r="P104">
        <v>0</v>
      </c>
      <c r="Q104">
        <v>24</v>
      </c>
      <c r="R104">
        <v>4</v>
      </c>
      <c r="S104" s="59">
        <v>1</v>
      </c>
    </row>
    <row r="105" spans="1:19" x14ac:dyDescent="0.25">
      <c r="A105" t="s">
        <v>3367</v>
      </c>
      <c r="B105">
        <v>17</v>
      </c>
      <c r="C105" t="s">
        <v>538</v>
      </c>
      <c r="D105">
        <v>5516</v>
      </c>
      <c r="E105">
        <v>1.07</v>
      </c>
      <c r="F105" t="s">
        <v>3368</v>
      </c>
      <c r="G105" t="s">
        <v>3128</v>
      </c>
      <c r="H105">
        <v>4</v>
      </c>
      <c r="I105">
        <v>2</v>
      </c>
      <c r="J105">
        <v>0</v>
      </c>
      <c r="K105">
        <v>0</v>
      </c>
      <c r="L105">
        <v>0</v>
      </c>
      <c r="M105">
        <v>0</v>
      </c>
      <c r="N105">
        <v>0</v>
      </c>
      <c r="O105">
        <v>0</v>
      </c>
      <c r="P105">
        <v>2</v>
      </c>
      <c r="Q105">
        <v>9</v>
      </c>
      <c r="R105">
        <v>3</v>
      </c>
      <c r="S105" s="59">
        <v>0.5</v>
      </c>
    </row>
    <row r="106" spans="1:19" x14ac:dyDescent="0.25">
      <c r="A106" t="s">
        <v>3369</v>
      </c>
      <c r="B106">
        <v>20</v>
      </c>
      <c r="C106" t="s">
        <v>307</v>
      </c>
      <c r="D106">
        <v>827</v>
      </c>
      <c r="E106">
        <v>1.26</v>
      </c>
      <c r="F106" t="s">
        <v>3370</v>
      </c>
      <c r="G106" t="s">
        <v>3128</v>
      </c>
      <c r="H106">
        <v>4</v>
      </c>
      <c r="I106">
        <v>2</v>
      </c>
      <c r="J106">
        <v>0</v>
      </c>
      <c r="K106">
        <v>0</v>
      </c>
      <c r="L106">
        <v>0</v>
      </c>
      <c r="M106">
        <v>0</v>
      </c>
      <c r="N106">
        <v>0</v>
      </c>
      <c r="O106">
        <v>0</v>
      </c>
      <c r="P106">
        <v>2</v>
      </c>
      <c r="Q106">
        <v>3</v>
      </c>
      <c r="R106">
        <v>1</v>
      </c>
      <c r="S106" s="59">
        <v>0.5</v>
      </c>
    </row>
    <row r="107" spans="1:19" x14ac:dyDescent="0.25">
      <c r="A107" t="s">
        <v>3371</v>
      </c>
      <c r="B107">
        <v>20</v>
      </c>
      <c r="C107" t="s">
        <v>265</v>
      </c>
      <c r="D107">
        <v>1049</v>
      </c>
      <c r="E107">
        <v>0.79</v>
      </c>
      <c r="F107" t="s">
        <v>3372</v>
      </c>
      <c r="G107" t="s">
        <v>3128</v>
      </c>
      <c r="H107">
        <v>4</v>
      </c>
      <c r="I107">
        <v>2</v>
      </c>
      <c r="J107">
        <v>0</v>
      </c>
      <c r="K107">
        <v>0</v>
      </c>
      <c r="L107">
        <v>0</v>
      </c>
      <c r="M107">
        <v>0</v>
      </c>
      <c r="N107">
        <v>0</v>
      </c>
      <c r="O107">
        <v>0</v>
      </c>
      <c r="P107">
        <v>2</v>
      </c>
      <c r="Q107">
        <v>3</v>
      </c>
      <c r="R107">
        <v>28</v>
      </c>
      <c r="S107" s="59">
        <v>0.5</v>
      </c>
    </row>
    <row r="108" spans="1:19" x14ac:dyDescent="0.25">
      <c r="A108" t="s">
        <v>3373</v>
      </c>
      <c r="B108">
        <v>20</v>
      </c>
      <c r="C108" t="s">
        <v>3374</v>
      </c>
      <c r="D108">
        <v>1811</v>
      </c>
      <c r="E108">
        <v>1.05</v>
      </c>
      <c r="F108" t="s">
        <v>3375</v>
      </c>
      <c r="G108" t="s">
        <v>3128</v>
      </c>
      <c r="H108">
        <v>4</v>
      </c>
      <c r="I108">
        <v>0</v>
      </c>
      <c r="J108">
        <v>0</v>
      </c>
      <c r="K108">
        <v>0</v>
      </c>
      <c r="L108">
        <v>0</v>
      </c>
      <c r="M108">
        <v>0</v>
      </c>
      <c r="N108">
        <v>0</v>
      </c>
      <c r="O108">
        <v>0</v>
      </c>
      <c r="P108">
        <v>4</v>
      </c>
      <c r="Q108">
        <v>1</v>
      </c>
      <c r="R108">
        <v>2</v>
      </c>
      <c r="S108" s="59">
        <v>0</v>
      </c>
    </row>
    <row r="109" spans="1:19" x14ac:dyDescent="0.25">
      <c r="A109" t="s">
        <v>3376</v>
      </c>
      <c r="B109">
        <v>21</v>
      </c>
      <c r="C109" t="s">
        <v>307</v>
      </c>
      <c r="D109">
        <v>6146</v>
      </c>
      <c r="E109">
        <v>1.1499999999999999</v>
      </c>
      <c r="F109" t="s">
        <v>3377</v>
      </c>
      <c r="G109" t="s">
        <v>3128</v>
      </c>
      <c r="H109">
        <v>4</v>
      </c>
      <c r="I109">
        <v>2</v>
      </c>
      <c r="J109">
        <v>0</v>
      </c>
      <c r="K109">
        <v>0</v>
      </c>
      <c r="L109">
        <v>0</v>
      </c>
      <c r="M109">
        <v>0</v>
      </c>
      <c r="N109">
        <v>0</v>
      </c>
      <c r="O109">
        <v>0</v>
      </c>
      <c r="P109">
        <v>2</v>
      </c>
      <c r="Q109">
        <v>3</v>
      </c>
      <c r="R109">
        <v>7</v>
      </c>
      <c r="S109" s="59">
        <v>0.5</v>
      </c>
    </row>
    <row r="110" spans="1:19" x14ac:dyDescent="0.25">
      <c r="A110" t="s">
        <v>3378</v>
      </c>
      <c r="B110">
        <v>23</v>
      </c>
      <c r="C110" t="s">
        <v>3318</v>
      </c>
      <c r="D110">
        <v>8582</v>
      </c>
      <c r="E110">
        <v>1.08</v>
      </c>
      <c r="F110" t="s">
        <v>3379</v>
      </c>
      <c r="G110" t="s">
        <v>3128</v>
      </c>
      <c r="H110">
        <v>4</v>
      </c>
      <c r="I110">
        <v>0</v>
      </c>
      <c r="J110">
        <v>0</v>
      </c>
      <c r="K110">
        <v>0</v>
      </c>
      <c r="L110">
        <v>0</v>
      </c>
      <c r="M110">
        <v>0</v>
      </c>
      <c r="N110">
        <v>0</v>
      </c>
      <c r="O110">
        <v>0</v>
      </c>
      <c r="P110">
        <v>4</v>
      </c>
      <c r="Q110">
        <v>0</v>
      </c>
      <c r="R110">
        <v>3</v>
      </c>
      <c r="S110" s="59">
        <v>0</v>
      </c>
    </row>
    <row r="111" spans="1:19" x14ac:dyDescent="0.25">
      <c r="A111" t="s">
        <v>3380</v>
      </c>
      <c r="B111">
        <v>23</v>
      </c>
      <c r="C111" t="s">
        <v>3381</v>
      </c>
      <c r="D111">
        <v>10031</v>
      </c>
      <c r="E111">
        <v>1.02</v>
      </c>
      <c r="F111" t="s">
        <v>3382</v>
      </c>
      <c r="G111" t="s">
        <v>3128</v>
      </c>
      <c r="H111">
        <v>4</v>
      </c>
      <c r="I111">
        <v>2</v>
      </c>
      <c r="J111">
        <v>0</v>
      </c>
      <c r="K111">
        <v>0</v>
      </c>
      <c r="L111">
        <v>0</v>
      </c>
      <c r="M111">
        <v>0</v>
      </c>
      <c r="N111">
        <v>0</v>
      </c>
      <c r="O111">
        <v>0</v>
      </c>
      <c r="P111">
        <v>2</v>
      </c>
      <c r="Q111">
        <v>5</v>
      </c>
      <c r="R111">
        <v>21</v>
      </c>
      <c r="S111" s="59">
        <v>0.5</v>
      </c>
    </row>
    <row r="112" spans="1:19" x14ac:dyDescent="0.25">
      <c r="A112" t="s">
        <v>3383</v>
      </c>
      <c r="B112">
        <v>23</v>
      </c>
      <c r="C112" t="s">
        <v>610</v>
      </c>
      <c r="D112">
        <v>404</v>
      </c>
      <c r="E112">
        <v>0.43</v>
      </c>
      <c r="F112" t="s">
        <v>3384</v>
      </c>
      <c r="G112" t="s">
        <v>3128</v>
      </c>
      <c r="H112">
        <v>4</v>
      </c>
      <c r="I112">
        <v>3</v>
      </c>
      <c r="J112">
        <v>0</v>
      </c>
      <c r="K112">
        <v>0</v>
      </c>
      <c r="L112">
        <v>0</v>
      </c>
      <c r="M112">
        <v>0</v>
      </c>
      <c r="N112">
        <v>0</v>
      </c>
      <c r="O112">
        <v>0</v>
      </c>
      <c r="P112">
        <v>1</v>
      </c>
      <c r="Q112">
        <v>10</v>
      </c>
      <c r="R112">
        <v>8</v>
      </c>
      <c r="S112" s="59">
        <v>0.75</v>
      </c>
    </row>
    <row r="113" spans="1:19" x14ac:dyDescent="0.25">
      <c r="A113" t="s">
        <v>3385</v>
      </c>
      <c r="B113">
        <v>23</v>
      </c>
      <c r="C113" t="s">
        <v>307</v>
      </c>
      <c r="D113">
        <v>1400</v>
      </c>
      <c r="E113">
        <v>1.05</v>
      </c>
      <c r="F113" t="s">
        <v>3386</v>
      </c>
      <c r="G113" t="s">
        <v>3128</v>
      </c>
      <c r="H113">
        <v>4</v>
      </c>
      <c r="I113">
        <v>1</v>
      </c>
      <c r="J113">
        <v>0</v>
      </c>
      <c r="K113">
        <v>0</v>
      </c>
      <c r="L113">
        <v>0</v>
      </c>
      <c r="M113">
        <v>0</v>
      </c>
      <c r="N113">
        <v>0</v>
      </c>
      <c r="O113">
        <v>0</v>
      </c>
      <c r="P113">
        <v>3</v>
      </c>
      <c r="Q113">
        <v>51</v>
      </c>
      <c r="R113">
        <v>8</v>
      </c>
      <c r="S113" s="59">
        <v>0.25</v>
      </c>
    </row>
    <row r="114" spans="1:19" x14ac:dyDescent="0.25">
      <c r="A114" t="s">
        <v>3387</v>
      </c>
      <c r="B114">
        <v>24</v>
      </c>
      <c r="C114" t="s">
        <v>600</v>
      </c>
      <c r="D114">
        <v>1451</v>
      </c>
      <c r="E114">
        <v>0.99</v>
      </c>
      <c r="F114" t="s">
        <v>3388</v>
      </c>
      <c r="G114" t="s">
        <v>3128</v>
      </c>
      <c r="H114">
        <v>4</v>
      </c>
      <c r="I114">
        <v>0</v>
      </c>
      <c r="J114">
        <v>0</v>
      </c>
      <c r="K114">
        <v>0</v>
      </c>
      <c r="L114">
        <v>0</v>
      </c>
      <c r="M114">
        <v>0</v>
      </c>
      <c r="N114">
        <v>0</v>
      </c>
      <c r="O114">
        <v>0</v>
      </c>
      <c r="P114">
        <v>4</v>
      </c>
      <c r="Q114">
        <v>2</v>
      </c>
      <c r="R114">
        <v>13</v>
      </c>
      <c r="S114" s="59">
        <v>0</v>
      </c>
    </row>
    <row r="115" spans="1:19" x14ac:dyDescent="0.25">
      <c r="A115" t="s">
        <v>3389</v>
      </c>
      <c r="B115">
        <v>24</v>
      </c>
      <c r="C115" t="s">
        <v>3390</v>
      </c>
      <c r="D115">
        <v>10118</v>
      </c>
      <c r="E115">
        <v>1.06</v>
      </c>
      <c r="F115" t="s">
        <v>3391</v>
      </c>
      <c r="G115" t="s">
        <v>3128</v>
      </c>
      <c r="H115">
        <v>4</v>
      </c>
      <c r="I115">
        <v>4</v>
      </c>
      <c r="J115">
        <v>0</v>
      </c>
      <c r="K115">
        <v>0</v>
      </c>
      <c r="L115">
        <v>0</v>
      </c>
      <c r="M115">
        <v>0</v>
      </c>
      <c r="N115">
        <v>0</v>
      </c>
      <c r="O115">
        <v>0</v>
      </c>
      <c r="P115">
        <v>0</v>
      </c>
      <c r="Q115">
        <v>4</v>
      </c>
      <c r="R115">
        <v>1</v>
      </c>
      <c r="S115" s="59">
        <v>1</v>
      </c>
    </row>
    <row r="116" spans="1:19" x14ac:dyDescent="0.25">
      <c r="A116" t="s">
        <v>3392</v>
      </c>
      <c r="B116">
        <v>24</v>
      </c>
      <c r="C116" t="s">
        <v>232</v>
      </c>
      <c r="D116">
        <v>1457</v>
      </c>
      <c r="E116">
        <v>1.01</v>
      </c>
      <c r="F116" t="s">
        <v>3393</v>
      </c>
      <c r="G116" t="s">
        <v>3128</v>
      </c>
      <c r="H116">
        <v>4</v>
      </c>
      <c r="I116">
        <v>3</v>
      </c>
      <c r="J116">
        <v>0</v>
      </c>
      <c r="K116">
        <v>0</v>
      </c>
      <c r="L116">
        <v>0</v>
      </c>
      <c r="M116">
        <v>0</v>
      </c>
      <c r="N116">
        <v>0</v>
      </c>
      <c r="O116">
        <v>0</v>
      </c>
      <c r="P116">
        <v>1</v>
      </c>
      <c r="Q116">
        <v>6</v>
      </c>
      <c r="R116">
        <v>3</v>
      </c>
      <c r="S116" s="59">
        <v>0.75</v>
      </c>
    </row>
    <row r="117" spans="1:19" x14ac:dyDescent="0.25">
      <c r="A117" t="s">
        <v>3394</v>
      </c>
      <c r="B117">
        <v>25</v>
      </c>
      <c r="C117" t="s">
        <v>307</v>
      </c>
      <c r="D117">
        <v>1685</v>
      </c>
      <c r="E117">
        <v>0.95</v>
      </c>
      <c r="F117" t="s">
        <v>3395</v>
      </c>
      <c r="G117" t="s">
        <v>3128</v>
      </c>
      <c r="H117">
        <v>4</v>
      </c>
      <c r="I117">
        <v>2</v>
      </c>
      <c r="J117">
        <v>0</v>
      </c>
      <c r="K117">
        <v>0</v>
      </c>
      <c r="L117">
        <v>0</v>
      </c>
      <c r="M117">
        <v>0</v>
      </c>
      <c r="N117">
        <v>0</v>
      </c>
      <c r="O117">
        <v>0</v>
      </c>
      <c r="P117">
        <v>2</v>
      </c>
      <c r="Q117">
        <v>12</v>
      </c>
      <c r="R117">
        <v>8</v>
      </c>
      <c r="S117" s="59">
        <v>0.5</v>
      </c>
    </row>
    <row r="118" spans="1:19" x14ac:dyDescent="0.25">
      <c r="A118" t="s">
        <v>3396</v>
      </c>
      <c r="B118">
        <v>25</v>
      </c>
      <c r="C118" t="s">
        <v>232</v>
      </c>
      <c r="D118">
        <v>19577</v>
      </c>
      <c r="E118">
        <v>1.07</v>
      </c>
      <c r="F118" t="s">
        <v>3397</v>
      </c>
      <c r="G118" t="s">
        <v>3128</v>
      </c>
      <c r="H118">
        <v>4</v>
      </c>
      <c r="I118">
        <v>2</v>
      </c>
      <c r="J118">
        <v>0</v>
      </c>
      <c r="K118">
        <v>0</v>
      </c>
      <c r="L118">
        <v>0</v>
      </c>
      <c r="M118">
        <v>0</v>
      </c>
      <c r="N118">
        <v>0</v>
      </c>
      <c r="O118">
        <v>0</v>
      </c>
      <c r="P118">
        <v>2</v>
      </c>
      <c r="Q118">
        <v>5</v>
      </c>
      <c r="R118">
        <v>1</v>
      </c>
      <c r="S118" s="59">
        <v>0.5</v>
      </c>
    </row>
    <row r="119" spans="1:19" x14ac:dyDescent="0.25">
      <c r="A119" t="s">
        <v>3398</v>
      </c>
      <c r="B119">
        <v>28</v>
      </c>
      <c r="C119" t="s">
        <v>307</v>
      </c>
      <c r="D119">
        <v>1082</v>
      </c>
      <c r="E119">
        <v>1.05</v>
      </c>
      <c r="F119" t="s">
        <v>3399</v>
      </c>
      <c r="G119" t="s">
        <v>3128</v>
      </c>
      <c r="H119">
        <v>4</v>
      </c>
      <c r="I119">
        <v>1</v>
      </c>
      <c r="J119">
        <v>0</v>
      </c>
      <c r="K119">
        <v>0</v>
      </c>
      <c r="L119">
        <v>0</v>
      </c>
      <c r="M119">
        <v>0</v>
      </c>
      <c r="N119">
        <v>0</v>
      </c>
      <c r="O119">
        <v>0</v>
      </c>
      <c r="P119">
        <v>3</v>
      </c>
      <c r="Q119">
        <v>5</v>
      </c>
      <c r="R119">
        <v>2</v>
      </c>
      <c r="S119" s="59">
        <v>0.25</v>
      </c>
    </row>
    <row r="120" spans="1:19" x14ac:dyDescent="0.25">
      <c r="A120" t="s">
        <v>3400</v>
      </c>
      <c r="B120">
        <v>29</v>
      </c>
      <c r="C120" t="s">
        <v>3401</v>
      </c>
      <c r="D120">
        <v>1403</v>
      </c>
      <c r="E120">
        <v>1.1399999999999999</v>
      </c>
      <c r="F120" t="s">
        <v>3402</v>
      </c>
      <c r="G120" t="s">
        <v>3128</v>
      </c>
      <c r="H120">
        <v>4</v>
      </c>
      <c r="I120">
        <v>2</v>
      </c>
      <c r="J120">
        <v>0</v>
      </c>
      <c r="K120">
        <v>0</v>
      </c>
      <c r="L120">
        <v>0</v>
      </c>
      <c r="M120">
        <v>0</v>
      </c>
      <c r="N120">
        <v>0</v>
      </c>
      <c r="O120">
        <v>0</v>
      </c>
      <c r="P120">
        <v>2</v>
      </c>
      <c r="Q120">
        <v>6</v>
      </c>
      <c r="R120">
        <v>3</v>
      </c>
      <c r="S120" s="59">
        <v>0.5</v>
      </c>
    </row>
    <row r="121" spans="1:19" x14ac:dyDescent="0.25">
      <c r="A121" t="s">
        <v>3403</v>
      </c>
      <c r="B121">
        <v>29</v>
      </c>
      <c r="C121" t="s">
        <v>3404</v>
      </c>
      <c r="D121">
        <v>6476</v>
      </c>
      <c r="E121">
        <v>1.1200000000000001</v>
      </c>
      <c r="F121" t="s">
        <v>3405</v>
      </c>
      <c r="G121" t="s">
        <v>3128</v>
      </c>
      <c r="H121">
        <v>4</v>
      </c>
      <c r="I121">
        <v>3</v>
      </c>
      <c r="J121">
        <v>0</v>
      </c>
      <c r="K121">
        <v>0</v>
      </c>
      <c r="L121">
        <v>0</v>
      </c>
      <c r="M121">
        <v>0</v>
      </c>
      <c r="N121">
        <v>0</v>
      </c>
      <c r="O121">
        <v>0</v>
      </c>
      <c r="P121">
        <v>1</v>
      </c>
      <c r="Q121">
        <v>2</v>
      </c>
      <c r="R121">
        <v>1</v>
      </c>
      <c r="S121" s="59">
        <v>0.75</v>
      </c>
    </row>
    <row r="122" spans="1:19" x14ac:dyDescent="0.25">
      <c r="A122" t="s">
        <v>3406</v>
      </c>
      <c r="B122">
        <v>29</v>
      </c>
      <c r="C122" t="s">
        <v>232</v>
      </c>
      <c r="D122">
        <v>3863</v>
      </c>
      <c r="E122">
        <v>1.0900000000000001</v>
      </c>
      <c r="F122" t="s">
        <v>3407</v>
      </c>
      <c r="G122" t="s">
        <v>3128</v>
      </c>
      <c r="H122">
        <v>4</v>
      </c>
      <c r="I122">
        <v>4</v>
      </c>
      <c r="J122">
        <v>0</v>
      </c>
      <c r="K122">
        <v>0</v>
      </c>
      <c r="L122">
        <v>0</v>
      </c>
      <c r="M122">
        <v>0</v>
      </c>
      <c r="N122">
        <v>0</v>
      </c>
      <c r="O122">
        <v>0</v>
      </c>
      <c r="P122">
        <v>0</v>
      </c>
      <c r="Q122">
        <v>9</v>
      </c>
      <c r="R122">
        <v>8</v>
      </c>
      <c r="S122" s="59">
        <v>1</v>
      </c>
    </row>
    <row r="123" spans="1:19" x14ac:dyDescent="0.25">
      <c r="A123" t="s">
        <v>3408</v>
      </c>
      <c r="B123">
        <v>29</v>
      </c>
      <c r="C123" t="s">
        <v>3409</v>
      </c>
      <c r="D123">
        <v>2102</v>
      </c>
      <c r="E123">
        <v>0.94</v>
      </c>
      <c r="F123" t="s">
        <v>3410</v>
      </c>
      <c r="G123" t="s">
        <v>3128</v>
      </c>
      <c r="H123">
        <v>4</v>
      </c>
      <c r="I123">
        <v>0</v>
      </c>
      <c r="J123">
        <v>0</v>
      </c>
      <c r="K123">
        <v>0</v>
      </c>
      <c r="L123">
        <v>0</v>
      </c>
      <c r="M123">
        <v>0</v>
      </c>
      <c r="N123">
        <v>0</v>
      </c>
      <c r="O123">
        <v>0</v>
      </c>
      <c r="P123">
        <v>4</v>
      </c>
      <c r="Q123">
        <v>7</v>
      </c>
      <c r="R123">
        <v>22</v>
      </c>
      <c r="S123" s="59">
        <v>0</v>
      </c>
    </row>
    <row r="124" spans="1:19" x14ac:dyDescent="0.25">
      <c r="A124" t="s">
        <v>3411</v>
      </c>
      <c r="B124">
        <v>30</v>
      </c>
      <c r="C124" t="s">
        <v>3412</v>
      </c>
      <c r="D124">
        <v>938</v>
      </c>
      <c r="E124">
        <v>1.03</v>
      </c>
      <c r="F124" t="s">
        <v>3413</v>
      </c>
      <c r="G124" t="s">
        <v>3128</v>
      </c>
      <c r="H124">
        <v>4</v>
      </c>
      <c r="I124">
        <v>4</v>
      </c>
      <c r="J124">
        <v>0</v>
      </c>
      <c r="K124">
        <v>0</v>
      </c>
      <c r="L124">
        <v>0</v>
      </c>
      <c r="M124">
        <v>0</v>
      </c>
      <c r="N124">
        <v>0</v>
      </c>
      <c r="O124">
        <v>0</v>
      </c>
      <c r="P124">
        <v>0</v>
      </c>
      <c r="Q124">
        <v>2</v>
      </c>
      <c r="R124">
        <v>7</v>
      </c>
      <c r="S124" s="59">
        <v>1</v>
      </c>
    </row>
    <row r="125" spans="1:19" x14ac:dyDescent="0.25">
      <c r="A125" t="s">
        <v>3414</v>
      </c>
      <c r="B125">
        <v>30</v>
      </c>
      <c r="C125" t="s">
        <v>3415</v>
      </c>
      <c r="D125">
        <v>5855</v>
      </c>
      <c r="E125">
        <v>0.99</v>
      </c>
      <c r="F125" t="s">
        <v>3416</v>
      </c>
      <c r="G125" t="s">
        <v>3128</v>
      </c>
      <c r="H125">
        <v>4</v>
      </c>
      <c r="I125">
        <v>1</v>
      </c>
      <c r="J125">
        <v>0</v>
      </c>
      <c r="K125">
        <v>0</v>
      </c>
      <c r="L125">
        <v>0</v>
      </c>
      <c r="M125">
        <v>0</v>
      </c>
      <c r="N125">
        <v>0</v>
      </c>
      <c r="O125">
        <v>0</v>
      </c>
      <c r="P125">
        <v>3</v>
      </c>
      <c r="Q125">
        <v>8</v>
      </c>
      <c r="R125">
        <v>6</v>
      </c>
      <c r="S125" s="59">
        <v>0.25</v>
      </c>
    </row>
    <row r="126" spans="1:19" x14ac:dyDescent="0.25">
      <c r="A126" t="s">
        <v>3417</v>
      </c>
      <c r="B126">
        <v>30</v>
      </c>
      <c r="C126" t="s">
        <v>307</v>
      </c>
      <c r="D126">
        <v>1817</v>
      </c>
      <c r="E126">
        <v>0.92</v>
      </c>
      <c r="F126" t="s">
        <v>3418</v>
      </c>
      <c r="G126" t="s">
        <v>3128</v>
      </c>
      <c r="H126">
        <v>4</v>
      </c>
      <c r="I126">
        <v>2</v>
      </c>
      <c r="J126">
        <v>0</v>
      </c>
      <c r="K126">
        <v>0</v>
      </c>
      <c r="L126">
        <v>0</v>
      </c>
      <c r="M126">
        <v>0</v>
      </c>
      <c r="N126">
        <v>0</v>
      </c>
      <c r="O126">
        <v>0</v>
      </c>
      <c r="P126">
        <v>2</v>
      </c>
      <c r="Q126">
        <v>1</v>
      </c>
      <c r="R126">
        <v>11</v>
      </c>
      <c r="S126" s="59">
        <v>0.5</v>
      </c>
    </row>
    <row r="127" spans="1:19" x14ac:dyDescent="0.25">
      <c r="A127" t="s">
        <v>3419</v>
      </c>
      <c r="B127">
        <v>30</v>
      </c>
      <c r="C127" t="s">
        <v>307</v>
      </c>
      <c r="D127">
        <v>755</v>
      </c>
      <c r="E127">
        <v>0.87</v>
      </c>
      <c r="F127" t="s">
        <v>3420</v>
      </c>
      <c r="G127" t="s">
        <v>3128</v>
      </c>
      <c r="H127">
        <v>4</v>
      </c>
      <c r="I127">
        <v>2</v>
      </c>
      <c r="J127">
        <v>0</v>
      </c>
      <c r="K127">
        <v>0</v>
      </c>
      <c r="L127">
        <v>0</v>
      </c>
      <c r="M127">
        <v>0</v>
      </c>
      <c r="N127">
        <v>0</v>
      </c>
      <c r="O127">
        <v>0</v>
      </c>
      <c r="P127">
        <v>2</v>
      </c>
      <c r="Q127">
        <v>10</v>
      </c>
      <c r="R127">
        <v>4</v>
      </c>
      <c r="S127" s="59">
        <v>0.5</v>
      </c>
    </row>
    <row r="128" spans="1:19" x14ac:dyDescent="0.25">
      <c r="A128" t="s">
        <v>3421</v>
      </c>
      <c r="B128">
        <v>30</v>
      </c>
      <c r="C128" t="s">
        <v>3422</v>
      </c>
      <c r="D128">
        <v>2114</v>
      </c>
      <c r="E128">
        <v>1.02</v>
      </c>
      <c r="F128" t="s">
        <v>3423</v>
      </c>
      <c r="G128" t="s">
        <v>3128</v>
      </c>
      <c r="H128">
        <v>4</v>
      </c>
      <c r="I128">
        <v>2</v>
      </c>
      <c r="J128">
        <v>0</v>
      </c>
      <c r="K128">
        <v>0</v>
      </c>
      <c r="L128">
        <v>0</v>
      </c>
      <c r="M128">
        <v>0</v>
      </c>
      <c r="N128">
        <v>0</v>
      </c>
      <c r="O128">
        <v>0</v>
      </c>
      <c r="P128">
        <v>2</v>
      </c>
      <c r="Q128">
        <v>2</v>
      </c>
      <c r="R128">
        <v>2</v>
      </c>
      <c r="S128" s="59">
        <v>0.5</v>
      </c>
    </row>
    <row r="129" spans="1:19" x14ac:dyDescent="0.25">
      <c r="A129" t="s">
        <v>3424</v>
      </c>
      <c r="B129">
        <v>30</v>
      </c>
      <c r="C129" t="s">
        <v>232</v>
      </c>
      <c r="D129">
        <v>11372</v>
      </c>
      <c r="E129">
        <v>0.98</v>
      </c>
      <c r="F129" t="s">
        <v>3425</v>
      </c>
      <c r="G129" t="s">
        <v>3128</v>
      </c>
      <c r="H129">
        <v>4</v>
      </c>
      <c r="I129">
        <v>2</v>
      </c>
      <c r="J129">
        <v>0</v>
      </c>
      <c r="K129">
        <v>0</v>
      </c>
      <c r="L129">
        <v>0</v>
      </c>
      <c r="M129">
        <v>0</v>
      </c>
      <c r="N129">
        <v>0</v>
      </c>
      <c r="O129">
        <v>0</v>
      </c>
      <c r="P129">
        <v>2</v>
      </c>
      <c r="Q129">
        <v>1</v>
      </c>
      <c r="R129">
        <v>3</v>
      </c>
      <c r="S129" s="59">
        <v>0.5</v>
      </c>
    </row>
    <row r="130" spans="1:19" x14ac:dyDescent="0.25">
      <c r="A130" t="s">
        <v>3426</v>
      </c>
      <c r="B130">
        <v>32</v>
      </c>
      <c r="C130" t="s">
        <v>3427</v>
      </c>
      <c r="D130">
        <v>2300</v>
      </c>
      <c r="E130">
        <v>1.02</v>
      </c>
      <c r="F130" t="s">
        <v>3428</v>
      </c>
      <c r="G130" t="s">
        <v>3128</v>
      </c>
      <c r="H130">
        <v>4</v>
      </c>
      <c r="I130">
        <v>2</v>
      </c>
      <c r="J130">
        <v>0</v>
      </c>
      <c r="K130">
        <v>0</v>
      </c>
      <c r="L130">
        <v>0</v>
      </c>
      <c r="M130">
        <v>0</v>
      </c>
      <c r="N130">
        <v>0</v>
      </c>
      <c r="O130">
        <v>0</v>
      </c>
      <c r="P130">
        <v>2</v>
      </c>
      <c r="Q130">
        <v>3</v>
      </c>
      <c r="R130">
        <v>8</v>
      </c>
      <c r="S130" s="59">
        <v>0.5</v>
      </c>
    </row>
    <row r="131" spans="1:19" x14ac:dyDescent="0.25">
      <c r="A131" t="s">
        <v>3429</v>
      </c>
      <c r="B131">
        <v>32</v>
      </c>
      <c r="C131" t="s">
        <v>232</v>
      </c>
      <c r="D131">
        <v>3104</v>
      </c>
      <c r="E131">
        <v>1.08</v>
      </c>
      <c r="F131" t="s">
        <v>3430</v>
      </c>
      <c r="G131" t="s">
        <v>3128</v>
      </c>
      <c r="H131">
        <v>4</v>
      </c>
      <c r="I131">
        <v>2</v>
      </c>
      <c r="J131">
        <v>0</v>
      </c>
      <c r="K131">
        <v>0</v>
      </c>
      <c r="L131">
        <v>0</v>
      </c>
      <c r="M131">
        <v>0</v>
      </c>
      <c r="N131">
        <v>0</v>
      </c>
      <c r="O131">
        <v>0</v>
      </c>
      <c r="P131">
        <v>2</v>
      </c>
      <c r="Q131">
        <v>3</v>
      </c>
      <c r="R131">
        <v>5</v>
      </c>
      <c r="S131" s="59">
        <v>0.5</v>
      </c>
    </row>
    <row r="132" spans="1:19" x14ac:dyDescent="0.25">
      <c r="A132" t="s">
        <v>3431</v>
      </c>
      <c r="B132">
        <v>33</v>
      </c>
      <c r="C132" t="s">
        <v>3432</v>
      </c>
      <c r="D132">
        <v>1625</v>
      </c>
      <c r="E132">
        <v>1.06</v>
      </c>
      <c r="F132" t="s">
        <v>3433</v>
      </c>
      <c r="G132" t="s">
        <v>3128</v>
      </c>
      <c r="H132">
        <v>4</v>
      </c>
      <c r="I132">
        <v>2</v>
      </c>
      <c r="J132">
        <v>0</v>
      </c>
      <c r="K132">
        <v>0</v>
      </c>
      <c r="L132">
        <v>0</v>
      </c>
      <c r="M132">
        <v>0</v>
      </c>
      <c r="N132">
        <v>0</v>
      </c>
      <c r="O132">
        <v>0</v>
      </c>
      <c r="P132">
        <v>2</v>
      </c>
      <c r="Q132">
        <v>1</v>
      </c>
      <c r="R132">
        <v>10</v>
      </c>
      <c r="S132" s="59">
        <v>0.5</v>
      </c>
    </row>
    <row r="133" spans="1:19" x14ac:dyDescent="0.25">
      <c r="A133" t="s">
        <v>3434</v>
      </c>
      <c r="B133">
        <v>33</v>
      </c>
      <c r="C133" t="s">
        <v>307</v>
      </c>
      <c r="D133">
        <v>2750</v>
      </c>
      <c r="E133">
        <v>1.06</v>
      </c>
      <c r="F133" t="s">
        <v>3435</v>
      </c>
      <c r="G133" t="s">
        <v>3128</v>
      </c>
      <c r="H133">
        <v>4</v>
      </c>
      <c r="I133">
        <v>0</v>
      </c>
      <c r="J133">
        <v>0</v>
      </c>
      <c r="K133">
        <v>0</v>
      </c>
      <c r="L133">
        <v>0</v>
      </c>
      <c r="M133">
        <v>0</v>
      </c>
      <c r="N133">
        <v>0</v>
      </c>
      <c r="O133">
        <v>0</v>
      </c>
      <c r="P133">
        <v>4</v>
      </c>
      <c r="Q133">
        <v>11</v>
      </c>
      <c r="R133">
        <v>3</v>
      </c>
      <c r="S133" s="59">
        <v>0</v>
      </c>
    </row>
    <row r="134" spans="1:19" x14ac:dyDescent="0.25">
      <c r="A134" t="s">
        <v>3436</v>
      </c>
      <c r="B134">
        <v>33</v>
      </c>
      <c r="C134" t="s">
        <v>232</v>
      </c>
      <c r="D134">
        <v>2285</v>
      </c>
      <c r="E134">
        <v>1</v>
      </c>
      <c r="F134" t="s">
        <v>3437</v>
      </c>
      <c r="G134" t="s">
        <v>3128</v>
      </c>
      <c r="H134">
        <v>4</v>
      </c>
      <c r="I134">
        <v>1</v>
      </c>
      <c r="J134">
        <v>0</v>
      </c>
      <c r="K134">
        <v>0</v>
      </c>
      <c r="L134">
        <v>0</v>
      </c>
      <c r="M134">
        <v>0</v>
      </c>
      <c r="N134">
        <v>0</v>
      </c>
      <c r="O134">
        <v>0</v>
      </c>
      <c r="P134">
        <v>3</v>
      </c>
      <c r="Q134">
        <v>6</v>
      </c>
      <c r="R134">
        <v>9</v>
      </c>
      <c r="S134" s="59">
        <v>0.25</v>
      </c>
    </row>
    <row r="135" spans="1:19" x14ac:dyDescent="0.25">
      <c r="A135" t="s">
        <v>3438</v>
      </c>
      <c r="B135">
        <v>33</v>
      </c>
      <c r="C135" t="s">
        <v>232</v>
      </c>
      <c r="D135">
        <v>1952</v>
      </c>
      <c r="E135">
        <v>1.1399999999999999</v>
      </c>
      <c r="F135" t="s">
        <v>3439</v>
      </c>
      <c r="G135" t="s">
        <v>3128</v>
      </c>
      <c r="H135">
        <v>4</v>
      </c>
      <c r="I135">
        <v>0</v>
      </c>
      <c r="J135">
        <v>0</v>
      </c>
      <c r="K135">
        <v>0</v>
      </c>
      <c r="L135">
        <v>0</v>
      </c>
      <c r="M135">
        <v>0</v>
      </c>
      <c r="N135">
        <v>0</v>
      </c>
      <c r="O135">
        <v>0</v>
      </c>
      <c r="P135">
        <v>4</v>
      </c>
      <c r="Q135">
        <v>0</v>
      </c>
      <c r="R135">
        <v>5</v>
      </c>
      <c r="S135" s="59">
        <v>0</v>
      </c>
    </row>
    <row r="136" spans="1:19" x14ac:dyDescent="0.25">
      <c r="A136" t="s">
        <v>3440</v>
      </c>
      <c r="B136">
        <v>33</v>
      </c>
      <c r="C136" t="s">
        <v>232</v>
      </c>
      <c r="D136">
        <v>8222</v>
      </c>
      <c r="E136">
        <v>1.03</v>
      </c>
      <c r="F136" t="s">
        <v>3441</v>
      </c>
      <c r="G136" t="s">
        <v>3128</v>
      </c>
      <c r="H136">
        <v>4</v>
      </c>
      <c r="I136">
        <v>3</v>
      </c>
      <c r="J136">
        <v>0</v>
      </c>
      <c r="K136">
        <v>0</v>
      </c>
      <c r="L136">
        <v>0</v>
      </c>
      <c r="M136">
        <v>0</v>
      </c>
      <c r="N136">
        <v>0</v>
      </c>
      <c r="O136">
        <v>0</v>
      </c>
      <c r="P136">
        <v>1</v>
      </c>
      <c r="Q136">
        <v>5</v>
      </c>
      <c r="R136">
        <v>6</v>
      </c>
      <c r="S136" s="59">
        <v>0.75</v>
      </c>
    </row>
    <row r="137" spans="1:19" x14ac:dyDescent="0.25">
      <c r="A137" t="s">
        <v>3442</v>
      </c>
      <c r="B137">
        <v>33</v>
      </c>
      <c r="C137" t="s">
        <v>307</v>
      </c>
      <c r="D137">
        <v>8102</v>
      </c>
      <c r="E137">
        <v>1.1000000000000001</v>
      </c>
      <c r="F137" t="s">
        <v>3443</v>
      </c>
      <c r="G137" t="s">
        <v>3128</v>
      </c>
      <c r="H137">
        <v>4</v>
      </c>
      <c r="I137">
        <v>2</v>
      </c>
      <c r="J137">
        <v>0</v>
      </c>
      <c r="K137">
        <v>0</v>
      </c>
      <c r="L137">
        <v>0</v>
      </c>
      <c r="M137">
        <v>0</v>
      </c>
      <c r="N137">
        <v>0</v>
      </c>
      <c r="O137">
        <v>0</v>
      </c>
      <c r="P137">
        <v>2</v>
      </c>
      <c r="Q137">
        <v>6</v>
      </c>
      <c r="R137">
        <v>5</v>
      </c>
      <c r="S137" s="59">
        <v>0.5</v>
      </c>
    </row>
    <row r="138" spans="1:19" x14ac:dyDescent="0.25">
      <c r="A138" t="s">
        <v>3444</v>
      </c>
      <c r="B138">
        <v>33</v>
      </c>
      <c r="C138" t="s">
        <v>232</v>
      </c>
      <c r="D138">
        <v>2309</v>
      </c>
      <c r="E138">
        <v>1.03</v>
      </c>
      <c r="F138" t="s">
        <v>3445</v>
      </c>
      <c r="G138" t="s">
        <v>3128</v>
      </c>
      <c r="H138">
        <v>4</v>
      </c>
      <c r="I138">
        <v>0</v>
      </c>
      <c r="J138">
        <v>0</v>
      </c>
      <c r="K138">
        <v>0</v>
      </c>
      <c r="L138">
        <v>0</v>
      </c>
      <c r="M138">
        <v>0</v>
      </c>
      <c r="N138">
        <v>0</v>
      </c>
      <c r="O138">
        <v>0</v>
      </c>
      <c r="P138">
        <v>4</v>
      </c>
      <c r="Q138">
        <v>3</v>
      </c>
      <c r="R138">
        <v>10</v>
      </c>
      <c r="S138" s="59">
        <v>0</v>
      </c>
    </row>
    <row r="139" spans="1:19" x14ac:dyDescent="0.25">
      <c r="A139" t="s">
        <v>3446</v>
      </c>
      <c r="B139">
        <v>34</v>
      </c>
      <c r="C139" t="s">
        <v>3447</v>
      </c>
      <c r="D139">
        <v>4148</v>
      </c>
      <c r="E139">
        <v>1.1399999999999999</v>
      </c>
      <c r="F139" t="s">
        <v>3448</v>
      </c>
      <c r="G139" t="s">
        <v>3128</v>
      </c>
      <c r="H139">
        <v>4</v>
      </c>
      <c r="I139">
        <v>0</v>
      </c>
      <c r="J139">
        <v>0</v>
      </c>
      <c r="K139">
        <v>0</v>
      </c>
      <c r="L139">
        <v>0</v>
      </c>
      <c r="M139">
        <v>0</v>
      </c>
      <c r="N139">
        <v>0</v>
      </c>
      <c r="O139">
        <v>0</v>
      </c>
      <c r="P139">
        <v>4</v>
      </c>
      <c r="Q139">
        <v>5</v>
      </c>
      <c r="R139">
        <v>9</v>
      </c>
      <c r="S139" s="59">
        <v>0</v>
      </c>
    </row>
    <row r="140" spans="1:19" x14ac:dyDescent="0.25">
      <c r="A140" t="s">
        <v>3449</v>
      </c>
      <c r="B140">
        <v>34</v>
      </c>
      <c r="C140" t="s">
        <v>3381</v>
      </c>
      <c r="D140">
        <v>5831</v>
      </c>
      <c r="E140">
        <v>1.1000000000000001</v>
      </c>
      <c r="F140" t="s">
        <v>3450</v>
      </c>
      <c r="G140" t="s">
        <v>3128</v>
      </c>
      <c r="H140">
        <v>4</v>
      </c>
      <c r="I140">
        <v>2</v>
      </c>
      <c r="J140">
        <v>0</v>
      </c>
      <c r="K140">
        <v>0</v>
      </c>
      <c r="L140">
        <v>0</v>
      </c>
      <c r="M140">
        <v>0</v>
      </c>
      <c r="N140">
        <v>0</v>
      </c>
      <c r="O140">
        <v>0</v>
      </c>
      <c r="P140">
        <v>2</v>
      </c>
      <c r="Q140">
        <v>0</v>
      </c>
      <c r="R140">
        <v>17</v>
      </c>
      <c r="S140" s="59">
        <v>0.5</v>
      </c>
    </row>
    <row r="141" spans="1:19" x14ac:dyDescent="0.25">
      <c r="A141" t="s">
        <v>3451</v>
      </c>
      <c r="B141">
        <v>34</v>
      </c>
      <c r="C141" t="s">
        <v>3452</v>
      </c>
      <c r="D141">
        <v>2216</v>
      </c>
      <c r="E141">
        <v>0.94</v>
      </c>
      <c r="F141" t="s">
        <v>3453</v>
      </c>
      <c r="G141" t="s">
        <v>3128</v>
      </c>
      <c r="H141">
        <v>4</v>
      </c>
      <c r="I141">
        <v>1</v>
      </c>
      <c r="J141">
        <v>0</v>
      </c>
      <c r="K141">
        <v>0</v>
      </c>
      <c r="L141">
        <v>0</v>
      </c>
      <c r="M141">
        <v>0</v>
      </c>
      <c r="N141">
        <v>0</v>
      </c>
      <c r="O141">
        <v>0</v>
      </c>
      <c r="P141">
        <v>3</v>
      </c>
      <c r="Q141">
        <v>5</v>
      </c>
      <c r="R141">
        <v>9</v>
      </c>
      <c r="S141" s="59">
        <v>0.25</v>
      </c>
    </row>
    <row r="142" spans="1:19" x14ac:dyDescent="0.25">
      <c r="A142" t="s">
        <v>3454</v>
      </c>
      <c r="B142">
        <v>34</v>
      </c>
      <c r="C142" t="s">
        <v>232</v>
      </c>
      <c r="D142">
        <v>5837</v>
      </c>
      <c r="E142">
        <v>0.96</v>
      </c>
      <c r="F142" t="s">
        <v>3455</v>
      </c>
      <c r="G142" t="s">
        <v>3128</v>
      </c>
      <c r="H142">
        <v>4</v>
      </c>
      <c r="I142">
        <v>1</v>
      </c>
      <c r="J142">
        <v>0</v>
      </c>
      <c r="K142">
        <v>0</v>
      </c>
      <c r="L142">
        <v>0</v>
      </c>
      <c r="M142">
        <v>0</v>
      </c>
      <c r="N142">
        <v>0</v>
      </c>
      <c r="O142">
        <v>0</v>
      </c>
      <c r="P142">
        <v>3</v>
      </c>
      <c r="Q142">
        <v>3</v>
      </c>
      <c r="R142">
        <v>5</v>
      </c>
      <c r="S142" s="59">
        <v>0.25</v>
      </c>
    </row>
    <row r="143" spans="1:19" x14ac:dyDescent="0.25">
      <c r="A143" t="s">
        <v>3456</v>
      </c>
      <c r="B143">
        <v>35</v>
      </c>
      <c r="C143" t="s">
        <v>232</v>
      </c>
      <c r="D143">
        <v>2771</v>
      </c>
      <c r="E143">
        <v>1.0900000000000001</v>
      </c>
      <c r="F143" t="s">
        <v>3457</v>
      </c>
      <c r="G143" t="s">
        <v>3128</v>
      </c>
      <c r="H143">
        <v>4</v>
      </c>
      <c r="I143">
        <v>1</v>
      </c>
      <c r="J143">
        <v>0</v>
      </c>
      <c r="K143">
        <v>0</v>
      </c>
      <c r="L143">
        <v>0</v>
      </c>
      <c r="M143">
        <v>0</v>
      </c>
      <c r="N143">
        <v>0</v>
      </c>
      <c r="O143">
        <v>0</v>
      </c>
      <c r="P143">
        <v>3</v>
      </c>
      <c r="Q143">
        <v>3</v>
      </c>
      <c r="R143">
        <v>3</v>
      </c>
      <c r="S143" s="59">
        <v>0.25</v>
      </c>
    </row>
    <row r="144" spans="1:19" x14ac:dyDescent="0.25">
      <c r="A144" t="s">
        <v>3458</v>
      </c>
      <c r="B144">
        <v>35</v>
      </c>
      <c r="C144" t="s">
        <v>3459</v>
      </c>
      <c r="D144">
        <v>1133</v>
      </c>
      <c r="E144">
        <v>0.92</v>
      </c>
      <c r="F144" t="s">
        <v>3458</v>
      </c>
      <c r="G144" t="s">
        <v>3460</v>
      </c>
      <c r="H144">
        <v>4</v>
      </c>
      <c r="I144">
        <v>0</v>
      </c>
      <c r="J144">
        <v>4</v>
      </c>
      <c r="K144">
        <v>0</v>
      </c>
      <c r="L144">
        <v>0</v>
      </c>
      <c r="M144">
        <v>0</v>
      </c>
      <c r="N144">
        <v>0</v>
      </c>
      <c r="O144">
        <v>0</v>
      </c>
      <c r="P144">
        <v>0</v>
      </c>
      <c r="Q144">
        <v>6</v>
      </c>
      <c r="R144">
        <v>5</v>
      </c>
      <c r="S144" s="59">
        <v>0</v>
      </c>
    </row>
    <row r="145" spans="1:19" x14ac:dyDescent="0.25">
      <c r="A145" t="s">
        <v>3461</v>
      </c>
      <c r="B145">
        <v>35</v>
      </c>
      <c r="C145" t="s">
        <v>232</v>
      </c>
      <c r="D145">
        <v>8873</v>
      </c>
      <c r="E145">
        <v>1.1299999999999999</v>
      </c>
      <c r="F145" t="s">
        <v>3462</v>
      </c>
      <c r="G145" t="s">
        <v>3128</v>
      </c>
      <c r="H145">
        <v>4</v>
      </c>
      <c r="I145">
        <v>1</v>
      </c>
      <c r="J145">
        <v>0</v>
      </c>
      <c r="K145">
        <v>0</v>
      </c>
      <c r="L145">
        <v>0</v>
      </c>
      <c r="M145">
        <v>0</v>
      </c>
      <c r="N145">
        <v>0</v>
      </c>
      <c r="O145">
        <v>0</v>
      </c>
      <c r="P145">
        <v>3</v>
      </c>
      <c r="Q145">
        <v>2</v>
      </c>
      <c r="R145">
        <v>2</v>
      </c>
      <c r="S145" s="59">
        <v>0.25</v>
      </c>
    </row>
    <row r="146" spans="1:19" x14ac:dyDescent="0.25">
      <c r="A146" t="s">
        <v>3463</v>
      </c>
      <c r="B146">
        <v>35</v>
      </c>
      <c r="C146" t="s">
        <v>538</v>
      </c>
      <c r="D146">
        <v>3386</v>
      </c>
      <c r="E146">
        <v>1.0900000000000001</v>
      </c>
      <c r="F146" t="s">
        <v>3464</v>
      </c>
      <c r="G146" t="s">
        <v>3128</v>
      </c>
      <c r="H146">
        <v>4</v>
      </c>
      <c r="I146">
        <v>2</v>
      </c>
      <c r="J146">
        <v>0</v>
      </c>
      <c r="K146">
        <v>0</v>
      </c>
      <c r="L146">
        <v>0</v>
      </c>
      <c r="M146">
        <v>0</v>
      </c>
      <c r="N146">
        <v>0</v>
      </c>
      <c r="O146">
        <v>0</v>
      </c>
      <c r="P146">
        <v>2</v>
      </c>
      <c r="Q146">
        <v>5</v>
      </c>
      <c r="R146">
        <v>9</v>
      </c>
      <c r="S146" s="59">
        <v>0.5</v>
      </c>
    </row>
    <row r="147" spans="1:19" x14ac:dyDescent="0.25">
      <c r="A147" t="s">
        <v>3465</v>
      </c>
      <c r="B147">
        <v>35</v>
      </c>
      <c r="C147" t="s">
        <v>307</v>
      </c>
      <c r="D147">
        <v>1907</v>
      </c>
      <c r="E147">
        <v>0.99</v>
      </c>
      <c r="F147" t="s">
        <v>3466</v>
      </c>
      <c r="G147" t="s">
        <v>3128</v>
      </c>
      <c r="H147">
        <v>4</v>
      </c>
      <c r="I147">
        <v>0</v>
      </c>
      <c r="J147">
        <v>0</v>
      </c>
      <c r="K147">
        <v>0</v>
      </c>
      <c r="L147">
        <v>0</v>
      </c>
      <c r="M147">
        <v>0</v>
      </c>
      <c r="N147">
        <v>0</v>
      </c>
      <c r="O147">
        <v>0</v>
      </c>
      <c r="P147">
        <v>4</v>
      </c>
      <c r="Q147">
        <v>6</v>
      </c>
      <c r="R147">
        <v>2</v>
      </c>
      <c r="S147" s="59">
        <v>0</v>
      </c>
    </row>
    <row r="148" spans="1:19" x14ac:dyDescent="0.25">
      <c r="A148" t="s">
        <v>3467</v>
      </c>
      <c r="B148">
        <v>35</v>
      </c>
      <c r="C148" t="s">
        <v>307</v>
      </c>
      <c r="D148">
        <v>1799</v>
      </c>
      <c r="E148">
        <v>0.94</v>
      </c>
      <c r="F148" t="s">
        <v>3468</v>
      </c>
      <c r="G148" t="s">
        <v>3128</v>
      </c>
      <c r="H148">
        <v>4</v>
      </c>
      <c r="I148">
        <v>4</v>
      </c>
      <c r="J148">
        <v>0</v>
      </c>
      <c r="K148">
        <v>0</v>
      </c>
      <c r="L148">
        <v>0</v>
      </c>
      <c r="M148">
        <v>0</v>
      </c>
      <c r="N148">
        <v>0</v>
      </c>
      <c r="O148">
        <v>0</v>
      </c>
      <c r="P148">
        <v>0</v>
      </c>
      <c r="Q148">
        <v>9</v>
      </c>
      <c r="R148">
        <v>6</v>
      </c>
      <c r="S148" s="59">
        <v>1</v>
      </c>
    </row>
    <row r="149" spans="1:19" x14ac:dyDescent="0.25">
      <c r="A149" t="s">
        <v>3469</v>
      </c>
      <c r="B149">
        <v>35</v>
      </c>
      <c r="C149" t="s">
        <v>232</v>
      </c>
      <c r="D149">
        <v>4439</v>
      </c>
      <c r="E149">
        <v>1.04</v>
      </c>
      <c r="F149" t="s">
        <v>3470</v>
      </c>
      <c r="G149" t="s">
        <v>3128</v>
      </c>
      <c r="H149">
        <v>4</v>
      </c>
      <c r="I149">
        <v>2</v>
      </c>
      <c r="J149">
        <v>0</v>
      </c>
      <c r="K149">
        <v>0</v>
      </c>
      <c r="L149">
        <v>0</v>
      </c>
      <c r="M149">
        <v>0</v>
      </c>
      <c r="N149">
        <v>0</v>
      </c>
      <c r="O149">
        <v>0</v>
      </c>
      <c r="P149">
        <v>2</v>
      </c>
      <c r="Q149">
        <v>8</v>
      </c>
      <c r="R149">
        <v>3</v>
      </c>
      <c r="S149" s="59">
        <v>0.5</v>
      </c>
    </row>
    <row r="150" spans="1:19" x14ac:dyDescent="0.25">
      <c r="A150" t="s">
        <v>3471</v>
      </c>
      <c r="B150">
        <v>35</v>
      </c>
      <c r="C150" t="s">
        <v>232</v>
      </c>
      <c r="D150">
        <v>1988</v>
      </c>
      <c r="E150">
        <v>1.1299999999999999</v>
      </c>
      <c r="F150" t="s">
        <v>3472</v>
      </c>
      <c r="G150" t="s">
        <v>3128</v>
      </c>
      <c r="H150">
        <v>4</v>
      </c>
      <c r="I150">
        <v>2</v>
      </c>
      <c r="J150">
        <v>0</v>
      </c>
      <c r="K150">
        <v>0</v>
      </c>
      <c r="L150">
        <v>0</v>
      </c>
      <c r="M150">
        <v>0</v>
      </c>
      <c r="N150">
        <v>0</v>
      </c>
      <c r="O150">
        <v>0</v>
      </c>
      <c r="P150">
        <v>2</v>
      </c>
      <c r="Q150">
        <v>5</v>
      </c>
      <c r="R150">
        <v>7</v>
      </c>
      <c r="S150" s="59">
        <v>0.5</v>
      </c>
    </row>
    <row r="151" spans="1:19" x14ac:dyDescent="0.25">
      <c r="A151" t="s">
        <v>3473</v>
      </c>
      <c r="B151">
        <v>36</v>
      </c>
      <c r="C151" t="s">
        <v>3474</v>
      </c>
      <c r="D151">
        <v>4691</v>
      </c>
      <c r="E151">
        <v>1.04</v>
      </c>
      <c r="F151" t="s">
        <v>3475</v>
      </c>
      <c r="G151" t="s">
        <v>3128</v>
      </c>
      <c r="H151">
        <v>4</v>
      </c>
      <c r="I151">
        <v>2</v>
      </c>
      <c r="J151">
        <v>0</v>
      </c>
      <c r="K151">
        <v>0</v>
      </c>
      <c r="L151">
        <v>0</v>
      </c>
      <c r="M151">
        <v>0</v>
      </c>
      <c r="N151">
        <v>0</v>
      </c>
      <c r="O151">
        <v>0</v>
      </c>
      <c r="P151">
        <v>2</v>
      </c>
      <c r="Q151">
        <v>27</v>
      </c>
      <c r="R151">
        <v>3</v>
      </c>
      <c r="S151" s="59">
        <v>0.5</v>
      </c>
    </row>
    <row r="152" spans="1:19" x14ac:dyDescent="0.25">
      <c r="A152" t="s">
        <v>3476</v>
      </c>
      <c r="B152">
        <v>36</v>
      </c>
      <c r="C152" t="s">
        <v>232</v>
      </c>
      <c r="D152">
        <v>1826</v>
      </c>
      <c r="E152">
        <v>0.97</v>
      </c>
      <c r="F152" t="s">
        <v>3477</v>
      </c>
      <c r="G152" t="s">
        <v>3128</v>
      </c>
      <c r="H152">
        <v>4</v>
      </c>
      <c r="I152">
        <v>1</v>
      </c>
      <c r="J152">
        <v>0</v>
      </c>
      <c r="K152">
        <v>0</v>
      </c>
      <c r="L152">
        <v>0</v>
      </c>
      <c r="M152">
        <v>0</v>
      </c>
      <c r="N152">
        <v>0</v>
      </c>
      <c r="O152">
        <v>0</v>
      </c>
      <c r="P152">
        <v>3</v>
      </c>
      <c r="Q152">
        <v>8</v>
      </c>
      <c r="R152">
        <v>11</v>
      </c>
      <c r="S152" s="59">
        <v>0.25</v>
      </c>
    </row>
    <row r="153" spans="1:19" x14ac:dyDescent="0.25">
      <c r="A153" t="s">
        <v>3478</v>
      </c>
      <c r="B153">
        <v>36</v>
      </c>
      <c r="C153" t="s">
        <v>3479</v>
      </c>
      <c r="D153">
        <v>2135</v>
      </c>
      <c r="E153">
        <v>1.1000000000000001</v>
      </c>
      <c r="F153" t="s">
        <v>3480</v>
      </c>
      <c r="G153" t="s">
        <v>3128</v>
      </c>
      <c r="H153">
        <v>4</v>
      </c>
      <c r="I153">
        <v>2</v>
      </c>
      <c r="J153">
        <v>0</v>
      </c>
      <c r="K153">
        <v>0</v>
      </c>
      <c r="L153">
        <v>0</v>
      </c>
      <c r="M153">
        <v>0</v>
      </c>
      <c r="N153">
        <v>0</v>
      </c>
      <c r="O153">
        <v>0</v>
      </c>
      <c r="P153">
        <v>2</v>
      </c>
      <c r="Q153">
        <v>4</v>
      </c>
      <c r="R153">
        <v>15</v>
      </c>
      <c r="S153" s="59">
        <v>0.5</v>
      </c>
    </row>
    <row r="154" spans="1:19" x14ac:dyDescent="0.25">
      <c r="A154" t="s">
        <v>3481</v>
      </c>
      <c r="B154">
        <v>36</v>
      </c>
      <c r="C154" t="s">
        <v>3482</v>
      </c>
      <c r="D154">
        <v>1091</v>
      </c>
      <c r="E154">
        <v>1</v>
      </c>
      <c r="F154" t="s">
        <v>3483</v>
      </c>
      <c r="G154" t="s">
        <v>3128</v>
      </c>
      <c r="H154">
        <v>4</v>
      </c>
      <c r="I154">
        <v>2</v>
      </c>
      <c r="J154">
        <v>0</v>
      </c>
      <c r="K154">
        <v>0</v>
      </c>
      <c r="L154">
        <v>0</v>
      </c>
      <c r="M154">
        <v>0</v>
      </c>
      <c r="N154">
        <v>0</v>
      </c>
      <c r="O154">
        <v>0</v>
      </c>
      <c r="P154">
        <v>2</v>
      </c>
      <c r="Q154">
        <v>11</v>
      </c>
      <c r="R154">
        <v>17</v>
      </c>
      <c r="S154" s="59">
        <v>0.5</v>
      </c>
    </row>
    <row r="155" spans="1:19" x14ac:dyDescent="0.25">
      <c r="A155" t="s">
        <v>3484</v>
      </c>
      <c r="B155">
        <v>36</v>
      </c>
      <c r="C155" t="s">
        <v>3485</v>
      </c>
      <c r="D155">
        <v>3371</v>
      </c>
      <c r="E155">
        <v>0.93</v>
      </c>
      <c r="F155" t="s">
        <v>3486</v>
      </c>
      <c r="G155" t="s">
        <v>3128</v>
      </c>
      <c r="H155">
        <v>4</v>
      </c>
      <c r="I155">
        <v>1</v>
      </c>
      <c r="J155">
        <v>0</v>
      </c>
      <c r="K155">
        <v>0</v>
      </c>
      <c r="L155">
        <v>0</v>
      </c>
      <c r="M155">
        <v>0</v>
      </c>
      <c r="N155">
        <v>0</v>
      </c>
      <c r="O155">
        <v>0</v>
      </c>
      <c r="P155">
        <v>3</v>
      </c>
      <c r="Q155">
        <v>13</v>
      </c>
      <c r="R155">
        <v>4</v>
      </c>
      <c r="S155" s="59">
        <v>0.25</v>
      </c>
    </row>
    <row r="156" spans="1:19" x14ac:dyDescent="0.25">
      <c r="A156" t="s">
        <v>3487</v>
      </c>
      <c r="B156">
        <v>36</v>
      </c>
      <c r="C156" t="s">
        <v>232</v>
      </c>
      <c r="D156">
        <v>5486</v>
      </c>
      <c r="E156">
        <v>1.06</v>
      </c>
      <c r="F156" t="s">
        <v>3488</v>
      </c>
      <c r="G156" t="s">
        <v>3128</v>
      </c>
      <c r="H156">
        <v>4</v>
      </c>
      <c r="I156">
        <v>1</v>
      </c>
      <c r="J156">
        <v>0</v>
      </c>
      <c r="K156">
        <v>0</v>
      </c>
      <c r="L156">
        <v>0</v>
      </c>
      <c r="M156">
        <v>0</v>
      </c>
      <c r="N156">
        <v>0</v>
      </c>
      <c r="O156">
        <v>0</v>
      </c>
      <c r="P156">
        <v>3</v>
      </c>
      <c r="Q156">
        <v>6</v>
      </c>
      <c r="R156">
        <v>6</v>
      </c>
      <c r="S156" s="59">
        <v>0.25</v>
      </c>
    </row>
    <row r="157" spans="1:19" x14ac:dyDescent="0.25">
      <c r="A157" t="s">
        <v>3489</v>
      </c>
      <c r="B157">
        <v>36</v>
      </c>
      <c r="C157" t="s">
        <v>232</v>
      </c>
      <c r="D157">
        <v>7010</v>
      </c>
      <c r="E157">
        <v>1.07</v>
      </c>
      <c r="F157" t="s">
        <v>3490</v>
      </c>
      <c r="G157" t="s">
        <v>3128</v>
      </c>
      <c r="H157">
        <v>4</v>
      </c>
      <c r="I157">
        <v>3</v>
      </c>
      <c r="J157">
        <v>0</v>
      </c>
      <c r="K157">
        <v>0</v>
      </c>
      <c r="L157">
        <v>0</v>
      </c>
      <c r="M157">
        <v>0</v>
      </c>
      <c r="N157">
        <v>0</v>
      </c>
      <c r="O157">
        <v>0</v>
      </c>
      <c r="P157">
        <v>1</v>
      </c>
      <c r="Q157">
        <v>1</v>
      </c>
      <c r="R157">
        <v>6</v>
      </c>
      <c r="S157" s="59">
        <v>0.75</v>
      </c>
    </row>
    <row r="158" spans="1:19" x14ac:dyDescent="0.25">
      <c r="A158" t="s">
        <v>3491</v>
      </c>
      <c r="B158">
        <v>1</v>
      </c>
      <c r="C158" t="s">
        <v>232</v>
      </c>
      <c r="D158">
        <v>2462</v>
      </c>
      <c r="E158">
        <v>1.1399999999999999</v>
      </c>
      <c r="F158" t="s">
        <v>3492</v>
      </c>
      <c r="G158" t="s">
        <v>3128</v>
      </c>
      <c r="H158">
        <v>3</v>
      </c>
      <c r="I158">
        <v>2</v>
      </c>
      <c r="J158">
        <v>0</v>
      </c>
      <c r="K158">
        <v>0</v>
      </c>
      <c r="L158">
        <v>0</v>
      </c>
      <c r="M158">
        <v>0</v>
      </c>
      <c r="N158">
        <v>0</v>
      </c>
      <c r="O158">
        <v>0</v>
      </c>
      <c r="P158">
        <v>1</v>
      </c>
      <c r="Q158">
        <v>1</v>
      </c>
      <c r="R158">
        <v>2</v>
      </c>
      <c r="S158" s="59">
        <v>0.66666666666666696</v>
      </c>
    </row>
    <row r="159" spans="1:19" x14ac:dyDescent="0.25">
      <c r="A159" t="s">
        <v>3493</v>
      </c>
      <c r="B159">
        <v>1</v>
      </c>
      <c r="C159" t="s">
        <v>3494</v>
      </c>
      <c r="D159">
        <v>2090</v>
      </c>
      <c r="E159">
        <v>1.1499999999999999</v>
      </c>
      <c r="F159" t="s">
        <v>3495</v>
      </c>
      <c r="G159" t="s">
        <v>3128</v>
      </c>
      <c r="H159">
        <v>3</v>
      </c>
      <c r="I159">
        <v>2</v>
      </c>
      <c r="J159">
        <v>0</v>
      </c>
      <c r="K159">
        <v>0</v>
      </c>
      <c r="L159">
        <v>0</v>
      </c>
      <c r="M159">
        <v>0</v>
      </c>
      <c r="N159">
        <v>0</v>
      </c>
      <c r="O159">
        <v>0</v>
      </c>
      <c r="P159">
        <v>1</v>
      </c>
      <c r="Q159">
        <v>7</v>
      </c>
      <c r="R159">
        <v>2</v>
      </c>
      <c r="S159" s="59">
        <v>0.66666666666666696</v>
      </c>
    </row>
    <row r="160" spans="1:19" x14ac:dyDescent="0.25">
      <c r="A160" t="s">
        <v>3496</v>
      </c>
      <c r="B160">
        <v>2</v>
      </c>
      <c r="C160" t="s">
        <v>232</v>
      </c>
      <c r="D160">
        <v>1064</v>
      </c>
      <c r="E160">
        <v>1.17</v>
      </c>
      <c r="F160" t="s">
        <v>3497</v>
      </c>
      <c r="G160" t="s">
        <v>3128</v>
      </c>
      <c r="H160">
        <v>3</v>
      </c>
      <c r="I160">
        <v>1</v>
      </c>
      <c r="J160">
        <v>0</v>
      </c>
      <c r="K160">
        <v>0</v>
      </c>
      <c r="L160">
        <v>0</v>
      </c>
      <c r="M160">
        <v>0</v>
      </c>
      <c r="N160">
        <v>0</v>
      </c>
      <c r="O160">
        <v>0</v>
      </c>
      <c r="P160">
        <v>2</v>
      </c>
      <c r="Q160">
        <v>18</v>
      </c>
      <c r="R160">
        <v>33</v>
      </c>
      <c r="S160" s="59">
        <v>0.33333333333333298</v>
      </c>
    </row>
    <row r="161" spans="1:19" x14ac:dyDescent="0.25">
      <c r="A161" t="s">
        <v>3498</v>
      </c>
      <c r="B161">
        <v>2</v>
      </c>
      <c r="C161" t="s">
        <v>232</v>
      </c>
      <c r="D161">
        <v>719</v>
      </c>
      <c r="E161">
        <v>1.26</v>
      </c>
      <c r="F161" t="s">
        <v>3499</v>
      </c>
      <c r="G161" t="s">
        <v>3128</v>
      </c>
      <c r="H161">
        <v>3</v>
      </c>
      <c r="I161">
        <v>0</v>
      </c>
      <c r="J161">
        <v>0</v>
      </c>
      <c r="K161">
        <v>0</v>
      </c>
      <c r="L161">
        <v>0</v>
      </c>
      <c r="M161">
        <v>0</v>
      </c>
      <c r="N161">
        <v>0</v>
      </c>
      <c r="O161">
        <v>0</v>
      </c>
      <c r="P161">
        <v>3</v>
      </c>
      <c r="Q161">
        <v>26</v>
      </c>
      <c r="R161">
        <v>16</v>
      </c>
      <c r="S161" s="59">
        <v>0</v>
      </c>
    </row>
    <row r="162" spans="1:19" x14ac:dyDescent="0.25">
      <c r="A162" t="s">
        <v>3500</v>
      </c>
      <c r="B162">
        <v>2</v>
      </c>
      <c r="C162" t="s">
        <v>3176</v>
      </c>
      <c r="D162">
        <v>1085</v>
      </c>
      <c r="E162">
        <v>1.02</v>
      </c>
      <c r="F162" t="s">
        <v>3501</v>
      </c>
      <c r="G162" t="s">
        <v>3128</v>
      </c>
      <c r="H162">
        <v>3</v>
      </c>
      <c r="I162">
        <v>2</v>
      </c>
      <c r="J162">
        <v>0</v>
      </c>
      <c r="K162">
        <v>0</v>
      </c>
      <c r="L162">
        <v>0</v>
      </c>
      <c r="M162">
        <v>0</v>
      </c>
      <c r="N162">
        <v>0</v>
      </c>
      <c r="O162">
        <v>0</v>
      </c>
      <c r="P162">
        <v>1</v>
      </c>
      <c r="Q162">
        <v>2</v>
      </c>
      <c r="R162">
        <v>3</v>
      </c>
      <c r="S162" s="59">
        <v>0.66666666666666696</v>
      </c>
    </row>
    <row r="163" spans="1:19" x14ac:dyDescent="0.25">
      <c r="A163" t="s">
        <v>3502</v>
      </c>
      <c r="B163">
        <v>2</v>
      </c>
      <c r="C163" t="s">
        <v>228</v>
      </c>
      <c r="D163">
        <v>1751</v>
      </c>
      <c r="E163">
        <v>1.07</v>
      </c>
      <c r="F163" t="s">
        <v>3503</v>
      </c>
      <c r="G163" t="s">
        <v>3128</v>
      </c>
      <c r="H163">
        <v>3</v>
      </c>
      <c r="I163">
        <v>2</v>
      </c>
      <c r="J163">
        <v>0</v>
      </c>
      <c r="K163">
        <v>0</v>
      </c>
      <c r="L163">
        <v>0</v>
      </c>
      <c r="M163">
        <v>0</v>
      </c>
      <c r="N163">
        <v>0</v>
      </c>
      <c r="O163">
        <v>0</v>
      </c>
      <c r="P163">
        <v>1</v>
      </c>
      <c r="Q163">
        <v>12</v>
      </c>
      <c r="R163">
        <v>2</v>
      </c>
      <c r="S163" s="59">
        <v>0.66666666666666696</v>
      </c>
    </row>
    <row r="164" spans="1:19" x14ac:dyDescent="0.25">
      <c r="A164" t="s">
        <v>3504</v>
      </c>
      <c r="B164">
        <v>2</v>
      </c>
      <c r="C164" t="s">
        <v>3505</v>
      </c>
      <c r="D164">
        <v>1112</v>
      </c>
      <c r="E164">
        <v>1.08</v>
      </c>
      <c r="F164" t="s">
        <v>3506</v>
      </c>
      <c r="G164" t="s">
        <v>3128</v>
      </c>
      <c r="H164">
        <v>3</v>
      </c>
      <c r="I164">
        <v>1</v>
      </c>
      <c r="J164">
        <v>0</v>
      </c>
      <c r="K164">
        <v>0</v>
      </c>
      <c r="L164">
        <v>0</v>
      </c>
      <c r="M164">
        <v>0</v>
      </c>
      <c r="N164">
        <v>0</v>
      </c>
      <c r="O164">
        <v>0</v>
      </c>
      <c r="P164">
        <v>2</v>
      </c>
      <c r="Q164">
        <v>11</v>
      </c>
      <c r="R164">
        <v>19</v>
      </c>
      <c r="S164" s="59">
        <v>0.33333333333333298</v>
      </c>
    </row>
    <row r="165" spans="1:19" x14ac:dyDescent="0.25">
      <c r="A165" t="s">
        <v>3507</v>
      </c>
      <c r="B165">
        <v>2</v>
      </c>
      <c r="C165" t="s">
        <v>232</v>
      </c>
      <c r="D165">
        <v>2129</v>
      </c>
      <c r="E165">
        <v>1.1100000000000001</v>
      </c>
      <c r="F165" t="s">
        <v>3508</v>
      </c>
      <c r="G165" t="s">
        <v>3128</v>
      </c>
      <c r="H165">
        <v>3</v>
      </c>
      <c r="I165">
        <v>3</v>
      </c>
      <c r="J165">
        <v>0</v>
      </c>
      <c r="K165">
        <v>0</v>
      </c>
      <c r="L165">
        <v>0</v>
      </c>
      <c r="M165">
        <v>0</v>
      </c>
      <c r="N165">
        <v>0</v>
      </c>
      <c r="O165">
        <v>0</v>
      </c>
      <c r="P165">
        <v>0</v>
      </c>
      <c r="Q165">
        <v>10</v>
      </c>
      <c r="R165">
        <v>15</v>
      </c>
      <c r="S165" s="59">
        <v>1</v>
      </c>
    </row>
    <row r="166" spans="1:19" x14ac:dyDescent="0.25">
      <c r="A166" t="s">
        <v>3509</v>
      </c>
      <c r="B166">
        <v>2</v>
      </c>
      <c r="C166" t="s">
        <v>232</v>
      </c>
      <c r="D166">
        <v>1703</v>
      </c>
      <c r="E166">
        <v>1.03</v>
      </c>
      <c r="F166" t="s">
        <v>3510</v>
      </c>
      <c r="G166" t="s">
        <v>3128</v>
      </c>
      <c r="H166">
        <v>3</v>
      </c>
      <c r="I166">
        <v>1</v>
      </c>
      <c r="J166">
        <v>0</v>
      </c>
      <c r="K166">
        <v>0</v>
      </c>
      <c r="L166">
        <v>0</v>
      </c>
      <c r="M166">
        <v>0</v>
      </c>
      <c r="N166">
        <v>0</v>
      </c>
      <c r="O166">
        <v>0</v>
      </c>
      <c r="P166">
        <v>2</v>
      </c>
      <c r="Q166">
        <v>8</v>
      </c>
      <c r="R166">
        <v>13</v>
      </c>
      <c r="S166" s="59">
        <v>0.33333333333333298</v>
      </c>
    </row>
    <row r="167" spans="1:19" x14ac:dyDescent="0.25">
      <c r="A167" t="s">
        <v>3511</v>
      </c>
      <c r="B167">
        <v>2</v>
      </c>
      <c r="C167" t="s">
        <v>232</v>
      </c>
      <c r="D167">
        <v>947</v>
      </c>
      <c r="E167">
        <v>1.1000000000000001</v>
      </c>
      <c r="F167" t="s">
        <v>3512</v>
      </c>
      <c r="G167" t="s">
        <v>3128</v>
      </c>
      <c r="H167">
        <v>3</v>
      </c>
      <c r="I167">
        <v>1</v>
      </c>
      <c r="J167">
        <v>0</v>
      </c>
      <c r="K167">
        <v>0</v>
      </c>
      <c r="L167">
        <v>0</v>
      </c>
      <c r="M167">
        <v>0</v>
      </c>
      <c r="N167">
        <v>0</v>
      </c>
      <c r="O167">
        <v>0</v>
      </c>
      <c r="P167">
        <v>2</v>
      </c>
      <c r="Q167">
        <v>18</v>
      </c>
      <c r="R167">
        <v>10</v>
      </c>
      <c r="S167" s="59">
        <v>0.33333333333333298</v>
      </c>
    </row>
    <row r="168" spans="1:19" x14ac:dyDescent="0.25">
      <c r="A168" t="s">
        <v>3513</v>
      </c>
      <c r="B168">
        <v>2</v>
      </c>
      <c r="C168" t="s">
        <v>3514</v>
      </c>
      <c r="D168">
        <v>941</v>
      </c>
      <c r="E168">
        <v>1.23</v>
      </c>
      <c r="F168" t="s">
        <v>3515</v>
      </c>
      <c r="G168" t="s">
        <v>3128</v>
      </c>
      <c r="H168">
        <v>3</v>
      </c>
      <c r="I168">
        <v>2</v>
      </c>
      <c r="J168">
        <v>0</v>
      </c>
      <c r="K168">
        <v>0</v>
      </c>
      <c r="L168">
        <v>0</v>
      </c>
      <c r="M168">
        <v>0</v>
      </c>
      <c r="N168">
        <v>0</v>
      </c>
      <c r="O168">
        <v>0</v>
      </c>
      <c r="P168">
        <v>1</v>
      </c>
      <c r="Q168">
        <v>12</v>
      </c>
      <c r="R168">
        <v>16</v>
      </c>
      <c r="S168" s="59">
        <v>0.66666666666666696</v>
      </c>
    </row>
    <row r="169" spans="1:19" x14ac:dyDescent="0.25">
      <c r="A169" t="s">
        <v>3516</v>
      </c>
      <c r="B169">
        <v>3</v>
      </c>
      <c r="C169" t="s">
        <v>232</v>
      </c>
      <c r="D169">
        <v>1079</v>
      </c>
      <c r="E169">
        <v>0.6</v>
      </c>
      <c r="F169" t="s">
        <v>3517</v>
      </c>
      <c r="G169" t="s">
        <v>3128</v>
      </c>
      <c r="H169">
        <v>3</v>
      </c>
      <c r="I169">
        <v>1</v>
      </c>
      <c r="J169">
        <v>0</v>
      </c>
      <c r="K169">
        <v>0</v>
      </c>
      <c r="L169">
        <v>0</v>
      </c>
      <c r="M169">
        <v>1</v>
      </c>
      <c r="N169">
        <v>0</v>
      </c>
      <c r="O169">
        <v>0</v>
      </c>
      <c r="P169">
        <v>1</v>
      </c>
      <c r="Q169">
        <v>3</v>
      </c>
      <c r="R169">
        <v>1</v>
      </c>
      <c r="S169" s="59">
        <v>0.5</v>
      </c>
    </row>
    <row r="170" spans="1:19" x14ac:dyDescent="0.25">
      <c r="A170" t="s">
        <v>3518</v>
      </c>
      <c r="B170">
        <v>3</v>
      </c>
      <c r="C170" t="s">
        <v>265</v>
      </c>
      <c r="D170">
        <v>2669</v>
      </c>
      <c r="E170">
        <v>0.97</v>
      </c>
      <c r="F170" t="s">
        <v>3519</v>
      </c>
      <c r="G170" t="s">
        <v>3128</v>
      </c>
      <c r="H170">
        <v>3</v>
      </c>
      <c r="I170">
        <v>2</v>
      </c>
      <c r="J170">
        <v>0</v>
      </c>
      <c r="K170">
        <v>0</v>
      </c>
      <c r="L170">
        <v>0</v>
      </c>
      <c r="M170">
        <v>0</v>
      </c>
      <c r="N170">
        <v>0</v>
      </c>
      <c r="O170">
        <v>0</v>
      </c>
      <c r="P170">
        <v>1</v>
      </c>
      <c r="Q170">
        <v>4</v>
      </c>
      <c r="R170">
        <v>2</v>
      </c>
      <c r="S170" s="59">
        <v>0.66666666666666696</v>
      </c>
    </row>
    <row r="171" spans="1:19" x14ac:dyDescent="0.25">
      <c r="A171" t="s">
        <v>3520</v>
      </c>
      <c r="B171">
        <v>4</v>
      </c>
      <c r="C171" t="s">
        <v>3521</v>
      </c>
      <c r="D171">
        <v>3071</v>
      </c>
      <c r="E171">
        <v>1.1100000000000001</v>
      </c>
      <c r="F171" t="s">
        <v>3522</v>
      </c>
      <c r="G171" t="s">
        <v>3128</v>
      </c>
      <c r="H171">
        <v>3</v>
      </c>
      <c r="I171">
        <v>2</v>
      </c>
      <c r="J171">
        <v>0</v>
      </c>
      <c r="K171">
        <v>0</v>
      </c>
      <c r="L171">
        <v>0</v>
      </c>
      <c r="M171">
        <v>0</v>
      </c>
      <c r="N171">
        <v>0</v>
      </c>
      <c r="O171">
        <v>0</v>
      </c>
      <c r="P171">
        <v>1</v>
      </c>
      <c r="Q171">
        <v>44</v>
      </c>
      <c r="R171">
        <v>5</v>
      </c>
      <c r="S171" s="59">
        <v>0.66666666666666696</v>
      </c>
    </row>
    <row r="172" spans="1:19" x14ac:dyDescent="0.25">
      <c r="A172" t="s">
        <v>3523</v>
      </c>
      <c r="B172">
        <v>4</v>
      </c>
      <c r="C172" t="s">
        <v>265</v>
      </c>
      <c r="D172">
        <v>9320</v>
      </c>
      <c r="E172">
        <v>1.1299999999999999</v>
      </c>
      <c r="F172" t="s">
        <v>3524</v>
      </c>
      <c r="G172" t="s">
        <v>3128</v>
      </c>
      <c r="H172">
        <v>3</v>
      </c>
      <c r="I172">
        <v>3</v>
      </c>
      <c r="J172">
        <v>0</v>
      </c>
      <c r="K172">
        <v>0</v>
      </c>
      <c r="L172">
        <v>0</v>
      </c>
      <c r="M172">
        <v>0</v>
      </c>
      <c r="N172">
        <v>0</v>
      </c>
      <c r="O172">
        <v>0</v>
      </c>
      <c r="P172">
        <v>0</v>
      </c>
      <c r="Q172">
        <v>8</v>
      </c>
      <c r="R172">
        <v>2</v>
      </c>
      <c r="S172" s="59">
        <v>1</v>
      </c>
    </row>
    <row r="173" spans="1:19" x14ac:dyDescent="0.25">
      <c r="A173" t="s">
        <v>3525</v>
      </c>
      <c r="B173">
        <v>4</v>
      </c>
      <c r="C173" t="s">
        <v>3526</v>
      </c>
      <c r="D173">
        <v>2873</v>
      </c>
      <c r="E173">
        <v>1.01</v>
      </c>
      <c r="F173" t="s">
        <v>3527</v>
      </c>
      <c r="G173" t="s">
        <v>3128</v>
      </c>
      <c r="H173">
        <v>3</v>
      </c>
      <c r="I173">
        <v>2</v>
      </c>
      <c r="J173">
        <v>0</v>
      </c>
      <c r="K173">
        <v>0</v>
      </c>
      <c r="L173">
        <v>0</v>
      </c>
      <c r="M173">
        <v>0</v>
      </c>
      <c r="N173">
        <v>0</v>
      </c>
      <c r="O173">
        <v>0</v>
      </c>
      <c r="P173">
        <v>1</v>
      </c>
      <c r="Q173">
        <v>2</v>
      </c>
      <c r="R173">
        <v>1</v>
      </c>
      <c r="S173" s="59">
        <v>0.66666666666666696</v>
      </c>
    </row>
    <row r="174" spans="1:19" x14ac:dyDescent="0.25">
      <c r="A174" t="s">
        <v>3528</v>
      </c>
      <c r="B174">
        <v>5</v>
      </c>
      <c r="C174" t="s">
        <v>232</v>
      </c>
      <c r="D174">
        <v>8003</v>
      </c>
      <c r="E174">
        <v>1.02</v>
      </c>
      <c r="F174" t="s">
        <v>3529</v>
      </c>
      <c r="G174" t="s">
        <v>3128</v>
      </c>
      <c r="H174">
        <v>3</v>
      </c>
      <c r="I174">
        <v>3</v>
      </c>
      <c r="J174">
        <v>0</v>
      </c>
      <c r="K174">
        <v>0</v>
      </c>
      <c r="L174">
        <v>0</v>
      </c>
      <c r="M174">
        <v>0</v>
      </c>
      <c r="N174">
        <v>0</v>
      </c>
      <c r="O174">
        <v>0</v>
      </c>
      <c r="P174">
        <v>0</v>
      </c>
      <c r="Q174">
        <v>0</v>
      </c>
      <c r="R174">
        <v>5</v>
      </c>
      <c r="S174" s="59">
        <v>1</v>
      </c>
    </row>
    <row r="175" spans="1:19" x14ac:dyDescent="0.25">
      <c r="A175" t="s">
        <v>3530</v>
      </c>
      <c r="B175">
        <v>6</v>
      </c>
      <c r="C175" t="s">
        <v>3531</v>
      </c>
      <c r="D175">
        <v>440</v>
      </c>
      <c r="E175">
        <v>0.27</v>
      </c>
      <c r="F175" t="s">
        <v>3532</v>
      </c>
      <c r="G175" t="s">
        <v>3128</v>
      </c>
      <c r="H175">
        <v>3</v>
      </c>
      <c r="I175">
        <v>2</v>
      </c>
      <c r="J175">
        <v>0</v>
      </c>
      <c r="K175">
        <v>0</v>
      </c>
      <c r="L175">
        <v>0</v>
      </c>
      <c r="M175">
        <v>0</v>
      </c>
      <c r="N175">
        <v>0</v>
      </c>
      <c r="O175">
        <v>0</v>
      </c>
      <c r="P175">
        <v>1</v>
      </c>
      <c r="Q175">
        <v>3</v>
      </c>
      <c r="R175">
        <v>5</v>
      </c>
      <c r="S175" s="59">
        <v>0.66666666666666696</v>
      </c>
    </row>
    <row r="176" spans="1:19" x14ac:dyDescent="0.25">
      <c r="A176" t="s">
        <v>3533</v>
      </c>
      <c r="B176">
        <v>7</v>
      </c>
      <c r="C176" t="s">
        <v>3534</v>
      </c>
      <c r="D176">
        <v>899</v>
      </c>
      <c r="E176">
        <v>1.1200000000000001</v>
      </c>
      <c r="F176" t="s">
        <v>3535</v>
      </c>
      <c r="G176" t="s">
        <v>3128</v>
      </c>
      <c r="H176">
        <v>3</v>
      </c>
      <c r="I176">
        <v>1</v>
      </c>
      <c r="J176">
        <v>0</v>
      </c>
      <c r="K176">
        <v>0</v>
      </c>
      <c r="L176">
        <v>0</v>
      </c>
      <c r="M176">
        <v>0</v>
      </c>
      <c r="N176">
        <v>0</v>
      </c>
      <c r="O176">
        <v>0</v>
      </c>
      <c r="P176">
        <v>2</v>
      </c>
      <c r="Q176">
        <v>32</v>
      </c>
      <c r="R176">
        <v>2</v>
      </c>
      <c r="S176" s="59">
        <v>0.33333333333333298</v>
      </c>
    </row>
    <row r="177" spans="1:19" x14ac:dyDescent="0.25">
      <c r="A177" t="s">
        <v>3536</v>
      </c>
      <c r="B177">
        <v>7</v>
      </c>
      <c r="C177" t="s">
        <v>232</v>
      </c>
      <c r="D177">
        <v>1316</v>
      </c>
      <c r="E177">
        <v>1.07</v>
      </c>
      <c r="F177" t="s">
        <v>3537</v>
      </c>
      <c r="G177" t="s">
        <v>3128</v>
      </c>
      <c r="H177">
        <v>3</v>
      </c>
      <c r="I177">
        <v>1</v>
      </c>
      <c r="J177">
        <v>0</v>
      </c>
      <c r="K177">
        <v>0</v>
      </c>
      <c r="L177">
        <v>0</v>
      </c>
      <c r="M177">
        <v>0</v>
      </c>
      <c r="N177">
        <v>0</v>
      </c>
      <c r="O177">
        <v>0</v>
      </c>
      <c r="P177">
        <v>2</v>
      </c>
      <c r="Q177">
        <v>0</v>
      </c>
      <c r="R177">
        <v>4</v>
      </c>
      <c r="S177" s="59">
        <v>0.33333333333333298</v>
      </c>
    </row>
    <row r="178" spans="1:19" x14ac:dyDescent="0.25">
      <c r="A178" t="s">
        <v>3538</v>
      </c>
      <c r="B178">
        <v>8</v>
      </c>
      <c r="C178" t="s">
        <v>232</v>
      </c>
      <c r="D178">
        <v>14330</v>
      </c>
      <c r="E178">
        <v>1.1200000000000001</v>
      </c>
      <c r="F178" t="s">
        <v>3539</v>
      </c>
      <c r="G178" t="s">
        <v>3128</v>
      </c>
      <c r="H178">
        <v>3</v>
      </c>
      <c r="I178">
        <v>3</v>
      </c>
      <c r="J178">
        <v>0</v>
      </c>
      <c r="K178">
        <v>0</v>
      </c>
      <c r="L178">
        <v>0</v>
      </c>
      <c r="M178">
        <v>0</v>
      </c>
      <c r="N178">
        <v>0</v>
      </c>
      <c r="O178">
        <v>0</v>
      </c>
      <c r="P178">
        <v>0</v>
      </c>
      <c r="Q178">
        <v>1</v>
      </c>
      <c r="R178">
        <v>0</v>
      </c>
      <c r="S178" s="59">
        <v>1</v>
      </c>
    </row>
    <row r="179" spans="1:19" x14ac:dyDescent="0.25">
      <c r="A179" t="s">
        <v>3540</v>
      </c>
      <c r="B179">
        <v>9</v>
      </c>
      <c r="C179" t="s">
        <v>232</v>
      </c>
      <c r="D179">
        <v>9257</v>
      </c>
      <c r="E179">
        <v>1.1000000000000001</v>
      </c>
      <c r="F179" t="s">
        <v>3541</v>
      </c>
      <c r="G179" t="s">
        <v>3128</v>
      </c>
      <c r="H179">
        <v>3</v>
      </c>
      <c r="I179">
        <v>3</v>
      </c>
      <c r="J179">
        <v>0</v>
      </c>
      <c r="K179">
        <v>0</v>
      </c>
      <c r="L179">
        <v>0</v>
      </c>
      <c r="M179">
        <v>0</v>
      </c>
      <c r="N179">
        <v>0</v>
      </c>
      <c r="O179">
        <v>0</v>
      </c>
      <c r="P179">
        <v>0</v>
      </c>
      <c r="Q179">
        <v>3</v>
      </c>
      <c r="R179">
        <v>0</v>
      </c>
      <c r="S179" s="59">
        <v>1</v>
      </c>
    </row>
    <row r="180" spans="1:19" x14ac:dyDescent="0.25">
      <c r="A180" t="s">
        <v>3542</v>
      </c>
      <c r="B180">
        <v>9</v>
      </c>
      <c r="C180" t="s">
        <v>3543</v>
      </c>
      <c r="D180">
        <v>16085</v>
      </c>
      <c r="E180">
        <v>1.1000000000000001</v>
      </c>
      <c r="F180" t="s">
        <v>3544</v>
      </c>
      <c r="G180" t="s">
        <v>3128</v>
      </c>
      <c r="H180">
        <v>3</v>
      </c>
      <c r="I180">
        <v>2</v>
      </c>
      <c r="J180">
        <v>0</v>
      </c>
      <c r="K180">
        <v>0</v>
      </c>
      <c r="L180">
        <v>0</v>
      </c>
      <c r="M180">
        <v>0</v>
      </c>
      <c r="N180">
        <v>0</v>
      </c>
      <c r="O180">
        <v>0</v>
      </c>
      <c r="P180">
        <v>1</v>
      </c>
      <c r="Q180">
        <v>10</v>
      </c>
      <c r="R180">
        <v>0</v>
      </c>
      <c r="S180" s="59">
        <v>0.66666666666666696</v>
      </c>
    </row>
    <row r="181" spans="1:19" x14ac:dyDescent="0.25">
      <c r="A181" t="s">
        <v>3545</v>
      </c>
      <c r="B181">
        <v>10</v>
      </c>
      <c r="C181" t="s">
        <v>224</v>
      </c>
      <c r="D181">
        <v>1061</v>
      </c>
      <c r="E181">
        <v>0.13</v>
      </c>
      <c r="F181" t="s">
        <v>3546</v>
      </c>
      <c r="G181" t="s">
        <v>3128</v>
      </c>
      <c r="H181">
        <v>3</v>
      </c>
      <c r="I181">
        <v>2</v>
      </c>
      <c r="J181">
        <v>0</v>
      </c>
      <c r="K181">
        <v>0</v>
      </c>
      <c r="L181">
        <v>0</v>
      </c>
      <c r="M181">
        <v>0</v>
      </c>
      <c r="N181">
        <v>0</v>
      </c>
      <c r="O181">
        <v>0</v>
      </c>
      <c r="P181">
        <v>1</v>
      </c>
      <c r="Q181">
        <v>0</v>
      </c>
      <c r="R181">
        <v>3</v>
      </c>
      <c r="S181" s="59">
        <v>0.66666666666666696</v>
      </c>
    </row>
    <row r="182" spans="1:19" x14ac:dyDescent="0.25">
      <c r="A182" t="s">
        <v>3547</v>
      </c>
      <c r="B182">
        <v>10</v>
      </c>
      <c r="C182" t="s">
        <v>239</v>
      </c>
      <c r="D182">
        <v>467</v>
      </c>
      <c r="E182">
        <v>0.67</v>
      </c>
      <c r="F182" t="s">
        <v>3548</v>
      </c>
      <c r="G182" t="s">
        <v>3128</v>
      </c>
      <c r="H182">
        <v>3</v>
      </c>
      <c r="I182">
        <v>2</v>
      </c>
      <c r="J182">
        <v>0</v>
      </c>
      <c r="K182">
        <v>0</v>
      </c>
      <c r="L182">
        <v>0</v>
      </c>
      <c r="M182">
        <v>0</v>
      </c>
      <c r="N182">
        <v>0</v>
      </c>
      <c r="O182">
        <v>0</v>
      </c>
      <c r="P182">
        <v>1</v>
      </c>
      <c r="Q182">
        <v>9</v>
      </c>
      <c r="R182">
        <v>5</v>
      </c>
      <c r="S182" s="59">
        <v>0.66666666666666696</v>
      </c>
    </row>
    <row r="183" spans="1:19" x14ac:dyDescent="0.25">
      <c r="A183" t="s">
        <v>3549</v>
      </c>
      <c r="B183">
        <v>10</v>
      </c>
      <c r="C183" t="s">
        <v>3550</v>
      </c>
      <c r="D183">
        <v>941</v>
      </c>
      <c r="E183">
        <v>1.02</v>
      </c>
      <c r="F183" t="s">
        <v>3551</v>
      </c>
      <c r="G183" t="s">
        <v>3128</v>
      </c>
      <c r="H183">
        <v>3</v>
      </c>
      <c r="I183">
        <v>2</v>
      </c>
      <c r="J183">
        <v>0</v>
      </c>
      <c r="K183">
        <v>0</v>
      </c>
      <c r="L183">
        <v>0</v>
      </c>
      <c r="M183">
        <v>0</v>
      </c>
      <c r="N183">
        <v>0</v>
      </c>
      <c r="O183">
        <v>0</v>
      </c>
      <c r="P183">
        <v>1</v>
      </c>
      <c r="Q183">
        <v>4</v>
      </c>
      <c r="R183">
        <v>9</v>
      </c>
      <c r="S183" s="59">
        <v>0.66666666666666696</v>
      </c>
    </row>
    <row r="184" spans="1:19" x14ac:dyDescent="0.25">
      <c r="A184" t="s">
        <v>3552</v>
      </c>
      <c r="B184">
        <v>11</v>
      </c>
      <c r="C184" t="s">
        <v>232</v>
      </c>
      <c r="D184">
        <v>5327</v>
      </c>
      <c r="E184">
        <v>1.08</v>
      </c>
      <c r="F184" t="s">
        <v>3553</v>
      </c>
      <c r="G184" t="s">
        <v>3128</v>
      </c>
      <c r="H184">
        <v>3</v>
      </c>
      <c r="I184">
        <v>1</v>
      </c>
      <c r="J184">
        <v>0</v>
      </c>
      <c r="K184">
        <v>0</v>
      </c>
      <c r="L184">
        <v>0</v>
      </c>
      <c r="M184">
        <v>0</v>
      </c>
      <c r="N184">
        <v>0</v>
      </c>
      <c r="O184">
        <v>0</v>
      </c>
      <c r="P184">
        <v>2</v>
      </c>
      <c r="Q184">
        <v>1</v>
      </c>
      <c r="R184">
        <v>7</v>
      </c>
      <c r="S184" s="59">
        <v>0.33333333333333298</v>
      </c>
    </row>
    <row r="185" spans="1:19" x14ac:dyDescent="0.25">
      <c r="A185" t="s">
        <v>3554</v>
      </c>
      <c r="B185">
        <v>12</v>
      </c>
      <c r="C185" t="s">
        <v>307</v>
      </c>
      <c r="D185">
        <v>2249</v>
      </c>
      <c r="E185">
        <v>1.08</v>
      </c>
      <c r="F185" t="s">
        <v>3555</v>
      </c>
      <c r="G185" t="s">
        <v>3128</v>
      </c>
      <c r="H185">
        <v>3</v>
      </c>
      <c r="I185">
        <v>2</v>
      </c>
      <c r="J185">
        <v>0</v>
      </c>
      <c r="K185">
        <v>0</v>
      </c>
      <c r="L185">
        <v>0</v>
      </c>
      <c r="M185">
        <v>0</v>
      </c>
      <c r="N185">
        <v>0</v>
      </c>
      <c r="O185">
        <v>0</v>
      </c>
      <c r="P185">
        <v>1</v>
      </c>
      <c r="Q185">
        <v>9</v>
      </c>
      <c r="R185">
        <v>9</v>
      </c>
      <c r="S185" s="59">
        <v>0.66666666666666696</v>
      </c>
    </row>
    <row r="186" spans="1:19" x14ac:dyDescent="0.25">
      <c r="A186" t="s">
        <v>3556</v>
      </c>
      <c r="B186">
        <v>13</v>
      </c>
      <c r="C186" t="s">
        <v>232</v>
      </c>
      <c r="D186">
        <v>962</v>
      </c>
      <c r="E186">
        <v>1.05</v>
      </c>
      <c r="F186" t="s">
        <v>3557</v>
      </c>
      <c r="G186" t="s">
        <v>3128</v>
      </c>
      <c r="H186">
        <v>3</v>
      </c>
      <c r="I186">
        <v>0</v>
      </c>
      <c r="J186">
        <v>0</v>
      </c>
      <c r="K186">
        <v>0</v>
      </c>
      <c r="L186">
        <v>0</v>
      </c>
      <c r="M186">
        <v>1</v>
      </c>
      <c r="N186">
        <v>0</v>
      </c>
      <c r="O186">
        <v>0</v>
      </c>
      <c r="P186">
        <v>2</v>
      </c>
      <c r="Q186">
        <v>6</v>
      </c>
      <c r="R186">
        <v>2</v>
      </c>
      <c r="S186" s="59">
        <v>0</v>
      </c>
    </row>
    <row r="187" spans="1:19" x14ac:dyDescent="0.25">
      <c r="A187" t="s">
        <v>3558</v>
      </c>
      <c r="B187">
        <v>13</v>
      </c>
      <c r="C187" t="s">
        <v>232</v>
      </c>
      <c r="D187">
        <v>4178</v>
      </c>
      <c r="E187">
        <v>1.08</v>
      </c>
      <c r="F187" t="s">
        <v>3559</v>
      </c>
      <c r="G187" t="s">
        <v>3128</v>
      </c>
      <c r="H187">
        <v>3</v>
      </c>
      <c r="I187">
        <v>2</v>
      </c>
      <c r="J187">
        <v>0</v>
      </c>
      <c r="K187">
        <v>0</v>
      </c>
      <c r="L187">
        <v>0</v>
      </c>
      <c r="M187">
        <v>0</v>
      </c>
      <c r="N187">
        <v>0</v>
      </c>
      <c r="O187">
        <v>0</v>
      </c>
      <c r="P187">
        <v>1</v>
      </c>
      <c r="Q187">
        <v>1</v>
      </c>
      <c r="R187">
        <v>9</v>
      </c>
      <c r="S187" s="59">
        <v>0.66666666666666696</v>
      </c>
    </row>
    <row r="188" spans="1:19" x14ac:dyDescent="0.25">
      <c r="A188" t="s">
        <v>3560</v>
      </c>
      <c r="B188">
        <v>14</v>
      </c>
      <c r="C188" t="s">
        <v>3561</v>
      </c>
      <c r="D188">
        <v>3143</v>
      </c>
      <c r="E188">
        <v>1.03</v>
      </c>
      <c r="F188" t="s">
        <v>3562</v>
      </c>
      <c r="G188" t="s">
        <v>3128</v>
      </c>
      <c r="H188">
        <v>3</v>
      </c>
      <c r="I188">
        <v>1</v>
      </c>
      <c r="J188">
        <v>0</v>
      </c>
      <c r="K188">
        <v>0</v>
      </c>
      <c r="L188">
        <v>0</v>
      </c>
      <c r="M188">
        <v>0</v>
      </c>
      <c r="N188">
        <v>0</v>
      </c>
      <c r="O188">
        <v>0</v>
      </c>
      <c r="P188">
        <v>2</v>
      </c>
      <c r="Q188">
        <v>4</v>
      </c>
      <c r="R188">
        <v>2</v>
      </c>
      <c r="S188" s="59">
        <v>0.33333333333333298</v>
      </c>
    </row>
    <row r="189" spans="1:19" x14ac:dyDescent="0.25">
      <c r="A189" t="s">
        <v>3563</v>
      </c>
      <c r="B189">
        <v>14</v>
      </c>
      <c r="C189" t="s">
        <v>3564</v>
      </c>
      <c r="D189">
        <v>3344</v>
      </c>
      <c r="E189">
        <v>1.1000000000000001</v>
      </c>
      <c r="F189" t="s">
        <v>3565</v>
      </c>
      <c r="G189" t="s">
        <v>3128</v>
      </c>
      <c r="H189">
        <v>3</v>
      </c>
      <c r="I189">
        <v>2</v>
      </c>
      <c r="J189">
        <v>0</v>
      </c>
      <c r="K189">
        <v>0</v>
      </c>
      <c r="L189">
        <v>0</v>
      </c>
      <c r="M189">
        <v>0</v>
      </c>
      <c r="N189">
        <v>0</v>
      </c>
      <c r="O189">
        <v>0</v>
      </c>
      <c r="P189">
        <v>1</v>
      </c>
      <c r="Q189">
        <v>6</v>
      </c>
      <c r="R189">
        <v>3</v>
      </c>
      <c r="S189" s="59">
        <v>0.66666666666666696</v>
      </c>
    </row>
    <row r="190" spans="1:19" x14ac:dyDescent="0.25">
      <c r="A190" t="s">
        <v>3566</v>
      </c>
      <c r="B190">
        <v>14</v>
      </c>
      <c r="C190" t="s">
        <v>505</v>
      </c>
      <c r="D190">
        <v>1724</v>
      </c>
      <c r="E190">
        <v>1.23</v>
      </c>
      <c r="F190" t="s">
        <v>3567</v>
      </c>
      <c r="G190" t="s">
        <v>3128</v>
      </c>
      <c r="H190">
        <v>3</v>
      </c>
      <c r="I190">
        <v>2</v>
      </c>
      <c r="J190">
        <v>0</v>
      </c>
      <c r="K190">
        <v>0</v>
      </c>
      <c r="L190">
        <v>0</v>
      </c>
      <c r="M190">
        <v>0</v>
      </c>
      <c r="N190">
        <v>0</v>
      </c>
      <c r="O190">
        <v>0</v>
      </c>
      <c r="P190">
        <v>1</v>
      </c>
      <c r="Q190">
        <v>3</v>
      </c>
      <c r="R190">
        <v>5</v>
      </c>
      <c r="S190" s="59">
        <v>0.66666666666666696</v>
      </c>
    </row>
    <row r="191" spans="1:19" x14ac:dyDescent="0.25">
      <c r="A191" t="s">
        <v>3568</v>
      </c>
      <c r="B191">
        <v>15</v>
      </c>
      <c r="C191" t="s">
        <v>3569</v>
      </c>
      <c r="D191">
        <v>4100</v>
      </c>
      <c r="E191">
        <v>1.06</v>
      </c>
      <c r="F191" t="s">
        <v>3570</v>
      </c>
      <c r="G191" t="s">
        <v>3128</v>
      </c>
      <c r="H191">
        <v>3</v>
      </c>
      <c r="I191">
        <v>1</v>
      </c>
      <c r="J191">
        <v>0</v>
      </c>
      <c r="K191">
        <v>0</v>
      </c>
      <c r="L191">
        <v>0</v>
      </c>
      <c r="M191">
        <v>0</v>
      </c>
      <c r="N191">
        <v>0</v>
      </c>
      <c r="O191">
        <v>0</v>
      </c>
      <c r="P191">
        <v>2</v>
      </c>
      <c r="Q191">
        <v>7</v>
      </c>
      <c r="R191">
        <v>3</v>
      </c>
      <c r="S191" s="59">
        <v>0.33333333333333298</v>
      </c>
    </row>
    <row r="192" spans="1:19" x14ac:dyDescent="0.25">
      <c r="A192" t="s">
        <v>3571</v>
      </c>
      <c r="B192">
        <v>16</v>
      </c>
      <c r="C192" t="s">
        <v>3572</v>
      </c>
      <c r="D192">
        <v>4022</v>
      </c>
      <c r="E192">
        <v>1.03</v>
      </c>
      <c r="F192" t="s">
        <v>3573</v>
      </c>
      <c r="G192" t="s">
        <v>3128</v>
      </c>
      <c r="H192">
        <v>3</v>
      </c>
      <c r="I192">
        <v>1</v>
      </c>
      <c r="J192">
        <v>0</v>
      </c>
      <c r="K192">
        <v>0</v>
      </c>
      <c r="L192">
        <v>0</v>
      </c>
      <c r="M192">
        <v>0</v>
      </c>
      <c r="N192">
        <v>0</v>
      </c>
      <c r="O192">
        <v>0</v>
      </c>
      <c r="P192">
        <v>2</v>
      </c>
      <c r="Q192">
        <v>3</v>
      </c>
      <c r="R192">
        <v>3</v>
      </c>
      <c r="S192" s="59">
        <v>0.33333333333333298</v>
      </c>
    </row>
    <row r="193" spans="1:19" x14ac:dyDescent="0.25">
      <c r="A193" t="s">
        <v>3574</v>
      </c>
      <c r="B193">
        <v>17</v>
      </c>
      <c r="C193" t="s">
        <v>232</v>
      </c>
      <c r="D193">
        <v>11102</v>
      </c>
      <c r="E193">
        <v>1.05</v>
      </c>
      <c r="F193" t="s">
        <v>3575</v>
      </c>
      <c r="G193" t="s">
        <v>3128</v>
      </c>
      <c r="H193">
        <v>3</v>
      </c>
      <c r="I193">
        <v>1</v>
      </c>
      <c r="J193">
        <v>0</v>
      </c>
      <c r="K193">
        <v>0</v>
      </c>
      <c r="L193">
        <v>0</v>
      </c>
      <c r="M193">
        <v>0</v>
      </c>
      <c r="N193">
        <v>0</v>
      </c>
      <c r="O193">
        <v>0</v>
      </c>
      <c r="P193">
        <v>2</v>
      </c>
      <c r="Q193">
        <v>4</v>
      </c>
      <c r="R193">
        <v>0</v>
      </c>
      <c r="S193" s="59">
        <v>0.33333333333333298</v>
      </c>
    </row>
    <row r="194" spans="1:19" x14ac:dyDescent="0.25">
      <c r="A194" t="s">
        <v>3576</v>
      </c>
      <c r="B194" t="e">
        <v>#NAME?</v>
      </c>
      <c r="C194" t="e">
        <f>NA()</f>
        <v>#N/A</v>
      </c>
      <c r="D194" t="e">
        <f>NA()</f>
        <v>#N/A</v>
      </c>
      <c r="E194" t="e">
        <f>NA()</f>
        <v>#N/A</v>
      </c>
      <c r="F194" t="s">
        <v>3577</v>
      </c>
      <c r="G194" t="s">
        <v>3128</v>
      </c>
      <c r="H194">
        <v>3</v>
      </c>
      <c r="I194">
        <v>1</v>
      </c>
      <c r="J194">
        <v>0</v>
      </c>
      <c r="K194">
        <v>0</v>
      </c>
      <c r="L194">
        <v>0</v>
      </c>
      <c r="M194">
        <v>0</v>
      </c>
      <c r="N194">
        <v>0</v>
      </c>
      <c r="O194">
        <v>0</v>
      </c>
      <c r="P194">
        <v>2</v>
      </c>
      <c r="Q194">
        <v>4</v>
      </c>
      <c r="R194">
        <v>0</v>
      </c>
      <c r="S194" s="59">
        <v>0.33333333333333298</v>
      </c>
    </row>
    <row r="195" spans="1:19" x14ac:dyDescent="0.25">
      <c r="A195" t="s">
        <v>3578</v>
      </c>
      <c r="B195">
        <v>17</v>
      </c>
      <c r="C195" t="s">
        <v>232</v>
      </c>
      <c r="D195">
        <v>953</v>
      </c>
      <c r="E195">
        <v>1.05</v>
      </c>
      <c r="F195" t="s">
        <v>3579</v>
      </c>
      <c r="G195" t="s">
        <v>3128</v>
      </c>
      <c r="H195">
        <v>3</v>
      </c>
      <c r="I195">
        <v>0</v>
      </c>
      <c r="J195">
        <v>0</v>
      </c>
      <c r="K195">
        <v>0</v>
      </c>
      <c r="L195">
        <v>0</v>
      </c>
      <c r="M195">
        <v>0</v>
      </c>
      <c r="N195">
        <v>0</v>
      </c>
      <c r="O195">
        <v>0</v>
      </c>
      <c r="P195">
        <v>3</v>
      </c>
      <c r="Q195">
        <v>1</v>
      </c>
      <c r="R195">
        <v>1</v>
      </c>
      <c r="S195" s="59">
        <v>0</v>
      </c>
    </row>
    <row r="196" spans="1:19" x14ac:dyDescent="0.25">
      <c r="A196" t="s">
        <v>3580</v>
      </c>
      <c r="B196">
        <v>19</v>
      </c>
      <c r="C196" t="s">
        <v>232</v>
      </c>
      <c r="D196">
        <v>4817</v>
      </c>
      <c r="E196">
        <v>1.1299999999999999</v>
      </c>
      <c r="F196" t="s">
        <v>3581</v>
      </c>
      <c r="G196" t="s">
        <v>3128</v>
      </c>
      <c r="H196">
        <v>3</v>
      </c>
      <c r="I196">
        <v>2</v>
      </c>
      <c r="J196">
        <v>0</v>
      </c>
      <c r="K196">
        <v>0</v>
      </c>
      <c r="L196">
        <v>0</v>
      </c>
      <c r="M196">
        <v>0</v>
      </c>
      <c r="N196">
        <v>0</v>
      </c>
      <c r="O196">
        <v>0</v>
      </c>
      <c r="P196">
        <v>1</v>
      </c>
      <c r="Q196">
        <v>4</v>
      </c>
      <c r="R196">
        <v>2</v>
      </c>
      <c r="S196" s="59">
        <v>0.66666666666666696</v>
      </c>
    </row>
    <row r="197" spans="1:19" x14ac:dyDescent="0.25">
      <c r="A197" t="s">
        <v>3582</v>
      </c>
      <c r="B197">
        <v>19</v>
      </c>
      <c r="C197" t="s">
        <v>3583</v>
      </c>
      <c r="D197">
        <v>9266</v>
      </c>
      <c r="E197">
        <v>1.06</v>
      </c>
      <c r="F197" t="s">
        <v>3584</v>
      </c>
      <c r="G197" t="s">
        <v>3128</v>
      </c>
      <c r="H197">
        <v>3</v>
      </c>
      <c r="I197">
        <v>2</v>
      </c>
      <c r="J197">
        <v>0</v>
      </c>
      <c r="K197">
        <v>0</v>
      </c>
      <c r="L197">
        <v>0</v>
      </c>
      <c r="M197">
        <v>0</v>
      </c>
      <c r="N197">
        <v>0</v>
      </c>
      <c r="O197">
        <v>0</v>
      </c>
      <c r="P197">
        <v>1</v>
      </c>
      <c r="Q197">
        <v>6</v>
      </c>
      <c r="R197">
        <v>9</v>
      </c>
      <c r="S197" s="59">
        <v>0.66666666666666696</v>
      </c>
    </row>
    <row r="198" spans="1:19" x14ac:dyDescent="0.25">
      <c r="A198" t="s">
        <v>3585</v>
      </c>
      <c r="B198">
        <v>19</v>
      </c>
      <c r="C198" t="s">
        <v>307</v>
      </c>
      <c r="D198">
        <v>2333</v>
      </c>
      <c r="E198">
        <v>0.99</v>
      </c>
      <c r="F198" t="s">
        <v>3586</v>
      </c>
      <c r="G198" t="s">
        <v>3128</v>
      </c>
      <c r="H198">
        <v>3</v>
      </c>
      <c r="I198">
        <v>2</v>
      </c>
      <c r="J198">
        <v>0</v>
      </c>
      <c r="K198">
        <v>0</v>
      </c>
      <c r="L198">
        <v>0</v>
      </c>
      <c r="M198">
        <v>0</v>
      </c>
      <c r="N198">
        <v>0</v>
      </c>
      <c r="O198">
        <v>0</v>
      </c>
      <c r="P198">
        <v>1</v>
      </c>
      <c r="Q198">
        <v>9</v>
      </c>
      <c r="R198">
        <v>12</v>
      </c>
      <c r="S198" s="59">
        <v>0.66666666666666696</v>
      </c>
    </row>
    <row r="199" spans="1:19" x14ac:dyDescent="0.25">
      <c r="A199" t="s">
        <v>3587</v>
      </c>
      <c r="B199">
        <v>20</v>
      </c>
      <c r="C199" t="s">
        <v>3588</v>
      </c>
      <c r="D199">
        <v>2726</v>
      </c>
      <c r="E199">
        <v>1.1000000000000001</v>
      </c>
      <c r="F199" t="s">
        <v>3589</v>
      </c>
      <c r="G199" t="s">
        <v>3128</v>
      </c>
      <c r="H199">
        <v>3</v>
      </c>
      <c r="I199">
        <v>3</v>
      </c>
      <c r="J199">
        <v>0</v>
      </c>
      <c r="K199">
        <v>0</v>
      </c>
      <c r="L199">
        <v>0</v>
      </c>
      <c r="M199">
        <v>0</v>
      </c>
      <c r="N199">
        <v>0</v>
      </c>
      <c r="O199">
        <v>0</v>
      </c>
      <c r="P199">
        <v>0</v>
      </c>
      <c r="Q199">
        <v>3</v>
      </c>
      <c r="R199">
        <v>1</v>
      </c>
      <c r="S199" s="59">
        <v>1</v>
      </c>
    </row>
    <row r="200" spans="1:19" x14ac:dyDescent="0.25">
      <c r="A200" t="s">
        <v>3590</v>
      </c>
      <c r="B200">
        <v>20</v>
      </c>
      <c r="C200" t="s">
        <v>3591</v>
      </c>
      <c r="D200">
        <v>2177</v>
      </c>
      <c r="E200">
        <v>1.03</v>
      </c>
      <c r="F200" t="s">
        <v>3592</v>
      </c>
      <c r="G200" t="s">
        <v>3128</v>
      </c>
      <c r="H200">
        <v>3</v>
      </c>
      <c r="I200">
        <v>2</v>
      </c>
      <c r="J200">
        <v>0</v>
      </c>
      <c r="K200">
        <v>0</v>
      </c>
      <c r="L200">
        <v>0</v>
      </c>
      <c r="M200">
        <v>0</v>
      </c>
      <c r="N200">
        <v>0</v>
      </c>
      <c r="O200">
        <v>0</v>
      </c>
      <c r="P200">
        <v>1</v>
      </c>
      <c r="Q200">
        <v>1</v>
      </c>
      <c r="R200">
        <v>4</v>
      </c>
      <c r="S200" s="59">
        <v>0.66666666666666696</v>
      </c>
    </row>
    <row r="201" spans="1:19" x14ac:dyDescent="0.25">
      <c r="A201" t="s">
        <v>3593</v>
      </c>
      <c r="B201">
        <v>20</v>
      </c>
      <c r="C201" t="s">
        <v>538</v>
      </c>
      <c r="D201">
        <v>9839</v>
      </c>
      <c r="E201">
        <v>1.1200000000000001</v>
      </c>
      <c r="F201" t="s">
        <v>3594</v>
      </c>
      <c r="G201" t="s">
        <v>3128</v>
      </c>
      <c r="H201">
        <v>3</v>
      </c>
      <c r="I201">
        <v>1</v>
      </c>
      <c r="J201">
        <v>0</v>
      </c>
      <c r="K201">
        <v>0</v>
      </c>
      <c r="L201">
        <v>0</v>
      </c>
      <c r="M201">
        <v>0</v>
      </c>
      <c r="N201">
        <v>0</v>
      </c>
      <c r="O201">
        <v>0</v>
      </c>
      <c r="P201">
        <v>2</v>
      </c>
      <c r="Q201">
        <v>2</v>
      </c>
      <c r="R201">
        <v>1</v>
      </c>
      <c r="S201" s="59">
        <v>0.33333333333333298</v>
      </c>
    </row>
    <row r="202" spans="1:19" x14ac:dyDescent="0.25">
      <c r="A202" t="s">
        <v>3595</v>
      </c>
      <c r="B202">
        <v>20</v>
      </c>
      <c r="C202" t="s">
        <v>265</v>
      </c>
      <c r="D202">
        <v>116</v>
      </c>
      <c r="E202">
        <v>0.77</v>
      </c>
      <c r="F202" t="s">
        <v>3595</v>
      </c>
      <c r="G202" t="s">
        <v>3460</v>
      </c>
      <c r="H202">
        <v>3</v>
      </c>
      <c r="I202">
        <v>0</v>
      </c>
      <c r="J202">
        <v>3</v>
      </c>
      <c r="K202">
        <v>0</v>
      </c>
      <c r="L202">
        <v>0</v>
      </c>
      <c r="M202">
        <v>0</v>
      </c>
      <c r="N202">
        <v>0</v>
      </c>
      <c r="O202">
        <v>0</v>
      </c>
      <c r="P202">
        <v>0</v>
      </c>
      <c r="Q202">
        <v>3</v>
      </c>
      <c r="R202">
        <v>2</v>
      </c>
      <c r="S202" s="59">
        <v>0</v>
      </c>
    </row>
    <row r="203" spans="1:19" x14ac:dyDescent="0.25">
      <c r="A203" t="s">
        <v>3596</v>
      </c>
      <c r="B203">
        <v>20</v>
      </c>
      <c r="C203" t="s">
        <v>3597</v>
      </c>
      <c r="D203">
        <v>1826</v>
      </c>
      <c r="E203">
        <v>1.1499999999999999</v>
      </c>
      <c r="F203" t="s">
        <v>3598</v>
      </c>
      <c r="G203" t="s">
        <v>3128</v>
      </c>
      <c r="H203">
        <v>3</v>
      </c>
      <c r="I203">
        <v>2</v>
      </c>
      <c r="J203">
        <v>0</v>
      </c>
      <c r="K203">
        <v>0</v>
      </c>
      <c r="L203">
        <v>0</v>
      </c>
      <c r="M203">
        <v>0</v>
      </c>
      <c r="N203">
        <v>0</v>
      </c>
      <c r="O203">
        <v>0</v>
      </c>
      <c r="P203">
        <v>1</v>
      </c>
      <c r="Q203">
        <v>9</v>
      </c>
      <c r="R203">
        <v>3</v>
      </c>
      <c r="S203" s="59">
        <v>0.66666666666666696</v>
      </c>
    </row>
    <row r="204" spans="1:19" x14ac:dyDescent="0.25">
      <c r="A204" t="s">
        <v>3599</v>
      </c>
      <c r="B204">
        <v>20</v>
      </c>
      <c r="C204" t="s">
        <v>3600</v>
      </c>
      <c r="D204">
        <v>3839</v>
      </c>
      <c r="E204">
        <v>1.04</v>
      </c>
      <c r="F204" t="s">
        <v>3601</v>
      </c>
      <c r="G204" t="s">
        <v>3128</v>
      </c>
      <c r="H204">
        <v>3</v>
      </c>
      <c r="I204">
        <v>0</v>
      </c>
      <c r="J204">
        <v>0</v>
      </c>
      <c r="K204">
        <v>0</v>
      </c>
      <c r="L204">
        <v>0</v>
      </c>
      <c r="M204">
        <v>0</v>
      </c>
      <c r="N204">
        <v>0</v>
      </c>
      <c r="O204">
        <v>0</v>
      </c>
      <c r="P204">
        <v>3</v>
      </c>
      <c r="Q204">
        <v>4</v>
      </c>
      <c r="R204">
        <v>3</v>
      </c>
      <c r="S204" s="59">
        <v>0</v>
      </c>
    </row>
    <row r="205" spans="1:19" x14ac:dyDescent="0.25">
      <c r="A205" t="s">
        <v>3602</v>
      </c>
      <c r="B205">
        <v>21</v>
      </c>
      <c r="C205" t="s">
        <v>232</v>
      </c>
      <c r="D205">
        <v>1634</v>
      </c>
      <c r="E205">
        <v>1.04</v>
      </c>
      <c r="F205" t="s">
        <v>3603</v>
      </c>
      <c r="G205" t="s">
        <v>3128</v>
      </c>
      <c r="H205">
        <v>3</v>
      </c>
      <c r="I205">
        <v>1</v>
      </c>
      <c r="J205">
        <v>0</v>
      </c>
      <c r="K205">
        <v>0</v>
      </c>
      <c r="L205">
        <v>0</v>
      </c>
      <c r="M205">
        <v>0</v>
      </c>
      <c r="N205">
        <v>0</v>
      </c>
      <c r="O205">
        <v>0</v>
      </c>
      <c r="P205">
        <v>2</v>
      </c>
      <c r="Q205">
        <v>7</v>
      </c>
      <c r="R205">
        <v>4</v>
      </c>
      <c r="S205" s="59">
        <v>0.33333333333333298</v>
      </c>
    </row>
    <row r="206" spans="1:19" x14ac:dyDescent="0.25">
      <c r="A206" t="s">
        <v>3604</v>
      </c>
      <c r="B206">
        <v>22</v>
      </c>
      <c r="C206" t="s">
        <v>232</v>
      </c>
      <c r="D206">
        <v>1232</v>
      </c>
      <c r="E206">
        <v>0.66</v>
      </c>
      <c r="F206" t="s">
        <v>3605</v>
      </c>
      <c r="G206" t="s">
        <v>3128</v>
      </c>
      <c r="H206">
        <v>3</v>
      </c>
      <c r="I206">
        <v>2</v>
      </c>
      <c r="J206">
        <v>0</v>
      </c>
      <c r="K206">
        <v>0</v>
      </c>
      <c r="L206">
        <v>0</v>
      </c>
      <c r="M206">
        <v>0</v>
      </c>
      <c r="N206">
        <v>0</v>
      </c>
      <c r="O206">
        <v>0</v>
      </c>
      <c r="P206">
        <v>1</v>
      </c>
      <c r="Q206">
        <v>10</v>
      </c>
      <c r="R206">
        <v>6</v>
      </c>
      <c r="S206" s="59">
        <v>0.66666666666666696</v>
      </c>
    </row>
    <row r="207" spans="1:19" x14ac:dyDescent="0.25">
      <c r="A207" t="s">
        <v>3606</v>
      </c>
      <c r="B207">
        <v>23</v>
      </c>
      <c r="C207" t="s">
        <v>3607</v>
      </c>
      <c r="D207">
        <v>3740</v>
      </c>
      <c r="E207">
        <v>1.07</v>
      </c>
      <c r="F207" t="s">
        <v>3608</v>
      </c>
      <c r="G207" t="s">
        <v>3128</v>
      </c>
      <c r="H207">
        <v>3</v>
      </c>
      <c r="I207">
        <v>1</v>
      </c>
      <c r="J207">
        <v>0</v>
      </c>
      <c r="K207">
        <v>0</v>
      </c>
      <c r="L207">
        <v>0</v>
      </c>
      <c r="M207">
        <v>0</v>
      </c>
      <c r="N207">
        <v>0</v>
      </c>
      <c r="O207">
        <v>0</v>
      </c>
      <c r="P207">
        <v>2</v>
      </c>
      <c r="Q207">
        <v>7</v>
      </c>
      <c r="R207">
        <v>0</v>
      </c>
      <c r="S207" s="59">
        <v>0.33333333333333298</v>
      </c>
    </row>
    <row r="208" spans="1:19" x14ac:dyDescent="0.25">
      <c r="A208" t="s">
        <v>3609</v>
      </c>
      <c r="B208">
        <v>24</v>
      </c>
      <c r="C208" t="s">
        <v>232</v>
      </c>
      <c r="D208">
        <v>2888</v>
      </c>
      <c r="E208">
        <v>1.1000000000000001</v>
      </c>
      <c r="F208" t="s">
        <v>3610</v>
      </c>
      <c r="G208" t="s">
        <v>3128</v>
      </c>
      <c r="H208">
        <v>3</v>
      </c>
      <c r="I208">
        <v>1</v>
      </c>
      <c r="J208">
        <v>0</v>
      </c>
      <c r="K208">
        <v>0</v>
      </c>
      <c r="L208">
        <v>0</v>
      </c>
      <c r="M208">
        <v>0</v>
      </c>
      <c r="N208">
        <v>0</v>
      </c>
      <c r="O208">
        <v>0</v>
      </c>
      <c r="P208">
        <v>2</v>
      </c>
      <c r="Q208">
        <v>3</v>
      </c>
      <c r="R208">
        <v>2</v>
      </c>
      <c r="S208" s="59">
        <v>0.33333333333333298</v>
      </c>
    </row>
    <row r="209" spans="1:19" x14ac:dyDescent="0.25">
      <c r="A209" t="s">
        <v>3611</v>
      </c>
      <c r="B209">
        <v>25</v>
      </c>
      <c r="C209" t="s">
        <v>232</v>
      </c>
      <c r="D209">
        <v>2903</v>
      </c>
      <c r="E209">
        <v>1.04</v>
      </c>
      <c r="F209" t="s">
        <v>3612</v>
      </c>
      <c r="G209" t="s">
        <v>3128</v>
      </c>
      <c r="H209">
        <v>3</v>
      </c>
      <c r="I209">
        <v>2</v>
      </c>
      <c r="J209">
        <v>0</v>
      </c>
      <c r="K209">
        <v>0</v>
      </c>
      <c r="L209">
        <v>0</v>
      </c>
      <c r="M209">
        <v>0</v>
      </c>
      <c r="N209">
        <v>0</v>
      </c>
      <c r="O209">
        <v>0</v>
      </c>
      <c r="P209">
        <v>1</v>
      </c>
      <c r="Q209">
        <v>5</v>
      </c>
      <c r="R209">
        <v>8</v>
      </c>
      <c r="S209" s="59">
        <v>0.66666666666666696</v>
      </c>
    </row>
    <row r="210" spans="1:19" x14ac:dyDescent="0.25">
      <c r="A210" t="s">
        <v>3613</v>
      </c>
      <c r="B210">
        <v>26</v>
      </c>
      <c r="C210" t="s">
        <v>307</v>
      </c>
      <c r="D210">
        <v>1016</v>
      </c>
      <c r="E210">
        <v>1.1200000000000001</v>
      </c>
      <c r="F210" t="s">
        <v>3614</v>
      </c>
      <c r="G210" t="s">
        <v>3128</v>
      </c>
      <c r="H210">
        <v>3</v>
      </c>
      <c r="I210">
        <v>3</v>
      </c>
      <c r="J210">
        <v>0</v>
      </c>
      <c r="K210">
        <v>0</v>
      </c>
      <c r="L210">
        <v>0</v>
      </c>
      <c r="M210">
        <v>0</v>
      </c>
      <c r="N210">
        <v>0</v>
      </c>
      <c r="O210">
        <v>0</v>
      </c>
      <c r="P210">
        <v>0</v>
      </c>
      <c r="Q210">
        <v>6</v>
      </c>
      <c r="R210">
        <v>4</v>
      </c>
      <c r="S210" s="59">
        <v>1</v>
      </c>
    </row>
    <row r="211" spans="1:19" x14ac:dyDescent="0.25">
      <c r="A211" t="s">
        <v>3615</v>
      </c>
      <c r="B211">
        <v>27</v>
      </c>
      <c r="C211" t="s">
        <v>232</v>
      </c>
      <c r="D211">
        <v>1361</v>
      </c>
      <c r="E211">
        <v>0.92</v>
      </c>
      <c r="F211" t="s">
        <v>3616</v>
      </c>
      <c r="G211" t="s">
        <v>3128</v>
      </c>
      <c r="H211">
        <v>3</v>
      </c>
      <c r="I211">
        <v>2</v>
      </c>
      <c r="J211">
        <v>0</v>
      </c>
      <c r="K211">
        <v>0</v>
      </c>
      <c r="L211">
        <v>0</v>
      </c>
      <c r="M211">
        <v>0</v>
      </c>
      <c r="N211">
        <v>0</v>
      </c>
      <c r="O211">
        <v>0</v>
      </c>
      <c r="P211">
        <v>1</v>
      </c>
      <c r="Q211">
        <v>20</v>
      </c>
      <c r="R211">
        <v>4</v>
      </c>
      <c r="S211" s="59">
        <v>0.66666666666666696</v>
      </c>
    </row>
    <row r="212" spans="1:19" x14ac:dyDescent="0.25">
      <c r="A212" t="s">
        <v>3617</v>
      </c>
      <c r="B212">
        <v>27</v>
      </c>
      <c r="C212" t="s">
        <v>307</v>
      </c>
      <c r="D212">
        <v>6110</v>
      </c>
      <c r="E212">
        <v>1.17</v>
      </c>
      <c r="F212" t="s">
        <v>3618</v>
      </c>
      <c r="G212" t="s">
        <v>3128</v>
      </c>
      <c r="H212">
        <v>3</v>
      </c>
      <c r="I212">
        <v>2</v>
      </c>
      <c r="J212">
        <v>0</v>
      </c>
      <c r="K212">
        <v>0</v>
      </c>
      <c r="L212">
        <v>0</v>
      </c>
      <c r="M212">
        <v>0</v>
      </c>
      <c r="N212">
        <v>0</v>
      </c>
      <c r="O212">
        <v>0</v>
      </c>
      <c r="P212">
        <v>1</v>
      </c>
      <c r="Q212">
        <v>1</v>
      </c>
      <c r="R212">
        <v>0</v>
      </c>
      <c r="S212" s="59">
        <v>0.66666666666666696</v>
      </c>
    </row>
    <row r="213" spans="1:19" x14ac:dyDescent="0.25">
      <c r="A213" t="s">
        <v>3619</v>
      </c>
      <c r="B213">
        <v>27</v>
      </c>
      <c r="C213" t="s">
        <v>265</v>
      </c>
      <c r="D213">
        <v>1250</v>
      </c>
      <c r="E213">
        <v>1.05</v>
      </c>
      <c r="F213" t="s">
        <v>3620</v>
      </c>
      <c r="G213" t="s">
        <v>3128</v>
      </c>
      <c r="H213">
        <v>3</v>
      </c>
      <c r="I213">
        <v>3</v>
      </c>
      <c r="J213">
        <v>0</v>
      </c>
      <c r="K213">
        <v>0</v>
      </c>
      <c r="L213">
        <v>0</v>
      </c>
      <c r="M213">
        <v>0</v>
      </c>
      <c r="N213">
        <v>0</v>
      </c>
      <c r="O213">
        <v>0</v>
      </c>
      <c r="P213">
        <v>0</v>
      </c>
      <c r="Q213">
        <v>13</v>
      </c>
      <c r="R213">
        <v>0</v>
      </c>
      <c r="S213" s="59">
        <v>1</v>
      </c>
    </row>
    <row r="214" spans="1:19" x14ac:dyDescent="0.25">
      <c r="A214" t="s">
        <v>3621</v>
      </c>
      <c r="B214">
        <v>27</v>
      </c>
      <c r="C214" t="s">
        <v>3622</v>
      </c>
      <c r="D214">
        <v>1469</v>
      </c>
      <c r="E214">
        <v>0.94</v>
      </c>
      <c r="F214" t="s">
        <v>3623</v>
      </c>
      <c r="G214" t="s">
        <v>3128</v>
      </c>
      <c r="H214">
        <v>3</v>
      </c>
      <c r="I214">
        <v>3</v>
      </c>
      <c r="J214">
        <v>0</v>
      </c>
      <c r="K214">
        <v>0</v>
      </c>
      <c r="L214">
        <v>0</v>
      </c>
      <c r="M214">
        <v>0</v>
      </c>
      <c r="N214">
        <v>0</v>
      </c>
      <c r="O214">
        <v>0</v>
      </c>
      <c r="P214">
        <v>0</v>
      </c>
      <c r="Q214">
        <v>1</v>
      </c>
      <c r="R214">
        <v>2</v>
      </c>
      <c r="S214" s="59">
        <v>1</v>
      </c>
    </row>
    <row r="215" spans="1:19" x14ac:dyDescent="0.25">
      <c r="A215" t="s">
        <v>3624</v>
      </c>
      <c r="B215">
        <v>28</v>
      </c>
      <c r="C215" t="s">
        <v>3625</v>
      </c>
      <c r="D215">
        <v>12725</v>
      </c>
      <c r="E215">
        <v>1.08</v>
      </c>
      <c r="F215" t="s">
        <v>3626</v>
      </c>
      <c r="G215" t="s">
        <v>3128</v>
      </c>
      <c r="H215">
        <v>3</v>
      </c>
      <c r="I215">
        <v>1</v>
      </c>
      <c r="J215">
        <v>0</v>
      </c>
      <c r="K215">
        <v>0</v>
      </c>
      <c r="L215">
        <v>0</v>
      </c>
      <c r="M215">
        <v>0</v>
      </c>
      <c r="N215">
        <v>0</v>
      </c>
      <c r="O215">
        <v>0</v>
      </c>
      <c r="P215">
        <v>2</v>
      </c>
      <c r="Q215">
        <v>0</v>
      </c>
      <c r="R215">
        <v>7</v>
      </c>
      <c r="S215" s="59">
        <v>0.33333333333333298</v>
      </c>
    </row>
    <row r="216" spans="1:19" x14ac:dyDescent="0.25">
      <c r="A216" t="s">
        <v>3627</v>
      </c>
      <c r="B216">
        <v>28</v>
      </c>
      <c r="C216" t="s">
        <v>232</v>
      </c>
      <c r="D216">
        <v>1439</v>
      </c>
      <c r="E216">
        <v>0.9</v>
      </c>
      <c r="F216" t="s">
        <v>3628</v>
      </c>
      <c r="G216" t="s">
        <v>3128</v>
      </c>
      <c r="H216">
        <v>3</v>
      </c>
      <c r="I216">
        <v>2</v>
      </c>
      <c r="J216">
        <v>0</v>
      </c>
      <c r="K216">
        <v>0</v>
      </c>
      <c r="L216">
        <v>0</v>
      </c>
      <c r="M216">
        <v>0</v>
      </c>
      <c r="N216">
        <v>0</v>
      </c>
      <c r="O216">
        <v>0</v>
      </c>
      <c r="P216">
        <v>1</v>
      </c>
      <c r="Q216">
        <v>0</v>
      </c>
      <c r="R216">
        <v>3</v>
      </c>
      <c r="S216" s="59">
        <v>0.66666666666666696</v>
      </c>
    </row>
    <row r="217" spans="1:19" x14ac:dyDescent="0.25">
      <c r="A217" t="s">
        <v>3629</v>
      </c>
      <c r="B217">
        <v>28</v>
      </c>
      <c r="C217" t="s">
        <v>3630</v>
      </c>
      <c r="D217">
        <v>2264</v>
      </c>
      <c r="E217">
        <v>0.99</v>
      </c>
      <c r="F217" t="s">
        <v>3631</v>
      </c>
      <c r="G217" t="s">
        <v>3128</v>
      </c>
      <c r="H217">
        <v>3</v>
      </c>
      <c r="I217">
        <v>1</v>
      </c>
      <c r="J217">
        <v>0</v>
      </c>
      <c r="K217">
        <v>0</v>
      </c>
      <c r="L217">
        <v>0</v>
      </c>
      <c r="M217">
        <v>0</v>
      </c>
      <c r="N217">
        <v>0</v>
      </c>
      <c r="O217">
        <v>0</v>
      </c>
      <c r="P217">
        <v>2</v>
      </c>
      <c r="Q217">
        <v>6</v>
      </c>
      <c r="R217">
        <v>0</v>
      </c>
      <c r="S217" s="59">
        <v>0.33333333333333298</v>
      </c>
    </row>
    <row r="218" spans="1:19" x14ac:dyDescent="0.25">
      <c r="A218" t="s">
        <v>3632</v>
      </c>
      <c r="B218">
        <v>28</v>
      </c>
      <c r="C218" t="s">
        <v>232</v>
      </c>
      <c r="D218">
        <v>2834</v>
      </c>
      <c r="E218">
        <v>1</v>
      </c>
      <c r="F218" t="s">
        <v>3633</v>
      </c>
      <c r="G218" t="s">
        <v>3128</v>
      </c>
      <c r="H218">
        <v>3</v>
      </c>
      <c r="I218">
        <v>2</v>
      </c>
      <c r="J218">
        <v>0</v>
      </c>
      <c r="K218">
        <v>0</v>
      </c>
      <c r="L218">
        <v>0</v>
      </c>
      <c r="M218">
        <v>0</v>
      </c>
      <c r="N218">
        <v>0</v>
      </c>
      <c r="O218">
        <v>0</v>
      </c>
      <c r="P218">
        <v>1</v>
      </c>
      <c r="Q218">
        <v>1</v>
      </c>
      <c r="R218">
        <v>0</v>
      </c>
      <c r="S218" s="59">
        <v>0.66666666666666696</v>
      </c>
    </row>
    <row r="219" spans="1:19" x14ac:dyDescent="0.25">
      <c r="A219" t="s">
        <v>3634</v>
      </c>
      <c r="B219">
        <v>29</v>
      </c>
      <c r="C219" t="s">
        <v>3635</v>
      </c>
      <c r="D219">
        <v>1358</v>
      </c>
      <c r="E219">
        <v>1.06</v>
      </c>
      <c r="F219" t="s">
        <v>3636</v>
      </c>
      <c r="G219" t="s">
        <v>3128</v>
      </c>
      <c r="H219">
        <v>3</v>
      </c>
      <c r="I219">
        <v>2</v>
      </c>
      <c r="J219">
        <v>0</v>
      </c>
      <c r="K219">
        <v>0</v>
      </c>
      <c r="L219">
        <v>0</v>
      </c>
      <c r="M219">
        <v>0</v>
      </c>
      <c r="N219">
        <v>0</v>
      </c>
      <c r="O219">
        <v>0</v>
      </c>
      <c r="P219">
        <v>1</v>
      </c>
      <c r="Q219">
        <v>7</v>
      </c>
      <c r="R219">
        <v>0</v>
      </c>
      <c r="S219" s="59">
        <v>0.66666666666666696</v>
      </c>
    </row>
    <row r="220" spans="1:19" x14ac:dyDescent="0.25">
      <c r="A220" t="s">
        <v>3637</v>
      </c>
      <c r="B220">
        <v>29</v>
      </c>
      <c r="C220" t="s">
        <v>232</v>
      </c>
      <c r="D220">
        <v>7166</v>
      </c>
      <c r="E220">
        <v>0.99</v>
      </c>
      <c r="F220" t="s">
        <v>3638</v>
      </c>
      <c r="G220" t="s">
        <v>3128</v>
      </c>
      <c r="H220">
        <v>3</v>
      </c>
      <c r="I220">
        <v>1</v>
      </c>
      <c r="J220">
        <v>0</v>
      </c>
      <c r="K220">
        <v>0</v>
      </c>
      <c r="L220">
        <v>0</v>
      </c>
      <c r="M220">
        <v>0</v>
      </c>
      <c r="N220">
        <v>0</v>
      </c>
      <c r="O220">
        <v>0</v>
      </c>
      <c r="P220">
        <v>2</v>
      </c>
      <c r="Q220">
        <v>4</v>
      </c>
      <c r="R220">
        <v>8</v>
      </c>
      <c r="S220" s="59">
        <v>0.33333333333333298</v>
      </c>
    </row>
    <row r="221" spans="1:19" x14ac:dyDescent="0.25">
      <c r="A221" t="s">
        <v>3639</v>
      </c>
      <c r="B221">
        <v>29</v>
      </c>
      <c r="C221" t="s">
        <v>232</v>
      </c>
      <c r="D221">
        <v>1817</v>
      </c>
      <c r="E221">
        <v>1.03</v>
      </c>
      <c r="F221" t="s">
        <v>3640</v>
      </c>
      <c r="G221" t="s">
        <v>3128</v>
      </c>
      <c r="H221">
        <v>3</v>
      </c>
      <c r="I221">
        <v>1</v>
      </c>
      <c r="J221">
        <v>0</v>
      </c>
      <c r="K221">
        <v>0</v>
      </c>
      <c r="L221">
        <v>0</v>
      </c>
      <c r="M221">
        <v>0</v>
      </c>
      <c r="N221">
        <v>0</v>
      </c>
      <c r="O221">
        <v>0</v>
      </c>
      <c r="P221">
        <v>2</v>
      </c>
      <c r="Q221">
        <v>4</v>
      </c>
      <c r="R221">
        <v>2</v>
      </c>
      <c r="S221" s="59">
        <v>0.33333333333333298</v>
      </c>
    </row>
    <row r="222" spans="1:19" x14ac:dyDescent="0.25">
      <c r="A222" t="s">
        <v>3641</v>
      </c>
      <c r="B222">
        <v>29</v>
      </c>
      <c r="C222" t="s">
        <v>903</v>
      </c>
      <c r="D222">
        <v>4808</v>
      </c>
      <c r="E222">
        <v>1.05</v>
      </c>
      <c r="F222" t="s">
        <v>3642</v>
      </c>
      <c r="G222" t="s">
        <v>3128</v>
      </c>
      <c r="H222">
        <v>3</v>
      </c>
      <c r="I222">
        <v>3</v>
      </c>
      <c r="J222">
        <v>0</v>
      </c>
      <c r="K222">
        <v>0</v>
      </c>
      <c r="L222">
        <v>0</v>
      </c>
      <c r="M222">
        <v>0</v>
      </c>
      <c r="N222">
        <v>0</v>
      </c>
      <c r="O222">
        <v>0</v>
      </c>
      <c r="P222">
        <v>0</v>
      </c>
      <c r="Q222">
        <v>16</v>
      </c>
      <c r="R222">
        <v>2</v>
      </c>
      <c r="S222" s="59">
        <v>1</v>
      </c>
    </row>
    <row r="223" spans="1:19" x14ac:dyDescent="0.25">
      <c r="A223" t="s">
        <v>3643</v>
      </c>
      <c r="B223">
        <v>29</v>
      </c>
      <c r="C223" t="s">
        <v>3644</v>
      </c>
      <c r="D223">
        <v>923</v>
      </c>
      <c r="E223">
        <v>0.84</v>
      </c>
      <c r="F223" t="s">
        <v>3645</v>
      </c>
      <c r="G223" t="s">
        <v>3128</v>
      </c>
      <c r="H223">
        <v>3</v>
      </c>
      <c r="I223">
        <v>1</v>
      </c>
      <c r="J223">
        <v>0</v>
      </c>
      <c r="K223">
        <v>0</v>
      </c>
      <c r="L223">
        <v>0</v>
      </c>
      <c r="M223">
        <v>0</v>
      </c>
      <c r="N223">
        <v>0</v>
      </c>
      <c r="O223">
        <v>0</v>
      </c>
      <c r="P223">
        <v>2</v>
      </c>
      <c r="Q223">
        <v>18</v>
      </c>
      <c r="R223">
        <v>11</v>
      </c>
      <c r="S223" s="59">
        <v>0.33333333333333298</v>
      </c>
    </row>
    <row r="224" spans="1:19" x14ac:dyDescent="0.25">
      <c r="A224" t="s">
        <v>3646</v>
      </c>
      <c r="B224">
        <v>29</v>
      </c>
      <c r="C224" t="s">
        <v>3647</v>
      </c>
      <c r="D224">
        <v>908</v>
      </c>
      <c r="E224">
        <v>0.73</v>
      </c>
      <c r="F224" t="s">
        <v>3648</v>
      </c>
      <c r="G224" t="s">
        <v>3128</v>
      </c>
      <c r="H224">
        <v>3</v>
      </c>
      <c r="I224">
        <v>2</v>
      </c>
      <c r="J224">
        <v>0</v>
      </c>
      <c r="K224">
        <v>0</v>
      </c>
      <c r="L224">
        <v>0</v>
      </c>
      <c r="M224">
        <v>0</v>
      </c>
      <c r="N224">
        <v>0</v>
      </c>
      <c r="O224">
        <v>0</v>
      </c>
      <c r="P224">
        <v>1</v>
      </c>
      <c r="Q224">
        <v>6</v>
      </c>
      <c r="R224">
        <v>4</v>
      </c>
      <c r="S224" s="59">
        <v>0.66666666666666696</v>
      </c>
    </row>
    <row r="225" spans="1:19" x14ac:dyDescent="0.25">
      <c r="A225" t="s">
        <v>3649</v>
      </c>
      <c r="B225">
        <v>29</v>
      </c>
      <c r="C225" t="s">
        <v>3650</v>
      </c>
      <c r="D225">
        <v>2210</v>
      </c>
      <c r="E225">
        <v>1.03</v>
      </c>
      <c r="F225" t="s">
        <v>3651</v>
      </c>
      <c r="G225" t="s">
        <v>3128</v>
      </c>
      <c r="H225">
        <v>3</v>
      </c>
      <c r="I225">
        <v>0</v>
      </c>
      <c r="J225">
        <v>0</v>
      </c>
      <c r="K225">
        <v>0</v>
      </c>
      <c r="L225">
        <v>0</v>
      </c>
      <c r="M225">
        <v>0</v>
      </c>
      <c r="N225">
        <v>0</v>
      </c>
      <c r="O225">
        <v>0</v>
      </c>
      <c r="P225">
        <v>3</v>
      </c>
      <c r="Q225">
        <v>2</v>
      </c>
      <c r="R225">
        <v>12</v>
      </c>
      <c r="S225" s="59">
        <v>0</v>
      </c>
    </row>
    <row r="226" spans="1:19" x14ac:dyDescent="0.25">
      <c r="A226" t="s">
        <v>3652</v>
      </c>
      <c r="B226">
        <v>30</v>
      </c>
      <c r="C226" t="s">
        <v>232</v>
      </c>
      <c r="D226">
        <v>1193</v>
      </c>
      <c r="E226">
        <v>1.18</v>
      </c>
      <c r="F226" t="s">
        <v>3653</v>
      </c>
      <c r="G226" t="s">
        <v>3128</v>
      </c>
      <c r="H226">
        <v>3</v>
      </c>
      <c r="I226">
        <v>0</v>
      </c>
      <c r="J226">
        <v>0</v>
      </c>
      <c r="K226">
        <v>0</v>
      </c>
      <c r="L226">
        <v>0</v>
      </c>
      <c r="M226">
        <v>0</v>
      </c>
      <c r="N226">
        <v>0</v>
      </c>
      <c r="O226">
        <v>0</v>
      </c>
      <c r="P226">
        <v>3</v>
      </c>
      <c r="Q226">
        <v>2</v>
      </c>
      <c r="R226">
        <v>0</v>
      </c>
      <c r="S226" s="59">
        <v>0</v>
      </c>
    </row>
    <row r="227" spans="1:19" x14ac:dyDescent="0.25">
      <c r="A227" t="s">
        <v>3654</v>
      </c>
      <c r="B227">
        <v>30</v>
      </c>
      <c r="C227" t="s">
        <v>232</v>
      </c>
      <c r="D227">
        <v>2114</v>
      </c>
      <c r="E227">
        <v>1.1599999999999999</v>
      </c>
      <c r="F227" t="s">
        <v>3655</v>
      </c>
      <c r="G227" t="s">
        <v>3128</v>
      </c>
      <c r="H227">
        <v>3</v>
      </c>
      <c r="I227">
        <v>2</v>
      </c>
      <c r="J227">
        <v>0</v>
      </c>
      <c r="K227">
        <v>0</v>
      </c>
      <c r="L227">
        <v>0</v>
      </c>
      <c r="M227">
        <v>0</v>
      </c>
      <c r="N227">
        <v>0</v>
      </c>
      <c r="O227">
        <v>0</v>
      </c>
      <c r="P227">
        <v>1</v>
      </c>
      <c r="Q227">
        <v>1</v>
      </c>
      <c r="R227">
        <v>0</v>
      </c>
      <c r="S227" s="59">
        <v>0.66666666666666696</v>
      </c>
    </row>
    <row r="228" spans="1:19" x14ac:dyDescent="0.25">
      <c r="A228" t="s">
        <v>3656</v>
      </c>
      <c r="B228">
        <v>30</v>
      </c>
      <c r="C228" t="s">
        <v>232</v>
      </c>
      <c r="D228">
        <v>5144</v>
      </c>
      <c r="E228">
        <v>1.17</v>
      </c>
      <c r="F228" t="s">
        <v>3657</v>
      </c>
      <c r="G228" t="s">
        <v>3128</v>
      </c>
      <c r="H228">
        <v>3</v>
      </c>
      <c r="I228">
        <v>1</v>
      </c>
      <c r="J228">
        <v>0</v>
      </c>
      <c r="K228">
        <v>0</v>
      </c>
      <c r="L228">
        <v>0</v>
      </c>
      <c r="M228">
        <v>0</v>
      </c>
      <c r="N228">
        <v>0</v>
      </c>
      <c r="O228">
        <v>0</v>
      </c>
      <c r="P228">
        <v>2</v>
      </c>
      <c r="Q228">
        <v>2</v>
      </c>
      <c r="R228">
        <v>1</v>
      </c>
      <c r="S228" s="59">
        <v>0.33333333333333298</v>
      </c>
    </row>
    <row r="229" spans="1:19" x14ac:dyDescent="0.25">
      <c r="A229" t="s">
        <v>3658</v>
      </c>
      <c r="B229">
        <v>30</v>
      </c>
      <c r="C229" t="s">
        <v>3659</v>
      </c>
      <c r="D229">
        <v>527</v>
      </c>
      <c r="E229">
        <v>0.94</v>
      </c>
      <c r="F229" t="s">
        <v>3660</v>
      </c>
      <c r="G229" t="s">
        <v>3128</v>
      </c>
      <c r="H229">
        <v>3</v>
      </c>
      <c r="I229">
        <v>2</v>
      </c>
      <c r="J229">
        <v>0</v>
      </c>
      <c r="K229">
        <v>0</v>
      </c>
      <c r="L229">
        <v>0</v>
      </c>
      <c r="M229">
        <v>0</v>
      </c>
      <c r="N229">
        <v>0</v>
      </c>
      <c r="O229">
        <v>0</v>
      </c>
      <c r="P229">
        <v>1</v>
      </c>
      <c r="Q229">
        <v>1</v>
      </c>
      <c r="R229">
        <v>0</v>
      </c>
      <c r="S229" s="59">
        <v>0.66666666666666696</v>
      </c>
    </row>
    <row r="230" spans="1:19" x14ac:dyDescent="0.25">
      <c r="A230" t="s">
        <v>3661</v>
      </c>
      <c r="B230">
        <v>30</v>
      </c>
      <c r="C230" t="s">
        <v>3662</v>
      </c>
      <c r="D230">
        <v>1601</v>
      </c>
      <c r="E230">
        <v>1.2</v>
      </c>
      <c r="F230" t="s">
        <v>3663</v>
      </c>
      <c r="G230" t="s">
        <v>3128</v>
      </c>
      <c r="H230">
        <v>3</v>
      </c>
      <c r="I230">
        <v>1</v>
      </c>
      <c r="J230">
        <v>0</v>
      </c>
      <c r="K230">
        <v>0</v>
      </c>
      <c r="L230">
        <v>0</v>
      </c>
      <c r="M230">
        <v>0</v>
      </c>
      <c r="N230">
        <v>0</v>
      </c>
      <c r="O230">
        <v>0</v>
      </c>
      <c r="P230">
        <v>2</v>
      </c>
      <c r="Q230">
        <v>8</v>
      </c>
      <c r="R230">
        <v>10</v>
      </c>
      <c r="S230" s="59">
        <v>0.33333333333333298</v>
      </c>
    </row>
    <row r="231" spans="1:19" x14ac:dyDescent="0.25">
      <c r="A231" t="s">
        <v>3664</v>
      </c>
      <c r="B231">
        <v>30</v>
      </c>
      <c r="C231" t="s">
        <v>3665</v>
      </c>
      <c r="D231">
        <v>1025</v>
      </c>
      <c r="E231">
        <v>0.95</v>
      </c>
      <c r="F231" t="s">
        <v>3666</v>
      </c>
      <c r="G231" t="s">
        <v>3128</v>
      </c>
      <c r="H231">
        <v>3</v>
      </c>
      <c r="I231">
        <v>1</v>
      </c>
      <c r="J231">
        <v>0</v>
      </c>
      <c r="K231">
        <v>0</v>
      </c>
      <c r="L231">
        <v>0</v>
      </c>
      <c r="M231">
        <v>0</v>
      </c>
      <c r="N231">
        <v>0</v>
      </c>
      <c r="O231">
        <v>0</v>
      </c>
      <c r="P231">
        <v>2</v>
      </c>
      <c r="Q231">
        <v>10</v>
      </c>
      <c r="R231">
        <v>3</v>
      </c>
      <c r="S231" s="59">
        <v>0.33333333333333298</v>
      </c>
    </row>
    <row r="232" spans="1:19" x14ac:dyDescent="0.25">
      <c r="A232" t="s">
        <v>3667</v>
      </c>
      <c r="B232">
        <v>30</v>
      </c>
      <c r="C232" t="s">
        <v>3668</v>
      </c>
      <c r="D232">
        <v>1784</v>
      </c>
      <c r="E232">
        <v>0.93</v>
      </c>
      <c r="F232" t="s">
        <v>3669</v>
      </c>
      <c r="G232" t="s">
        <v>3128</v>
      </c>
      <c r="H232">
        <v>3</v>
      </c>
      <c r="I232">
        <v>1</v>
      </c>
      <c r="J232">
        <v>0</v>
      </c>
      <c r="K232">
        <v>0</v>
      </c>
      <c r="L232">
        <v>0</v>
      </c>
      <c r="M232">
        <v>0</v>
      </c>
      <c r="N232">
        <v>0</v>
      </c>
      <c r="O232">
        <v>0</v>
      </c>
      <c r="P232">
        <v>2</v>
      </c>
      <c r="Q232">
        <v>27</v>
      </c>
      <c r="R232">
        <v>0</v>
      </c>
      <c r="S232" s="59">
        <v>0.33333333333333298</v>
      </c>
    </row>
    <row r="233" spans="1:19" x14ac:dyDescent="0.25">
      <c r="A233" t="s">
        <v>3670</v>
      </c>
      <c r="B233">
        <v>32</v>
      </c>
      <c r="C233" t="s">
        <v>3671</v>
      </c>
      <c r="D233">
        <v>4889</v>
      </c>
      <c r="E233">
        <v>1.05</v>
      </c>
      <c r="F233" t="s">
        <v>3672</v>
      </c>
      <c r="G233" t="s">
        <v>3128</v>
      </c>
      <c r="H233">
        <v>3</v>
      </c>
      <c r="I233">
        <v>1</v>
      </c>
      <c r="J233">
        <v>0</v>
      </c>
      <c r="K233">
        <v>0</v>
      </c>
      <c r="L233">
        <v>0</v>
      </c>
      <c r="M233">
        <v>0</v>
      </c>
      <c r="N233">
        <v>0</v>
      </c>
      <c r="O233">
        <v>0</v>
      </c>
      <c r="P233">
        <v>2</v>
      </c>
      <c r="Q233">
        <v>4</v>
      </c>
      <c r="R233">
        <v>2</v>
      </c>
      <c r="S233" s="59">
        <v>0.33333333333333298</v>
      </c>
    </row>
    <row r="234" spans="1:19" x14ac:dyDescent="0.25">
      <c r="A234" t="s">
        <v>3673</v>
      </c>
      <c r="B234">
        <v>32</v>
      </c>
      <c r="C234" t="s">
        <v>232</v>
      </c>
      <c r="D234">
        <v>968</v>
      </c>
      <c r="E234">
        <v>0.89</v>
      </c>
      <c r="F234" t="s">
        <v>3674</v>
      </c>
      <c r="G234" t="s">
        <v>3128</v>
      </c>
      <c r="H234">
        <v>3</v>
      </c>
      <c r="I234">
        <v>2</v>
      </c>
      <c r="J234">
        <v>0</v>
      </c>
      <c r="K234">
        <v>0</v>
      </c>
      <c r="L234">
        <v>0</v>
      </c>
      <c r="M234">
        <v>0</v>
      </c>
      <c r="N234">
        <v>0</v>
      </c>
      <c r="O234">
        <v>0</v>
      </c>
      <c r="P234">
        <v>1</v>
      </c>
      <c r="Q234">
        <v>4</v>
      </c>
      <c r="R234">
        <v>10</v>
      </c>
      <c r="S234" s="59">
        <v>0.66666666666666696</v>
      </c>
    </row>
    <row r="235" spans="1:19" x14ac:dyDescent="0.25">
      <c r="A235" t="s">
        <v>3675</v>
      </c>
      <c r="B235">
        <v>32</v>
      </c>
      <c r="C235" t="s">
        <v>3676</v>
      </c>
      <c r="D235">
        <v>5069</v>
      </c>
      <c r="E235">
        <v>1.03</v>
      </c>
      <c r="F235" t="s">
        <v>3677</v>
      </c>
      <c r="G235" t="s">
        <v>3128</v>
      </c>
      <c r="H235">
        <v>3</v>
      </c>
      <c r="I235">
        <v>1</v>
      </c>
      <c r="J235">
        <v>0</v>
      </c>
      <c r="K235">
        <v>0</v>
      </c>
      <c r="L235">
        <v>0</v>
      </c>
      <c r="M235">
        <v>0</v>
      </c>
      <c r="N235">
        <v>0</v>
      </c>
      <c r="O235">
        <v>0</v>
      </c>
      <c r="P235">
        <v>2</v>
      </c>
      <c r="Q235">
        <v>0</v>
      </c>
      <c r="R235">
        <v>3</v>
      </c>
      <c r="S235" s="59">
        <v>0.33333333333333298</v>
      </c>
    </row>
    <row r="236" spans="1:19" x14ac:dyDescent="0.25">
      <c r="A236" t="s">
        <v>3678</v>
      </c>
      <c r="B236">
        <v>32</v>
      </c>
      <c r="C236" t="s">
        <v>3679</v>
      </c>
      <c r="D236">
        <v>2960</v>
      </c>
      <c r="E236">
        <v>0.99</v>
      </c>
      <c r="F236" t="s">
        <v>3680</v>
      </c>
      <c r="G236" t="s">
        <v>3128</v>
      </c>
      <c r="H236">
        <v>3</v>
      </c>
      <c r="I236">
        <v>2</v>
      </c>
      <c r="J236">
        <v>0</v>
      </c>
      <c r="K236">
        <v>0</v>
      </c>
      <c r="L236">
        <v>0</v>
      </c>
      <c r="M236">
        <v>0</v>
      </c>
      <c r="N236">
        <v>0</v>
      </c>
      <c r="O236">
        <v>0</v>
      </c>
      <c r="P236">
        <v>1</v>
      </c>
      <c r="Q236">
        <v>2</v>
      </c>
      <c r="R236">
        <v>2</v>
      </c>
      <c r="S236" s="59">
        <v>0.66666666666666696</v>
      </c>
    </row>
    <row r="237" spans="1:19" x14ac:dyDescent="0.25">
      <c r="A237" t="s">
        <v>3681</v>
      </c>
      <c r="B237">
        <v>33</v>
      </c>
      <c r="C237" t="s">
        <v>3682</v>
      </c>
      <c r="D237">
        <v>4454</v>
      </c>
      <c r="E237">
        <v>1.07</v>
      </c>
      <c r="F237" t="s">
        <v>3683</v>
      </c>
      <c r="G237" t="s">
        <v>3128</v>
      </c>
      <c r="H237">
        <v>3</v>
      </c>
      <c r="I237">
        <v>1</v>
      </c>
      <c r="J237">
        <v>0</v>
      </c>
      <c r="K237">
        <v>0</v>
      </c>
      <c r="L237">
        <v>0</v>
      </c>
      <c r="M237">
        <v>0</v>
      </c>
      <c r="N237">
        <v>0</v>
      </c>
      <c r="O237">
        <v>0</v>
      </c>
      <c r="P237">
        <v>2</v>
      </c>
      <c r="Q237">
        <v>6</v>
      </c>
      <c r="R237">
        <v>4</v>
      </c>
      <c r="S237" s="59">
        <v>0.33333333333333298</v>
      </c>
    </row>
    <row r="238" spans="1:19" x14ac:dyDescent="0.25">
      <c r="A238" t="s">
        <v>3684</v>
      </c>
      <c r="B238">
        <v>33</v>
      </c>
      <c r="C238" t="s">
        <v>232</v>
      </c>
      <c r="D238">
        <v>2129</v>
      </c>
      <c r="E238">
        <v>0.95</v>
      </c>
      <c r="F238" t="s">
        <v>3685</v>
      </c>
      <c r="G238" t="s">
        <v>3128</v>
      </c>
      <c r="H238">
        <v>3</v>
      </c>
      <c r="I238">
        <v>2</v>
      </c>
      <c r="J238">
        <v>0</v>
      </c>
      <c r="K238">
        <v>0</v>
      </c>
      <c r="L238">
        <v>0</v>
      </c>
      <c r="M238">
        <v>0</v>
      </c>
      <c r="N238">
        <v>0</v>
      </c>
      <c r="O238">
        <v>0</v>
      </c>
      <c r="P238">
        <v>1</v>
      </c>
      <c r="Q238">
        <v>6</v>
      </c>
      <c r="R238">
        <v>6</v>
      </c>
      <c r="S238" s="59">
        <v>0.66666666666666696</v>
      </c>
    </row>
    <row r="239" spans="1:19" x14ac:dyDescent="0.25">
      <c r="A239" t="s">
        <v>3686</v>
      </c>
      <c r="B239">
        <v>33</v>
      </c>
      <c r="C239" t="s">
        <v>232</v>
      </c>
      <c r="D239">
        <v>797</v>
      </c>
      <c r="E239">
        <v>0.94</v>
      </c>
      <c r="F239" t="s">
        <v>3687</v>
      </c>
      <c r="G239" t="s">
        <v>3128</v>
      </c>
      <c r="H239">
        <v>3</v>
      </c>
      <c r="I239">
        <v>2</v>
      </c>
      <c r="J239">
        <v>0</v>
      </c>
      <c r="K239">
        <v>0</v>
      </c>
      <c r="L239">
        <v>0</v>
      </c>
      <c r="M239">
        <v>0</v>
      </c>
      <c r="N239">
        <v>0</v>
      </c>
      <c r="O239">
        <v>0</v>
      </c>
      <c r="P239">
        <v>1</v>
      </c>
      <c r="Q239">
        <v>8</v>
      </c>
      <c r="R239">
        <v>33</v>
      </c>
      <c r="S239" s="59">
        <v>0.66666666666666696</v>
      </c>
    </row>
    <row r="240" spans="1:19" x14ac:dyDescent="0.25">
      <c r="A240" t="s">
        <v>3688</v>
      </c>
      <c r="B240">
        <v>33</v>
      </c>
      <c r="C240" t="s">
        <v>3689</v>
      </c>
      <c r="D240">
        <v>2876</v>
      </c>
      <c r="E240">
        <v>1.05</v>
      </c>
      <c r="F240" t="s">
        <v>3690</v>
      </c>
      <c r="G240" t="s">
        <v>3128</v>
      </c>
      <c r="H240">
        <v>3</v>
      </c>
      <c r="I240">
        <v>1</v>
      </c>
      <c r="J240">
        <v>0</v>
      </c>
      <c r="K240">
        <v>0</v>
      </c>
      <c r="L240">
        <v>0</v>
      </c>
      <c r="M240">
        <v>0</v>
      </c>
      <c r="N240">
        <v>0</v>
      </c>
      <c r="O240">
        <v>0</v>
      </c>
      <c r="P240">
        <v>2</v>
      </c>
      <c r="Q240">
        <v>2</v>
      </c>
      <c r="R240">
        <v>6</v>
      </c>
      <c r="S240" s="59">
        <v>0.33333333333333298</v>
      </c>
    </row>
    <row r="241" spans="1:19" x14ac:dyDescent="0.25">
      <c r="A241" t="s">
        <v>3691</v>
      </c>
      <c r="B241">
        <v>33</v>
      </c>
      <c r="C241" t="s">
        <v>3692</v>
      </c>
      <c r="D241">
        <v>1421</v>
      </c>
      <c r="E241">
        <v>0.9</v>
      </c>
      <c r="F241" t="s">
        <v>3693</v>
      </c>
      <c r="G241" t="s">
        <v>3128</v>
      </c>
      <c r="H241">
        <v>3</v>
      </c>
      <c r="I241">
        <v>3</v>
      </c>
      <c r="J241">
        <v>0</v>
      </c>
      <c r="K241">
        <v>0</v>
      </c>
      <c r="L241">
        <v>0</v>
      </c>
      <c r="M241">
        <v>0</v>
      </c>
      <c r="N241">
        <v>0</v>
      </c>
      <c r="O241">
        <v>0</v>
      </c>
      <c r="P241">
        <v>0</v>
      </c>
      <c r="Q241">
        <v>2</v>
      </c>
      <c r="R241">
        <v>0</v>
      </c>
      <c r="S241" s="59">
        <v>1</v>
      </c>
    </row>
    <row r="242" spans="1:19" x14ac:dyDescent="0.25">
      <c r="A242" t="s">
        <v>3694</v>
      </c>
      <c r="B242">
        <v>33</v>
      </c>
      <c r="C242" t="s">
        <v>3695</v>
      </c>
      <c r="D242">
        <v>1109</v>
      </c>
      <c r="E242">
        <v>0.99</v>
      </c>
      <c r="F242" t="s">
        <v>3696</v>
      </c>
      <c r="G242" t="s">
        <v>3128</v>
      </c>
      <c r="H242">
        <v>3</v>
      </c>
      <c r="I242">
        <v>3</v>
      </c>
      <c r="J242">
        <v>0</v>
      </c>
      <c r="K242">
        <v>0</v>
      </c>
      <c r="L242">
        <v>0</v>
      </c>
      <c r="M242">
        <v>0</v>
      </c>
      <c r="N242">
        <v>0</v>
      </c>
      <c r="O242">
        <v>0</v>
      </c>
      <c r="P242">
        <v>0</v>
      </c>
      <c r="Q242">
        <v>0</v>
      </c>
      <c r="R242">
        <v>7</v>
      </c>
      <c r="S242" s="59">
        <v>1</v>
      </c>
    </row>
    <row r="243" spans="1:19" x14ac:dyDescent="0.25">
      <c r="A243" t="s">
        <v>3697</v>
      </c>
      <c r="B243">
        <v>33</v>
      </c>
      <c r="C243" t="s">
        <v>307</v>
      </c>
      <c r="D243">
        <v>3227</v>
      </c>
      <c r="E243">
        <v>1.1299999999999999</v>
      </c>
      <c r="F243" t="s">
        <v>3698</v>
      </c>
      <c r="G243" t="s">
        <v>3128</v>
      </c>
      <c r="H243">
        <v>3</v>
      </c>
      <c r="I243">
        <v>2</v>
      </c>
      <c r="J243">
        <v>0</v>
      </c>
      <c r="K243">
        <v>0</v>
      </c>
      <c r="L243">
        <v>0</v>
      </c>
      <c r="M243">
        <v>0</v>
      </c>
      <c r="N243">
        <v>0</v>
      </c>
      <c r="O243">
        <v>0</v>
      </c>
      <c r="P243">
        <v>1</v>
      </c>
      <c r="Q243">
        <v>5</v>
      </c>
      <c r="R243">
        <v>0</v>
      </c>
      <c r="S243" s="59">
        <v>0.66666666666666696</v>
      </c>
    </row>
    <row r="244" spans="1:19" x14ac:dyDescent="0.25">
      <c r="A244" t="s">
        <v>3699</v>
      </c>
      <c r="B244">
        <v>33</v>
      </c>
      <c r="C244" t="s">
        <v>3700</v>
      </c>
      <c r="D244">
        <v>917</v>
      </c>
      <c r="E244">
        <v>1.07</v>
      </c>
      <c r="F244" t="s">
        <v>3701</v>
      </c>
      <c r="G244" t="s">
        <v>3128</v>
      </c>
      <c r="H244">
        <v>3</v>
      </c>
      <c r="I244">
        <v>1</v>
      </c>
      <c r="J244">
        <v>0</v>
      </c>
      <c r="K244">
        <v>0</v>
      </c>
      <c r="L244">
        <v>0</v>
      </c>
      <c r="M244">
        <v>0</v>
      </c>
      <c r="N244">
        <v>0</v>
      </c>
      <c r="O244">
        <v>0</v>
      </c>
      <c r="P244">
        <v>2</v>
      </c>
      <c r="Q244">
        <v>0</v>
      </c>
      <c r="R244">
        <v>2</v>
      </c>
      <c r="S244" s="59">
        <v>0.33333333333333298</v>
      </c>
    </row>
    <row r="245" spans="1:19" x14ac:dyDescent="0.25">
      <c r="A245" t="s">
        <v>3702</v>
      </c>
      <c r="B245">
        <v>34</v>
      </c>
      <c r="C245" t="s">
        <v>232</v>
      </c>
      <c r="D245">
        <v>7655</v>
      </c>
      <c r="E245">
        <v>1.1499999999999999</v>
      </c>
      <c r="F245" t="s">
        <v>3703</v>
      </c>
      <c r="G245" t="s">
        <v>3128</v>
      </c>
      <c r="H245">
        <v>3</v>
      </c>
      <c r="I245">
        <v>3</v>
      </c>
      <c r="J245">
        <v>0</v>
      </c>
      <c r="K245">
        <v>0</v>
      </c>
      <c r="L245">
        <v>0</v>
      </c>
      <c r="M245">
        <v>0</v>
      </c>
      <c r="N245">
        <v>0</v>
      </c>
      <c r="O245">
        <v>0</v>
      </c>
      <c r="P245">
        <v>0</v>
      </c>
      <c r="Q245">
        <v>6</v>
      </c>
      <c r="R245">
        <v>7</v>
      </c>
      <c r="S245" s="59">
        <v>1</v>
      </c>
    </row>
    <row r="246" spans="1:19" x14ac:dyDescent="0.25">
      <c r="A246" t="s">
        <v>3704</v>
      </c>
      <c r="B246">
        <v>34</v>
      </c>
      <c r="C246" t="s">
        <v>232</v>
      </c>
      <c r="D246">
        <v>1997</v>
      </c>
      <c r="E246">
        <v>1.29</v>
      </c>
      <c r="F246" t="s">
        <v>3705</v>
      </c>
      <c r="G246" t="s">
        <v>3128</v>
      </c>
      <c r="H246">
        <v>3</v>
      </c>
      <c r="I246">
        <v>2</v>
      </c>
      <c r="J246">
        <v>0</v>
      </c>
      <c r="K246">
        <v>0</v>
      </c>
      <c r="L246">
        <v>0</v>
      </c>
      <c r="M246">
        <v>0</v>
      </c>
      <c r="N246">
        <v>0</v>
      </c>
      <c r="O246">
        <v>0</v>
      </c>
      <c r="P246">
        <v>1</v>
      </c>
      <c r="Q246">
        <v>4</v>
      </c>
      <c r="R246">
        <v>7</v>
      </c>
      <c r="S246" s="59">
        <v>0.66666666666666696</v>
      </c>
    </row>
    <row r="247" spans="1:19" x14ac:dyDescent="0.25">
      <c r="A247" t="s">
        <v>3706</v>
      </c>
      <c r="B247">
        <v>34</v>
      </c>
      <c r="C247" t="s">
        <v>3707</v>
      </c>
      <c r="D247">
        <v>1646</v>
      </c>
      <c r="E247">
        <v>0.92</v>
      </c>
      <c r="F247" t="s">
        <v>3708</v>
      </c>
      <c r="G247" t="s">
        <v>3128</v>
      </c>
      <c r="H247">
        <v>3</v>
      </c>
      <c r="I247">
        <v>0</v>
      </c>
      <c r="J247">
        <v>0</v>
      </c>
      <c r="K247">
        <v>0</v>
      </c>
      <c r="L247">
        <v>0</v>
      </c>
      <c r="M247">
        <v>0</v>
      </c>
      <c r="N247">
        <v>0</v>
      </c>
      <c r="O247">
        <v>0</v>
      </c>
      <c r="P247">
        <v>3</v>
      </c>
      <c r="Q247">
        <v>3</v>
      </c>
      <c r="R247">
        <v>1</v>
      </c>
      <c r="S247" s="59">
        <v>0</v>
      </c>
    </row>
    <row r="248" spans="1:19" x14ac:dyDescent="0.25">
      <c r="A248" t="s">
        <v>3709</v>
      </c>
      <c r="B248">
        <v>34</v>
      </c>
      <c r="C248" t="s">
        <v>232</v>
      </c>
      <c r="D248">
        <v>1529</v>
      </c>
      <c r="E248">
        <v>1.04</v>
      </c>
      <c r="F248" t="s">
        <v>3710</v>
      </c>
      <c r="G248" t="s">
        <v>3128</v>
      </c>
      <c r="H248">
        <v>3</v>
      </c>
      <c r="I248">
        <v>3</v>
      </c>
      <c r="J248">
        <v>0</v>
      </c>
      <c r="K248">
        <v>0</v>
      </c>
      <c r="L248">
        <v>0</v>
      </c>
      <c r="M248">
        <v>0</v>
      </c>
      <c r="N248">
        <v>0</v>
      </c>
      <c r="O248">
        <v>0</v>
      </c>
      <c r="P248">
        <v>0</v>
      </c>
      <c r="Q248">
        <v>5</v>
      </c>
      <c r="R248">
        <v>6</v>
      </c>
      <c r="S248" s="59">
        <v>1</v>
      </c>
    </row>
    <row r="249" spans="1:19" x14ac:dyDescent="0.25">
      <c r="A249" t="s">
        <v>3711</v>
      </c>
      <c r="B249">
        <v>34</v>
      </c>
      <c r="C249" t="s">
        <v>3712</v>
      </c>
      <c r="D249">
        <v>3548</v>
      </c>
      <c r="E249">
        <v>1.03</v>
      </c>
      <c r="F249" t="s">
        <v>3713</v>
      </c>
      <c r="G249" t="s">
        <v>3128</v>
      </c>
      <c r="H249">
        <v>3</v>
      </c>
      <c r="I249">
        <v>2</v>
      </c>
      <c r="J249">
        <v>0</v>
      </c>
      <c r="K249">
        <v>0</v>
      </c>
      <c r="L249">
        <v>0</v>
      </c>
      <c r="M249">
        <v>0</v>
      </c>
      <c r="N249">
        <v>0</v>
      </c>
      <c r="O249">
        <v>0</v>
      </c>
      <c r="P249">
        <v>1</v>
      </c>
      <c r="Q249">
        <v>16</v>
      </c>
      <c r="R249">
        <v>2</v>
      </c>
      <c r="S249" s="59">
        <v>0.66666666666666696</v>
      </c>
    </row>
    <row r="250" spans="1:19" x14ac:dyDescent="0.25">
      <c r="A250" t="s">
        <v>3714</v>
      </c>
      <c r="B250">
        <v>34</v>
      </c>
      <c r="C250" t="s">
        <v>3715</v>
      </c>
      <c r="D250">
        <v>1652</v>
      </c>
      <c r="E250">
        <v>1.06</v>
      </c>
      <c r="F250" t="s">
        <v>3716</v>
      </c>
      <c r="G250" t="s">
        <v>3128</v>
      </c>
      <c r="H250">
        <v>3</v>
      </c>
      <c r="I250">
        <v>1</v>
      </c>
      <c r="J250">
        <v>0</v>
      </c>
      <c r="K250">
        <v>0</v>
      </c>
      <c r="L250">
        <v>0</v>
      </c>
      <c r="M250">
        <v>0</v>
      </c>
      <c r="N250">
        <v>0</v>
      </c>
      <c r="O250">
        <v>0</v>
      </c>
      <c r="P250">
        <v>2</v>
      </c>
      <c r="Q250">
        <v>6</v>
      </c>
      <c r="R250">
        <v>6</v>
      </c>
      <c r="S250" s="59">
        <v>0.33333333333333298</v>
      </c>
    </row>
    <row r="251" spans="1:19" x14ac:dyDescent="0.25">
      <c r="A251" t="s">
        <v>3717</v>
      </c>
      <c r="B251">
        <v>34</v>
      </c>
      <c r="C251" t="s">
        <v>3718</v>
      </c>
      <c r="D251">
        <v>1943</v>
      </c>
      <c r="E251">
        <v>1.05</v>
      </c>
      <c r="F251" t="s">
        <v>3719</v>
      </c>
      <c r="G251" t="s">
        <v>3128</v>
      </c>
      <c r="H251">
        <v>3</v>
      </c>
      <c r="I251">
        <v>2</v>
      </c>
      <c r="J251">
        <v>0</v>
      </c>
      <c r="K251">
        <v>0</v>
      </c>
      <c r="L251">
        <v>0</v>
      </c>
      <c r="M251">
        <v>0</v>
      </c>
      <c r="N251">
        <v>0</v>
      </c>
      <c r="O251">
        <v>0</v>
      </c>
      <c r="P251">
        <v>1</v>
      </c>
      <c r="Q251">
        <v>14</v>
      </c>
      <c r="R251">
        <v>15</v>
      </c>
      <c r="S251" s="59">
        <v>0.66666666666666696</v>
      </c>
    </row>
    <row r="252" spans="1:19" x14ac:dyDescent="0.25">
      <c r="A252" t="s">
        <v>3720</v>
      </c>
      <c r="B252">
        <v>34</v>
      </c>
      <c r="C252" t="s">
        <v>232</v>
      </c>
      <c r="D252">
        <v>3914</v>
      </c>
      <c r="E252">
        <v>1</v>
      </c>
      <c r="F252" t="s">
        <v>3721</v>
      </c>
      <c r="G252" t="s">
        <v>3128</v>
      </c>
      <c r="H252">
        <v>3</v>
      </c>
      <c r="I252">
        <v>1</v>
      </c>
      <c r="J252">
        <v>0</v>
      </c>
      <c r="K252">
        <v>0</v>
      </c>
      <c r="L252">
        <v>0</v>
      </c>
      <c r="M252">
        <v>0</v>
      </c>
      <c r="N252">
        <v>0</v>
      </c>
      <c r="O252">
        <v>0</v>
      </c>
      <c r="P252">
        <v>2</v>
      </c>
      <c r="Q252">
        <v>2</v>
      </c>
      <c r="R252">
        <v>3</v>
      </c>
      <c r="S252" s="59">
        <v>0.33333333333333298</v>
      </c>
    </row>
    <row r="253" spans="1:19" x14ac:dyDescent="0.25">
      <c r="A253" t="s">
        <v>3722</v>
      </c>
      <c r="B253">
        <v>34</v>
      </c>
      <c r="C253" t="s">
        <v>3625</v>
      </c>
      <c r="D253">
        <v>13937</v>
      </c>
      <c r="E253">
        <v>1.1000000000000001</v>
      </c>
      <c r="F253" t="s">
        <v>3723</v>
      </c>
      <c r="G253" t="s">
        <v>3128</v>
      </c>
      <c r="H253">
        <v>3</v>
      </c>
      <c r="I253">
        <v>1</v>
      </c>
      <c r="J253">
        <v>0</v>
      </c>
      <c r="K253">
        <v>0</v>
      </c>
      <c r="L253">
        <v>0</v>
      </c>
      <c r="M253">
        <v>0</v>
      </c>
      <c r="N253">
        <v>0</v>
      </c>
      <c r="O253">
        <v>0</v>
      </c>
      <c r="P253">
        <v>2</v>
      </c>
      <c r="Q253">
        <v>1</v>
      </c>
      <c r="R253">
        <v>6</v>
      </c>
      <c r="S253" s="59">
        <v>0.33333333333333298</v>
      </c>
    </row>
    <row r="254" spans="1:19" x14ac:dyDescent="0.25">
      <c r="A254" t="s">
        <v>3724</v>
      </c>
      <c r="B254">
        <v>34</v>
      </c>
      <c r="C254" t="s">
        <v>3725</v>
      </c>
      <c r="D254">
        <v>3590</v>
      </c>
      <c r="E254">
        <v>1.02</v>
      </c>
      <c r="F254" t="s">
        <v>3726</v>
      </c>
      <c r="G254" t="s">
        <v>3128</v>
      </c>
      <c r="H254">
        <v>3</v>
      </c>
      <c r="I254">
        <v>0</v>
      </c>
      <c r="J254">
        <v>0</v>
      </c>
      <c r="K254">
        <v>0</v>
      </c>
      <c r="L254">
        <v>0</v>
      </c>
      <c r="M254">
        <v>0</v>
      </c>
      <c r="N254">
        <v>0</v>
      </c>
      <c r="O254">
        <v>0</v>
      </c>
      <c r="P254">
        <v>3</v>
      </c>
      <c r="Q254">
        <v>4</v>
      </c>
      <c r="R254">
        <v>3</v>
      </c>
      <c r="S254" s="59">
        <v>0</v>
      </c>
    </row>
    <row r="255" spans="1:19" x14ac:dyDescent="0.25">
      <c r="A255" t="s">
        <v>3727</v>
      </c>
      <c r="B255">
        <v>35</v>
      </c>
      <c r="C255" t="s">
        <v>3728</v>
      </c>
      <c r="D255">
        <v>1346</v>
      </c>
      <c r="E255">
        <v>1.1000000000000001</v>
      </c>
      <c r="F255" t="s">
        <v>3729</v>
      </c>
      <c r="G255" t="s">
        <v>3128</v>
      </c>
      <c r="H255">
        <v>3</v>
      </c>
      <c r="I255">
        <v>1</v>
      </c>
      <c r="J255">
        <v>0</v>
      </c>
      <c r="K255">
        <v>0</v>
      </c>
      <c r="L255">
        <v>0</v>
      </c>
      <c r="M255">
        <v>0</v>
      </c>
      <c r="N255">
        <v>0</v>
      </c>
      <c r="O255">
        <v>0</v>
      </c>
      <c r="P255">
        <v>2</v>
      </c>
      <c r="Q255">
        <v>2</v>
      </c>
      <c r="R255">
        <v>4</v>
      </c>
      <c r="S255" s="59">
        <v>0.33333333333333298</v>
      </c>
    </row>
    <row r="256" spans="1:19" x14ac:dyDescent="0.25">
      <c r="A256" t="s">
        <v>3730</v>
      </c>
      <c r="B256">
        <v>35</v>
      </c>
      <c r="C256" t="s">
        <v>232</v>
      </c>
      <c r="D256">
        <v>2588</v>
      </c>
      <c r="E256">
        <v>1.1000000000000001</v>
      </c>
      <c r="F256" t="s">
        <v>3731</v>
      </c>
      <c r="G256" t="s">
        <v>3128</v>
      </c>
      <c r="H256">
        <v>3</v>
      </c>
      <c r="I256">
        <v>2</v>
      </c>
      <c r="J256">
        <v>0</v>
      </c>
      <c r="K256">
        <v>0</v>
      </c>
      <c r="L256">
        <v>0</v>
      </c>
      <c r="M256">
        <v>0</v>
      </c>
      <c r="N256">
        <v>0</v>
      </c>
      <c r="O256">
        <v>0</v>
      </c>
      <c r="P256">
        <v>1</v>
      </c>
      <c r="Q256">
        <v>6</v>
      </c>
      <c r="R256">
        <v>3</v>
      </c>
      <c r="S256" s="59">
        <v>0.66666666666666696</v>
      </c>
    </row>
    <row r="257" spans="1:19" x14ac:dyDescent="0.25">
      <c r="A257" t="s">
        <v>3732</v>
      </c>
      <c r="B257">
        <v>35</v>
      </c>
      <c r="C257" t="s">
        <v>3733</v>
      </c>
      <c r="D257">
        <v>3395</v>
      </c>
      <c r="E257">
        <v>1.0900000000000001</v>
      </c>
      <c r="F257" t="s">
        <v>3734</v>
      </c>
      <c r="G257" t="s">
        <v>3128</v>
      </c>
      <c r="H257">
        <v>3</v>
      </c>
      <c r="I257">
        <v>2</v>
      </c>
      <c r="J257">
        <v>0</v>
      </c>
      <c r="K257">
        <v>0</v>
      </c>
      <c r="L257">
        <v>0</v>
      </c>
      <c r="M257">
        <v>0</v>
      </c>
      <c r="N257">
        <v>0</v>
      </c>
      <c r="O257">
        <v>0</v>
      </c>
      <c r="P257">
        <v>1</v>
      </c>
      <c r="Q257">
        <v>11</v>
      </c>
      <c r="R257">
        <v>5</v>
      </c>
      <c r="S257" s="59">
        <v>0.66666666666666696</v>
      </c>
    </row>
    <row r="258" spans="1:19" x14ac:dyDescent="0.25">
      <c r="A258" t="s">
        <v>3735</v>
      </c>
      <c r="B258">
        <v>35</v>
      </c>
      <c r="C258" t="s">
        <v>232</v>
      </c>
      <c r="D258">
        <v>12542</v>
      </c>
      <c r="E258">
        <v>1.18</v>
      </c>
      <c r="F258" t="s">
        <v>3736</v>
      </c>
      <c r="G258" t="s">
        <v>3128</v>
      </c>
      <c r="H258">
        <v>3</v>
      </c>
      <c r="I258">
        <v>2</v>
      </c>
      <c r="J258">
        <v>0</v>
      </c>
      <c r="K258">
        <v>0</v>
      </c>
      <c r="L258">
        <v>0</v>
      </c>
      <c r="M258">
        <v>0</v>
      </c>
      <c r="N258">
        <v>0</v>
      </c>
      <c r="O258">
        <v>0</v>
      </c>
      <c r="P258">
        <v>1</v>
      </c>
      <c r="Q258">
        <v>1</v>
      </c>
      <c r="R258">
        <v>2</v>
      </c>
      <c r="S258" s="59">
        <v>0.66666666666666696</v>
      </c>
    </row>
    <row r="259" spans="1:19" x14ac:dyDescent="0.25">
      <c r="A259" t="s">
        <v>3737</v>
      </c>
      <c r="B259">
        <v>35</v>
      </c>
      <c r="C259" t="s">
        <v>232</v>
      </c>
      <c r="D259">
        <v>1490</v>
      </c>
      <c r="E259">
        <v>1.19</v>
      </c>
      <c r="F259" t="s">
        <v>3738</v>
      </c>
      <c r="G259" t="s">
        <v>3128</v>
      </c>
      <c r="H259">
        <v>3</v>
      </c>
      <c r="I259">
        <v>3</v>
      </c>
      <c r="J259">
        <v>0</v>
      </c>
      <c r="K259">
        <v>0</v>
      </c>
      <c r="L259">
        <v>0</v>
      </c>
      <c r="M259">
        <v>0</v>
      </c>
      <c r="N259">
        <v>0</v>
      </c>
      <c r="O259">
        <v>0</v>
      </c>
      <c r="P259">
        <v>0</v>
      </c>
      <c r="Q259">
        <v>4</v>
      </c>
      <c r="R259">
        <v>3</v>
      </c>
      <c r="S259" s="59">
        <v>1</v>
      </c>
    </row>
    <row r="260" spans="1:19" x14ac:dyDescent="0.25">
      <c r="A260" t="s">
        <v>3739</v>
      </c>
      <c r="B260">
        <v>35</v>
      </c>
      <c r="C260" t="s">
        <v>3740</v>
      </c>
      <c r="D260">
        <v>2522</v>
      </c>
      <c r="E260">
        <v>1.1499999999999999</v>
      </c>
      <c r="F260" t="s">
        <v>3741</v>
      </c>
      <c r="G260" t="s">
        <v>3128</v>
      </c>
      <c r="H260">
        <v>3</v>
      </c>
      <c r="I260">
        <v>1</v>
      </c>
      <c r="J260">
        <v>0</v>
      </c>
      <c r="K260">
        <v>0</v>
      </c>
      <c r="L260">
        <v>0</v>
      </c>
      <c r="M260">
        <v>0</v>
      </c>
      <c r="N260">
        <v>0</v>
      </c>
      <c r="O260">
        <v>0</v>
      </c>
      <c r="P260">
        <v>2</v>
      </c>
      <c r="Q260">
        <v>8</v>
      </c>
      <c r="R260">
        <v>1</v>
      </c>
      <c r="S260" s="59">
        <v>0.33333333333333298</v>
      </c>
    </row>
    <row r="261" spans="1:19" x14ac:dyDescent="0.25">
      <c r="A261" t="s">
        <v>3742</v>
      </c>
      <c r="B261">
        <v>35</v>
      </c>
      <c r="C261" t="s">
        <v>232</v>
      </c>
      <c r="D261">
        <v>4526</v>
      </c>
      <c r="E261">
        <v>1.05</v>
      </c>
      <c r="F261" t="s">
        <v>3743</v>
      </c>
      <c r="G261" t="s">
        <v>3128</v>
      </c>
      <c r="H261">
        <v>3</v>
      </c>
      <c r="I261">
        <v>0</v>
      </c>
      <c r="J261">
        <v>0</v>
      </c>
      <c r="K261">
        <v>1</v>
      </c>
      <c r="L261">
        <v>0</v>
      </c>
      <c r="M261">
        <v>0</v>
      </c>
      <c r="N261">
        <v>0</v>
      </c>
      <c r="O261">
        <v>1</v>
      </c>
      <c r="P261">
        <v>1</v>
      </c>
      <c r="Q261">
        <v>13</v>
      </c>
      <c r="R261">
        <v>5</v>
      </c>
      <c r="S261" s="59">
        <v>0</v>
      </c>
    </row>
    <row r="262" spans="1:19" x14ac:dyDescent="0.25">
      <c r="A262" t="s">
        <v>3744</v>
      </c>
      <c r="B262">
        <v>35</v>
      </c>
      <c r="C262" t="s">
        <v>307</v>
      </c>
      <c r="D262">
        <v>980</v>
      </c>
      <c r="E262">
        <v>0.98</v>
      </c>
      <c r="F262" t="s">
        <v>3745</v>
      </c>
      <c r="G262" t="s">
        <v>3128</v>
      </c>
      <c r="H262">
        <v>3</v>
      </c>
      <c r="I262">
        <v>1</v>
      </c>
      <c r="J262">
        <v>0</v>
      </c>
      <c r="K262">
        <v>0</v>
      </c>
      <c r="L262">
        <v>0</v>
      </c>
      <c r="M262">
        <v>0</v>
      </c>
      <c r="N262">
        <v>0</v>
      </c>
      <c r="O262">
        <v>0</v>
      </c>
      <c r="P262">
        <v>2</v>
      </c>
      <c r="Q262">
        <v>0</v>
      </c>
      <c r="R262">
        <v>6</v>
      </c>
      <c r="S262" s="59">
        <v>0.33333333333333298</v>
      </c>
    </row>
    <row r="263" spans="1:19" x14ac:dyDescent="0.25">
      <c r="A263" t="s">
        <v>3746</v>
      </c>
      <c r="B263">
        <v>35</v>
      </c>
      <c r="C263" t="s">
        <v>3747</v>
      </c>
      <c r="D263">
        <v>1664</v>
      </c>
      <c r="E263">
        <v>1.07</v>
      </c>
      <c r="F263" t="s">
        <v>3748</v>
      </c>
      <c r="G263" t="s">
        <v>3128</v>
      </c>
      <c r="H263">
        <v>3</v>
      </c>
      <c r="I263">
        <v>1</v>
      </c>
      <c r="J263">
        <v>0</v>
      </c>
      <c r="K263">
        <v>0</v>
      </c>
      <c r="L263">
        <v>0</v>
      </c>
      <c r="M263">
        <v>0</v>
      </c>
      <c r="N263">
        <v>0</v>
      </c>
      <c r="O263">
        <v>0</v>
      </c>
      <c r="P263">
        <v>2</v>
      </c>
      <c r="Q263">
        <v>6</v>
      </c>
      <c r="R263">
        <v>5</v>
      </c>
      <c r="S263" s="59">
        <v>0.33333333333333298</v>
      </c>
    </row>
    <row r="264" spans="1:19" x14ac:dyDescent="0.25">
      <c r="A264" t="s">
        <v>3749</v>
      </c>
      <c r="B264">
        <v>35</v>
      </c>
      <c r="C264" t="s">
        <v>232</v>
      </c>
      <c r="D264">
        <v>1862</v>
      </c>
      <c r="E264">
        <v>0.99</v>
      </c>
      <c r="F264" t="s">
        <v>3750</v>
      </c>
      <c r="G264" t="s">
        <v>3128</v>
      </c>
      <c r="H264">
        <v>3</v>
      </c>
      <c r="I264">
        <v>1</v>
      </c>
      <c r="J264">
        <v>0</v>
      </c>
      <c r="K264">
        <v>0</v>
      </c>
      <c r="L264">
        <v>0</v>
      </c>
      <c r="M264">
        <v>0</v>
      </c>
      <c r="N264">
        <v>0</v>
      </c>
      <c r="O264">
        <v>0</v>
      </c>
      <c r="P264">
        <v>2</v>
      </c>
      <c r="Q264">
        <v>5</v>
      </c>
      <c r="R264">
        <v>9</v>
      </c>
      <c r="S264" s="59">
        <v>0.33333333333333298</v>
      </c>
    </row>
    <row r="265" spans="1:19" x14ac:dyDescent="0.25">
      <c r="A265" t="s">
        <v>3751</v>
      </c>
      <c r="B265">
        <v>35</v>
      </c>
      <c r="C265" t="s">
        <v>232</v>
      </c>
      <c r="D265">
        <v>2156</v>
      </c>
      <c r="E265">
        <v>1.04</v>
      </c>
      <c r="F265" t="s">
        <v>3752</v>
      </c>
      <c r="G265" t="s">
        <v>3128</v>
      </c>
      <c r="H265">
        <v>3</v>
      </c>
      <c r="I265">
        <v>2</v>
      </c>
      <c r="J265">
        <v>0</v>
      </c>
      <c r="K265">
        <v>0</v>
      </c>
      <c r="L265">
        <v>0</v>
      </c>
      <c r="M265">
        <v>0</v>
      </c>
      <c r="N265">
        <v>0</v>
      </c>
      <c r="O265">
        <v>0</v>
      </c>
      <c r="P265">
        <v>1</v>
      </c>
      <c r="Q265">
        <v>6</v>
      </c>
      <c r="R265">
        <v>7</v>
      </c>
      <c r="S265" s="59">
        <v>0.66666666666666696</v>
      </c>
    </row>
    <row r="266" spans="1:19" x14ac:dyDescent="0.25">
      <c r="A266" t="s">
        <v>3753</v>
      </c>
      <c r="B266">
        <v>36</v>
      </c>
      <c r="C266" t="s">
        <v>3754</v>
      </c>
      <c r="D266">
        <v>953</v>
      </c>
      <c r="E266">
        <v>0.98</v>
      </c>
      <c r="F266" t="s">
        <v>3755</v>
      </c>
      <c r="G266" t="s">
        <v>3128</v>
      </c>
      <c r="H266">
        <v>3</v>
      </c>
      <c r="I266">
        <v>1</v>
      </c>
      <c r="J266">
        <v>0</v>
      </c>
      <c r="K266">
        <v>0</v>
      </c>
      <c r="L266">
        <v>0</v>
      </c>
      <c r="M266">
        <v>0</v>
      </c>
      <c r="N266">
        <v>0</v>
      </c>
      <c r="O266">
        <v>0</v>
      </c>
      <c r="P266">
        <v>2</v>
      </c>
      <c r="Q266">
        <v>12</v>
      </c>
      <c r="R266">
        <v>3</v>
      </c>
      <c r="S266" s="59">
        <v>0.33333333333333298</v>
      </c>
    </row>
    <row r="267" spans="1:19" x14ac:dyDescent="0.25">
      <c r="A267" t="s">
        <v>3756</v>
      </c>
      <c r="B267">
        <v>36</v>
      </c>
      <c r="C267" t="s">
        <v>3757</v>
      </c>
      <c r="D267">
        <v>899</v>
      </c>
      <c r="E267">
        <v>1.08</v>
      </c>
      <c r="F267" t="s">
        <v>3758</v>
      </c>
      <c r="G267" t="s">
        <v>3128</v>
      </c>
      <c r="H267">
        <v>3</v>
      </c>
      <c r="I267">
        <v>3</v>
      </c>
      <c r="J267">
        <v>0</v>
      </c>
      <c r="K267">
        <v>0</v>
      </c>
      <c r="L267">
        <v>0</v>
      </c>
      <c r="M267">
        <v>0</v>
      </c>
      <c r="N267">
        <v>0</v>
      </c>
      <c r="O267">
        <v>0</v>
      </c>
      <c r="P267">
        <v>0</v>
      </c>
      <c r="Q267">
        <v>9</v>
      </c>
      <c r="R267">
        <v>6</v>
      </c>
      <c r="S267" s="59">
        <v>1</v>
      </c>
    </row>
    <row r="268" spans="1:19" x14ac:dyDescent="0.25">
      <c r="A268" t="s">
        <v>3759</v>
      </c>
      <c r="B268">
        <v>36</v>
      </c>
      <c r="C268" t="s">
        <v>307</v>
      </c>
      <c r="D268">
        <v>2750</v>
      </c>
      <c r="E268">
        <v>1.01</v>
      </c>
      <c r="F268" t="s">
        <v>3760</v>
      </c>
      <c r="G268" t="s">
        <v>3128</v>
      </c>
      <c r="H268">
        <v>3</v>
      </c>
      <c r="I268">
        <v>3</v>
      </c>
      <c r="J268">
        <v>0</v>
      </c>
      <c r="K268">
        <v>0</v>
      </c>
      <c r="L268">
        <v>0</v>
      </c>
      <c r="M268">
        <v>0</v>
      </c>
      <c r="N268">
        <v>0</v>
      </c>
      <c r="O268">
        <v>0</v>
      </c>
      <c r="P268">
        <v>0</v>
      </c>
      <c r="Q268">
        <v>4</v>
      </c>
      <c r="R268">
        <v>3</v>
      </c>
      <c r="S268" s="59">
        <v>1</v>
      </c>
    </row>
    <row r="269" spans="1:19" x14ac:dyDescent="0.25">
      <c r="A269" t="s">
        <v>3761</v>
      </c>
      <c r="B269">
        <v>36</v>
      </c>
      <c r="C269" t="s">
        <v>232</v>
      </c>
      <c r="D269">
        <v>1490</v>
      </c>
      <c r="E269">
        <v>1.01</v>
      </c>
      <c r="F269" t="s">
        <v>3762</v>
      </c>
      <c r="G269" t="s">
        <v>3128</v>
      </c>
      <c r="H269">
        <v>3</v>
      </c>
      <c r="I269">
        <v>1</v>
      </c>
      <c r="J269">
        <v>0</v>
      </c>
      <c r="K269">
        <v>0</v>
      </c>
      <c r="L269">
        <v>0</v>
      </c>
      <c r="M269">
        <v>0</v>
      </c>
      <c r="N269">
        <v>0</v>
      </c>
      <c r="O269">
        <v>0</v>
      </c>
      <c r="P269">
        <v>2</v>
      </c>
      <c r="Q269">
        <v>7</v>
      </c>
      <c r="R269">
        <v>5</v>
      </c>
      <c r="S269" s="59">
        <v>0.33333333333333298</v>
      </c>
    </row>
    <row r="270" spans="1:19" x14ac:dyDescent="0.25">
      <c r="A270" t="s">
        <v>3763</v>
      </c>
      <c r="B270">
        <v>36</v>
      </c>
      <c r="C270" t="s">
        <v>232</v>
      </c>
      <c r="D270">
        <v>2846</v>
      </c>
      <c r="E270">
        <v>1.1100000000000001</v>
      </c>
      <c r="F270" t="s">
        <v>3764</v>
      </c>
      <c r="G270" t="s">
        <v>3128</v>
      </c>
      <c r="H270">
        <v>3</v>
      </c>
      <c r="I270">
        <v>2</v>
      </c>
      <c r="J270">
        <v>0</v>
      </c>
      <c r="K270">
        <v>0</v>
      </c>
      <c r="L270">
        <v>0</v>
      </c>
      <c r="M270">
        <v>0</v>
      </c>
      <c r="N270">
        <v>0</v>
      </c>
      <c r="O270">
        <v>0</v>
      </c>
      <c r="P270">
        <v>1</v>
      </c>
      <c r="Q270">
        <v>5</v>
      </c>
      <c r="R270">
        <v>12</v>
      </c>
      <c r="S270" s="59">
        <v>0.66666666666666696</v>
      </c>
    </row>
    <row r="271" spans="1:19" x14ac:dyDescent="0.25">
      <c r="A271" t="s">
        <v>3765</v>
      </c>
      <c r="B271">
        <v>36</v>
      </c>
      <c r="C271" t="s">
        <v>3766</v>
      </c>
      <c r="D271">
        <v>2237</v>
      </c>
      <c r="E271">
        <v>1.02</v>
      </c>
      <c r="F271" t="s">
        <v>3767</v>
      </c>
      <c r="G271" t="s">
        <v>3128</v>
      </c>
      <c r="H271">
        <v>3</v>
      </c>
      <c r="I271">
        <v>1</v>
      </c>
      <c r="J271">
        <v>0</v>
      </c>
      <c r="K271">
        <v>0</v>
      </c>
      <c r="L271">
        <v>0</v>
      </c>
      <c r="M271">
        <v>0</v>
      </c>
      <c r="N271">
        <v>0</v>
      </c>
      <c r="O271">
        <v>0</v>
      </c>
      <c r="P271">
        <v>2</v>
      </c>
      <c r="Q271">
        <v>2</v>
      </c>
      <c r="R271">
        <v>5</v>
      </c>
      <c r="S271" s="59">
        <v>0.33333333333333298</v>
      </c>
    </row>
    <row r="272" spans="1:19" x14ac:dyDescent="0.25">
      <c r="A272" t="s">
        <v>3768</v>
      </c>
      <c r="B272">
        <v>36</v>
      </c>
      <c r="C272" t="s">
        <v>3769</v>
      </c>
      <c r="D272">
        <v>2744</v>
      </c>
      <c r="E272">
        <v>1</v>
      </c>
      <c r="F272" t="s">
        <v>3770</v>
      </c>
      <c r="G272" t="s">
        <v>3128</v>
      </c>
      <c r="H272">
        <v>3</v>
      </c>
      <c r="I272">
        <v>2</v>
      </c>
      <c r="J272">
        <v>0</v>
      </c>
      <c r="K272">
        <v>0</v>
      </c>
      <c r="L272">
        <v>0</v>
      </c>
      <c r="M272">
        <v>0</v>
      </c>
      <c r="N272">
        <v>0</v>
      </c>
      <c r="O272">
        <v>0</v>
      </c>
      <c r="P272">
        <v>1</v>
      </c>
      <c r="Q272">
        <v>1</v>
      </c>
      <c r="R272">
        <v>5</v>
      </c>
      <c r="S272" s="59">
        <v>0.66666666666666696</v>
      </c>
    </row>
    <row r="273" spans="1:19" x14ac:dyDescent="0.25">
      <c r="A273" t="s">
        <v>3771</v>
      </c>
      <c r="B273">
        <v>36</v>
      </c>
      <c r="C273" t="s">
        <v>232</v>
      </c>
      <c r="D273">
        <v>5060</v>
      </c>
      <c r="E273">
        <v>1.06</v>
      </c>
      <c r="F273" t="s">
        <v>3772</v>
      </c>
      <c r="G273" t="s">
        <v>3128</v>
      </c>
      <c r="H273">
        <v>3</v>
      </c>
      <c r="I273">
        <v>0</v>
      </c>
      <c r="J273">
        <v>0</v>
      </c>
      <c r="K273">
        <v>0</v>
      </c>
      <c r="L273">
        <v>0</v>
      </c>
      <c r="M273">
        <v>0</v>
      </c>
      <c r="N273">
        <v>0</v>
      </c>
      <c r="O273">
        <v>0</v>
      </c>
      <c r="P273">
        <v>3</v>
      </c>
      <c r="Q273">
        <v>4</v>
      </c>
      <c r="R273">
        <v>2</v>
      </c>
      <c r="S273" s="59">
        <v>0</v>
      </c>
    </row>
    <row r="274" spans="1:19" x14ac:dyDescent="0.25">
      <c r="A274" t="s">
        <v>3773</v>
      </c>
      <c r="B274">
        <v>36</v>
      </c>
      <c r="C274" t="s">
        <v>232</v>
      </c>
      <c r="D274">
        <v>1862</v>
      </c>
      <c r="E274">
        <v>1.06</v>
      </c>
      <c r="F274" t="s">
        <v>3774</v>
      </c>
      <c r="G274" t="s">
        <v>3128</v>
      </c>
      <c r="H274">
        <v>3</v>
      </c>
      <c r="I274">
        <v>1</v>
      </c>
      <c r="J274">
        <v>0</v>
      </c>
      <c r="K274">
        <v>0</v>
      </c>
      <c r="L274">
        <v>0</v>
      </c>
      <c r="M274">
        <v>0</v>
      </c>
      <c r="N274">
        <v>0</v>
      </c>
      <c r="O274">
        <v>0</v>
      </c>
      <c r="P274">
        <v>2</v>
      </c>
      <c r="Q274">
        <v>4</v>
      </c>
      <c r="R274">
        <v>4</v>
      </c>
      <c r="S274" s="59">
        <v>0.33333333333333298</v>
      </c>
    </row>
    <row r="275" spans="1:19" x14ac:dyDescent="0.25">
      <c r="A275" t="s">
        <v>3775</v>
      </c>
      <c r="B275">
        <v>36</v>
      </c>
      <c r="C275" t="s">
        <v>232</v>
      </c>
      <c r="D275">
        <v>9062</v>
      </c>
      <c r="E275">
        <v>1.1200000000000001</v>
      </c>
      <c r="F275" t="s">
        <v>3776</v>
      </c>
      <c r="G275" t="s">
        <v>3128</v>
      </c>
      <c r="H275">
        <v>3</v>
      </c>
      <c r="I275">
        <v>2</v>
      </c>
      <c r="J275">
        <v>0</v>
      </c>
      <c r="K275">
        <v>0</v>
      </c>
      <c r="L275">
        <v>0</v>
      </c>
      <c r="M275">
        <v>0</v>
      </c>
      <c r="N275">
        <v>0</v>
      </c>
      <c r="O275">
        <v>0</v>
      </c>
      <c r="P275">
        <v>1</v>
      </c>
      <c r="Q275">
        <v>2</v>
      </c>
      <c r="R275">
        <v>1</v>
      </c>
      <c r="S275" s="59">
        <v>0.66666666666666696</v>
      </c>
    </row>
    <row r="276" spans="1:19" x14ac:dyDescent="0.25">
      <c r="A276" t="s">
        <v>3777</v>
      </c>
      <c r="B276">
        <v>36</v>
      </c>
      <c r="C276" t="s">
        <v>232</v>
      </c>
      <c r="D276">
        <v>2387</v>
      </c>
      <c r="E276">
        <v>1.03</v>
      </c>
      <c r="F276" t="s">
        <v>3778</v>
      </c>
      <c r="G276" t="s">
        <v>3128</v>
      </c>
      <c r="H276">
        <v>3</v>
      </c>
      <c r="I276">
        <v>0</v>
      </c>
      <c r="J276">
        <v>0</v>
      </c>
      <c r="K276">
        <v>0</v>
      </c>
      <c r="L276">
        <v>0</v>
      </c>
      <c r="M276">
        <v>0</v>
      </c>
      <c r="N276">
        <v>0</v>
      </c>
      <c r="O276">
        <v>0</v>
      </c>
      <c r="P276">
        <v>3</v>
      </c>
      <c r="Q276">
        <v>1</v>
      </c>
      <c r="R276">
        <v>5</v>
      </c>
      <c r="S276" s="59">
        <v>0</v>
      </c>
    </row>
    <row r="277" spans="1:19" x14ac:dyDescent="0.25">
      <c r="A277" t="s">
        <v>3779</v>
      </c>
      <c r="B277">
        <v>36</v>
      </c>
      <c r="C277" t="s">
        <v>3780</v>
      </c>
      <c r="D277">
        <v>4283</v>
      </c>
      <c r="E277">
        <v>1.1000000000000001</v>
      </c>
      <c r="F277" t="s">
        <v>3781</v>
      </c>
      <c r="G277" t="s">
        <v>3128</v>
      </c>
      <c r="H277">
        <v>3</v>
      </c>
      <c r="I277">
        <v>2</v>
      </c>
      <c r="J277">
        <v>0</v>
      </c>
      <c r="K277">
        <v>0</v>
      </c>
      <c r="L277">
        <v>0</v>
      </c>
      <c r="M277">
        <v>0</v>
      </c>
      <c r="N277">
        <v>0</v>
      </c>
      <c r="O277">
        <v>0</v>
      </c>
      <c r="P277">
        <v>1</v>
      </c>
      <c r="Q277">
        <v>8</v>
      </c>
      <c r="R277">
        <v>2</v>
      </c>
      <c r="S277" s="59">
        <v>0.66666666666666696</v>
      </c>
    </row>
    <row r="278" spans="1:19" x14ac:dyDescent="0.25">
      <c r="A278" t="s">
        <v>3782</v>
      </c>
      <c r="B278">
        <v>1</v>
      </c>
      <c r="C278" t="s">
        <v>3783</v>
      </c>
      <c r="D278">
        <v>143</v>
      </c>
      <c r="E278">
        <v>0.83</v>
      </c>
      <c r="F278" t="s">
        <v>3784</v>
      </c>
      <c r="G278" t="s">
        <v>3128</v>
      </c>
      <c r="H278">
        <v>2</v>
      </c>
      <c r="I278">
        <v>1</v>
      </c>
      <c r="J278">
        <v>0</v>
      </c>
      <c r="K278">
        <v>0</v>
      </c>
      <c r="L278">
        <v>0</v>
      </c>
      <c r="M278">
        <v>0</v>
      </c>
      <c r="N278">
        <v>0</v>
      </c>
      <c r="O278">
        <v>0</v>
      </c>
      <c r="P278">
        <v>1</v>
      </c>
      <c r="Q278">
        <v>2</v>
      </c>
      <c r="R278">
        <v>15</v>
      </c>
      <c r="S278" s="59">
        <v>0.5</v>
      </c>
    </row>
    <row r="279" spans="1:19" x14ac:dyDescent="0.25">
      <c r="A279" t="s">
        <v>3785</v>
      </c>
      <c r="B279">
        <v>3</v>
      </c>
      <c r="C279" t="s">
        <v>232</v>
      </c>
      <c r="D279">
        <v>2909</v>
      </c>
      <c r="E279">
        <v>1.2</v>
      </c>
      <c r="F279" t="s">
        <v>3786</v>
      </c>
      <c r="G279" t="s">
        <v>3128</v>
      </c>
      <c r="H279">
        <v>2</v>
      </c>
      <c r="I279">
        <v>0</v>
      </c>
      <c r="J279">
        <v>0</v>
      </c>
      <c r="K279">
        <v>0</v>
      </c>
      <c r="L279">
        <v>0</v>
      </c>
      <c r="M279">
        <v>0</v>
      </c>
      <c r="N279">
        <v>0</v>
      </c>
      <c r="O279">
        <v>0</v>
      </c>
      <c r="P279">
        <v>2</v>
      </c>
      <c r="Q279">
        <v>0</v>
      </c>
      <c r="R279">
        <v>4</v>
      </c>
      <c r="S279" s="59">
        <v>0</v>
      </c>
    </row>
    <row r="280" spans="1:19" x14ac:dyDescent="0.25">
      <c r="A280" t="s">
        <v>3787</v>
      </c>
      <c r="B280">
        <v>2</v>
      </c>
      <c r="C280" t="s">
        <v>232</v>
      </c>
      <c r="D280">
        <v>509</v>
      </c>
      <c r="E280">
        <v>1.1599999999999999</v>
      </c>
      <c r="F280" t="s">
        <v>3788</v>
      </c>
      <c r="G280" t="s">
        <v>3128</v>
      </c>
      <c r="H280">
        <v>2</v>
      </c>
      <c r="I280">
        <v>1</v>
      </c>
      <c r="J280">
        <v>0</v>
      </c>
      <c r="K280">
        <v>0</v>
      </c>
      <c r="L280">
        <v>0</v>
      </c>
      <c r="M280">
        <v>0</v>
      </c>
      <c r="N280">
        <v>0</v>
      </c>
      <c r="O280">
        <v>0</v>
      </c>
      <c r="P280">
        <v>1</v>
      </c>
      <c r="Q280">
        <v>10</v>
      </c>
      <c r="R280">
        <v>9</v>
      </c>
      <c r="S280" s="59">
        <v>0.5</v>
      </c>
    </row>
    <row r="281" spans="1:19" x14ac:dyDescent="0.25">
      <c r="A281" t="s">
        <v>3789</v>
      </c>
      <c r="B281">
        <v>2</v>
      </c>
      <c r="C281" t="s">
        <v>3790</v>
      </c>
      <c r="D281">
        <v>974</v>
      </c>
      <c r="E281">
        <v>1.1200000000000001</v>
      </c>
      <c r="F281" t="s">
        <v>3791</v>
      </c>
      <c r="G281" t="s">
        <v>3128</v>
      </c>
      <c r="H281">
        <v>2</v>
      </c>
      <c r="I281">
        <v>0</v>
      </c>
      <c r="J281">
        <v>0</v>
      </c>
      <c r="K281">
        <v>0</v>
      </c>
      <c r="L281">
        <v>0</v>
      </c>
      <c r="M281">
        <v>0</v>
      </c>
      <c r="N281">
        <v>0</v>
      </c>
      <c r="O281">
        <v>0</v>
      </c>
      <c r="P281">
        <v>2</v>
      </c>
      <c r="Q281">
        <v>31</v>
      </c>
      <c r="R281">
        <v>14</v>
      </c>
      <c r="S281" s="59">
        <v>0</v>
      </c>
    </row>
    <row r="282" spans="1:19" x14ac:dyDescent="0.25">
      <c r="A282" t="s">
        <v>3792</v>
      </c>
      <c r="B282">
        <v>2</v>
      </c>
      <c r="C282" t="s">
        <v>3793</v>
      </c>
      <c r="D282">
        <v>1589</v>
      </c>
      <c r="E282">
        <v>1.2</v>
      </c>
      <c r="F282" t="s">
        <v>3794</v>
      </c>
      <c r="G282" t="s">
        <v>3128</v>
      </c>
      <c r="H282">
        <v>2</v>
      </c>
      <c r="I282">
        <v>0</v>
      </c>
      <c r="J282">
        <v>0</v>
      </c>
      <c r="K282">
        <v>0</v>
      </c>
      <c r="L282">
        <v>0</v>
      </c>
      <c r="M282">
        <v>0</v>
      </c>
      <c r="N282">
        <v>0</v>
      </c>
      <c r="O282">
        <v>0</v>
      </c>
      <c r="P282">
        <v>2</v>
      </c>
      <c r="Q282">
        <v>11</v>
      </c>
      <c r="R282">
        <v>6</v>
      </c>
      <c r="S282" s="59">
        <v>0</v>
      </c>
    </row>
    <row r="283" spans="1:19" x14ac:dyDescent="0.25">
      <c r="A283" t="s">
        <v>3795</v>
      </c>
      <c r="B283">
        <v>2</v>
      </c>
      <c r="C283" t="s">
        <v>3796</v>
      </c>
      <c r="D283">
        <v>1838</v>
      </c>
      <c r="E283">
        <v>1.1200000000000001</v>
      </c>
      <c r="F283" t="s">
        <v>3797</v>
      </c>
      <c r="G283" t="s">
        <v>3128</v>
      </c>
      <c r="H283">
        <v>2</v>
      </c>
      <c r="I283">
        <v>2</v>
      </c>
      <c r="J283">
        <v>0</v>
      </c>
      <c r="K283">
        <v>0</v>
      </c>
      <c r="L283">
        <v>0</v>
      </c>
      <c r="M283">
        <v>0</v>
      </c>
      <c r="N283">
        <v>0</v>
      </c>
      <c r="O283">
        <v>0</v>
      </c>
      <c r="P283">
        <v>0</v>
      </c>
      <c r="Q283">
        <v>14</v>
      </c>
      <c r="R283">
        <v>13</v>
      </c>
      <c r="S283" s="59">
        <v>1</v>
      </c>
    </row>
    <row r="284" spans="1:19" x14ac:dyDescent="0.25">
      <c r="A284" t="s">
        <v>3798</v>
      </c>
      <c r="B284">
        <v>3</v>
      </c>
      <c r="C284" t="s">
        <v>232</v>
      </c>
      <c r="D284">
        <v>6422</v>
      </c>
      <c r="E284">
        <v>1.05</v>
      </c>
      <c r="F284" t="s">
        <v>3799</v>
      </c>
      <c r="G284" t="s">
        <v>3128</v>
      </c>
      <c r="H284">
        <v>2</v>
      </c>
      <c r="I284">
        <v>0</v>
      </c>
      <c r="J284">
        <v>0</v>
      </c>
      <c r="K284">
        <v>0</v>
      </c>
      <c r="L284">
        <v>0</v>
      </c>
      <c r="M284">
        <v>0</v>
      </c>
      <c r="N284">
        <v>0</v>
      </c>
      <c r="O284">
        <v>0</v>
      </c>
      <c r="P284">
        <v>2</v>
      </c>
      <c r="Q284">
        <v>2</v>
      </c>
      <c r="R284">
        <v>4</v>
      </c>
      <c r="S284" s="59">
        <v>0</v>
      </c>
    </row>
    <row r="285" spans="1:19" x14ac:dyDescent="0.25">
      <c r="A285" t="s">
        <v>3800</v>
      </c>
      <c r="B285">
        <v>3</v>
      </c>
      <c r="C285" t="s">
        <v>232</v>
      </c>
      <c r="D285">
        <v>4334</v>
      </c>
      <c r="E285">
        <v>1.08</v>
      </c>
      <c r="F285" t="s">
        <v>3801</v>
      </c>
      <c r="G285" t="s">
        <v>3128</v>
      </c>
      <c r="H285">
        <v>2</v>
      </c>
      <c r="I285">
        <v>0</v>
      </c>
      <c r="J285">
        <v>0</v>
      </c>
      <c r="K285">
        <v>0</v>
      </c>
      <c r="L285">
        <v>0</v>
      </c>
      <c r="M285">
        <v>0</v>
      </c>
      <c r="N285">
        <v>0</v>
      </c>
      <c r="O285">
        <v>0</v>
      </c>
      <c r="P285">
        <v>2</v>
      </c>
      <c r="Q285">
        <v>3</v>
      </c>
      <c r="R285">
        <v>5</v>
      </c>
      <c r="S285" s="59">
        <v>0</v>
      </c>
    </row>
    <row r="286" spans="1:19" x14ac:dyDescent="0.25">
      <c r="A286" t="s">
        <v>3802</v>
      </c>
      <c r="B286">
        <v>3</v>
      </c>
      <c r="C286" t="s">
        <v>3803</v>
      </c>
      <c r="D286">
        <v>4037</v>
      </c>
      <c r="E286">
        <v>1.1200000000000001</v>
      </c>
      <c r="F286" t="s">
        <v>3804</v>
      </c>
      <c r="G286" t="s">
        <v>3128</v>
      </c>
      <c r="H286">
        <v>2</v>
      </c>
      <c r="I286">
        <v>1</v>
      </c>
      <c r="J286">
        <v>0</v>
      </c>
      <c r="K286">
        <v>0</v>
      </c>
      <c r="L286">
        <v>0</v>
      </c>
      <c r="M286">
        <v>0</v>
      </c>
      <c r="N286">
        <v>0</v>
      </c>
      <c r="O286">
        <v>0</v>
      </c>
      <c r="P286">
        <v>1</v>
      </c>
      <c r="Q286">
        <v>1</v>
      </c>
      <c r="R286">
        <v>4</v>
      </c>
      <c r="S286" s="59">
        <v>0.5</v>
      </c>
    </row>
    <row r="287" spans="1:19" x14ac:dyDescent="0.25">
      <c r="A287" t="s">
        <v>3805</v>
      </c>
      <c r="B287">
        <v>3</v>
      </c>
      <c r="C287" t="s">
        <v>3806</v>
      </c>
      <c r="D287">
        <v>6629</v>
      </c>
      <c r="E287">
        <v>1.17</v>
      </c>
      <c r="F287" t="s">
        <v>3807</v>
      </c>
      <c r="G287" t="s">
        <v>3128</v>
      </c>
      <c r="H287">
        <v>2</v>
      </c>
      <c r="I287">
        <v>1</v>
      </c>
      <c r="J287">
        <v>0</v>
      </c>
      <c r="K287">
        <v>0</v>
      </c>
      <c r="L287">
        <v>0</v>
      </c>
      <c r="M287">
        <v>0</v>
      </c>
      <c r="N287">
        <v>0</v>
      </c>
      <c r="O287">
        <v>0</v>
      </c>
      <c r="P287">
        <v>1</v>
      </c>
      <c r="Q287">
        <v>1</v>
      </c>
      <c r="R287">
        <v>5</v>
      </c>
      <c r="S287" s="59">
        <v>0.5</v>
      </c>
    </row>
    <row r="288" spans="1:19" x14ac:dyDescent="0.25">
      <c r="A288" t="s">
        <v>3808</v>
      </c>
      <c r="B288">
        <v>4</v>
      </c>
      <c r="C288" t="s">
        <v>232</v>
      </c>
      <c r="D288">
        <v>1589</v>
      </c>
      <c r="E288">
        <v>1.07</v>
      </c>
      <c r="F288" t="s">
        <v>3809</v>
      </c>
      <c r="G288" t="s">
        <v>3128</v>
      </c>
      <c r="H288">
        <v>2</v>
      </c>
      <c r="I288">
        <v>0</v>
      </c>
      <c r="J288">
        <v>0</v>
      </c>
      <c r="K288">
        <v>0</v>
      </c>
      <c r="L288">
        <v>0</v>
      </c>
      <c r="M288">
        <v>0</v>
      </c>
      <c r="N288">
        <v>0</v>
      </c>
      <c r="O288">
        <v>0</v>
      </c>
      <c r="P288">
        <v>2</v>
      </c>
      <c r="Q288">
        <v>10</v>
      </c>
      <c r="R288">
        <v>2</v>
      </c>
      <c r="S288" s="59">
        <v>0</v>
      </c>
    </row>
    <row r="289" spans="1:19" x14ac:dyDescent="0.25">
      <c r="A289" t="s">
        <v>3810</v>
      </c>
      <c r="B289">
        <v>4</v>
      </c>
      <c r="C289" t="s">
        <v>3811</v>
      </c>
      <c r="D289">
        <v>1709</v>
      </c>
      <c r="E289">
        <v>0.99</v>
      </c>
      <c r="F289" t="s">
        <v>3812</v>
      </c>
      <c r="G289" t="s">
        <v>3128</v>
      </c>
      <c r="H289">
        <v>2</v>
      </c>
      <c r="I289">
        <v>1</v>
      </c>
      <c r="J289">
        <v>0</v>
      </c>
      <c r="K289">
        <v>0</v>
      </c>
      <c r="L289">
        <v>0</v>
      </c>
      <c r="M289">
        <v>0</v>
      </c>
      <c r="N289">
        <v>0</v>
      </c>
      <c r="O289">
        <v>0</v>
      </c>
      <c r="P289">
        <v>1</v>
      </c>
      <c r="Q289">
        <v>7</v>
      </c>
      <c r="R289">
        <v>6</v>
      </c>
      <c r="S289" s="59">
        <v>0.5</v>
      </c>
    </row>
    <row r="290" spans="1:19" x14ac:dyDescent="0.25">
      <c r="A290" t="s">
        <v>3813</v>
      </c>
      <c r="B290">
        <v>4</v>
      </c>
      <c r="C290" t="s">
        <v>232</v>
      </c>
      <c r="D290">
        <v>209</v>
      </c>
      <c r="E290">
        <v>0.57999999999999996</v>
      </c>
      <c r="F290" t="s">
        <v>3814</v>
      </c>
      <c r="G290" t="s">
        <v>3128</v>
      </c>
      <c r="H290">
        <v>2</v>
      </c>
      <c r="I290">
        <v>2</v>
      </c>
      <c r="J290">
        <v>0</v>
      </c>
      <c r="K290">
        <v>0</v>
      </c>
      <c r="L290">
        <v>0</v>
      </c>
      <c r="M290">
        <v>0</v>
      </c>
      <c r="N290">
        <v>0</v>
      </c>
      <c r="O290">
        <v>0</v>
      </c>
      <c r="P290">
        <v>0</v>
      </c>
      <c r="Q290">
        <v>2</v>
      </c>
      <c r="R290">
        <v>7</v>
      </c>
      <c r="S290" s="59">
        <v>1</v>
      </c>
    </row>
    <row r="291" spans="1:19" x14ac:dyDescent="0.25">
      <c r="A291" t="s">
        <v>3815</v>
      </c>
      <c r="B291">
        <v>4</v>
      </c>
      <c r="C291" t="s">
        <v>265</v>
      </c>
      <c r="D291">
        <v>3869</v>
      </c>
      <c r="E291">
        <v>1.1200000000000001</v>
      </c>
      <c r="F291" t="s">
        <v>3816</v>
      </c>
      <c r="G291" t="s">
        <v>3128</v>
      </c>
      <c r="H291">
        <v>2</v>
      </c>
      <c r="I291">
        <v>2</v>
      </c>
      <c r="J291">
        <v>0</v>
      </c>
      <c r="K291">
        <v>0</v>
      </c>
      <c r="L291">
        <v>0</v>
      </c>
      <c r="M291">
        <v>0</v>
      </c>
      <c r="N291">
        <v>0</v>
      </c>
      <c r="O291">
        <v>0</v>
      </c>
      <c r="P291">
        <v>0</v>
      </c>
      <c r="Q291">
        <v>4</v>
      </c>
      <c r="R291">
        <v>7</v>
      </c>
      <c r="S291" s="59">
        <v>1</v>
      </c>
    </row>
    <row r="292" spans="1:19" x14ac:dyDescent="0.25">
      <c r="A292" t="s">
        <v>3817</v>
      </c>
      <c r="B292">
        <v>4</v>
      </c>
      <c r="C292" t="s">
        <v>3818</v>
      </c>
      <c r="D292">
        <v>1910</v>
      </c>
      <c r="E292">
        <v>1.03</v>
      </c>
      <c r="F292" t="s">
        <v>3819</v>
      </c>
      <c r="G292" t="s">
        <v>3128</v>
      </c>
      <c r="H292">
        <v>2</v>
      </c>
      <c r="I292">
        <v>1</v>
      </c>
      <c r="J292">
        <v>0</v>
      </c>
      <c r="K292">
        <v>0</v>
      </c>
      <c r="L292">
        <v>0</v>
      </c>
      <c r="M292">
        <v>0</v>
      </c>
      <c r="N292">
        <v>0</v>
      </c>
      <c r="O292">
        <v>0</v>
      </c>
      <c r="P292">
        <v>1</v>
      </c>
      <c r="Q292">
        <v>0</v>
      </c>
      <c r="R292">
        <v>2</v>
      </c>
      <c r="S292" s="59">
        <v>0.5</v>
      </c>
    </row>
    <row r="293" spans="1:19" x14ac:dyDescent="0.25">
      <c r="A293" t="s">
        <v>3820</v>
      </c>
      <c r="B293">
        <v>4</v>
      </c>
      <c r="C293" t="s">
        <v>232</v>
      </c>
      <c r="D293">
        <v>3404</v>
      </c>
      <c r="E293">
        <v>1.1399999999999999</v>
      </c>
      <c r="F293" t="s">
        <v>3821</v>
      </c>
      <c r="G293" t="s">
        <v>3128</v>
      </c>
      <c r="H293">
        <v>2</v>
      </c>
      <c r="I293">
        <v>0</v>
      </c>
      <c r="J293">
        <v>0</v>
      </c>
      <c r="K293">
        <v>0</v>
      </c>
      <c r="L293">
        <v>0</v>
      </c>
      <c r="M293">
        <v>0</v>
      </c>
      <c r="N293">
        <v>0</v>
      </c>
      <c r="O293">
        <v>0</v>
      </c>
      <c r="P293">
        <v>2</v>
      </c>
      <c r="Q293">
        <v>1</v>
      </c>
      <c r="R293">
        <v>1</v>
      </c>
      <c r="S293" s="59">
        <v>0</v>
      </c>
    </row>
    <row r="294" spans="1:19" x14ac:dyDescent="0.25">
      <c r="A294" t="s">
        <v>3822</v>
      </c>
      <c r="B294">
        <v>4</v>
      </c>
      <c r="C294" t="s">
        <v>3823</v>
      </c>
      <c r="D294">
        <v>1106</v>
      </c>
      <c r="E294">
        <v>1.28</v>
      </c>
      <c r="F294" t="s">
        <v>3824</v>
      </c>
      <c r="G294" t="s">
        <v>3128</v>
      </c>
      <c r="H294">
        <v>2</v>
      </c>
      <c r="I294">
        <v>0</v>
      </c>
      <c r="J294">
        <v>0</v>
      </c>
      <c r="K294">
        <v>0</v>
      </c>
      <c r="L294">
        <v>0</v>
      </c>
      <c r="M294">
        <v>0</v>
      </c>
      <c r="N294">
        <v>0</v>
      </c>
      <c r="O294">
        <v>0</v>
      </c>
      <c r="P294">
        <v>2</v>
      </c>
      <c r="Q294">
        <v>4</v>
      </c>
      <c r="R294">
        <v>6</v>
      </c>
      <c r="S294" s="59">
        <v>0</v>
      </c>
    </row>
    <row r="295" spans="1:19" x14ac:dyDescent="0.25">
      <c r="A295" t="s">
        <v>3825</v>
      </c>
      <c r="B295">
        <v>5</v>
      </c>
      <c r="C295" t="s">
        <v>3826</v>
      </c>
      <c r="D295">
        <v>3632</v>
      </c>
      <c r="E295">
        <v>1.1200000000000001</v>
      </c>
      <c r="F295" t="s">
        <v>3827</v>
      </c>
      <c r="G295" t="s">
        <v>3128</v>
      </c>
      <c r="H295">
        <v>2</v>
      </c>
      <c r="I295">
        <v>2</v>
      </c>
      <c r="J295">
        <v>0</v>
      </c>
      <c r="K295">
        <v>0</v>
      </c>
      <c r="L295">
        <v>0</v>
      </c>
      <c r="M295">
        <v>0</v>
      </c>
      <c r="N295">
        <v>0</v>
      </c>
      <c r="O295">
        <v>0</v>
      </c>
      <c r="P295">
        <v>0</v>
      </c>
      <c r="Q295">
        <v>2</v>
      </c>
      <c r="R295">
        <v>3</v>
      </c>
      <c r="S295" s="59">
        <v>1</v>
      </c>
    </row>
    <row r="296" spans="1:19" x14ac:dyDescent="0.25">
      <c r="A296" t="s">
        <v>3828</v>
      </c>
      <c r="B296">
        <v>5</v>
      </c>
      <c r="C296" t="s">
        <v>3829</v>
      </c>
      <c r="D296">
        <v>581</v>
      </c>
      <c r="E296">
        <v>0.61</v>
      </c>
      <c r="F296" t="s">
        <v>3830</v>
      </c>
      <c r="G296" t="s">
        <v>3128</v>
      </c>
      <c r="H296">
        <v>2</v>
      </c>
      <c r="I296">
        <v>0</v>
      </c>
      <c r="J296">
        <v>0</v>
      </c>
      <c r="K296">
        <v>0</v>
      </c>
      <c r="L296">
        <v>0</v>
      </c>
      <c r="M296">
        <v>0</v>
      </c>
      <c r="N296">
        <v>0</v>
      </c>
      <c r="O296">
        <v>0</v>
      </c>
      <c r="P296">
        <v>2</v>
      </c>
      <c r="Q296">
        <v>6</v>
      </c>
      <c r="R296">
        <v>0</v>
      </c>
      <c r="S296" s="59">
        <v>0</v>
      </c>
    </row>
    <row r="297" spans="1:19" x14ac:dyDescent="0.25">
      <c r="A297" t="s">
        <v>3831</v>
      </c>
      <c r="B297">
        <v>5</v>
      </c>
      <c r="C297" t="s">
        <v>232</v>
      </c>
      <c r="D297">
        <v>7547</v>
      </c>
      <c r="E297">
        <v>1.1100000000000001</v>
      </c>
      <c r="F297" t="s">
        <v>3832</v>
      </c>
      <c r="G297" t="s">
        <v>3128</v>
      </c>
      <c r="H297">
        <v>2</v>
      </c>
      <c r="I297">
        <v>1</v>
      </c>
      <c r="J297">
        <v>0</v>
      </c>
      <c r="K297">
        <v>0</v>
      </c>
      <c r="L297">
        <v>0</v>
      </c>
      <c r="M297">
        <v>0</v>
      </c>
      <c r="N297">
        <v>0</v>
      </c>
      <c r="O297">
        <v>0</v>
      </c>
      <c r="P297">
        <v>1</v>
      </c>
      <c r="Q297">
        <v>3</v>
      </c>
      <c r="R297">
        <v>0</v>
      </c>
      <c r="S297" s="59">
        <v>0.5</v>
      </c>
    </row>
    <row r="298" spans="1:19" x14ac:dyDescent="0.25">
      <c r="A298" t="s">
        <v>3833</v>
      </c>
      <c r="B298">
        <v>5</v>
      </c>
      <c r="C298" t="s">
        <v>3834</v>
      </c>
      <c r="D298">
        <v>2003</v>
      </c>
      <c r="E298">
        <v>1.1200000000000001</v>
      </c>
      <c r="F298" t="s">
        <v>3835</v>
      </c>
      <c r="G298" t="s">
        <v>3128</v>
      </c>
      <c r="H298">
        <v>2</v>
      </c>
      <c r="I298">
        <v>1</v>
      </c>
      <c r="J298">
        <v>0</v>
      </c>
      <c r="K298">
        <v>0</v>
      </c>
      <c r="L298">
        <v>0</v>
      </c>
      <c r="M298">
        <v>0</v>
      </c>
      <c r="N298">
        <v>0</v>
      </c>
      <c r="O298">
        <v>0</v>
      </c>
      <c r="P298">
        <v>1</v>
      </c>
      <c r="Q298">
        <v>1</v>
      </c>
      <c r="R298">
        <v>1</v>
      </c>
      <c r="S298" s="59">
        <v>0.5</v>
      </c>
    </row>
    <row r="299" spans="1:19" x14ac:dyDescent="0.25">
      <c r="A299" t="s">
        <v>3836</v>
      </c>
      <c r="B299">
        <v>5</v>
      </c>
      <c r="C299" t="s">
        <v>232</v>
      </c>
      <c r="D299">
        <v>311</v>
      </c>
      <c r="E299">
        <v>1.32</v>
      </c>
      <c r="F299" t="s">
        <v>3837</v>
      </c>
      <c r="G299" t="s">
        <v>3128</v>
      </c>
      <c r="H299">
        <v>2</v>
      </c>
      <c r="I299">
        <v>2</v>
      </c>
      <c r="J299">
        <v>0</v>
      </c>
      <c r="K299">
        <v>0</v>
      </c>
      <c r="L299">
        <v>0</v>
      </c>
      <c r="M299">
        <v>0</v>
      </c>
      <c r="N299">
        <v>0</v>
      </c>
      <c r="O299">
        <v>0</v>
      </c>
      <c r="P299">
        <v>0</v>
      </c>
      <c r="Q299">
        <v>1</v>
      </c>
      <c r="R299">
        <v>2</v>
      </c>
      <c r="S299" s="59">
        <v>1</v>
      </c>
    </row>
    <row r="300" spans="1:19" x14ac:dyDescent="0.25">
      <c r="A300" t="s">
        <v>3838</v>
      </c>
      <c r="B300">
        <v>5</v>
      </c>
      <c r="C300" t="s">
        <v>3839</v>
      </c>
      <c r="D300">
        <v>1436</v>
      </c>
      <c r="E300">
        <v>1.17</v>
      </c>
      <c r="F300" t="s">
        <v>3840</v>
      </c>
      <c r="G300" t="s">
        <v>3128</v>
      </c>
      <c r="H300">
        <v>2</v>
      </c>
      <c r="I300">
        <v>0</v>
      </c>
      <c r="J300">
        <v>0</v>
      </c>
      <c r="K300">
        <v>0</v>
      </c>
      <c r="L300">
        <v>0</v>
      </c>
      <c r="M300">
        <v>0</v>
      </c>
      <c r="N300">
        <v>0</v>
      </c>
      <c r="O300">
        <v>0</v>
      </c>
      <c r="P300">
        <v>2</v>
      </c>
      <c r="Q300">
        <v>11</v>
      </c>
      <c r="R300">
        <v>0</v>
      </c>
      <c r="S300" s="59">
        <v>0</v>
      </c>
    </row>
    <row r="301" spans="1:19" x14ac:dyDescent="0.25">
      <c r="A301" t="s">
        <v>3841</v>
      </c>
      <c r="B301">
        <v>6</v>
      </c>
      <c r="C301" t="s">
        <v>307</v>
      </c>
      <c r="D301">
        <v>1373</v>
      </c>
      <c r="E301">
        <v>1.18</v>
      </c>
      <c r="F301" t="s">
        <v>3842</v>
      </c>
      <c r="G301" t="s">
        <v>3128</v>
      </c>
      <c r="H301">
        <v>2</v>
      </c>
      <c r="I301">
        <v>2</v>
      </c>
      <c r="J301">
        <v>0</v>
      </c>
      <c r="K301">
        <v>0</v>
      </c>
      <c r="L301">
        <v>0</v>
      </c>
      <c r="M301">
        <v>0</v>
      </c>
      <c r="N301">
        <v>0</v>
      </c>
      <c r="O301">
        <v>0</v>
      </c>
      <c r="P301">
        <v>0</v>
      </c>
      <c r="Q301">
        <v>0</v>
      </c>
      <c r="R301">
        <v>0</v>
      </c>
      <c r="S301" s="59">
        <v>1</v>
      </c>
    </row>
    <row r="302" spans="1:19" x14ac:dyDescent="0.25">
      <c r="A302" t="s">
        <v>3843</v>
      </c>
      <c r="B302">
        <v>6</v>
      </c>
      <c r="C302" t="s">
        <v>232</v>
      </c>
      <c r="D302">
        <v>731</v>
      </c>
      <c r="E302">
        <v>1.18</v>
      </c>
      <c r="F302" t="s">
        <v>3844</v>
      </c>
      <c r="G302" t="s">
        <v>3128</v>
      </c>
      <c r="H302">
        <v>2</v>
      </c>
      <c r="I302">
        <v>1</v>
      </c>
      <c r="J302">
        <v>0</v>
      </c>
      <c r="K302">
        <v>0</v>
      </c>
      <c r="L302">
        <v>0</v>
      </c>
      <c r="M302">
        <v>0</v>
      </c>
      <c r="N302">
        <v>0</v>
      </c>
      <c r="O302">
        <v>0</v>
      </c>
      <c r="P302">
        <v>1</v>
      </c>
      <c r="Q302">
        <v>0</v>
      </c>
      <c r="R302">
        <v>1</v>
      </c>
      <c r="S302" s="59">
        <v>0.5</v>
      </c>
    </row>
    <row r="303" spans="1:19" x14ac:dyDescent="0.25">
      <c r="A303" t="s">
        <v>3845</v>
      </c>
      <c r="B303">
        <v>6</v>
      </c>
      <c r="C303" t="s">
        <v>307</v>
      </c>
      <c r="D303">
        <v>10778</v>
      </c>
      <c r="E303">
        <v>1.0900000000000001</v>
      </c>
      <c r="F303" t="s">
        <v>3846</v>
      </c>
      <c r="G303" t="s">
        <v>3128</v>
      </c>
      <c r="H303">
        <v>2</v>
      </c>
      <c r="I303">
        <v>1</v>
      </c>
      <c r="J303">
        <v>0</v>
      </c>
      <c r="K303">
        <v>0</v>
      </c>
      <c r="L303">
        <v>0</v>
      </c>
      <c r="M303">
        <v>0</v>
      </c>
      <c r="N303">
        <v>0</v>
      </c>
      <c r="O303">
        <v>0</v>
      </c>
      <c r="P303">
        <v>1</v>
      </c>
      <c r="Q303">
        <v>2</v>
      </c>
      <c r="R303">
        <v>0</v>
      </c>
      <c r="S303" s="59">
        <v>0.5</v>
      </c>
    </row>
    <row r="304" spans="1:19" x14ac:dyDescent="0.25">
      <c r="A304" t="s">
        <v>3847</v>
      </c>
      <c r="B304">
        <v>6</v>
      </c>
      <c r="C304" t="s">
        <v>3848</v>
      </c>
      <c r="D304">
        <v>5537</v>
      </c>
      <c r="E304">
        <v>1</v>
      </c>
      <c r="F304" t="s">
        <v>3849</v>
      </c>
      <c r="G304" t="s">
        <v>3128</v>
      </c>
      <c r="H304">
        <v>2</v>
      </c>
      <c r="I304">
        <v>1</v>
      </c>
      <c r="J304">
        <v>0</v>
      </c>
      <c r="K304">
        <v>0</v>
      </c>
      <c r="L304">
        <v>0</v>
      </c>
      <c r="M304">
        <v>0</v>
      </c>
      <c r="N304">
        <v>0</v>
      </c>
      <c r="O304">
        <v>0</v>
      </c>
      <c r="P304">
        <v>1</v>
      </c>
      <c r="Q304">
        <v>3</v>
      </c>
      <c r="R304">
        <v>3</v>
      </c>
      <c r="S304" s="59">
        <v>0.5</v>
      </c>
    </row>
    <row r="305" spans="1:19" x14ac:dyDescent="0.25">
      <c r="A305" t="s">
        <v>3850</v>
      </c>
      <c r="B305">
        <v>6</v>
      </c>
      <c r="C305" t="s">
        <v>3851</v>
      </c>
      <c r="D305">
        <v>1961</v>
      </c>
      <c r="E305">
        <v>0.95</v>
      </c>
      <c r="F305" t="s">
        <v>3852</v>
      </c>
      <c r="G305" t="s">
        <v>3128</v>
      </c>
      <c r="H305">
        <v>2</v>
      </c>
      <c r="I305">
        <v>2</v>
      </c>
      <c r="J305">
        <v>0</v>
      </c>
      <c r="K305">
        <v>0</v>
      </c>
      <c r="L305">
        <v>0</v>
      </c>
      <c r="M305">
        <v>0</v>
      </c>
      <c r="N305">
        <v>0</v>
      </c>
      <c r="O305">
        <v>0</v>
      </c>
      <c r="P305">
        <v>0</v>
      </c>
      <c r="Q305">
        <v>3</v>
      </c>
      <c r="R305">
        <v>1</v>
      </c>
      <c r="S305" s="59">
        <v>1</v>
      </c>
    </row>
    <row r="306" spans="1:19" x14ac:dyDescent="0.25">
      <c r="A306" t="s">
        <v>3853</v>
      </c>
      <c r="B306">
        <v>7</v>
      </c>
      <c r="C306" t="s">
        <v>3854</v>
      </c>
      <c r="D306">
        <v>1832</v>
      </c>
      <c r="E306">
        <v>1.02</v>
      </c>
      <c r="F306" t="s">
        <v>3855</v>
      </c>
      <c r="G306" t="s">
        <v>3128</v>
      </c>
      <c r="H306">
        <v>2</v>
      </c>
      <c r="I306">
        <v>1</v>
      </c>
      <c r="J306">
        <v>0</v>
      </c>
      <c r="K306">
        <v>0</v>
      </c>
      <c r="L306">
        <v>0</v>
      </c>
      <c r="M306">
        <v>0</v>
      </c>
      <c r="N306">
        <v>0</v>
      </c>
      <c r="O306">
        <v>0</v>
      </c>
      <c r="P306">
        <v>1</v>
      </c>
      <c r="Q306">
        <v>3</v>
      </c>
      <c r="R306">
        <v>0</v>
      </c>
      <c r="S306" s="59">
        <v>0.5</v>
      </c>
    </row>
    <row r="307" spans="1:19" x14ac:dyDescent="0.25">
      <c r="A307" t="s">
        <v>3856</v>
      </c>
      <c r="B307">
        <v>7</v>
      </c>
      <c r="C307" t="s">
        <v>232</v>
      </c>
      <c r="D307">
        <v>11423</v>
      </c>
      <c r="E307">
        <v>1.1000000000000001</v>
      </c>
      <c r="F307" t="s">
        <v>3857</v>
      </c>
      <c r="G307" t="s">
        <v>3128</v>
      </c>
      <c r="H307">
        <v>2</v>
      </c>
      <c r="I307">
        <v>1</v>
      </c>
      <c r="J307">
        <v>0</v>
      </c>
      <c r="K307">
        <v>0</v>
      </c>
      <c r="L307">
        <v>0</v>
      </c>
      <c r="M307">
        <v>0</v>
      </c>
      <c r="N307">
        <v>0</v>
      </c>
      <c r="O307">
        <v>0</v>
      </c>
      <c r="P307">
        <v>1</v>
      </c>
      <c r="Q307">
        <v>0</v>
      </c>
      <c r="R307">
        <v>4</v>
      </c>
      <c r="S307" s="59">
        <v>0.5</v>
      </c>
    </row>
    <row r="308" spans="1:19" x14ac:dyDescent="0.25">
      <c r="A308" t="s">
        <v>3858</v>
      </c>
      <c r="B308">
        <v>8</v>
      </c>
      <c r="C308" t="s">
        <v>3859</v>
      </c>
      <c r="D308">
        <v>3596</v>
      </c>
      <c r="E308">
        <v>1.03</v>
      </c>
      <c r="F308" t="s">
        <v>3860</v>
      </c>
      <c r="G308" t="s">
        <v>3128</v>
      </c>
      <c r="H308">
        <v>2</v>
      </c>
      <c r="I308">
        <v>1</v>
      </c>
      <c r="J308">
        <v>0</v>
      </c>
      <c r="K308">
        <v>0</v>
      </c>
      <c r="L308">
        <v>0</v>
      </c>
      <c r="M308">
        <v>0</v>
      </c>
      <c r="N308">
        <v>0</v>
      </c>
      <c r="O308">
        <v>0</v>
      </c>
      <c r="P308">
        <v>1</v>
      </c>
      <c r="Q308">
        <v>0</v>
      </c>
      <c r="R308">
        <v>5</v>
      </c>
      <c r="S308" s="59">
        <v>0.5</v>
      </c>
    </row>
    <row r="309" spans="1:19" x14ac:dyDescent="0.25">
      <c r="A309" t="s">
        <v>3861</v>
      </c>
      <c r="B309">
        <v>8</v>
      </c>
      <c r="C309" t="s">
        <v>307</v>
      </c>
      <c r="D309">
        <v>1934</v>
      </c>
      <c r="E309">
        <v>1.07</v>
      </c>
      <c r="F309" t="s">
        <v>3862</v>
      </c>
      <c r="G309" t="s">
        <v>3128</v>
      </c>
      <c r="H309">
        <v>2</v>
      </c>
      <c r="I309">
        <v>1</v>
      </c>
      <c r="J309">
        <v>0</v>
      </c>
      <c r="K309">
        <v>0</v>
      </c>
      <c r="L309">
        <v>0</v>
      </c>
      <c r="M309">
        <v>0</v>
      </c>
      <c r="N309">
        <v>0</v>
      </c>
      <c r="O309">
        <v>0</v>
      </c>
      <c r="P309">
        <v>1</v>
      </c>
      <c r="Q309">
        <v>0</v>
      </c>
      <c r="R309">
        <v>2</v>
      </c>
      <c r="S309" s="59">
        <v>0.5</v>
      </c>
    </row>
    <row r="310" spans="1:19" x14ac:dyDescent="0.25">
      <c r="A310" t="s">
        <v>3863</v>
      </c>
      <c r="B310">
        <v>8</v>
      </c>
      <c r="C310" t="s">
        <v>232</v>
      </c>
      <c r="D310">
        <v>539</v>
      </c>
      <c r="E310">
        <v>0.83</v>
      </c>
      <c r="F310" t="s">
        <v>3864</v>
      </c>
      <c r="G310" t="s">
        <v>3128</v>
      </c>
      <c r="H310">
        <v>2</v>
      </c>
      <c r="I310">
        <v>2</v>
      </c>
      <c r="J310">
        <v>0</v>
      </c>
      <c r="K310">
        <v>0</v>
      </c>
      <c r="L310">
        <v>0</v>
      </c>
      <c r="M310">
        <v>0</v>
      </c>
      <c r="N310">
        <v>0</v>
      </c>
      <c r="O310">
        <v>0</v>
      </c>
      <c r="P310">
        <v>0</v>
      </c>
      <c r="Q310">
        <v>1</v>
      </c>
      <c r="R310">
        <v>5</v>
      </c>
      <c r="S310" s="59">
        <v>1</v>
      </c>
    </row>
    <row r="311" spans="1:19" x14ac:dyDescent="0.25">
      <c r="A311" t="s">
        <v>3865</v>
      </c>
      <c r="B311">
        <v>9</v>
      </c>
      <c r="C311" t="s">
        <v>232</v>
      </c>
      <c r="D311">
        <v>434</v>
      </c>
      <c r="E311">
        <v>1.08</v>
      </c>
      <c r="F311" t="s">
        <v>3866</v>
      </c>
      <c r="G311" t="s">
        <v>3128</v>
      </c>
      <c r="H311">
        <v>2</v>
      </c>
      <c r="I311">
        <v>0</v>
      </c>
      <c r="J311">
        <v>0</v>
      </c>
      <c r="K311">
        <v>0</v>
      </c>
      <c r="L311">
        <v>0</v>
      </c>
      <c r="M311">
        <v>0</v>
      </c>
      <c r="N311">
        <v>0</v>
      </c>
      <c r="O311">
        <v>0</v>
      </c>
      <c r="P311">
        <v>2</v>
      </c>
      <c r="Q311">
        <v>2</v>
      </c>
      <c r="R311">
        <v>4</v>
      </c>
      <c r="S311" s="59">
        <v>0</v>
      </c>
    </row>
    <row r="312" spans="1:19" x14ac:dyDescent="0.25">
      <c r="A312" t="s">
        <v>3867</v>
      </c>
      <c r="B312">
        <v>9</v>
      </c>
      <c r="C312" t="s">
        <v>3868</v>
      </c>
      <c r="D312">
        <v>2912</v>
      </c>
      <c r="E312">
        <v>1.07</v>
      </c>
      <c r="F312" t="s">
        <v>3869</v>
      </c>
      <c r="G312" t="s">
        <v>3128</v>
      </c>
      <c r="H312">
        <v>2</v>
      </c>
      <c r="I312">
        <v>0</v>
      </c>
      <c r="J312">
        <v>0</v>
      </c>
      <c r="K312">
        <v>0</v>
      </c>
      <c r="L312">
        <v>0</v>
      </c>
      <c r="M312">
        <v>0</v>
      </c>
      <c r="N312">
        <v>0</v>
      </c>
      <c r="O312">
        <v>0</v>
      </c>
      <c r="P312">
        <v>2</v>
      </c>
      <c r="Q312">
        <v>0</v>
      </c>
      <c r="R312">
        <v>3</v>
      </c>
      <c r="S312" s="59">
        <v>0</v>
      </c>
    </row>
    <row r="313" spans="1:19" x14ac:dyDescent="0.25">
      <c r="A313" t="s">
        <v>3870</v>
      </c>
      <c r="B313">
        <v>9</v>
      </c>
      <c r="C313" t="s">
        <v>3871</v>
      </c>
      <c r="D313">
        <v>419</v>
      </c>
      <c r="E313">
        <v>1.0900000000000001</v>
      </c>
      <c r="F313" t="s">
        <v>3872</v>
      </c>
      <c r="G313" t="s">
        <v>3128</v>
      </c>
      <c r="H313">
        <v>2</v>
      </c>
      <c r="I313">
        <v>0</v>
      </c>
      <c r="J313">
        <v>0</v>
      </c>
      <c r="K313">
        <v>0</v>
      </c>
      <c r="L313">
        <v>0</v>
      </c>
      <c r="M313">
        <v>0</v>
      </c>
      <c r="N313">
        <v>0</v>
      </c>
      <c r="O313">
        <v>0</v>
      </c>
      <c r="P313">
        <v>2</v>
      </c>
      <c r="Q313">
        <v>2</v>
      </c>
      <c r="R313">
        <v>4</v>
      </c>
      <c r="S313" s="59">
        <v>0</v>
      </c>
    </row>
    <row r="314" spans="1:19" x14ac:dyDescent="0.25">
      <c r="A314" t="s">
        <v>3873</v>
      </c>
      <c r="B314">
        <v>9</v>
      </c>
      <c r="C314" t="s">
        <v>232</v>
      </c>
      <c r="D314">
        <v>1016</v>
      </c>
      <c r="E314">
        <v>1.01</v>
      </c>
      <c r="F314" t="s">
        <v>3874</v>
      </c>
      <c r="G314" t="s">
        <v>3128</v>
      </c>
      <c r="H314">
        <v>2</v>
      </c>
      <c r="I314">
        <v>1</v>
      </c>
      <c r="J314">
        <v>0</v>
      </c>
      <c r="K314">
        <v>0</v>
      </c>
      <c r="L314">
        <v>0</v>
      </c>
      <c r="M314">
        <v>0</v>
      </c>
      <c r="N314">
        <v>0</v>
      </c>
      <c r="O314">
        <v>0</v>
      </c>
      <c r="P314">
        <v>1</v>
      </c>
      <c r="Q314">
        <v>4</v>
      </c>
      <c r="R314">
        <v>0</v>
      </c>
      <c r="S314" s="59">
        <v>0.5</v>
      </c>
    </row>
    <row r="315" spans="1:19" x14ac:dyDescent="0.25">
      <c r="A315" t="s">
        <v>3875</v>
      </c>
      <c r="B315">
        <v>10</v>
      </c>
      <c r="C315" t="s">
        <v>966</v>
      </c>
      <c r="D315">
        <v>2789</v>
      </c>
      <c r="E315">
        <v>1.08</v>
      </c>
      <c r="F315" t="s">
        <v>3876</v>
      </c>
      <c r="G315" t="s">
        <v>3128</v>
      </c>
      <c r="H315">
        <v>2</v>
      </c>
      <c r="I315">
        <v>1</v>
      </c>
      <c r="J315">
        <v>0</v>
      </c>
      <c r="K315">
        <v>0</v>
      </c>
      <c r="L315">
        <v>0</v>
      </c>
      <c r="M315">
        <v>0</v>
      </c>
      <c r="N315">
        <v>0</v>
      </c>
      <c r="O315">
        <v>0</v>
      </c>
      <c r="P315">
        <v>1</v>
      </c>
      <c r="Q315">
        <v>2</v>
      </c>
      <c r="R315">
        <v>0</v>
      </c>
      <c r="S315" s="59">
        <v>0.5</v>
      </c>
    </row>
    <row r="316" spans="1:19" x14ac:dyDescent="0.25">
      <c r="A316" t="s">
        <v>3877</v>
      </c>
      <c r="B316">
        <v>10</v>
      </c>
      <c r="C316" t="s">
        <v>232</v>
      </c>
      <c r="D316">
        <v>803</v>
      </c>
      <c r="E316">
        <v>1.07</v>
      </c>
      <c r="F316" t="s">
        <v>3878</v>
      </c>
      <c r="G316" t="s">
        <v>3128</v>
      </c>
      <c r="H316">
        <v>2</v>
      </c>
      <c r="I316">
        <v>1</v>
      </c>
      <c r="J316">
        <v>0</v>
      </c>
      <c r="K316">
        <v>0</v>
      </c>
      <c r="L316">
        <v>0</v>
      </c>
      <c r="M316">
        <v>0</v>
      </c>
      <c r="N316">
        <v>0</v>
      </c>
      <c r="O316">
        <v>0</v>
      </c>
      <c r="P316">
        <v>1</v>
      </c>
      <c r="Q316">
        <v>15</v>
      </c>
      <c r="R316">
        <v>1</v>
      </c>
      <c r="S316" s="59">
        <v>0.5</v>
      </c>
    </row>
    <row r="317" spans="1:19" x14ac:dyDescent="0.25">
      <c r="A317" t="s">
        <v>3879</v>
      </c>
      <c r="B317">
        <v>10</v>
      </c>
      <c r="C317" t="s">
        <v>232</v>
      </c>
      <c r="D317">
        <v>6215</v>
      </c>
      <c r="E317">
        <v>1.1299999999999999</v>
      </c>
      <c r="F317" t="s">
        <v>3880</v>
      </c>
      <c r="G317" t="s">
        <v>3128</v>
      </c>
      <c r="H317">
        <v>2</v>
      </c>
      <c r="I317">
        <v>0</v>
      </c>
      <c r="J317">
        <v>0</v>
      </c>
      <c r="K317">
        <v>0</v>
      </c>
      <c r="L317">
        <v>0</v>
      </c>
      <c r="M317">
        <v>0</v>
      </c>
      <c r="N317">
        <v>0</v>
      </c>
      <c r="O317">
        <v>0</v>
      </c>
      <c r="P317">
        <v>2</v>
      </c>
      <c r="Q317">
        <v>0</v>
      </c>
      <c r="R317">
        <v>1</v>
      </c>
      <c r="S317" s="59">
        <v>0</v>
      </c>
    </row>
    <row r="318" spans="1:19" x14ac:dyDescent="0.25">
      <c r="A318" t="s">
        <v>3881</v>
      </c>
      <c r="B318">
        <v>10</v>
      </c>
      <c r="C318" t="s">
        <v>3882</v>
      </c>
      <c r="D318">
        <v>1193</v>
      </c>
      <c r="E318">
        <v>1.19</v>
      </c>
      <c r="F318" t="s">
        <v>3883</v>
      </c>
      <c r="G318" t="s">
        <v>3128</v>
      </c>
      <c r="H318">
        <v>2</v>
      </c>
      <c r="I318">
        <v>1</v>
      </c>
      <c r="J318">
        <v>0</v>
      </c>
      <c r="K318">
        <v>0</v>
      </c>
      <c r="L318">
        <v>0</v>
      </c>
      <c r="M318">
        <v>0</v>
      </c>
      <c r="N318">
        <v>0</v>
      </c>
      <c r="O318">
        <v>0</v>
      </c>
      <c r="P318">
        <v>1</v>
      </c>
      <c r="Q318">
        <v>0</v>
      </c>
      <c r="R318">
        <v>4</v>
      </c>
      <c r="S318" s="59">
        <v>0.5</v>
      </c>
    </row>
    <row r="319" spans="1:19" x14ac:dyDescent="0.25">
      <c r="A319" t="s">
        <v>3884</v>
      </c>
      <c r="B319">
        <v>10</v>
      </c>
      <c r="C319" t="s">
        <v>3885</v>
      </c>
      <c r="D319">
        <v>1100</v>
      </c>
      <c r="E319">
        <v>0.86</v>
      </c>
      <c r="F319" t="s">
        <v>3884</v>
      </c>
      <c r="G319" t="s">
        <v>3460</v>
      </c>
      <c r="H319">
        <v>2</v>
      </c>
      <c r="I319">
        <v>0</v>
      </c>
      <c r="J319">
        <v>2</v>
      </c>
      <c r="K319">
        <v>0</v>
      </c>
      <c r="L319">
        <v>0</v>
      </c>
      <c r="M319">
        <v>0</v>
      </c>
      <c r="N319">
        <v>0</v>
      </c>
      <c r="O319">
        <v>0</v>
      </c>
      <c r="P319">
        <v>0</v>
      </c>
      <c r="Q319">
        <v>16</v>
      </c>
      <c r="R319">
        <v>12</v>
      </c>
      <c r="S319" s="59">
        <v>0</v>
      </c>
    </row>
    <row r="320" spans="1:19" x14ac:dyDescent="0.25">
      <c r="A320" t="s">
        <v>3886</v>
      </c>
      <c r="B320">
        <v>10</v>
      </c>
      <c r="C320" t="s">
        <v>3550</v>
      </c>
      <c r="D320">
        <v>950</v>
      </c>
      <c r="E320">
        <v>1.08</v>
      </c>
      <c r="F320" t="s">
        <v>3887</v>
      </c>
      <c r="G320" t="s">
        <v>3128</v>
      </c>
      <c r="H320">
        <v>2</v>
      </c>
      <c r="I320">
        <v>1</v>
      </c>
      <c r="J320">
        <v>0</v>
      </c>
      <c r="K320">
        <v>0</v>
      </c>
      <c r="L320">
        <v>0</v>
      </c>
      <c r="M320">
        <v>0</v>
      </c>
      <c r="N320">
        <v>0</v>
      </c>
      <c r="O320">
        <v>0</v>
      </c>
      <c r="P320">
        <v>1</v>
      </c>
      <c r="Q320">
        <v>7</v>
      </c>
      <c r="R320">
        <v>10</v>
      </c>
      <c r="S320" s="59">
        <v>0.5</v>
      </c>
    </row>
    <row r="321" spans="1:19" x14ac:dyDescent="0.25">
      <c r="A321" t="s">
        <v>3888</v>
      </c>
      <c r="B321">
        <v>11</v>
      </c>
      <c r="C321" t="s">
        <v>3265</v>
      </c>
      <c r="D321">
        <v>1691</v>
      </c>
      <c r="E321">
        <v>2.87</v>
      </c>
      <c r="F321" t="s">
        <v>3889</v>
      </c>
      <c r="G321" t="s">
        <v>3128</v>
      </c>
      <c r="H321">
        <v>2</v>
      </c>
      <c r="I321">
        <v>0</v>
      </c>
      <c r="J321">
        <v>0</v>
      </c>
      <c r="K321">
        <v>1</v>
      </c>
      <c r="L321">
        <v>0</v>
      </c>
      <c r="M321">
        <v>0</v>
      </c>
      <c r="N321">
        <v>1</v>
      </c>
      <c r="O321">
        <v>0</v>
      </c>
      <c r="P321">
        <v>0</v>
      </c>
      <c r="Q321">
        <v>4</v>
      </c>
      <c r="R321">
        <v>1</v>
      </c>
      <c r="S321" s="59">
        <v>0</v>
      </c>
    </row>
    <row r="322" spans="1:19" x14ac:dyDescent="0.25">
      <c r="A322" t="s">
        <v>3890</v>
      </c>
      <c r="B322">
        <v>12</v>
      </c>
      <c r="C322" t="s">
        <v>3891</v>
      </c>
      <c r="D322">
        <v>866</v>
      </c>
      <c r="E322">
        <v>1.1000000000000001</v>
      </c>
      <c r="F322" t="s">
        <v>3892</v>
      </c>
      <c r="G322" t="s">
        <v>3128</v>
      </c>
      <c r="H322">
        <v>2</v>
      </c>
      <c r="I322">
        <v>1</v>
      </c>
      <c r="J322">
        <v>0</v>
      </c>
      <c r="K322">
        <v>0</v>
      </c>
      <c r="L322">
        <v>0</v>
      </c>
      <c r="M322">
        <v>0</v>
      </c>
      <c r="N322">
        <v>0</v>
      </c>
      <c r="O322">
        <v>0</v>
      </c>
      <c r="P322">
        <v>1</v>
      </c>
      <c r="Q322">
        <v>1</v>
      </c>
      <c r="R322">
        <v>2</v>
      </c>
      <c r="S322" s="59">
        <v>0.5</v>
      </c>
    </row>
    <row r="323" spans="1:19" x14ac:dyDescent="0.25">
      <c r="A323" t="s">
        <v>3893</v>
      </c>
      <c r="B323">
        <v>12</v>
      </c>
      <c r="C323" t="s">
        <v>3894</v>
      </c>
      <c r="D323">
        <v>851</v>
      </c>
      <c r="E323">
        <v>1.05</v>
      </c>
      <c r="F323" t="s">
        <v>3895</v>
      </c>
      <c r="G323" t="s">
        <v>3128</v>
      </c>
      <c r="H323">
        <v>2</v>
      </c>
      <c r="I323">
        <v>0</v>
      </c>
      <c r="J323">
        <v>0</v>
      </c>
      <c r="K323">
        <v>0</v>
      </c>
      <c r="L323">
        <v>0</v>
      </c>
      <c r="M323">
        <v>0</v>
      </c>
      <c r="N323">
        <v>0</v>
      </c>
      <c r="O323">
        <v>0</v>
      </c>
      <c r="P323">
        <v>2</v>
      </c>
      <c r="Q323">
        <v>3</v>
      </c>
      <c r="R323">
        <v>0</v>
      </c>
      <c r="S323" s="59">
        <v>0</v>
      </c>
    </row>
    <row r="324" spans="1:19" x14ac:dyDescent="0.25">
      <c r="A324" t="s">
        <v>3896</v>
      </c>
      <c r="B324">
        <v>12</v>
      </c>
      <c r="C324" t="s">
        <v>307</v>
      </c>
      <c r="D324">
        <v>2096</v>
      </c>
      <c r="E324">
        <v>1</v>
      </c>
      <c r="F324" t="s">
        <v>3897</v>
      </c>
      <c r="G324" t="s">
        <v>3128</v>
      </c>
      <c r="H324">
        <v>2</v>
      </c>
      <c r="I324">
        <v>1</v>
      </c>
      <c r="J324">
        <v>0</v>
      </c>
      <c r="K324">
        <v>0</v>
      </c>
      <c r="L324">
        <v>0</v>
      </c>
      <c r="M324">
        <v>0</v>
      </c>
      <c r="N324">
        <v>0</v>
      </c>
      <c r="O324">
        <v>0</v>
      </c>
      <c r="P324">
        <v>1</v>
      </c>
      <c r="Q324">
        <v>0</v>
      </c>
      <c r="R324">
        <v>3</v>
      </c>
      <c r="S324" s="59">
        <v>0.5</v>
      </c>
    </row>
    <row r="325" spans="1:19" x14ac:dyDescent="0.25">
      <c r="A325" t="s">
        <v>3898</v>
      </c>
      <c r="B325">
        <v>12</v>
      </c>
      <c r="C325" t="s">
        <v>232</v>
      </c>
      <c r="D325">
        <v>5696</v>
      </c>
      <c r="E325">
        <v>1.1100000000000001</v>
      </c>
      <c r="F325" t="s">
        <v>3899</v>
      </c>
      <c r="G325" t="s">
        <v>3128</v>
      </c>
      <c r="H325">
        <v>2</v>
      </c>
      <c r="I325">
        <v>2</v>
      </c>
      <c r="J325">
        <v>0</v>
      </c>
      <c r="K325">
        <v>0</v>
      </c>
      <c r="L325">
        <v>0</v>
      </c>
      <c r="M325">
        <v>0</v>
      </c>
      <c r="N325">
        <v>0</v>
      </c>
      <c r="O325">
        <v>0</v>
      </c>
      <c r="P325">
        <v>0</v>
      </c>
      <c r="Q325">
        <v>0</v>
      </c>
      <c r="R325">
        <v>1</v>
      </c>
      <c r="S325" s="59">
        <v>1</v>
      </c>
    </row>
    <row r="326" spans="1:19" x14ac:dyDescent="0.25">
      <c r="A326" t="s">
        <v>3900</v>
      </c>
      <c r="B326">
        <v>12</v>
      </c>
      <c r="C326" t="s">
        <v>3901</v>
      </c>
      <c r="D326">
        <v>9698</v>
      </c>
      <c r="E326">
        <v>1.1399999999999999</v>
      </c>
      <c r="F326" t="s">
        <v>3902</v>
      </c>
      <c r="G326" t="s">
        <v>3128</v>
      </c>
      <c r="H326">
        <v>2</v>
      </c>
      <c r="I326">
        <v>1</v>
      </c>
      <c r="J326">
        <v>0</v>
      </c>
      <c r="K326">
        <v>0</v>
      </c>
      <c r="L326">
        <v>0</v>
      </c>
      <c r="M326">
        <v>0</v>
      </c>
      <c r="N326">
        <v>0</v>
      </c>
      <c r="O326">
        <v>0</v>
      </c>
      <c r="P326">
        <v>1</v>
      </c>
      <c r="Q326">
        <v>1</v>
      </c>
      <c r="R326">
        <v>1</v>
      </c>
      <c r="S326" s="59">
        <v>0.5</v>
      </c>
    </row>
    <row r="327" spans="1:19" x14ac:dyDescent="0.25">
      <c r="A327" t="s">
        <v>3903</v>
      </c>
      <c r="B327">
        <v>12</v>
      </c>
      <c r="C327" t="s">
        <v>232</v>
      </c>
      <c r="D327">
        <v>2003</v>
      </c>
      <c r="E327">
        <v>1.02</v>
      </c>
      <c r="F327" t="s">
        <v>3904</v>
      </c>
      <c r="G327" t="s">
        <v>3128</v>
      </c>
      <c r="H327">
        <v>2</v>
      </c>
      <c r="I327">
        <v>0</v>
      </c>
      <c r="J327">
        <v>0</v>
      </c>
      <c r="K327">
        <v>0</v>
      </c>
      <c r="L327">
        <v>0</v>
      </c>
      <c r="M327">
        <v>0</v>
      </c>
      <c r="N327">
        <v>0</v>
      </c>
      <c r="O327">
        <v>0</v>
      </c>
      <c r="P327">
        <v>2</v>
      </c>
      <c r="Q327">
        <v>2</v>
      </c>
      <c r="R327">
        <v>6</v>
      </c>
      <c r="S327" s="59">
        <v>0</v>
      </c>
    </row>
    <row r="328" spans="1:19" x14ac:dyDescent="0.25">
      <c r="A328" t="s">
        <v>3905</v>
      </c>
      <c r="B328">
        <v>12</v>
      </c>
      <c r="C328" t="s">
        <v>232</v>
      </c>
      <c r="D328">
        <v>4109</v>
      </c>
      <c r="E328">
        <v>1.1399999999999999</v>
      </c>
      <c r="F328" t="s">
        <v>3906</v>
      </c>
      <c r="G328" t="s">
        <v>3128</v>
      </c>
      <c r="H328">
        <v>2</v>
      </c>
      <c r="I328">
        <v>0</v>
      </c>
      <c r="J328">
        <v>0</v>
      </c>
      <c r="K328">
        <v>0</v>
      </c>
      <c r="L328">
        <v>0</v>
      </c>
      <c r="M328">
        <v>0</v>
      </c>
      <c r="N328">
        <v>0</v>
      </c>
      <c r="O328">
        <v>0</v>
      </c>
      <c r="P328">
        <v>2</v>
      </c>
      <c r="Q328">
        <v>0</v>
      </c>
      <c r="R328">
        <v>0</v>
      </c>
      <c r="S328" s="59">
        <v>0</v>
      </c>
    </row>
    <row r="329" spans="1:19" x14ac:dyDescent="0.25">
      <c r="A329" t="s">
        <v>3907</v>
      </c>
      <c r="B329">
        <v>12</v>
      </c>
      <c r="C329" t="s">
        <v>955</v>
      </c>
      <c r="D329">
        <v>3338</v>
      </c>
      <c r="E329">
        <v>1.1399999999999999</v>
      </c>
      <c r="F329" t="s">
        <v>3908</v>
      </c>
      <c r="G329" t="s">
        <v>3128</v>
      </c>
      <c r="H329">
        <v>2</v>
      </c>
      <c r="I329">
        <v>2</v>
      </c>
      <c r="J329">
        <v>0</v>
      </c>
      <c r="K329">
        <v>0</v>
      </c>
      <c r="L329">
        <v>0</v>
      </c>
      <c r="M329">
        <v>0</v>
      </c>
      <c r="N329">
        <v>0</v>
      </c>
      <c r="O329">
        <v>0</v>
      </c>
      <c r="P329">
        <v>0</v>
      </c>
      <c r="Q329">
        <v>0</v>
      </c>
      <c r="R329">
        <v>12</v>
      </c>
      <c r="S329" s="59">
        <v>1</v>
      </c>
    </row>
    <row r="330" spans="1:19" x14ac:dyDescent="0.25">
      <c r="A330" t="s">
        <v>3909</v>
      </c>
      <c r="B330">
        <v>12</v>
      </c>
      <c r="C330" t="s">
        <v>3910</v>
      </c>
      <c r="D330">
        <v>2843</v>
      </c>
      <c r="E330">
        <v>1.17</v>
      </c>
      <c r="F330" t="s">
        <v>3911</v>
      </c>
      <c r="G330" t="s">
        <v>3128</v>
      </c>
      <c r="H330">
        <v>2</v>
      </c>
      <c r="I330">
        <v>2</v>
      </c>
      <c r="J330">
        <v>0</v>
      </c>
      <c r="K330">
        <v>0</v>
      </c>
      <c r="L330">
        <v>0</v>
      </c>
      <c r="M330">
        <v>0</v>
      </c>
      <c r="N330">
        <v>0</v>
      </c>
      <c r="O330">
        <v>0</v>
      </c>
      <c r="P330">
        <v>0</v>
      </c>
      <c r="Q330">
        <v>0</v>
      </c>
      <c r="R330">
        <v>2</v>
      </c>
      <c r="S330" s="59">
        <v>1</v>
      </c>
    </row>
    <row r="331" spans="1:19" x14ac:dyDescent="0.25">
      <c r="A331" t="s">
        <v>3912</v>
      </c>
      <c r="B331">
        <v>12</v>
      </c>
      <c r="C331" t="s">
        <v>307</v>
      </c>
      <c r="D331">
        <v>1919</v>
      </c>
      <c r="E331">
        <v>1.1299999999999999</v>
      </c>
      <c r="F331" t="s">
        <v>3913</v>
      </c>
      <c r="G331" t="s">
        <v>3128</v>
      </c>
      <c r="H331">
        <v>2</v>
      </c>
      <c r="I331">
        <v>2</v>
      </c>
      <c r="J331">
        <v>0</v>
      </c>
      <c r="K331">
        <v>0</v>
      </c>
      <c r="L331">
        <v>0</v>
      </c>
      <c r="M331">
        <v>0</v>
      </c>
      <c r="N331">
        <v>0</v>
      </c>
      <c r="O331">
        <v>0</v>
      </c>
      <c r="P331">
        <v>0</v>
      </c>
      <c r="Q331">
        <v>9</v>
      </c>
      <c r="R331">
        <v>5</v>
      </c>
      <c r="S331" s="59">
        <v>1</v>
      </c>
    </row>
    <row r="332" spans="1:19" x14ac:dyDescent="0.25">
      <c r="A332" t="s">
        <v>3914</v>
      </c>
      <c r="B332">
        <v>13</v>
      </c>
      <c r="C332" t="s">
        <v>3915</v>
      </c>
      <c r="D332">
        <v>4292</v>
      </c>
      <c r="E332">
        <v>1.1399999999999999</v>
      </c>
      <c r="F332" t="s">
        <v>3916</v>
      </c>
      <c r="G332" t="s">
        <v>3128</v>
      </c>
      <c r="H332">
        <v>2</v>
      </c>
      <c r="I332">
        <v>0</v>
      </c>
      <c r="J332">
        <v>0</v>
      </c>
      <c r="K332">
        <v>0</v>
      </c>
      <c r="L332">
        <v>0</v>
      </c>
      <c r="M332">
        <v>0</v>
      </c>
      <c r="N332">
        <v>0</v>
      </c>
      <c r="O332">
        <v>0</v>
      </c>
      <c r="P332">
        <v>2</v>
      </c>
      <c r="Q332">
        <v>0</v>
      </c>
      <c r="R332">
        <v>7</v>
      </c>
      <c r="S332" s="59">
        <v>0</v>
      </c>
    </row>
    <row r="333" spans="1:19" x14ac:dyDescent="0.25">
      <c r="A333" t="s">
        <v>3917</v>
      </c>
      <c r="B333">
        <v>13</v>
      </c>
      <c r="C333" t="s">
        <v>232</v>
      </c>
      <c r="D333">
        <v>1478</v>
      </c>
      <c r="E333">
        <v>1.0900000000000001</v>
      </c>
      <c r="F333" t="s">
        <v>3918</v>
      </c>
      <c r="G333" t="s">
        <v>3128</v>
      </c>
      <c r="H333">
        <v>2</v>
      </c>
      <c r="I333">
        <v>1</v>
      </c>
      <c r="J333">
        <v>0</v>
      </c>
      <c r="K333">
        <v>0</v>
      </c>
      <c r="L333">
        <v>0</v>
      </c>
      <c r="M333">
        <v>0</v>
      </c>
      <c r="N333">
        <v>0</v>
      </c>
      <c r="O333">
        <v>0</v>
      </c>
      <c r="P333">
        <v>1</v>
      </c>
      <c r="Q333">
        <v>3</v>
      </c>
      <c r="R333">
        <v>4</v>
      </c>
      <c r="S333" s="59">
        <v>0.5</v>
      </c>
    </row>
    <row r="334" spans="1:19" x14ac:dyDescent="0.25">
      <c r="A334" t="s">
        <v>3919</v>
      </c>
      <c r="B334">
        <v>13</v>
      </c>
      <c r="C334" t="s">
        <v>232</v>
      </c>
      <c r="D334">
        <v>1823</v>
      </c>
      <c r="E334">
        <v>1.04</v>
      </c>
      <c r="F334" t="s">
        <v>3920</v>
      </c>
      <c r="G334" t="s">
        <v>3128</v>
      </c>
      <c r="H334">
        <v>2</v>
      </c>
      <c r="I334">
        <v>1</v>
      </c>
      <c r="J334">
        <v>0</v>
      </c>
      <c r="K334">
        <v>0</v>
      </c>
      <c r="L334">
        <v>0</v>
      </c>
      <c r="M334">
        <v>0</v>
      </c>
      <c r="N334">
        <v>0</v>
      </c>
      <c r="O334">
        <v>0</v>
      </c>
      <c r="P334">
        <v>1</v>
      </c>
      <c r="Q334">
        <v>1</v>
      </c>
      <c r="R334">
        <v>1</v>
      </c>
      <c r="S334" s="59">
        <v>0.5</v>
      </c>
    </row>
    <row r="335" spans="1:19" x14ac:dyDescent="0.25">
      <c r="A335" t="s">
        <v>3921</v>
      </c>
      <c r="B335">
        <v>13</v>
      </c>
      <c r="C335" t="s">
        <v>3922</v>
      </c>
      <c r="D335">
        <v>2642</v>
      </c>
      <c r="E335">
        <v>1.01</v>
      </c>
      <c r="F335" t="s">
        <v>3923</v>
      </c>
      <c r="G335" t="s">
        <v>3128</v>
      </c>
      <c r="H335">
        <v>2</v>
      </c>
      <c r="I335">
        <v>0</v>
      </c>
      <c r="J335">
        <v>0</v>
      </c>
      <c r="K335">
        <v>0</v>
      </c>
      <c r="L335">
        <v>0</v>
      </c>
      <c r="M335">
        <v>0</v>
      </c>
      <c r="N335">
        <v>0</v>
      </c>
      <c r="O335">
        <v>0</v>
      </c>
      <c r="P335">
        <v>2</v>
      </c>
      <c r="Q335">
        <v>11</v>
      </c>
      <c r="R335">
        <v>0</v>
      </c>
      <c r="S335" s="59">
        <v>0</v>
      </c>
    </row>
    <row r="336" spans="1:19" x14ac:dyDescent="0.25">
      <c r="A336" t="s">
        <v>3924</v>
      </c>
      <c r="B336">
        <v>13</v>
      </c>
      <c r="C336" t="s">
        <v>3925</v>
      </c>
      <c r="D336">
        <v>983</v>
      </c>
      <c r="E336">
        <v>0.95</v>
      </c>
      <c r="F336" t="s">
        <v>3926</v>
      </c>
      <c r="G336" t="s">
        <v>3128</v>
      </c>
      <c r="H336">
        <v>2</v>
      </c>
      <c r="I336">
        <v>0</v>
      </c>
      <c r="J336">
        <v>0</v>
      </c>
      <c r="K336">
        <v>0</v>
      </c>
      <c r="L336">
        <v>0</v>
      </c>
      <c r="M336">
        <v>0</v>
      </c>
      <c r="N336">
        <v>0</v>
      </c>
      <c r="O336">
        <v>0</v>
      </c>
      <c r="P336">
        <v>2</v>
      </c>
      <c r="Q336">
        <v>6</v>
      </c>
      <c r="R336">
        <v>5</v>
      </c>
      <c r="S336" s="59">
        <v>0</v>
      </c>
    </row>
    <row r="337" spans="1:19" x14ac:dyDescent="0.25">
      <c r="A337" t="s">
        <v>3927</v>
      </c>
      <c r="B337">
        <v>13</v>
      </c>
      <c r="C337" t="s">
        <v>232</v>
      </c>
      <c r="D337">
        <v>1397</v>
      </c>
      <c r="E337">
        <v>1.02</v>
      </c>
      <c r="F337" t="s">
        <v>3928</v>
      </c>
      <c r="G337" t="s">
        <v>3128</v>
      </c>
      <c r="H337">
        <v>2</v>
      </c>
      <c r="I337">
        <v>1</v>
      </c>
      <c r="J337">
        <v>0</v>
      </c>
      <c r="K337">
        <v>0</v>
      </c>
      <c r="L337">
        <v>0</v>
      </c>
      <c r="M337">
        <v>0</v>
      </c>
      <c r="N337">
        <v>0</v>
      </c>
      <c r="O337">
        <v>0</v>
      </c>
      <c r="P337">
        <v>1</v>
      </c>
      <c r="Q337">
        <v>8</v>
      </c>
      <c r="R337">
        <v>2</v>
      </c>
      <c r="S337" s="59">
        <v>0.5</v>
      </c>
    </row>
    <row r="338" spans="1:19" x14ac:dyDescent="0.25">
      <c r="A338" t="s">
        <v>3929</v>
      </c>
      <c r="B338">
        <v>13</v>
      </c>
      <c r="C338" t="s">
        <v>3930</v>
      </c>
      <c r="D338">
        <v>818</v>
      </c>
      <c r="E338">
        <v>0.78</v>
      </c>
      <c r="F338" t="s">
        <v>3931</v>
      </c>
      <c r="G338" t="s">
        <v>3128</v>
      </c>
      <c r="H338">
        <v>2</v>
      </c>
      <c r="I338">
        <v>1</v>
      </c>
      <c r="J338">
        <v>0</v>
      </c>
      <c r="K338">
        <v>0</v>
      </c>
      <c r="L338">
        <v>0</v>
      </c>
      <c r="M338">
        <v>0</v>
      </c>
      <c r="N338">
        <v>0</v>
      </c>
      <c r="O338">
        <v>0</v>
      </c>
      <c r="P338">
        <v>1</v>
      </c>
      <c r="Q338">
        <v>4</v>
      </c>
      <c r="R338">
        <v>3</v>
      </c>
      <c r="S338" s="59">
        <v>0.5</v>
      </c>
    </row>
    <row r="339" spans="1:19" x14ac:dyDescent="0.25">
      <c r="A339" t="s">
        <v>3932</v>
      </c>
      <c r="B339">
        <v>14</v>
      </c>
      <c r="C339" t="s">
        <v>232</v>
      </c>
      <c r="D339">
        <v>3089</v>
      </c>
      <c r="E339">
        <v>1.19</v>
      </c>
      <c r="F339" t="s">
        <v>3933</v>
      </c>
      <c r="G339" t="s">
        <v>3128</v>
      </c>
      <c r="H339">
        <v>2</v>
      </c>
      <c r="I339">
        <v>1</v>
      </c>
      <c r="J339">
        <v>0</v>
      </c>
      <c r="K339">
        <v>0</v>
      </c>
      <c r="L339">
        <v>0</v>
      </c>
      <c r="M339">
        <v>0</v>
      </c>
      <c r="N339">
        <v>0</v>
      </c>
      <c r="O339">
        <v>0</v>
      </c>
      <c r="P339">
        <v>1</v>
      </c>
      <c r="Q339">
        <v>2</v>
      </c>
      <c r="R339">
        <v>3</v>
      </c>
      <c r="S339" s="59">
        <v>0.5</v>
      </c>
    </row>
    <row r="340" spans="1:19" x14ac:dyDescent="0.25">
      <c r="A340" t="s">
        <v>3934</v>
      </c>
      <c r="B340">
        <v>14</v>
      </c>
      <c r="C340" t="s">
        <v>232</v>
      </c>
      <c r="D340">
        <v>4151</v>
      </c>
      <c r="E340">
        <v>1.07</v>
      </c>
      <c r="F340" t="s">
        <v>3935</v>
      </c>
      <c r="G340" t="s">
        <v>3128</v>
      </c>
      <c r="H340">
        <v>2</v>
      </c>
      <c r="I340">
        <v>1</v>
      </c>
      <c r="J340">
        <v>0</v>
      </c>
      <c r="K340">
        <v>0</v>
      </c>
      <c r="L340">
        <v>0</v>
      </c>
      <c r="M340">
        <v>0</v>
      </c>
      <c r="N340">
        <v>0</v>
      </c>
      <c r="O340">
        <v>0</v>
      </c>
      <c r="P340">
        <v>1</v>
      </c>
      <c r="Q340">
        <v>1</v>
      </c>
      <c r="R340">
        <v>2</v>
      </c>
      <c r="S340" s="59">
        <v>0.5</v>
      </c>
    </row>
    <row r="341" spans="1:19" x14ac:dyDescent="0.25">
      <c r="A341" t="s">
        <v>3936</v>
      </c>
      <c r="B341">
        <v>14</v>
      </c>
      <c r="C341" t="s">
        <v>3937</v>
      </c>
      <c r="D341">
        <v>857</v>
      </c>
      <c r="E341">
        <v>0.99</v>
      </c>
      <c r="F341" t="s">
        <v>3938</v>
      </c>
      <c r="G341" t="s">
        <v>3128</v>
      </c>
      <c r="H341">
        <v>2</v>
      </c>
      <c r="I341">
        <v>0</v>
      </c>
      <c r="J341">
        <v>0</v>
      </c>
      <c r="K341">
        <v>0</v>
      </c>
      <c r="L341">
        <v>0</v>
      </c>
      <c r="M341">
        <v>0</v>
      </c>
      <c r="N341">
        <v>0</v>
      </c>
      <c r="O341">
        <v>0</v>
      </c>
      <c r="P341">
        <v>2</v>
      </c>
      <c r="Q341">
        <v>4</v>
      </c>
      <c r="R341">
        <v>5</v>
      </c>
      <c r="S341" s="59">
        <v>0</v>
      </c>
    </row>
    <row r="342" spans="1:19" x14ac:dyDescent="0.25">
      <c r="A342" t="s">
        <v>3939</v>
      </c>
      <c r="B342">
        <v>14</v>
      </c>
      <c r="C342" t="s">
        <v>3940</v>
      </c>
      <c r="D342">
        <v>542</v>
      </c>
      <c r="E342">
        <v>0.95</v>
      </c>
      <c r="F342" t="s">
        <v>3941</v>
      </c>
      <c r="G342" t="s">
        <v>3128</v>
      </c>
      <c r="H342">
        <v>2</v>
      </c>
      <c r="I342">
        <v>0</v>
      </c>
      <c r="J342">
        <v>0</v>
      </c>
      <c r="K342">
        <v>0</v>
      </c>
      <c r="L342">
        <v>0</v>
      </c>
      <c r="M342">
        <v>0</v>
      </c>
      <c r="N342">
        <v>0</v>
      </c>
      <c r="O342">
        <v>0</v>
      </c>
      <c r="P342">
        <v>2</v>
      </c>
      <c r="Q342">
        <v>13</v>
      </c>
      <c r="R342">
        <v>2</v>
      </c>
      <c r="S342" s="59">
        <v>0</v>
      </c>
    </row>
    <row r="343" spans="1:19" x14ac:dyDescent="0.25">
      <c r="A343" t="s">
        <v>3942</v>
      </c>
      <c r="B343">
        <v>14</v>
      </c>
      <c r="C343" t="s">
        <v>3943</v>
      </c>
      <c r="D343">
        <v>2057</v>
      </c>
      <c r="E343">
        <v>1.0900000000000001</v>
      </c>
      <c r="F343" t="s">
        <v>3944</v>
      </c>
      <c r="G343" t="s">
        <v>3128</v>
      </c>
      <c r="H343">
        <v>2</v>
      </c>
      <c r="I343">
        <v>1</v>
      </c>
      <c r="J343">
        <v>0</v>
      </c>
      <c r="K343">
        <v>0</v>
      </c>
      <c r="L343">
        <v>0</v>
      </c>
      <c r="M343">
        <v>0</v>
      </c>
      <c r="N343">
        <v>0</v>
      </c>
      <c r="O343">
        <v>0</v>
      </c>
      <c r="P343">
        <v>1</v>
      </c>
      <c r="Q343">
        <v>2</v>
      </c>
      <c r="R343">
        <v>2</v>
      </c>
      <c r="S343" s="59">
        <v>0.5</v>
      </c>
    </row>
    <row r="344" spans="1:19" x14ac:dyDescent="0.25">
      <c r="A344" t="s">
        <v>3945</v>
      </c>
      <c r="B344">
        <v>15</v>
      </c>
      <c r="C344" t="s">
        <v>232</v>
      </c>
      <c r="D344">
        <v>1559</v>
      </c>
      <c r="E344">
        <v>1.05</v>
      </c>
      <c r="F344" t="s">
        <v>3946</v>
      </c>
      <c r="G344" t="s">
        <v>3128</v>
      </c>
      <c r="H344">
        <v>2</v>
      </c>
      <c r="I344">
        <v>0</v>
      </c>
      <c r="J344">
        <v>0</v>
      </c>
      <c r="K344">
        <v>0</v>
      </c>
      <c r="L344">
        <v>0</v>
      </c>
      <c r="M344">
        <v>0</v>
      </c>
      <c r="N344">
        <v>0</v>
      </c>
      <c r="O344">
        <v>0</v>
      </c>
      <c r="P344">
        <v>2</v>
      </c>
      <c r="Q344">
        <v>7</v>
      </c>
      <c r="R344">
        <v>5</v>
      </c>
      <c r="S344" s="59">
        <v>0</v>
      </c>
    </row>
    <row r="345" spans="1:19" x14ac:dyDescent="0.25">
      <c r="A345" t="s">
        <v>3947</v>
      </c>
      <c r="B345">
        <v>15</v>
      </c>
      <c r="C345" t="s">
        <v>307</v>
      </c>
      <c r="D345">
        <v>998</v>
      </c>
      <c r="E345">
        <v>1.2</v>
      </c>
      <c r="F345" t="s">
        <v>3948</v>
      </c>
      <c r="G345" t="s">
        <v>3128</v>
      </c>
      <c r="H345">
        <v>2</v>
      </c>
      <c r="I345">
        <v>1</v>
      </c>
      <c r="J345">
        <v>0</v>
      </c>
      <c r="K345">
        <v>0</v>
      </c>
      <c r="L345">
        <v>0</v>
      </c>
      <c r="M345">
        <v>0</v>
      </c>
      <c r="N345">
        <v>0</v>
      </c>
      <c r="O345">
        <v>0</v>
      </c>
      <c r="P345">
        <v>1</v>
      </c>
      <c r="Q345">
        <v>10</v>
      </c>
      <c r="R345">
        <v>7</v>
      </c>
      <c r="S345" s="59">
        <v>0.5</v>
      </c>
    </row>
    <row r="346" spans="1:19" x14ac:dyDescent="0.25">
      <c r="A346" t="s">
        <v>3949</v>
      </c>
      <c r="B346">
        <v>15</v>
      </c>
      <c r="C346" t="s">
        <v>3427</v>
      </c>
      <c r="D346">
        <v>1553</v>
      </c>
      <c r="E346">
        <v>1.1599999999999999</v>
      </c>
      <c r="F346" t="s">
        <v>3950</v>
      </c>
      <c r="G346" t="s">
        <v>3128</v>
      </c>
      <c r="H346">
        <v>2</v>
      </c>
      <c r="I346">
        <v>1</v>
      </c>
      <c r="J346">
        <v>0</v>
      </c>
      <c r="K346">
        <v>0</v>
      </c>
      <c r="L346">
        <v>0</v>
      </c>
      <c r="M346">
        <v>0</v>
      </c>
      <c r="N346">
        <v>0</v>
      </c>
      <c r="O346">
        <v>0</v>
      </c>
      <c r="P346">
        <v>1</v>
      </c>
      <c r="Q346">
        <v>3</v>
      </c>
      <c r="R346">
        <v>4</v>
      </c>
      <c r="S346" s="59">
        <v>0.5</v>
      </c>
    </row>
    <row r="347" spans="1:19" x14ac:dyDescent="0.25">
      <c r="A347" t="s">
        <v>3951</v>
      </c>
      <c r="B347">
        <v>15</v>
      </c>
      <c r="C347" t="s">
        <v>3952</v>
      </c>
      <c r="D347">
        <v>3617</v>
      </c>
      <c r="E347">
        <v>1.1399999999999999</v>
      </c>
      <c r="F347" t="s">
        <v>3953</v>
      </c>
      <c r="G347" t="s">
        <v>3128</v>
      </c>
      <c r="H347">
        <v>2</v>
      </c>
      <c r="I347">
        <v>2</v>
      </c>
      <c r="J347">
        <v>0</v>
      </c>
      <c r="K347">
        <v>0</v>
      </c>
      <c r="L347">
        <v>0</v>
      </c>
      <c r="M347">
        <v>0</v>
      </c>
      <c r="N347">
        <v>0</v>
      </c>
      <c r="O347">
        <v>0</v>
      </c>
      <c r="P347">
        <v>0</v>
      </c>
      <c r="Q347">
        <v>3</v>
      </c>
      <c r="R347">
        <v>4</v>
      </c>
      <c r="S347" s="59">
        <v>1</v>
      </c>
    </row>
    <row r="348" spans="1:19" x14ac:dyDescent="0.25">
      <c r="A348" t="s">
        <v>3954</v>
      </c>
      <c r="B348">
        <v>15</v>
      </c>
      <c r="C348" t="s">
        <v>3955</v>
      </c>
      <c r="D348">
        <v>3023</v>
      </c>
      <c r="E348">
        <v>1.1100000000000001</v>
      </c>
      <c r="F348" t="s">
        <v>3956</v>
      </c>
      <c r="G348" t="s">
        <v>3128</v>
      </c>
      <c r="H348">
        <v>2</v>
      </c>
      <c r="I348">
        <v>1</v>
      </c>
      <c r="J348">
        <v>0</v>
      </c>
      <c r="K348">
        <v>0</v>
      </c>
      <c r="L348">
        <v>0</v>
      </c>
      <c r="M348">
        <v>0</v>
      </c>
      <c r="N348">
        <v>0</v>
      </c>
      <c r="O348">
        <v>0</v>
      </c>
      <c r="P348">
        <v>1</v>
      </c>
      <c r="Q348">
        <v>3</v>
      </c>
      <c r="R348">
        <v>1</v>
      </c>
      <c r="S348" s="59">
        <v>0.5</v>
      </c>
    </row>
    <row r="349" spans="1:19" x14ac:dyDescent="0.25">
      <c r="A349" t="s">
        <v>3957</v>
      </c>
      <c r="B349">
        <v>16</v>
      </c>
      <c r="C349" t="s">
        <v>3958</v>
      </c>
      <c r="D349">
        <v>1973</v>
      </c>
      <c r="E349">
        <v>1.08</v>
      </c>
      <c r="F349" t="s">
        <v>3959</v>
      </c>
      <c r="G349" t="s">
        <v>3128</v>
      </c>
      <c r="H349">
        <v>2</v>
      </c>
      <c r="I349">
        <v>1</v>
      </c>
      <c r="J349">
        <v>0</v>
      </c>
      <c r="K349">
        <v>0</v>
      </c>
      <c r="L349">
        <v>0</v>
      </c>
      <c r="M349">
        <v>0</v>
      </c>
      <c r="N349">
        <v>0</v>
      </c>
      <c r="O349">
        <v>0</v>
      </c>
      <c r="P349">
        <v>1</v>
      </c>
      <c r="Q349">
        <v>2</v>
      </c>
      <c r="R349">
        <v>9</v>
      </c>
      <c r="S349" s="59">
        <v>0.5</v>
      </c>
    </row>
    <row r="350" spans="1:19" x14ac:dyDescent="0.25">
      <c r="A350" t="s">
        <v>3960</v>
      </c>
      <c r="B350">
        <v>16</v>
      </c>
      <c r="C350" t="s">
        <v>3961</v>
      </c>
      <c r="D350">
        <v>5687</v>
      </c>
      <c r="E350">
        <v>1.1200000000000001</v>
      </c>
      <c r="F350" t="s">
        <v>3962</v>
      </c>
      <c r="G350" t="s">
        <v>3128</v>
      </c>
      <c r="H350">
        <v>2</v>
      </c>
      <c r="I350">
        <v>1</v>
      </c>
      <c r="J350">
        <v>0</v>
      </c>
      <c r="K350">
        <v>0</v>
      </c>
      <c r="L350">
        <v>0</v>
      </c>
      <c r="M350">
        <v>0</v>
      </c>
      <c r="N350">
        <v>0</v>
      </c>
      <c r="O350">
        <v>0</v>
      </c>
      <c r="P350">
        <v>1</v>
      </c>
      <c r="Q350">
        <v>2</v>
      </c>
      <c r="R350">
        <v>0</v>
      </c>
      <c r="S350" s="59">
        <v>0.5</v>
      </c>
    </row>
    <row r="351" spans="1:19" x14ac:dyDescent="0.25">
      <c r="A351" t="s">
        <v>3963</v>
      </c>
      <c r="B351">
        <v>16</v>
      </c>
      <c r="C351" t="s">
        <v>232</v>
      </c>
      <c r="D351">
        <v>893</v>
      </c>
      <c r="E351">
        <v>1.17</v>
      </c>
      <c r="F351" t="s">
        <v>3964</v>
      </c>
      <c r="G351" t="s">
        <v>3128</v>
      </c>
      <c r="H351">
        <v>2</v>
      </c>
      <c r="I351">
        <v>2</v>
      </c>
      <c r="J351">
        <v>0</v>
      </c>
      <c r="K351">
        <v>0</v>
      </c>
      <c r="L351">
        <v>0</v>
      </c>
      <c r="M351">
        <v>0</v>
      </c>
      <c r="N351">
        <v>0</v>
      </c>
      <c r="O351">
        <v>0</v>
      </c>
      <c r="P351">
        <v>0</v>
      </c>
      <c r="Q351">
        <v>0</v>
      </c>
      <c r="R351">
        <v>0</v>
      </c>
      <c r="S351" s="59">
        <v>1</v>
      </c>
    </row>
    <row r="352" spans="1:19" x14ac:dyDescent="0.25">
      <c r="A352" t="s">
        <v>3965</v>
      </c>
      <c r="B352">
        <v>16</v>
      </c>
      <c r="C352" t="s">
        <v>307</v>
      </c>
      <c r="D352">
        <v>6512</v>
      </c>
      <c r="E352">
        <v>1.1200000000000001</v>
      </c>
      <c r="F352" t="s">
        <v>3966</v>
      </c>
      <c r="G352" t="s">
        <v>3128</v>
      </c>
      <c r="H352">
        <v>2</v>
      </c>
      <c r="I352">
        <v>1</v>
      </c>
      <c r="J352">
        <v>0</v>
      </c>
      <c r="K352">
        <v>0</v>
      </c>
      <c r="L352">
        <v>0</v>
      </c>
      <c r="M352">
        <v>0</v>
      </c>
      <c r="N352">
        <v>0</v>
      </c>
      <c r="O352">
        <v>0</v>
      </c>
      <c r="P352">
        <v>1</v>
      </c>
      <c r="Q352">
        <v>4</v>
      </c>
      <c r="R352">
        <v>1</v>
      </c>
      <c r="S352" s="59">
        <v>0.5</v>
      </c>
    </row>
    <row r="353" spans="1:19" x14ac:dyDescent="0.25">
      <c r="A353" t="s">
        <v>3967</v>
      </c>
      <c r="B353">
        <v>16</v>
      </c>
      <c r="C353" t="s">
        <v>232</v>
      </c>
      <c r="D353">
        <v>3452</v>
      </c>
      <c r="E353">
        <v>0.93</v>
      </c>
      <c r="F353" t="s">
        <v>3968</v>
      </c>
      <c r="G353" t="s">
        <v>3128</v>
      </c>
      <c r="H353">
        <v>2</v>
      </c>
      <c r="I353">
        <v>1</v>
      </c>
      <c r="J353">
        <v>0</v>
      </c>
      <c r="K353">
        <v>0</v>
      </c>
      <c r="L353">
        <v>0</v>
      </c>
      <c r="M353">
        <v>0</v>
      </c>
      <c r="N353">
        <v>0</v>
      </c>
      <c r="O353">
        <v>0</v>
      </c>
      <c r="P353">
        <v>1</v>
      </c>
      <c r="Q353">
        <v>3</v>
      </c>
      <c r="R353">
        <v>0</v>
      </c>
      <c r="S353" s="59">
        <v>0.5</v>
      </c>
    </row>
    <row r="354" spans="1:19" x14ac:dyDescent="0.25">
      <c r="A354" t="s">
        <v>3969</v>
      </c>
      <c r="B354">
        <v>17</v>
      </c>
      <c r="C354" t="s">
        <v>307</v>
      </c>
      <c r="D354">
        <v>2603</v>
      </c>
      <c r="E354">
        <v>1.01</v>
      </c>
      <c r="F354" t="s">
        <v>3970</v>
      </c>
      <c r="G354" t="s">
        <v>3128</v>
      </c>
      <c r="H354">
        <v>2</v>
      </c>
      <c r="I354">
        <v>2</v>
      </c>
      <c r="J354">
        <v>0</v>
      </c>
      <c r="K354">
        <v>0</v>
      </c>
      <c r="L354">
        <v>0</v>
      </c>
      <c r="M354">
        <v>0</v>
      </c>
      <c r="N354">
        <v>0</v>
      </c>
      <c r="O354">
        <v>0</v>
      </c>
      <c r="P354">
        <v>0</v>
      </c>
      <c r="Q354">
        <v>2</v>
      </c>
      <c r="R354">
        <v>4</v>
      </c>
      <c r="S354" s="59">
        <v>1</v>
      </c>
    </row>
    <row r="355" spans="1:19" x14ac:dyDescent="0.25">
      <c r="A355" t="s">
        <v>3971</v>
      </c>
      <c r="B355">
        <v>17</v>
      </c>
      <c r="C355" t="s">
        <v>538</v>
      </c>
      <c r="D355">
        <v>2732</v>
      </c>
      <c r="E355">
        <v>1.08</v>
      </c>
      <c r="F355" t="s">
        <v>3972</v>
      </c>
      <c r="G355" t="s">
        <v>3128</v>
      </c>
      <c r="H355">
        <v>2</v>
      </c>
      <c r="I355">
        <v>2</v>
      </c>
      <c r="J355">
        <v>0</v>
      </c>
      <c r="K355">
        <v>0</v>
      </c>
      <c r="L355">
        <v>0</v>
      </c>
      <c r="M355">
        <v>0</v>
      </c>
      <c r="N355">
        <v>0</v>
      </c>
      <c r="O355">
        <v>0</v>
      </c>
      <c r="P355">
        <v>0</v>
      </c>
      <c r="Q355">
        <v>6</v>
      </c>
      <c r="R355">
        <v>2</v>
      </c>
      <c r="S355" s="59">
        <v>1</v>
      </c>
    </row>
    <row r="356" spans="1:19" x14ac:dyDescent="0.25">
      <c r="A356" t="s">
        <v>3973</v>
      </c>
      <c r="B356">
        <v>17</v>
      </c>
      <c r="C356" t="s">
        <v>232</v>
      </c>
      <c r="D356">
        <v>1319</v>
      </c>
      <c r="E356">
        <v>0.94</v>
      </c>
      <c r="F356" t="s">
        <v>3974</v>
      </c>
      <c r="G356" t="s">
        <v>3128</v>
      </c>
      <c r="H356">
        <v>2</v>
      </c>
      <c r="I356">
        <v>1</v>
      </c>
      <c r="J356">
        <v>0</v>
      </c>
      <c r="K356">
        <v>0</v>
      </c>
      <c r="L356">
        <v>0</v>
      </c>
      <c r="M356">
        <v>0</v>
      </c>
      <c r="N356">
        <v>0</v>
      </c>
      <c r="O356">
        <v>0</v>
      </c>
      <c r="P356">
        <v>1</v>
      </c>
      <c r="Q356">
        <v>22</v>
      </c>
      <c r="R356">
        <v>10</v>
      </c>
      <c r="S356" s="59">
        <v>0.5</v>
      </c>
    </row>
    <row r="357" spans="1:19" x14ac:dyDescent="0.25">
      <c r="A357" t="s">
        <v>3975</v>
      </c>
      <c r="B357">
        <v>17</v>
      </c>
      <c r="C357" t="s">
        <v>232</v>
      </c>
      <c r="D357">
        <v>2024</v>
      </c>
      <c r="E357">
        <v>1.06</v>
      </c>
      <c r="F357" t="s">
        <v>3976</v>
      </c>
      <c r="G357" t="s">
        <v>3128</v>
      </c>
      <c r="H357">
        <v>2</v>
      </c>
      <c r="I357">
        <v>1</v>
      </c>
      <c r="J357">
        <v>0</v>
      </c>
      <c r="K357">
        <v>0</v>
      </c>
      <c r="L357">
        <v>0</v>
      </c>
      <c r="M357">
        <v>0</v>
      </c>
      <c r="N357">
        <v>0</v>
      </c>
      <c r="O357">
        <v>0</v>
      </c>
      <c r="P357">
        <v>1</v>
      </c>
      <c r="Q357">
        <v>2</v>
      </c>
      <c r="R357">
        <v>1</v>
      </c>
      <c r="S357" s="59">
        <v>0.5</v>
      </c>
    </row>
    <row r="358" spans="1:19" x14ac:dyDescent="0.25">
      <c r="A358" t="s">
        <v>3977</v>
      </c>
      <c r="B358">
        <v>17</v>
      </c>
      <c r="C358" t="s">
        <v>3978</v>
      </c>
      <c r="D358">
        <v>3197</v>
      </c>
      <c r="E358">
        <v>1.07</v>
      </c>
      <c r="F358" t="s">
        <v>3979</v>
      </c>
      <c r="G358" t="s">
        <v>3128</v>
      </c>
      <c r="H358">
        <v>2</v>
      </c>
      <c r="I358">
        <v>0</v>
      </c>
      <c r="J358">
        <v>0</v>
      </c>
      <c r="K358">
        <v>0</v>
      </c>
      <c r="L358">
        <v>0</v>
      </c>
      <c r="M358">
        <v>0</v>
      </c>
      <c r="N358">
        <v>0</v>
      </c>
      <c r="O358">
        <v>0</v>
      </c>
      <c r="P358">
        <v>2</v>
      </c>
      <c r="Q358">
        <v>0</v>
      </c>
      <c r="R358">
        <v>5</v>
      </c>
      <c r="S358" s="59">
        <v>0</v>
      </c>
    </row>
    <row r="359" spans="1:19" x14ac:dyDescent="0.25">
      <c r="A359" t="s">
        <v>3980</v>
      </c>
      <c r="B359">
        <v>18</v>
      </c>
      <c r="C359" t="s">
        <v>232</v>
      </c>
      <c r="D359">
        <v>473</v>
      </c>
      <c r="E359">
        <v>1.0900000000000001</v>
      </c>
      <c r="F359" t="s">
        <v>3981</v>
      </c>
      <c r="G359" t="s">
        <v>3128</v>
      </c>
      <c r="H359">
        <v>2</v>
      </c>
      <c r="I359">
        <v>0</v>
      </c>
      <c r="J359">
        <v>0</v>
      </c>
      <c r="K359">
        <v>0</v>
      </c>
      <c r="L359">
        <v>0</v>
      </c>
      <c r="M359">
        <v>0</v>
      </c>
      <c r="N359">
        <v>0</v>
      </c>
      <c r="O359">
        <v>0</v>
      </c>
      <c r="P359">
        <v>2</v>
      </c>
      <c r="Q359">
        <v>1</v>
      </c>
      <c r="R359">
        <v>3</v>
      </c>
      <c r="S359" s="59">
        <v>0</v>
      </c>
    </row>
    <row r="360" spans="1:19" x14ac:dyDescent="0.25">
      <c r="A360" t="s">
        <v>3982</v>
      </c>
      <c r="B360">
        <v>18</v>
      </c>
      <c r="C360" t="s">
        <v>3983</v>
      </c>
      <c r="D360">
        <v>1409</v>
      </c>
      <c r="E360">
        <v>1.21</v>
      </c>
      <c r="F360" t="s">
        <v>3984</v>
      </c>
      <c r="G360" t="s">
        <v>3128</v>
      </c>
      <c r="H360">
        <v>2</v>
      </c>
      <c r="I360">
        <v>1</v>
      </c>
      <c r="J360">
        <v>0</v>
      </c>
      <c r="K360">
        <v>0</v>
      </c>
      <c r="L360">
        <v>0</v>
      </c>
      <c r="M360">
        <v>0</v>
      </c>
      <c r="N360">
        <v>0</v>
      </c>
      <c r="O360">
        <v>0</v>
      </c>
      <c r="P360">
        <v>1</v>
      </c>
      <c r="Q360">
        <v>2</v>
      </c>
      <c r="R360">
        <v>9</v>
      </c>
      <c r="S360" s="59">
        <v>0.5</v>
      </c>
    </row>
    <row r="361" spans="1:19" x14ac:dyDescent="0.25">
      <c r="A361" t="s">
        <v>3985</v>
      </c>
      <c r="B361">
        <v>18</v>
      </c>
      <c r="C361" t="s">
        <v>3986</v>
      </c>
      <c r="D361">
        <v>1691</v>
      </c>
      <c r="E361">
        <v>1.18</v>
      </c>
      <c r="F361" t="s">
        <v>3987</v>
      </c>
      <c r="G361" t="s">
        <v>3128</v>
      </c>
      <c r="H361">
        <v>2</v>
      </c>
      <c r="I361">
        <v>2</v>
      </c>
      <c r="J361">
        <v>0</v>
      </c>
      <c r="K361">
        <v>0</v>
      </c>
      <c r="L361">
        <v>0</v>
      </c>
      <c r="M361">
        <v>0</v>
      </c>
      <c r="N361">
        <v>0</v>
      </c>
      <c r="O361">
        <v>0</v>
      </c>
      <c r="P361">
        <v>0</v>
      </c>
      <c r="Q361">
        <v>9</v>
      </c>
      <c r="R361">
        <v>2</v>
      </c>
      <c r="S361" s="59">
        <v>1</v>
      </c>
    </row>
    <row r="362" spans="1:19" x14ac:dyDescent="0.25">
      <c r="A362" t="s">
        <v>3988</v>
      </c>
      <c r="B362">
        <v>18</v>
      </c>
      <c r="C362" t="s">
        <v>3989</v>
      </c>
      <c r="D362">
        <v>2690</v>
      </c>
      <c r="E362">
        <v>1.1399999999999999</v>
      </c>
      <c r="F362" t="s">
        <v>3990</v>
      </c>
      <c r="G362" t="s">
        <v>3128</v>
      </c>
      <c r="H362">
        <v>2</v>
      </c>
      <c r="I362">
        <v>1</v>
      </c>
      <c r="J362">
        <v>0</v>
      </c>
      <c r="K362">
        <v>0</v>
      </c>
      <c r="L362">
        <v>0</v>
      </c>
      <c r="M362">
        <v>0</v>
      </c>
      <c r="N362">
        <v>0</v>
      </c>
      <c r="O362">
        <v>0</v>
      </c>
      <c r="P362">
        <v>1</v>
      </c>
      <c r="Q362">
        <v>3</v>
      </c>
      <c r="R362">
        <v>2</v>
      </c>
      <c r="S362" s="59">
        <v>0.5</v>
      </c>
    </row>
    <row r="363" spans="1:19" x14ac:dyDescent="0.25">
      <c r="A363" t="s">
        <v>3991</v>
      </c>
      <c r="B363">
        <v>18</v>
      </c>
      <c r="C363" t="s">
        <v>232</v>
      </c>
      <c r="D363">
        <v>2237</v>
      </c>
      <c r="E363">
        <v>1.1599999999999999</v>
      </c>
      <c r="F363" t="s">
        <v>3992</v>
      </c>
      <c r="G363" t="s">
        <v>3128</v>
      </c>
      <c r="H363">
        <v>2</v>
      </c>
      <c r="I363">
        <v>2</v>
      </c>
      <c r="J363">
        <v>0</v>
      </c>
      <c r="K363">
        <v>0</v>
      </c>
      <c r="L363">
        <v>0</v>
      </c>
      <c r="M363">
        <v>0</v>
      </c>
      <c r="N363">
        <v>0</v>
      </c>
      <c r="O363">
        <v>0</v>
      </c>
      <c r="P363">
        <v>0</v>
      </c>
      <c r="Q363">
        <v>3</v>
      </c>
      <c r="R363">
        <v>3</v>
      </c>
      <c r="S363" s="59">
        <v>1</v>
      </c>
    </row>
    <row r="364" spans="1:19" x14ac:dyDescent="0.25">
      <c r="A364" t="s">
        <v>3993</v>
      </c>
      <c r="B364">
        <v>18</v>
      </c>
      <c r="C364" t="s">
        <v>3514</v>
      </c>
      <c r="D364">
        <v>1343</v>
      </c>
      <c r="E364">
        <v>0.97</v>
      </c>
      <c r="F364" t="s">
        <v>3994</v>
      </c>
      <c r="G364" t="s">
        <v>3128</v>
      </c>
      <c r="H364">
        <v>2</v>
      </c>
      <c r="I364">
        <v>1</v>
      </c>
      <c r="J364">
        <v>0</v>
      </c>
      <c r="K364">
        <v>0</v>
      </c>
      <c r="L364">
        <v>0</v>
      </c>
      <c r="M364">
        <v>0</v>
      </c>
      <c r="N364">
        <v>0</v>
      </c>
      <c r="O364">
        <v>0</v>
      </c>
      <c r="P364">
        <v>1</v>
      </c>
      <c r="Q364">
        <v>2</v>
      </c>
      <c r="R364">
        <v>2</v>
      </c>
      <c r="S364" s="59">
        <v>0.5</v>
      </c>
    </row>
    <row r="365" spans="1:19" x14ac:dyDescent="0.25">
      <c r="A365" t="s">
        <v>3995</v>
      </c>
      <c r="B365">
        <v>18</v>
      </c>
      <c r="C365" t="s">
        <v>3996</v>
      </c>
      <c r="D365">
        <v>359</v>
      </c>
      <c r="E365">
        <v>0.92</v>
      </c>
      <c r="F365" t="s">
        <v>3997</v>
      </c>
      <c r="G365" t="s">
        <v>3128</v>
      </c>
      <c r="H365">
        <v>2</v>
      </c>
      <c r="I365">
        <v>1</v>
      </c>
      <c r="J365">
        <v>0</v>
      </c>
      <c r="K365">
        <v>0</v>
      </c>
      <c r="L365">
        <v>0</v>
      </c>
      <c r="M365">
        <v>0</v>
      </c>
      <c r="N365">
        <v>0</v>
      </c>
      <c r="O365">
        <v>0</v>
      </c>
      <c r="P365">
        <v>1</v>
      </c>
      <c r="Q365">
        <v>5</v>
      </c>
      <c r="R365">
        <v>3</v>
      </c>
      <c r="S365" s="59">
        <v>0.5</v>
      </c>
    </row>
    <row r="366" spans="1:19" x14ac:dyDescent="0.25">
      <c r="A366" t="s">
        <v>3998</v>
      </c>
      <c r="B366">
        <v>18</v>
      </c>
      <c r="C366" t="s">
        <v>232</v>
      </c>
      <c r="D366">
        <v>2861</v>
      </c>
      <c r="E366">
        <v>1</v>
      </c>
      <c r="F366" t="s">
        <v>3999</v>
      </c>
      <c r="G366" t="s">
        <v>3128</v>
      </c>
      <c r="H366">
        <v>2</v>
      </c>
      <c r="I366">
        <v>2</v>
      </c>
      <c r="J366">
        <v>0</v>
      </c>
      <c r="K366">
        <v>0</v>
      </c>
      <c r="L366">
        <v>0</v>
      </c>
      <c r="M366">
        <v>0</v>
      </c>
      <c r="N366">
        <v>0</v>
      </c>
      <c r="O366">
        <v>0</v>
      </c>
      <c r="P366">
        <v>0</v>
      </c>
      <c r="Q366">
        <v>10</v>
      </c>
      <c r="R366">
        <v>1</v>
      </c>
      <c r="S366" s="59">
        <v>1</v>
      </c>
    </row>
    <row r="367" spans="1:19" x14ac:dyDescent="0.25">
      <c r="A367" t="s">
        <v>4000</v>
      </c>
      <c r="B367">
        <v>18</v>
      </c>
      <c r="C367" t="s">
        <v>307</v>
      </c>
      <c r="D367">
        <v>1994</v>
      </c>
      <c r="E367">
        <v>1.05</v>
      </c>
      <c r="F367" t="s">
        <v>4001</v>
      </c>
      <c r="G367" t="s">
        <v>3128</v>
      </c>
      <c r="H367">
        <v>2</v>
      </c>
      <c r="I367">
        <v>2</v>
      </c>
      <c r="J367">
        <v>0</v>
      </c>
      <c r="K367">
        <v>0</v>
      </c>
      <c r="L367">
        <v>0</v>
      </c>
      <c r="M367">
        <v>0</v>
      </c>
      <c r="N367">
        <v>0</v>
      </c>
      <c r="O367">
        <v>0</v>
      </c>
      <c r="P367">
        <v>0</v>
      </c>
      <c r="Q367">
        <v>0</v>
      </c>
      <c r="R367">
        <v>1</v>
      </c>
      <c r="S367" s="59">
        <v>1</v>
      </c>
    </row>
    <row r="368" spans="1:19" x14ac:dyDescent="0.25">
      <c r="A368" t="s">
        <v>4002</v>
      </c>
      <c r="B368">
        <v>19</v>
      </c>
      <c r="C368" t="s">
        <v>538</v>
      </c>
      <c r="D368">
        <v>5576</v>
      </c>
      <c r="E368">
        <v>1.08</v>
      </c>
      <c r="F368" t="s">
        <v>4003</v>
      </c>
      <c r="G368" t="s">
        <v>3128</v>
      </c>
      <c r="H368">
        <v>2</v>
      </c>
      <c r="I368">
        <v>2</v>
      </c>
      <c r="J368">
        <v>0</v>
      </c>
      <c r="K368">
        <v>0</v>
      </c>
      <c r="L368">
        <v>0</v>
      </c>
      <c r="M368">
        <v>0</v>
      </c>
      <c r="N368">
        <v>0</v>
      </c>
      <c r="O368">
        <v>0</v>
      </c>
      <c r="P368">
        <v>0</v>
      </c>
      <c r="Q368">
        <v>8</v>
      </c>
      <c r="R368">
        <v>8</v>
      </c>
      <c r="S368" s="59">
        <v>1</v>
      </c>
    </row>
    <row r="369" spans="1:19" x14ac:dyDescent="0.25">
      <c r="A369" t="s">
        <v>4004</v>
      </c>
      <c r="B369">
        <v>19</v>
      </c>
      <c r="C369" t="s">
        <v>232</v>
      </c>
      <c r="D369">
        <v>3449</v>
      </c>
      <c r="E369">
        <v>1.1299999999999999</v>
      </c>
      <c r="F369" t="s">
        <v>4005</v>
      </c>
      <c r="G369" t="s">
        <v>3128</v>
      </c>
      <c r="H369">
        <v>2</v>
      </c>
      <c r="I369">
        <v>1</v>
      </c>
      <c r="J369">
        <v>0</v>
      </c>
      <c r="K369">
        <v>0</v>
      </c>
      <c r="L369">
        <v>0</v>
      </c>
      <c r="M369">
        <v>0</v>
      </c>
      <c r="N369">
        <v>0</v>
      </c>
      <c r="O369">
        <v>0</v>
      </c>
      <c r="P369">
        <v>1</v>
      </c>
      <c r="Q369">
        <v>9</v>
      </c>
      <c r="R369">
        <v>5</v>
      </c>
      <c r="S369" s="59">
        <v>0.5</v>
      </c>
    </row>
    <row r="370" spans="1:19" x14ac:dyDescent="0.25">
      <c r="A370" t="s">
        <v>4006</v>
      </c>
      <c r="B370">
        <v>19</v>
      </c>
      <c r="C370" t="s">
        <v>232</v>
      </c>
      <c r="D370">
        <v>2849</v>
      </c>
      <c r="E370">
        <v>1.18</v>
      </c>
      <c r="F370" t="s">
        <v>4007</v>
      </c>
      <c r="G370" t="s">
        <v>3128</v>
      </c>
      <c r="H370">
        <v>2</v>
      </c>
      <c r="I370">
        <v>0</v>
      </c>
      <c r="J370">
        <v>0</v>
      </c>
      <c r="K370">
        <v>0</v>
      </c>
      <c r="L370">
        <v>0</v>
      </c>
      <c r="M370">
        <v>0</v>
      </c>
      <c r="N370">
        <v>0</v>
      </c>
      <c r="O370">
        <v>0</v>
      </c>
      <c r="P370">
        <v>2</v>
      </c>
      <c r="Q370">
        <v>5</v>
      </c>
      <c r="R370">
        <v>5</v>
      </c>
      <c r="S370" s="59">
        <v>0</v>
      </c>
    </row>
    <row r="371" spans="1:19" x14ac:dyDescent="0.25">
      <c r="A371" t="s">
        <v>4008</v>
      </c>
      <c r="B371">
        <v>19</v>
      </c>
      <c r="C371" t="s">
        <v>4009</v>
      </c>
      <c r="D371">
        <v>1097</v>
      </c>
      <c r="E371">
        <v>1.21</v>
      </c>
      <c r="F371" t="s">
        <v>4010</v>
      </c>
      <c r="G371" t="s">
        <v>3128</v>
      </c>
      <c r="H371">
        <v>2</v>
      </c>
      <c r="I371">
        <v>2</v>
      </c>
      <c r="J371">
        <v>0</v>
      </c>
      <c r="K371">
        <v>0</v>
      </c>
      <c r="L371">
        <v>0</v>
      </c>
      <c r="M371">
        <v>0</v>
      </c>
      <c r="N371">
        <v>0</v>
      </c>
      <c r="O371">
        <v>0</v>
      </c>
      <c r="P371">
        <v>0</v>
      </c>
      <c r="Q371">
        <v>9</v>
      </c>
      <c r="R371">
        <v>2</v>
      </c>
      <c r="S371" s="59">
        <v>1</v>
      </c>
    </row>
    <row r="372" spans="1:19" x14ac:dyDescent="0.25">
      <c r="A372" t="s">
        <v>4011</v>
      </c>
      <c r="B372">
        <v>20</v>
      </c>
      <c r="C372" t="s">
        <v>4012</v>
      </c>
      <c r="D372">
        <v>476</v>
      </c>
      <c r="E372">
        <v>0.85</v>
      </c>
      <c r="F372" t="s">
        <v>4013</v>
      </c>
      <c r="G372" t="s">
        <v>3128</v>
      </c>
      <c r="H372">
        <v>2</v>
      </c>
      <c r="I372">
        <v>1</v>
      </c>
      <c r="J372">
        <v>0</v>
      </c>
      <c r="K372">
        <v>0</v>
      </c>
      <c r="L372">
        <v>0</v>
      </c>
      <c r="M372">
        <v>0</v>
      </c>
      <c r="N372">
        <v>0</v>
      </c>
      <c r="O372">
        <v>0</v>
      </c>
      <c r="P372">
        <v>1</v>
      </c>
      <c r="Q372">
        <v>1</v>
      </c>
      <c r="R372">
        <v>14</v>
      </c>
      <c r="S372" s="59">
        <v>0.5</v>
      </c>
    </row>
    <row r="373" spans="1:19" x14ac:dyDescent="0.25">
      <c r="A373" t="s">
        <v>4014</v>
      </c>
      <c r="B373">
        <v>20</v>
      </c>
      <c r="C373" t="s">
        <v>947</v>
      </c>
      <c r="D373">
        <v>1439</v>
      </c>
      <c r="E373">
        <v>2</v>
      </c>
      <c r="F373" t="s">
        <v>4015</v>
      </c>
      <c r="G373" t="s">
        <v>3128</v>
      </c>
      <c r="H373">
        <v>2</v>
      </c>
      <c r="I373">
        <v>1</v>
      </c>
      <c r="J373">
        <v>0</v>
      </c>
      <c r="K373">
        <v>0</v>
      </c>
      <c r="L373">
        <v>0</v>
      </c>
      <c r="M373">
        <v>0</v>
      </c>
      <c r="N373">
        <v>0</v>
      </c>
      <c r="O373">
        <v>0</v>
      </c>
      <c r="P373">
        <v>1</v>
      </c>
      <c r="Q373">
        <v>0</v>
      </c>
      <c r="R373">
        <v>1</v>
      </c>
      <c r="S373" s="59">
        <v>0.5</v>
      </c>
    </row>
    <row r="374" spans="1:19" x14ac:dyDescent="0.25">
      <c r="A374" t="s">
        <v>4016</v>
      </c>
      <c r="B374">
        <v>20</v>
      </c>
      <c r="C374" t="s">
        <v>4017</v>
      </c>
      <c r="D374">
        <v>14477</v>
      </c>
      <c r="E374">
        <v>1.1399999999999999</v>
      </c>
      <c r="F374" t="s">
        <v>4018</v>
      </c>
      <c r="G374" t="s">
        <v>3128</v>
      </c>
      <c r="H374">
        <v>2</v>
      </c>
      <c r="I374">
        <v>1</v>
      </c>
      <c r="J374">
        <v>0</v>
      </c>
      <c r="K374">
        <v>0</v>
      </c>
      <c r="L374">
        <v>0</v>
      </c>
      <c r="M374">
        <v>0</v>
      </c>
      <c r="N374">
        <v>0</v>
      </c>
      <c r="O374">
        <v>0</v>
      </c>
      <c r="P374">
        <v>1</v>
      </c>
      <c r="Q374">
        <v>5</v>
      </c>
      <c r="R374">
        <v>3</v>
      </c>
      <c r="S374" s="59">
        <v>0.5</v>
      </c>
    </row>
    <row r="375" spans="1:19" x14ac:dyDescent="0.25">
      <c r="A375" t="s">
        <v>4019</v>
      </c>
      <c r="B375">
        <v>20</v>
      </c>
      <c r="C375" t="s">
        <v>232</v>
      </c>
      <c r="D375">
        <v>788</v>
      </c>
      <c r="E375">
        <v>0.87</v>
      </c>
      <c r="F375" t="s">
        <v>4020</v>
      </c>
      <c r="G375" t="s">
        <v>3128</v>
      </c>
      <c r="H375">
        <v>2</v>
      </c>
      <c r="I375">
        <v>1</v>
      </c>
      <c r="J375">
        <v>0</v>
      </c>
      <c r="K375">
        <v>0</v>
      </c>
      <c r="L375">
        <v>0</v>
      </c>
      <c r="M375">
        <v>0</v>
      </c>
      <c r="N375">
        <v>0</v>
      </c>
      <c r="O375">
        <v>0</v>
      </c>
      <c r="P375">
        <v>1</v>
      </c>
      <c r="Q375">
        <v>1</v>
      </c>
      <c r="R375">
        <v>2</v>
      </c>
      <c r="S375" s="59">
        <v>0.5</v>
      </c>
    </row>
    <row r="376" spans="1:19" x14ac:dyDescent="0.25">
      <c r="A376" t="s">
        <v>4021</v>
      </c>
      <c r="B376">
        <v>20</v>
      </c>
      <c r="C376" t="s">
        <v>232</v>
      </c>
      <c r="D376">
        <v>2888</v>
      </c>
      <c r="E376">
        <v>0.98</v>
      </c>
      <c r="F376" t="s">
        <v>4022</v>
      </c>
      <c r="G376" t="s">
        <v>3128</v>
      </c>
      <c r="H376">
        <v>2</v>
      </c>
      <c r="I376">
        <v>0</v>
      </c>
      <c r="J376">
        <v>0</v>
      </c>
      <c r="K376">
        <v>0</v>
      </c>
      <c r="L376">
        <v>0</v>
      </c>
      <c r="M376">
        <v>0</v>
      </c>
      <c r="N376">
        <v>0</v>
      </c>
      <c r="O376">
        <v>0</v>
      </c>
      <c r="P376">
        <v>2</v>
      </c>
      <c r="Q376">
        <v>5</v>
      </c>
      <c r="R376">
        <v>3</v>
      </c>
      <c r="S376" s="59">
        <v>0</v>
      </c>
    </row>
    <row r="377" spans="1:19" x14ac:dyDescent="0.25">
      <c r="A377" t="s">
        <v>4023</v>
      </c>
      <c r="B377">
        <v>20</v>
      </c>
      <c r="C377" t="s">
        <v>4024</v>
      </c>
      <c r="D377">
        <v>662</v>
      </c>
      <c r="E377">
        <v>1.1599999999999999</v>
      </c>
      <c r="F377" t="s">
        <v>4025</v>
      </c>
      <c r="G377" t="s">
        <v>3128</v>
      </c>
      <c r="H377">
        <v>2</v>
      </c>
      <c r="I377">
        <v>2</v>
      </c>
      <c r="J377">
        <v>0</v>
      </c>
      <c r="K377">
        <v>0</v>
      </c>
      <c r="L377">
        <v>0</v>
      </c>
      <c r="M377">
        <v>0</v>
      </c>
      <c r="N377">
        <v>0</v>
      </c>
      <c r="O377">
        <v>0</v>
      </c>
      <c r="P377">
        <v>0</v>
      </c>
      <c r="Q377">
        <v>1</v>
      </c>
      <c r="R377">
        <v>1</v>
      </c>
      <c r="S377" s="59">
        <v>1</v>
      </c>
    </row>
    <row r="378" spans="1:19" x14ac:dyDescent="0.25">
      <c r="A378" t="s">
        <v>4026</v>
      </c>
      <c r="B378">
        <v>20</v>
      </c>
      <c r="C378" t="s">
        <v>232</v>
      </c>
      <c r="D378">
        <v>2156</v>
      </c>
      <c r="E378">
        <v>1.07</v>
      </c>
      <c r="F378" t="s">
        <v>4027</v>
      </c>
      <c r="G378" t="s">
        <v>3128</v>
      </c>
      <c r="H378">
        <v>2</v>
      </c>
      <c r="I378">
        <v>0</v>
      </c>
      <c r="J378">
        <v>0</v>
      </c>
      <c r="K378">
        <v>0</v>
      </c>
      <c r="L378">
        <v>0</v>
      </c>
      <c r="M378">
        <v>0</v>
      </c>
      <c r="N378">
        <v>0</v>
      </c>
      <c r="O378">
        <v>0</v>
      </c>
      <c r="P378">
        <v>2</v>
      </c>
      <c r="Q378">
        <v>8</v>
      </c>
      <c r="R378">
        <v>3</v>
      </c>
      <c r="S378" s="59">
        <v>0</v>
      </c>
    </row>
    <row r="379" spans="1:19" x14ac:dyDescent="0.25">
      <c r="A379" t="s">
        <v>4028</v>
      </c>
      <c r="B379">
        <v>20</v>
      </c>
      <c r="C379" t="s">
        <v>4029</v>
      </c>
      <c r="D379">
        <v>2063</v>
      </c>
      <c r="E379">
        <v>1.1599999999999999</v>
      </c>
      <c r="F379" t="s">
        <v>4030</v>
      </c>
      <c r="G379" t="s">
        <v>3128</v>
      </c>
      <c r="H379">
        <v>2</v>
      </c>
      <c r="I379">
        <v>0</v>
      </c>
      <c r="J379">
        <v>0</v>
      </c>
      <c r="K379">
        <v>0</v>
      </c>
      <c r="L379">
        <v>0</v>
      </c>
      <c r="M379">
        <v>0</v>
      </c>
      <c r="N379">
        <v>0</v>
      </c>
      <c r="O379">
        <v>0</v>
      </c>
      <c r="P379">
        <v>2</v>
      </c>
      <c r="Q379">
        <v>0</v>
      </c>
      <c r="R379">
        <v>5</v>
      </c>
      <c r="S379" s="59">
        <v>0</v>
      </c>
    </row>
    <row r="380" spans="1:19" x14ac:dyDescent="0.25">
      <c r="A380" t="s">
        <v>4031</v>
      </c>
      <c r="B380">
        <v>20</v>
      </c>
      <c r="C380" t="s">
        <v>4032</v>
      </c>
      <c r="D380">
        <v>8273</v>
      </c>
      <c r="E380">
        <v>1.06</v>
      </c>
      <c r="F380" t="s">
        <v>4033</v>
      </c>
      <c r="G380" t="s">
        <v>3128</v>
      </c>
      <c r="H380">
        <v>2</v>
      </c>
      <c r="I380">
        <v>1</v>
      </c>
      <c r="J380">
        <v>0</v>
      </c>
      <c r="K380">
        <v>0</v>
      </c>
      <c r="L380">
        <v>0</v>
      </c>
      <c r="M380">
        <v>0</v>
      </c>
      <c r="N380">
        <v>0</v>
      </c>
      <c r="O380">
        <v>0</v>
      </c>
      <c r="P380">
        <v>1</v>
      </c>
      <c r="Q380">
        <v>5</v>
      </c>
      <c r="R380">
        <v>5</v>
      </c>
      <c r="S380" s="59">
        <v>0.5</v>
      </c>
    </row>
    <row r="381" spans="1:19" x14ac:dyDescent="0.25">
      <c r="A381" t="s">
        <v>4034</v>
      </c>
      <c r="B381">
        <v>20</v>
      </c>
      <c r="C381" t="s">
        <v>4035</v>
      </c>
      <c r="D381">
        <v>4976</v>
      </c>
      <c r="E381">
        <v>1.1200000000000001</v>
      </c>
      <c r="F381" t="s">
        <v>4036</v>
      </c>
      <c r="G381" t="s">
        <v>3128</v>
      </c>
      <c r="H381">
        <v>2</v>
      </c>
      <c r="I381">
        <v>2</v>
      </c>
      <c r="J381">
        <v>0</v>
      </c>
      <c r="K381">
        <v>0</v>
      </c>
      <c r="L381">
        <v>0</v>
      </c>
      <c r="M381">
        <v>0</v>
      </c>
      <c r="N381">
        <v>0</v>
      </c>
      <c r="O381">
        <v>0</v>
      </c>
      <c r="P381">
        <v>0</v>
      </c>
      <c r="Q381">
        <v>5</v>
      </c>
      <c r="R381">
        <v>6</v>
      </c>
      <c r="S381" s="59">
        <v>1</v>
      </c>
    </row>
    <row r="382" spans="1:19" x14ac:dyDescent="0.25">
      <c r="A382" t="s">
        <v>4037</v>
      </c>
      <c r="B382">
        <v>21</v>
      </c>
      <c r="C382" t="s">
        <v>4038</v>
      </c>
      <c r="D382">
        <v>4427</v>
      </c>
      <c r="E382">
        <v>1.1599999999999999</v>
      </c>
      <c r="F382" t="s">
        <v>4039</v>
      </c>
      <c r="G382" t="s">
        <v>3128</v>
      </c>
      <c r="H382">
        <v>2</v>
      </c>
      <c r="I382">
        <v>0</v>
      </c>
      <c r="J382">
        <v>0</v>
      </c>
      <c r="K382">
        <v>0</v>
      </c>
      <c r="L382">
        <v>0</v>
      </c>
      <c r="M382">
        <v>0</v>
      </c>
      <c r="N382">
        <v>0</v>
      </c>
      <c r="O382">
        <v>0</v>
      </c>
      <c r="P382">
        <v>2</v>
      </c>
      <c r="Q382">
        <v>0</v>
      </c>
      <c r="R382">
        <v>0</v>
      </c>
      <c r="S382" s="59">
        <v>0</v>
      </c>
    </row>
    <row r="383" spans="1:19" x14ac:dyDescent="0.25">
      <c r="A383" t="s">
        <v>4040</v>
      </c>
      <c r="B383">
        <v>21</v>
      </c>
      <c r="C383" t="s">
        <v>232</v>
      </c>
      <c r="D383">
        <v>1604</v>
      </c>
      <c r="E383">
        <v>1.05</v>
      </c>
      <c r="F383" t="s">
        <v>4041</v>
      </c>
      <c r="G383" t="s">
        <v>3128</v>
      </c>
      <c r="H383">
        <v>2</v>
      </c>
      <c r="I383">
        <v>1</v>
      </c>
      <c r="J383">
        <v>0</v>
      </c>
      <c r="K383">
        <v>0</v>
      </c>
      <c r="L383">
        <v>0</v>
      </c>
      <c r="M383">
        <v>0</v>
      </c>
      <c r="N383">
        <v>0</v>
      </c>
      <c r="O383">
        <v>0</v>
      </c>
      <c r="P383">
        <v>1</v>
      </c>
      <c r="Q383">
        <v>1</v>
      </c>
      <c r="R383">
        <v>0</v>
      </c>
      <c r="S383" s="59">
        <v>0.5</v>
      </c>
    </row>
    <row r="384" spans="1:19" x14ac:dyDescent="0.25">
      <c r="A384" t="s">
        <v>4042</v>
      </c>
      <c r="B384">
        <v>21</v>
      </c>
      <c r="C384" t="s">
        <v>232</v>
      </c>
      <c r="D384">
        <v>1343</v>
      </c>
      <c r="E384">
        <v>0.91</v>
      </c>
      <c r="F384" t="s">
        <v>4043</v>
      </c>
      <c r="G384" t="s">
        <v>3128</v>
      </c>
      <c r="H384">
        <v>2</v>
      </c>
      <c r="I384">
        <v>1</v>
      </c>
      <c r="J384">
        <v>0</v>
      </c>
      <c r="K384">
        <v>0</v>
      </c>
      <c r="L384">
        <v>0</v>
      </c>
      <c r="M384">
        <v>0</v>
      </c>
      <c r="N384">
        <v>0</v>
      </c>
      <c r="O384">
        <v>0</v>
      </c>
      <c r="P384">
        <v>1</v>
      </c>
      <c r="Q384">
        <v>1</v>
      </c>
      <c r="R384">
        <v>1</v>
      </c>
      <c r="S384" s="59">
        <v>0.5</v>
      </c>
    </row>
    <row r="385" spans="1:19" x14ac:dyDescent="0.25">
      <c r="A385" t="s">
        <v>4044</v>
      </c>
      <c r="B385">
        <v>21</v>
      </c>
      <c r="C385" t="s">
        <v>4045</v>
      </c>
      <c r="D385">
        <v>1979</v>
      </c>
      <c r="E385">
        <v>1.01</v>
      </c>
      <c r="F385" t="s">
        <v>4046</v>
      </c>
      <c r="G385" t="s">
        <v>3128</v>
      </c>
      <c r="H385">
        <v>2</v>
      </c>
      <c r="I385">
        <v>1</v>
      </c>
      <c r="J385">
        <v>0</v>
      </c>
      <c r="K385">
        <v>0</v>
      </c>
      <c r="L385">
        <v>0</v>
      </c>
      <c r="M385">
        <v>0</v>
      </c>
      <c r="N385">
        <v>0</v>
      </c>
      <c r="O385">
        <v>0</v>
      </c>
      <c r="P385">
        <v>1</v>
      </c>
      <c r="Q385">
        <v>4</v>
      </c>
      <c r="R385">
        <v>1</v>
      </c>
      <c r="S385" s="59">
        <v>0.5</v>
      </c>
    </row>
    <row r="386" spans="1:19" x14ac:dyDescent="0.25">
      <c r="A386" t="s">
        <v>4047</v>
      </c>
      <c r="B386">
        <v>21</v>
      </c>
      <c r="C386" t="s">
        <v>4048</v>
      </c>
      <c r="D386">
        <v>4751</v>
      </c>
      <c r="E386">
        <v>1.07</v>
      </c>
      <c r="F386" t="s">
        <v>4049</v>
      </c>
      <c r="G386" t="s">
        <v>3128</v>
      </c>
      <c r="H386">
        <v>2</v>
      </c>
      <c r="I386">
        <v>1</v>
      </c>
      <c r="J386">
        <v>0</v>
      </c>
      <c r="K386">
        <v>0</v>
      </c>
      <c r="L386">
        <v>0</v>
      </c>
      <c r="M386">
        <v>0</v>
      </c>
      <c r="N386">
        <v>0</v>
      </c>
      <c r="O386">
        <v>0</v>
      </c>
      <c r="P386">
        <v>1</v>
      </c>
      <c r="Q386">
        <v>3</v>
      </c>
      <c r="R386">
        <v>2</v>
      </c>
      <c r="S386" s="59">
        <v>0.5</v>
      </c>
    </row>
    <row r="387" spans="1:19" x14ac:dyDescent="0.25">
      <c r="A387" t="s">
        <v>4050</v>
      </c>
      <c r="B387">
        <v>21</v>
      </c>
      <c r="C387" t="s">
        <v>4051</v>
      </c>
      <c r="D387">
        <v>1394</v>
      </c>
      <c r="E387">
        <v>0.99</v>
      </c>
      <c r="F387" t="s">
        <v>4052</v>
      </c>
      <c r="G387" t="s">
        <v>3128</v>
      </c>
      <c r="H387">
        <v>2</v>
      </c>
      <c r="I387">
        <v>1</v>
      </c>
      <c r="J387">
        <v>0</v>
      </c>
      <c r="K387">
        <v>0</v>
      </c>
      <c r="L387">
        <v>0</v>
      </c>
      <c r="M387">
        <v>0</v>
      </c>
      <c r="N387">
        <v>0</v>
      </c>
      <c r="O387">
        <v>0</v>
      </c>
      <c r="P387">
        <v>1</v>
      </c>
      <c r="Q387">
        <v>2</v>
      </c>
      <c r="R387">
        <v>0</v>
      </c>
      <c r="S387" s="59">
        <v>0.5</v>
      </c>
    </row>
    <row r="388" spans="1:19" x14ac:dyDescent="0.25">
      <c r="A388" t="s">
        <v>4053</v>
      </c>
      <c r="B388">
        <v>23</v>
      </c>
      <c r="C388" t="s">
        <v>232</v>
      </c>
      <c r="D388">
        <v>1841</v>
      </c>
      <c r="E388">
        <v>0.86</v>
      </c>
      <c r="F388" t="s">
        <v>4054</v>
      </c>
      <c r="G388" t="s">
        <v>3128</v>
      </c>
      <c r="H388">
        <v>2</v>
      </c>
      <c r="I388">
        <v>0</v>
      </c>
      <c r="J388">
        <v>0</v>
      </c>
      <c r="K388">
        <v>0</v>
      </c>
      <c r="L388">
        <v>0</v>
      </c>
      <c r="M388">
        <v>0</v>
      </c>
      <c r="N388">
        <v>0</v>
      </c>
      <c r="O388">
        <v>0</v>
      </c>
      <c r="P388">
        <v>2</v>
      </c>
      <c r="Q388">
        <v>0</v>
      </c>
      <c r="R388">
        <v>9</v>
      </c>
      <c r="S388" s="59">
        <v>0</v>
      </c>
    </row>
    <row r="389" spans="1:19" x14ac:dyDescent="0.25">
      <c r="A389" t="s">
        <v>4055</v>
      </c>
      <c r="B389">
        <v>23</v>
      </c>
      <c r="C389" t="s">
        <v>4056</v>
      </c>
      <c r="D389">
        <v>998</v>
      </c>
      <c r="E389">
        <v>0.99</v>
      </c>
      <c r="F389" t="s">
        <v>4057</v>
      </c>
      <c r="G389" t="s">
        <v>3128</v>
      </c>
      <c r="H389">
        <v>2</v>
      </c>
      <c r="I389">
        <v>0</v>
      </c>
      <c r="J389">
        <v>0</v>
      </c>
      <c r="K389">
        <v>0</v>
      </c>
      <c r="L389">
        <v>0</v>
      </c>
      <c r="M389">
        <v>0</v>
      </c>
      <c r="N389">
        <v>0</v>
      </c>
      <c r="O389">
        <v>0</v>
      </c>
      <c r="P389">
        <v>2</v>
      </c>
      <c r="Q389">
        <v>3</v>
      </c>
      <c r="R389">
        <v>8</v>
      </c>
      <c r="S389" s="59">
        <v>0</v>
      </c>
    </row>
    <row r="390" spans="1:19" x14ac:dyDescent="0.25">
      <c r="A390" t="s">
        <v>4058</v>
      </c>
      <c r="B390">
        <v>23</v>
      </c>
      <c r="C390" t="s">
        <v>4059</v>
      </c>
      <c r="D390">
        <v>1016</v>
      </c>
      <c r="E390">
        <v>0.96</v>
      </c>
      <c r="F390" t="s">
        <v>4060</v>
      </c>
      <c r="G390" t="s">
        <v>3128</v>
      </c>
      <c r="H390">
        <v>2</v>
      </c>
      <c r="I390">
        <v>2</v>
      </c>
      <c r="J390">
        <v>0</v>
      </c>
      <c r="K390">
        <v>0</v>
      </c>
      <c r="L390">
        <v>0</v>
      </c>
      <c r="M390">
        <v>0</v>
      </c>
      <c r="N390">
        <v>0</v>
      </c>
      <c r="O390">
        <v>0</v>
      </c>
      <c r="P390">
        <v>0</v>
      </c>
      <c r="Q390">
        <v>0</v>
      </c>
      <c r="R390">
        <v>4</v>
      </c>
      <c r="S390" s="59">
        <v>1</v>
      </c>
    </row>
    <row r="391" spans="1:19" x14ac:dyDescent="0.25">
      <c r="A391" t="s">
        <v>4061</v>
      </c>
      <c r="B391">
        <v>23</v>
      </c>
      <c r="C391" t="s">
        <v>232</v>
      </c>
      <c r="D391">
        <v>4229</v>
      </c>
      <c r="E391">
        <v>0.99</v>
      </c>
      <c r="F391" t="s">
        <v>4062</v>
      </c>
      <c r="G391" t="s">
        <v>3128</v>
      </c>
      <c r="H391">
        <v>2</v>
      </c>
      <c r="I391">
        <v>0</v>
      </c>
      <c r="J391">
        <v>0</v>
      </c>
      <c r="K391">
        <v>0</v>
      </c>
      <c r="L391">
        <v>0</v>
      </c>
      <c r="M391">
        <v>0</v>
      </c>
      <c r="N391">
        <v>0</v>
      </c>
      <c r="O391">
        <v>0</v>
      </c>
      <c r="P391">
        <v>2</v>
      </c>
      <c r="Q391">
        <v>9</v>
      </c>
      <c r="R391">
        <v>5</v>
      </c>
      <c r="S391" s="59">
        <v>0</v>
      </c>
    </row>
    <row r="392" spans="1:19" x14ac:dyDescent="0.25">
      <c r="A392" t="s">
        <v>4063</v>
      </c>
      <c r="B392">
        <v>23</v>
      </c>
      <c r="C392" t="s">
        <v>232</v>
      </c>
      <c r="D392">
        <v>1880</v>
      </c>
      <c r="E392">
        <v>1.06</v>
      </c>
      <c r="F392" t="s">
        <v>4064</v>
      </c>
      <c r="G392" t="s">
        <v>3128</v>
      </c>
      <c r="H392">
        <v>2</v>
      </c>
      <c r="I392">
        <v>2</v>
      </c>
      <c r="J392">
        <v>0</v>
      </c>
      <c r="K392">
        <v>0</v>
      </c>
      <c r="L392">
        <v>0</v>
      </c>
      <c r="M392">
        <v>0</v>
      </c>
      <c r="N392">
        <v>0</v>
      </c>
      <c r="O392">
        <v>0</v>
      </c>
      <c r="P392">
        <v>0</v>
      </c>
      <c r="Q392">
        <v>46</v>
      </c>
      <c r="R392">
        <v>6</v>
      </c>
      <c r="S392" s="59">
        <v>1</v>
      </c>
    </row>
    <row r="393" spans="1:19" x14ac:dyDescent="0.25">
      <c r="A393" t="s">
        <v>4065</v>
      </c>
      <c r="B393">
        <v>24</v>
      </c>
      <c r="C393" t="s">
        <v>4066</v>
      </c>
      <c r="D393">
        <v>1451</v>
      </c>
      <c r="E393">
        <v>1.1499999999999999</v>
      </c>
      <c r="F393" t="s">
        <v>4067</v>
      </c>
      <c r="G393" t="s">
        <v>3128</v>
      </c>
      <c r="H393">
        <v>2</v>
      </c>
      <c r="I393">
        <v>1</v>
      </c>
      <c r="J393">
        <v>0</v>
      </c>
      <c r="K393">
        <v>0</v>
      </c>
      <c r="L393">
        <v>0</v>
      </c>
      <c r="M393">
        <v>0</v>
      </c>
      <c r="N393">
        <v>0</v>
      </c>
      <c r="O393">
        <v>0</v>
      </c>
      <c r="P393">
        <v>1</v>
      </c>
      <c r="Q393">
        <v>16</v>
      </c>
      <c r="R393">
        <v>1</v>
      </c>
      <c r="S393" s="59">
        <v>0.5</v>
      </c>
    </row>
    <row r="394" spans="1:19" x14ac:dyDescent="0.25">
      <c r="A394" t="s">
        <v>4068</v>
      </c>
      <c r="B394">
        <v>24</v>
      </c>
      <c r="C394" t="s">
        <v>4069</v>
      </c>
      <c r="D394">
        <v>1316</v>
      </c>
      <c r="E394">
        <v>1.08</v>
      </c>
      <c r="F394" t="s">
        <v>4070</v>
      </c>
      <c r="G394" t="s">
        <v>3128</v>
      </c>
      <c r="H394">
        <v>2</v>
      </c>
      <c r="I394">
        <v>2</v>
      </c>
      <c r="J394">
        <v>0</v>
      </c>
      <c r="K394">
        <v>0</v>
      </c>
      <c r="L394">
        <v>0</v>
      </c>
      <c r="M394">
        <v>0</v>
      </c>
      <c r="N394">
        <v>0</v>
      </c>
      <c r="O394">
        <v>0</v>
      </c>
      <c r="P394">
        <v>0</v>
      </c>
      <c r="Q394">
        <v>2</v>
      </c>
      <c r="R394">
        <v>9</v>
      </c>
      <c r="S394" s="59">
        <v>1</v>
      </c>
    </row>
    <row r="395" spans="1:19" x14ac:dyDescent="0.25">
      <c r="A395" t="s">
        <v>4071</v>
      </c>
      <c r="B395">
        <v>24</v>
      </c>
      <c r="C395" t="s">
        <v>4072</v>
      </c>
      <c r="D395">
        <v>3590</v>
      </c>
      <c r="E395">
        <v>1.02</v>
      </c>
      <c r="F395" t="s">
        <v>4073</v>
      </c>
      <c r="G395" t="s">
        <v>3128</v>
      </c>
      <c r="H395">
        <v>2</v>
      </c>
      <c r="I395">
        <v>0</v>
      </c>
      <c r="J395">
        <v>0</v>
      </c>
      <c r="K395">
        <v>0</v>
      </c>
      <c r="L395">
        <v>0</v>
      </c>
      <c r="M395">
        <v>0</v>
      </c>
      <c r="N395">
        <v>0</v>
      </c>
      <c r="O395">
        <v>0</v>
      </c>
      <c r="P395">
        <v>2</v>
      </c>
      <c r="Q395">
        <v>4</v>
      </c>
      <c r="R395">
        <v>0</v>
      </c>
      <c r="S395" s="59">
        <v>0</v>
      </c>
    </row>
    <row r="396" spans="1:19" x14ac:dyDescent="0.25">
      <c r="A396" t="s">
        <v>4074</v>
      </c>
      <c r="B396">
        <v>24</v>
      </c>
      <c r="C396" t="s">
        <v>4075</v>
      </c>
      <c r="D396">
        <v>5327</v>
      </c>
      <c r="E396">
        <v>1.1000000000000001</v>
      </c>
      <c r="F396" t="s">
        <v>4076</v>
      </c>
      <c r="G396" t="s">
        <v>3128</v>
      </c>
      <c r="H396">
        <v>2</v>
      </c>
      <c r="I396">
        <v>1</v>
      </c>
      <c r="J396">
        <v>0</v>
      </c>
      <c r="K396">
        <v>0</v>
      </c>
      <c r="L396">
        <v>0</v>
      </c>
      <c r="M396">
        <v>0</v>
      </c>
      <c r="N396">
        <v>0</v>
      </c>
      <c r="O396">
        <v>0</v>
      </c>
      <c r="P396">
        <v>1</v>
      </c>
      <c r="Q396">
        <v>7</v>
      </c>
      <c r="R396">
        <v>2</v>
      </c>
      <c r="S396" s="59">
        <v>0.5</v>
      </c>
    </row>
    <row r="397" spans="1:19" x14ac:dyDescent="0.25">
      <c r="A397" t="s">
        <v>4077</v>
      </c>
      <c r="B397">
        <v>24</v>
      </c>
      <c r="C397" t="s">
        <v>4078</v>
      </c>
      <c r="D397">
        <v>806</v>
      </c>
      <c r="E397">
        <v>1.05</v>
      </c>
      <c r="F397" t="s">
        <v>4079</v>
      </c>
      <c r="G397" t="s">
        <v>3128</v>
      </c>
      <c r="H397">
        <v>2</v>
      </c>
      <c r="I397">
        <v>2</v>
      </c>
      <c r="J397">
        <v>0</v>
      </c>
      <c r="K397">
        <v>0</v>
      </c>
      <c r="L397">
        <v>0</v>
      </c>
      <c r="M397">
        <v>0</v>
      </c>
      <c r="N397">
        <v>0</v>
      </c>
      <c r="O397">
        <v>0</v>
      </c>
      <c r="P397">
        <v>0</v>
      </c>
      <c r="Q397">
        <v>4</v>
      </c>
      <c r="R397">
        <v>10</v>
      </c>
      <c r="S397" s="59">
        <v>1</v>
      </c>
    </row>
    <row r="398" spans="1:19" x14ac:dyDescent="0.25">
      <c r="A398" t="s">
        <v>4080</v>
      </c>
      <c r="B398">
        <v>24</v>
      </c>
      <c r="C398" t="s">
        <v>4081</v>
      </c>
      <c r="D398">
        <v>3551</v>
      </c>
      <c r="E398">
        <v>1.1000000000000001</v>
      </c>
      <c r="F398" t="s">
        <v>4082</v>
      </c>
      <c r="G398" t="s">
        <v>3128</v>
      </c>
      <c r="H398">
        <v>2</v>
      </c>
      <c r="I398">
        <v>2</v>
      </c>
      <c r="J398">
        <v>0</v>
      </c>
      <c r="K398">
        <v>0</v>
      </c>
      <c r="L398">
        <v>0</v>
      </c>
      <c r="M398">
        <v>0</v>
      </c>
      <c r="N398">
        <v>0</v>
      </c>
      <c r="O398">
        <v>0</v>
      </c>
      <c r="P398">
        <v>0</v>
      </c>
      <c r="Q398">
        <v>1</v>
      </c>
      <c r="R398">
        <v>0</v>
      </c>
      <c r="S398" s="59">
        <v>1</v>
      </c>
    </row>
    <row r="399" spans="1:19" x14ac:dyDescent="0.25">
      <c r="A399" t="s">
        <v>4083</v>
      </c>
      <c r="B399">
        <v>24</v>
      </c>
      <c r="C399" t="s">
        <v>4084</v>
      </c>
      <c r="D399">
        <v>365</v>
      </c>
      <c r="E399">
        <v>1.1399999999999999</v>
      </c>
      <c r="F399" t="s">
        <v>4085</v>
      </c>
      <c r="G399" t="s">
        <v>3128</v>
      </c>
      <c r="H399">
        <v>2</v>
      </c>
      <c r="I399">
        <v>1</v>
      </c>
      <c r="J399">
        <v>0</v>
      </c>
      <c r="K399">
        <v>0</v>
      </c>
      <c r="L399">
        <v>0</v>
      </c>
      <c r="M399">
        <v>0</v>
      </c>
      <c r="N399">
        <v>0</v>
      </c>
      <c r="O399">
        <v>0</v>
      </c>
      <c r="P399">
        <v>1</v>
      </c>
      <c r="Q399">
        <v>6</v>
      </c>
      <c r="R399">
        <v>5</v>
      </c>
      <c r="S399" s="59">
        <v>0.5</v>
      </c>
    </row>
    <row r="400" spans="1:19" x14ac:dyDescent="0.25">
      <c r="A400" t="s">
        <v>4086</v>
      </c>
      <c r="B400">
        <v>24</v>
      </c>
      <c r="C400" t="s">
        <v>1249</v>
      </c>
      <c r="D400">
        <v>2486</v>
      </c>
      <c r="E400">
        <v>0.97</v>
      </c>
      <c r="F400" t="s">
        <v>1250</v>
      </c>
      <c r="G400" t="s">
        <v>3128</v>
      </c>
      <c r="H400">
        <v>2</v>
      </c>
      <c r="I400">
        <v>0</v>
      </c>
      <c r="J400">
        <v>0</v>
      </c>
      <c r="K400">
        <v>0</v>
      </c>
      <c r="L400">
        <v>0</v>
      </c>
      <c r="M400">
        <v>0</v>
      </c>
      <c r="N400">
        <v>0</v>
      </c>
      <c r="O400">
        <v>0</v>
      </c>
      <c r="P400">
        <v>2</v>
      </c>
      <c r="Q400">
        <v>11</v>
      </c>
      <c r="R400">
        <v>2</v>
      </c>
      <c r="S400" s="59">
        <v>0</v>
      </c>
    </row>
    <row r="401" spans="1:19" x14ac:dyDescent="0.25">
      <c r="A401" t="s">
        <v>1251</v>
      </c>
      <c r="B401">
        <v>24</v>
      </c>
      <c r="C401" t="s">
        <v>232</v>
      </c>
      <c r="D401">
        <v>1571</v>
      </c>
      <c r="E401">
        <v>0.95</v>
      </c>
      <c r="F401" t="s">
        <v>1252</v>
      </c>
      <c r="G401" t="s">
        <v>3128</v>
      </c>
      <c r="H401">
        <v>2</v>
      </c>
      <c r="I401">
        <v>0</v>
      </c>
      <c r="J401">
        <v>0</v>
      </c>
      <c r="K401">
        <v>0</v>
      </c>
      <c r="L401">
        <v>0</v>
      </c>
      <c r="M401">
        <v>0</v>
      </c>
      <c r="N401">
        <v>0</v>
      </c>
      <c r="O401">
        <v>0</v>
      </c>
      <c r="P401">
        <v>2</v>
      </c>
      <c r="Q401">
        <v>1</v>
      </c>
      <c r="R401">
        <v>11</v>
      </c>
      <c r="S401" s="59">
        <v>0</v>
      </c>
    </row>
    <row r="402" spans="1:19" x14ac:dyDescent="0.25">
      <c r="A402" t="s">
        <v>1253</v>
      </c>
      <c r="B402">
        <v>24</v>
      </c>
      <c r="C402" t="s">
        <v>329</v>
      </c>
      <c r="D402">
        <v>344</v>
      </c>
      <c r="E402">
        <v>0.23</v>
      </c>
      <c r="F402" t="s">
        <v>1254</v>
      </c>
      <c r="G402" t="s">
        <v>3128</v>
      </c>
      <c r="H402">
        <v>2</v>
      </c>
      <c r="I402">
        <v>0</v>
      </c>
      <c r="J402">
        <v>0</v>
      </c>
      <c r="K402">
        <v>0</v>
      </c>
      <c r="L402">
        <v>0</v>
      </c>
      <c r="M402">
        <v>0</v>
      </c>
      <c r="N402">
        <v>0</v>
      </c>
      <c r="O402">
        <v>0</v>
      </c>
      <c r="P402">
        <v>2</v>
      </c>
      <c r="Q402">
        <v>1</v>
      </c>
      <c r="R402">
        <v>5</v>
      </c>
      <c r="S402" s="59">
        <v>0</v>
      </c>
    </row>
    <row r="403" spans="1:19" x14ac:dyDescent="0.25">
      <c r="A403" t="s">
        <v>1255</v>
      </c>
      <c r="B403">
        <v>24</v>
      </c>
      <c r="C403" t="s">
        <v>232</v>
      </c>
      <c r="D403">
        <v>743</v>
      </c>
      <c r="E403">
        <v>0.88</v>
      </c>
      <c r="F403" t="s">
        <v>1256</v>
      </c>
      <c r="G403" t="s">
        <v>3128</v>
      </c>
      <c r="H403">
        <v>2</v>
      </c>
      <c r="I403">
        <v>1</v>
      </c>
      <c r="J403">
        <v>0</v>
      </c>
      <c r="K403">
        <v>0</v>
      </c>
      <c r="L403">
        <v>0</v>
      </c>
      <c r="M403">
        <v>0</v>
      </c>
      <c r="N403">
        <v>0</v>
      </c>
      <c r="O403">
        <v>0</v>
      </c>
      <c r="P403">
        <v>1</v>
      </c>
      <c r="Q403">
        <v>7</v>
      </c>
      <c r="R403">
        <v>1</v>
      </c>
      <c r="S403" s="59">
        <v>0.5</v>
      </c>
    </row>
    <row r="404" spans="1:19" x14ac:dyDescent="0.25">
      <c r="A404" t="s">
        <v>1257</v>
      </c>
      <c r="B404">
        <v>25</v>
      </c>
      <c r="C404" t="s">
        <v>232</v>
      </c>
      <c r="D404">
        <v>3803</v>
      </c>
      <c r="E404">
        <v>1.05</v>
      </c>
      <c r="F404" t="s">
        <v>1258</v>
      </c>
      <c r="G404" t="s">
        <v>3128</v>
      </c>
      <c r="H404">
        <v>2</v>
      </c>
      <c r="I404">
        <v>2</v>
      </c>
      <c r="J404">
        <v>0</v>
      </c>
      <c r="K404">
        <v>0</v>
      </c>
      <c r="L404">
        <v>0</v>
      </c>
      <c r="M404">
        <v>0</v>
      </c>
      <c r="N404">
        <v>0</v>
      </c>
      <c r="O404">
        <v>0</v>
      </c>
      <c r="P404">
        <v>0</v>
      </c>
      <c r="Q404">
        <v>11</v>
      </c>
      <c r="R404">
        <v>3</v>
      </c>
      <c r="S404" s="59">
        <v>1</v>
      </c>
    </row>
    <row r="405" spans="1:19" x14ac:dyDescent="0.25">
      <c r="A405" t="s">
        <v>1259</v>
      </c>
      <c r="B405">
        <v>25</v>
      </c>
      <c r="C405" t="s">
        <v>232</v>
      </c>
      <c r="D405">
        <v>893</v>
      </c>
      <c r="E405">
        <v>0.99</v>
      </c>
      <c r="F405" t="s">
        <v>1260</v>
      </c>
      <c r="G405" t="s">
        <v>3128</v>
      </c>
      <c r="H405">
        <v>2</v>
      </c>
      <c r="I405">
        <v>0</v>
      </c>
      <c r="J405">
        <v>0</v>
      </c>
      <c r="K405">
        <v>0</v>
      </c>
      <c r="L405">
        <v>0</v>
      </c>
      <c r="M405">
        <v>0</v>
      </c>
      <c r="N405">
        <v>0</v>
      </c>
      <c r="O405">
        <v>0</v>
      </c>
      <c r="P405">
        <v>2</v>
      </c>
      <c r="Q405">
        <v>7</v>
      </c>
      <c r="R405">
        <v>9</v>
      </c>
      <c r="S405" s="59">
        <v>0</v>
      </c>
    </row>
    <row r="406" spans="1:19" x14ac:dyDescent="0.25">
      <c r="A406" t="s">
        <v>1261</v>
      </c>
      <c r="B406">
        <v>25</v>
      </c>
      <c r="C406" t="s">
        <v>232</v>
      </c>
      <c r="D406">
        <v>2141</v>
      </c>
      <c r="E406">
        <v>1.1200000000000001</v>
      </c>
      <c r="F406" t="s">
        <v>1262</v>
      </c>
      <c r="G406" t="s">
        <v>3128</v>
      </c>
      <c r="H406">
        <v>2</v>
      </c>
      <c r="I406">
        <v>1</v>
      </c>
      <c r="J406">
        <v>0</v>
      </c>
      <c r="K406">
        <v>0</v>
      </c>
      <c r="L406">
        <v>0</v>
      </c>
      <c r="M406">
        <v>0</v>
      </c>
      <c r="N406">
        <v>0</v>
      </c>
      <c r="O406">
        <v>0</v>
      </c>
      <c r="P406">
        <v>1</v>
      </c>
      <c r="Q406">
        <v>1</v>
      </c>
      <c r="R406">
        <v>2</v>
      </c>
      <c r="S406" s="59">
        <v>0.5</v>
      </c>
    </row>
    <row r="407" spans="1:19" x14ac:dyDescent="0.25">
      <c r="A407" t="s">
        <v>1263</v>
      </c>
      <c r="B407">
        <v>25</v>
      </c>
      <c r="C407" t="s">
        <v>1264</v>
      </c>
      <c r="D407">
        <v>2261</v>
      </c>
      <c r="E407">
        <v>1.08</v>
      </c>
      <c r="F407" t="s">
        <v>1265</v>
      </c>
      <c r="G407" t="s">
        <v>3128</v>
      </c>
      <c r="H407">
        <v>2</v>
      </c>
      <c r="I407">
        <v>0</v>
      </c>
      <c r="J407">
        <v>0</v>
      </c>
      <c r="K407">
        <v>0</v>
      </c>
      <c r="L407">
        <v>0</v>
      </c>
      <c r="M407">
        <v>0</v>
      </c>
      <c r="N407">
        <v>0</v>
      </c>
      <c r="O407">
        <v>0</v>
      </c>
      <c r="P407">
        <v>2</v>
      </c>
      <c r="Q407">
        <v>5</v>
      </c>
      <c r="R407">
        <v>8</v>
      </c>
      <c r="S407" s="59">
        <v>0</v>
      </c>
    </row>
    <row r="408" spans="1:19" x14ac:dyDescent="0.25">
      <c r="A408" t="s">
        <v>1266</v>
      </c>
      <c r="B408">
        <v>25</v>
      </c>
      <c r="C408" t="s">
        <v>1267</v>
      </c>
      <c r="D408">
        <v>3443</v>
      </c>
      <c r="E408">
        <v>1.05</v>
      </c>
      <c r="F408" t="s">
        <v>1268</v>
      </c>
      <c r="G408" t="s">
        <v>3128</v>
      </c>
      <c r="H408">
        <v>2</v>
      </c>
      <c r="I408">
        <v>0</v>
      </c>
      <c r="J408">
        <v>0</v>
      </c>
      <c r="K408">
        <v>0</v>
      </c>
      <c r="L408">
        <v>0</v>
      </c>
      <c r="M408">
        <v>0</v>
      </c>
      <c r="N408">
        <v>0</v>
      </c>
      <c r="O408">
        <v>0</v>
      </c>
      <c r="P408">
        <v>2</v>
      </c>
      <c r="Q408">
        <v>2</v>
      </c>
      <c r="R408">
        <v>5</v>
      </c>
      <c r="S408" s="59">
        <v>0</v>
      </c>
    </row>
    <row r="409" spans="1:19" x14ac:dyDescent="0.25">
      <c r="A409" t="s">
        <v>1269</v>
      </c>
      <c r="B409">
        <v>25</v>
      </c>
      <c r="C409" t="s">
        <v>1270</v>
      </c>
      <c r="D409">
        <v>5042</v>
      </c>
      <c r="E409">
        <v>1.0900000000000001</v>
      </c>
      <c r="F409" t="s">
        <v>1271</v>
      </c>
      <c r="G409" t="s">
        <v>3128</v>
      </c>
      <c r="H409">
        <v>2</v>
      </c>
      <c r="I409">
        <v>1</v>
      </c>
      <c r="J409">
        <v>0</v>
      </c>
      <c r="K409">
        <v>0</v>
      </c>
      <c r="L409">
        <v>0</v>
      </c>
      <c r="M409">
        <v>0</v>
      </c>
      <c r="N409">
        <v>0</v>
      </c>
      <c r="O409">
        <v>0</v>
      </c>
      <c r="P409">
        <v>1</v>
      </c>
      <c r="Q409">
        <v>14</v>
      </c>
      <c r="R409">
        <v>3</v>
      </c>
      <c r="S409" s="59">
        <v>0.5</v>
      </c>
    </row>
    <row r="410" spans="1:19" x14ac:dyDescent="0.25">
      <c r="A410" t="s">
        <v>1272</v>
      </c>
      <c r="B410">
        <v>25</v>
      </c>
      <c r="C410" t="s">
        <v>1273</v>
      </c>
      <c r="D410">
        <v>1085</v>
      </c>
      <c r="E410">
        <v>0.96</v>
      </c>
      <c r="F410" t="s">
        <v>1274</v>
      </c>
      <c r="G410" t="s">
        <v>3128</v>
      </c>
      <c r="H410">
        <v>2</v>
      </c>
      <c r="I410">
        <v>0</v>
      </c>
      <c r="J410">
        <v>0</v>
      </c>
      <c r="K410">
        <v>0</v>
      </c>
      <c r="L410">
        <v>0</v>
      </c>
      <c r="M410">
        <v>0</v>
      </c>
      <c r="N410">
        <v>0</v>
      </c>
      <c r="O410">
        <v>0</v>
      </c>
      <c r="P410">
        <v>2</v>
      </c>
      <c r="Q410">
        <v>26</v>
      </c>
      <c r="R410">
        <v>16</v>
      </c>
      <c r="S410" s="59">
        <v>0</v>
      </c>
    </row>
    <row r="411" spans="1:19" x14ac:dyDescent="0.25">
      <c r="A411" t="s">
        <v>1275</v>
      </c>
      <c r="B411">
        <v>25</v>
      </c>
      <c r="C411" t="s">
        <v>232</v>
      </c>
      <c r="D411">
        <v>839</v>
      </c>
      <c r="E411">
        <v>0.92</v>
      </c>
      <c r="F411" t="s">
        <v>1276</v>
      </c>
      <c r="G411" t="s">
        <v>3128</v>
      </c>
      <c r="H411">
        <v>2</v>
      </c>
      <c r="I411">
        <v>2</v>
      </c>
      <c r="J411">
        <v>0</v>
      </c>
      <c r="K411">
        <v>0</v>
      </c>
      <c r="L411">
        <v>0</v>
      </c>
      <c r="M411">
        <v>0</v>
      </c>
      <c r="N411">
        <v>0</v>
      </c>
      <c r="O411">
        <v>0</v>
      </c>
      <c r="P411">
        <v>0</v>
      </c>
      <c r="Q411">
        <v>21</v>
      </c>
      <c r="R411">
        <v>16</v>
      </c>
      <c r="S411" s="59">
        <v>1</v>
      </c>
    </row>
    <row r="412" spans="1:19" x14ac:dyDescent="0.25">
      <c r="A412" t="s">
        <v>1277</v>
      </c>
      <c r="B412">
        <v>25</v>
      </c>
      <c r="C412" t="s">
        <v>232</v>
      </c>
      <c r="D412">
        <v>3128</v>
      </c>
      <c r="E412">
        <v>1.04</v>
      </c>
      <c r="F412" t="s">
        <v>1278</v>
      </c>
      <c r="G412" t="s">
        <v>3128</v>
      </c>
      <c r="H412">
        <v>2</v>
      </c>
      <c r="I412">
        <v>1</v>
      </c>
      <c r="J412">
        <v>0</v>
      </c>
      <c r="K412">
        <v>0</v>
      </c>
      <c r="L412">
        <v>0</v>
      </c>
      <c r="M412">
        <v>0</v>
      </c>
      <c r="N412">
        <v>0</v>
      </c>
      <c r="O412">
        <v>0</v>
      </c>
      <c r="P412">
        <v>1</v>
      </c>
      <c r="Q412">
        <v>9</v>
      </c>
      <c r="R412">
        <v>10</v>
      </c>
      <c r="S412" s="59">
        <v>0.5</v>
      </c>
    </row>
    <row r="413" spans="1:19" x14ac:dyDescent="0.25">
      <c r="A413" t="s">
        <v>1279</v>
      </c>
      <c r="B413">
        <v>25</v>
      </c>
      <c r="C413" t="s">
        <v>232</v>
      </c>
      <c r="D413">
        <v>7778</v>
      </c>
      <c r="E413">
        <v>1.1499999999999999</v>
      </c>
      <c r="F413" t="s">
        <v>1280</v>
      </c>
      <c r="G413" t="s">
        <v>3128</v>
      </c>
      <c r="H413">
        <v>2</v>
      </c>
      <c r="I413">
        <v>0</v>
      </c>
      <c r="J413">
        <v>0</v>
      </c>
      <c r="K413">
        <v>0</v>
      </c>
      <c r="L413">
        <v>0</v>
      </c>
      <c r="M413">
        <v>0</v>
      </c>
      <c r="N413">
        <v>0</v>
      </c>
      <c r="O413">
        <v>0</v>
      </c>
      <c r="P413">
        <v>2</v>
      </c>
      <c r="Q413">
        <v>2</v>
      </c>
      <c r="R413">
        <v>3</v>
      </c>
      <c r="S413" s="59">
        <v>0</v>
      </c>
    </row>
    <row r="414" spans="1:19" x14ac:dyDescent="0.25">
      <c r="A414" t="s">
        <v>1281</v>
      </c>
      <c r="B414">
        <v>25</v>
      </c>
      <c r="C414" t="s">
        <v>547</v>
      </c>
      <c r="D414">
        <v>3188</v>
      </c>
      <c r="E414">
        <v>1.1000000000000001</v>
      </c>
      <c r="F414" t="s">
        <v>1282</v>
      </c>
      <c r="G414" t="s">
        <v>3128</v>
      </c>
      <c r="H414">
        <v>2</v>
      </c>
      <c r="I414">
        <v>2</v>
      </c>
      <c r="J414">
        <v>0</v>
      </c>
      <c r="K414">
        <v>0</v>
      </c>
      <c r="L414">
        <v>0</v>
      </c>
      <c r="M414">
        <v>0</v>
      </c>
      <c r="N414">
        <v>0</v>
      </c>
      <c r="O414">
        <v>0</v>
      </c>
      <c r="P414">
        <v>0</v>
      </c>
      <c r="Q414">
        <v>2</v>
      </c>
      <c r="R414">
        <v>1</v>
      </c>
      <c r="S414" s="59">
        <v>1</v>
      </c>
    </row>
    <row r="415" spans="1:19" x14ac:dyDescent="0.25">
      <c r="A415" t="s">
        <v>1283</v>
      </c>
      <c r="B415">
        <v>25</v>
      </c>
      <c r="C415" t="s">
        <v>1284</v>
      </c>
      <c r="D415">
        <v>269</v>
      </c>
      <c r="E415">
        <v>0.54</v>
      </c>
      <c r="F415" t="s">
        <v>1285</v>
      </c>
      <c r="G415" t="s">
        <v>3128</v>
      </c>
      <c r="H415">
        <v>2</v>
      </c>
      <c r="I415">
        <v>1</v>
      </c>
      <c r="J415">
        <v>0</v>
      </c>
      <c r="K415">
        <v>0</v>
      </c>
      <c r="L415">
        <v>0</v>
      </c>
      <c r="M415">
        <v>0</v>
      </c>
      <c r="N415">
        <v>0</v>
      </c>
      <c r="O415">
        <v>0</v>
      </c>
      <c r="P415">
        <v>1</v>
      </c>
      <c r="Q415">
        <v>1</v>
      </c>
      <c r="R415">
        <v>1</v>
      </c>
      <c r="S415" s="59">
        <v>0.5</v>
      </c>
    </row>
    <row r="416" spans="1:19" x14ac:dyDescent="0.25">
      <c r="A416" t="s">
        <v>1286</v>
      </c>
      <c r="B416">
        <v>26</v>
      </c>
      <c r="C416" t="s">
        <v>476</v>
      </c>
      <c r="D416">
        <v>1205</v>
      </c>
      <c r="E416">
        <v>0.92</v>
      </c>
      <c r="F416" t="s">
        <v>1287</v>
      </c>
      <c r="G416" t="s">
        <v>3128</v>
      </c>
      <c r="H416">
        <v>2</v>
      </c>
      <c r="I416">
        <v>1</v>
      </c>
      <c r="J416">
        <v>0</v>
      </c>
      <c r="K416">
        <v>0</v>
      </c>
      <c r="L416">
        <v>0</v>
      </c>
      <c r="M416">
        <v>0</v>
      </c>
      <c r="N416">
        <v>0</v>
      </c>
      <c r="O416">
        <v>0</v>
      </c>
      <c r="P416">
        <v>1</v>
      </c>
      <c r="Q416">
        <v>0</v>
      </c>
      <c r="R416">
        <v>3</v>
      </c>
      <c r="S416" s="59">
        <v>0.5</v>
      </c>
    </row>
    <row r="417" spans="1:19" x14ac:dyDescent="0.25">
      <c r="A417" t="s">
        <v>1288</v>
      </c>
      <c r="B417">
        <v>26</v>
      </c>
      <c r="C417" t="s">
        <v>619</v>
      </c>
      <c r="D417">
        <v>1076</v>
      </c>
      <c r="E417">
        <v>1.1599999999999999</v>
      </c>
      <c r="F417" t="s">
        <v>1289</v>
      </c>
      <c r="G417" t="s">
        <v>3128</v>
      </c>
      <c r="H417">
        <v>2</v>
      </c>
      <c r="I417">
        <v>2</v>
      </c>
      <c r="J417">
        <v>0</v>
      </c>
      <c r="K417">
        <v>0</v>
      </c>
      <c r="L417">
        <v>0</v>
      </c>
      <c r="M417">
        <v>0</v>
      </c>
      <c r="N417">
        <v>0</v>
      </c>
      <c r="O417">
        <v>0</v>
      </c>
      <c r="P417">
        <v>0</v>
      </c>
      <c r="Q417">
        <v>6</v>
      </c>
      <c r="R417">
        <v>0</v>
      </c>
      <c r="S417" s="59">
        <v>1</v>
      </c>
    </row>
    <row r="418" spans="1:19" x14ac:dyDescent="0.25">
      <c r="A418" t="s">
        <v>1290</v>
      </c>
      <c r="B418">
        <v>26</v>
      </c>
      <c r="C418" t="s">
        <v>307</v>
      </c>
      <c r="D418">
        <v>6770</v>
      </c>
      <c r="E418">
        <v>1.06</v>
      </c>
      <c r="F418" t="s">
        <v>1291</v>
      </c>
      <c r="G418" t="s">
        <v>3128</v>
      </c>
      <c r="H418">
        <v>2</v>
      </c>
      <c r="I418">
        <v>2</v>
      </c>
      <c r="J418">
        <v>0</v>
      </c>
      <c r="K418">
        <v>0</v>
      </c>
      <c r="L418">
        <v>0</v>
      </c>
      <c r="M418">
        <v>0</v>
      </c>
      <c r="N418">
        <v>0</v>
      </c>
      <c r="O418">
        <v>0</v>
      </c>
      <c r="P418">
        <v>0</v>
      </c>
      <c r="Q418">
        <v>3</v>
      </c>
      <c r="R418">
        <v>3</v>
      </c>
      <c r="S418" s="59">
        <v>1</v>
      </c>
    </row>
    <row r="419" spans="1:19" x14ac:dyDescent="0.25">
      <c r="A419" t="s">
        <v>1292</v>
      </c>
      <c r="B419">
        <v>26</v>
      </c>
      <c r="C419" t="s">
        <v>232</v>
      </c>
      <c r="D419">
        <v>284</v>
      </c>
      <c r="E419">
        <v>1.07</v>
      </c>
      <c r="F419" t="s">
        <v>1293</v>
      </c>
      <c r="G419" t="s">
        <v>3128</v>
      </c>
      <c r="H419">
        <v>2</v>
      </c>
      <c r="I419">
        <v>0</v>
      </c>
      <c r="J419">
        <v>0</v>
      </c>
      <c r="K419">
        <v>0</v>
      </c>
      <c r="L419">
        <v>0</v>
      </c>
      <c r="M419">
        <v>0</v>
      </c>
      <c r="N419">
        <v>0</v>
      </c>
      <c r="O419">
        <v>0</v>
      </c>
      <c r="P419">
        <v>2</v>
      </c>
      <c r="Q419">
        <v>1</v>
      </c>
      <c r="R419">
        <v>3</v>
      </c>
      <c r="S419" s="59">
        <v>0</v>
      </c>
    </row>
    <row r="420" spans="1:19" x14ac:dyDescent="0.25">
      <c r="A420" t="s">
        <v>1294</v>
      </c>
      <c r="B420">
        <v>27</v>
      </c>
      <c r="C420" t="s">
        <v>232</v>
      </c>
      <c r="D420">
        <v>959</v>
      </c>
      <c r="E420">
        <v>1.08</v>
      </c>
      <c r="F420" t="s">
        <v>1295</v>
      </c>
      <c r="G420" t="s">
        <v>3128</v>
      </c>
      <c r="H420">
        <v>2</v>
      </c>
      <c r="I420">
        <v>0</v>
      </c>
      <c r="J420">
        <v>0</v>
      </c>
      <c r="K420">
        <v>0</v>
      </c>
      <c r="L420">
        <v>0</v>
      </c>
      <c r="M420">
        <v>0</v>
      </c>
      <c r="N420">
        <v>0</v>
      </c>
      <c r="O420">
        <v>0</v>
      </c>
      <c r="P420">
        <v>2</v>
      </c>
      <c r="Q420">
        <v>3</v>
      </c>
      <c r="R420">
        <v>1</v>
      </c>
      <c r="S420" s="59">
        <v>0</v>
      </c>
    </row>
    <row r="421" spans="1:19" x14ac:dyDescent="0.25">
      <c r="A421" t="s">
        <v>1296</v>
      </c>
      <c r="B421">
        <v>27</v>
      </c>
      <c r="C421" t="s">
        <v>1297</v>
      </c>
      <c r="D421">
        <v>3275</v>
      </c>
      <c r="E421">
        <v>0.93</v>
      </c>
      <c r="F421" t="s">
        <v>1298</v>
      </c>
      <c r="G421" t="s">
        <v>3128</v>
      </c>
      <c r="H421">
        <v>2</v>
      </c>
      <c r="I421">
        <v>0</v>
      </c>
      <c r="J421">
        <v>0</v>
      </c>
      <c r="K421">
        <v>0</v>
      </c>
      <c r="L421">
        <v>0</v>
      </c>
      <c r="M421">
        <v>0</v>
      </c>
      <c r="N421">
        <v>0</v>
      </c>
      <c r="O421">
        <v>0</v>
      </c>
      <c r="P421">
        <v>2</v>
      </c>
      <c r="Q421">
        <v>1</v>
      </c>
      <c r="R421">
        <v>6</v>
      </c>
      <c r="S421" s="59">
        <v>0</v>
      </c>
    </row>
    <row r="422" spans="1:19" x14ac:dyDescent="0.25">
      <c r="A422" t="s">
        <v>1299</v>
      </c>
      <c r="B422">
        <v>27</v>
      </c>
      <c r="C422" t="s">
        <v>1300</v>
      </c>
      <c r="D422">
        <v>1712</v>
      </c>
      <c r="E422">
        <v>0.9</v>
      </c>
      <c r="F422" t="s">
        <v>1301</v>
      </c>
      <c r="G422" t="s">
        <v>3128</v>
      </c>
      <c r="H422">
        <v>2</v>
      </c>
      <c r="I422">
        <v>2</v>
      </c>
      <c r="J422">
        <v>0</v>
      </c>
      <c r="K422">
        <v>0</v>
      </c>
      <c r="L422">
        <v>0</v>
      </c>
      <c r="M422">
        <v>0</v>
      </c>
      <c r="N422">
        <v>0</v>
      </c>
      <c r="O422">
        <v>0</v>
      </c>
      <c r="P422">
        <v>0</v>
      </c>
      <c r="Q422">
        <v>4</v>
      </c>
      <c r="R422">
        <v>3</v>
      </c>
      <c r="S422" s="59">
        <v>1</v>
      </c>
    </row>
    <row r="423" spans="1:19" x14ac:dyDescent="0.25">
      <c r="A423" t="s">
        <v>1302</v>
      </c>
      <c r="B423">
        <v>27</v>
      </c>
      <c r="C423" t="s">
        <v>232</v>
      </c>
      <c r="D423">
        <v>2738</v>
      </c>
      <c r="E423">
        <v>1.05</v>
      </c>
      <c r="F423" t="s">
        <v>1303</v>
      </c>
      <c r="G423" t="s">
        <v>3128</v>
      </c>
      <c r="H423">
        <v>2</v>
      </c>
      <c r="I423">
        <v>0</v>
      </c>
      <c r="J423">
        <v>0</v>
      </c>
      <c r="K423">
        <v>0</v>
      </c>
      <c r="L423">
        <v>0</v>
      </c>
      <c r="M423">
        <v>0</v>
      </c>
      <c r="N423">
        <v>0</v>
      </c>
      <c r="O423">
        <v>0</v>
      </c>
      <c r="P423">
        <v>2</v>
      </c>
      <c r="Q423">
        <v>1</v>
      </c>
      <c r="R423">
        <v>4</v>
      </c>
      <c r="S423" s="59">
        <v>0</v>
      </c>
    </row>
    <row r="424" spans="1:19" x14ac:dyDescent="0.25">
      <c r="A424" t="s">
        <v>1304</v>
      </c>
      <c r="B424">
        <v>27</v>
      </c>
      <c r="C424" t="s">
        <v>232</v>
      </c>
      <c r="D424">
        <v>2231</v>
      </c>
      <c r="E424">
        <v>0.99</v>
      </c>
      <c r="F424" t="s">
        <v>1305</v>
      </c>
      <c r="G424" t="s">
        <v>3128</v>
      </c>
      <c r="H424">
        <v>2</v>
      </c>
      <c r="I424">
        <v>2</v>
      </c>
      <c r="J424">
        <v>0</v>
      </c>
      <c r="K424">
        <v>0</v>
      </c>
      <c r="L424">
        <v>0</v>
      </c>
      <c r="M424">
        <v>0</v>
      </c>
      <c r="N424">
        <v>0</v>
      </c>
      <c r="O424">
        <v>0</v>
      </c>
      <c r="P424">
        <v>0</v>
      </c>
      <c r="Q424">
        <v>4</v>
      </c>
      <c r="R424">
        <v>8</v>
      </c>
      <c r="S424" s="59">
        <v>1</v>
      </c>
    </row>
    <row r="425" spans="1:19" x14ac:dyDescent="0.25">
      <c r="A425" t="s">
        <v>1306</v>
      </c>
      <c r="B425">
        <v>27</v>
      </c>
      <c r="C425" t="s">
        <v>232</v>
      </c>
      <c r="D425">
        <v>2066</v>
      </c>
      <c r="E425">
        <v>1.1200000000000001</v>
      </c>
      <c r="F425" t="s">
        <v>1307</v>
      </c>
      <c r="G425" t="s">
        <v>3128</v>
      </c>
      <c r="H425">
        <v>2</v>
      </c>
      <c r="I425">
        <v>2</v>
      </c>
      <c r="J425">
        <v>0</v>
      </c>
      <c r="K425">
        <v>0</v>
      </c>
      <c r="L425">
        <v>0</v>
      </c>
      <c r="M425">
        <v>0</v>
      </c>
      <c r="N425">
        <v>0</v>
      </c>
      <c r="O425">
        <v>0</v>
      </c>
      <c r="P425">
        <v>0</v>
      </c>
      <c r="Q425">
        <v>2</v>
      </c>
      <c r="R425">
        <v>1</v>
      </c>
      <c r="S425" s="59">
        <v>1</v>
      </c>
    </row>
    <row r="426" spans="1:19" x14ac:dyDescent="0.25">
      <c r="A426" t="s">
        <v>1308</v>
      </c>
      <c r="B426">
        <v>27</v>
      </c>
      <c r="C426" t="s">
        <v>232</v>
      </c>
      <c r="D426">
        <v>4970</v>
      </c>
      <c r="E426">
        <v>1.04</v>
      </c>
      <c r="F426" t="s">
        <v>1309</v>
      </c>
      <c r="G426" t="s">
        <v>3128</v>
      </c>
      <c r="H426">
        <v>2</v>
      </c>
      <c r="I426">
        <v>1</v>
      </c>
      <c r="J426">
        <v>0</v>
      </c>
      <c r="K426">
        <v>0</v>
      </c>
      <c r="L426">
        <v>0</v>
      </c>
      <c r="M426">
        <v>0</v>
      </c>
      <c r="N426">
        <v>0</v>
      </c>
      <c r="O426">
        <v>0</v>
      </c>
      <c r="P426">
        <v>1</v>
      </c>
      <c r="Q426">
        <v>3</v>
      </c>
      <c r="R426">
        <v>0</v>
      </c>
      <c r="S426" s="59">
        <v>0.5</v>
      </c>
    </row>
    <row r="427" spans="1:19" x14ac:dyDescent="0.25">
      <c r="A427" t="s">
        <v>1310</v>
      </c>
      <c r="B427">
        <v>27</v>
      </c>
      <c r="C427" t="s">
        <v>1311</v>
      </c>
      <c r="D427">
        <v>1469</v>
      </c>
      <c r="E427">
        <v>0.96</v>
      </c>
      <c r="F427" t="s">
        <v>1312</v>
      </c>
      <c r="G427" t="s">
        <v>3128</v>
      </c>
      <c r="H427">
        <v>2</v>
      </c>
      <c r="I427">
        <v>1</v>
      </c>
      <c r="J427">
        <v>0</v>
      </c>
      <c r="K427">
        <v>0</v>
      </c>
      <c r="L427">
        <v>0</v>
      </c>
      <c r="M427">
        <v>0</v>
      </c>
      <c r="N427">
        <v>0</v>
      </c>
      <c r="O427">
        <v>0</v>
      </c>
      <c r="P427">
        <v>1</v>
      </c>
      <c r="Q427">
        <v>2</v>
      </c>
      <c r="R427">
        <v>2</v>
      </c>
      <c r="S427" s="59">
        <v>0.5</v>
      </c>
    </row>
    <row r="428" spans="1:19" x14ac:dyDescent="0.25">
      <c r="A428" t="s">
        <v>1313</v>
      </c>
      <c r="B428">
        <v>28</v>
      </c>
      <c r="C428" t="s">
        <v>232</v>
      </c>
      <c r="D428">
        <v>1652</v>
      </c>
      <c r="E428">
        <v>1.01</v>
      </c>
      <c r="F428" t="s">
        <v>1314</v>
      </c>
      <c r="G428" t="s">
        <v>3128</v>
      </c>
      <c r="H428">
        <v>2</v>
      </c>
      <c r="I428">
        <v>1</v>
      </c>
      <c r="J428">
        <v>0</v>
      </c>
      <c r="K428">
        <v>0</v>
      </c>
      <c r="L428">
        <v>0</v>
      </c>
      <c r="M428">
        <v>0</v>
      </c>
      <c r="N428">
        <v>0</v>
      </c>
      <c r="O428">
        <v>0</v>
      </c>
      <c r="P428">
        <v>1</v>
      </c>
      <c r="Q428">
        <v>0</v>
      </c>
      <c r="R428">
        <v>16</v>
      </c>
      <c r="S428" s="59">
        <v>0.5</v>
      </c>
    </row>
    <row r="429" spans="1:19" x14ac:dyDescent="0.25">
      <c r="A429" t="s">
        <v>1315</v>
      </c>
      <c r="B429">
        <v>28</v>
      </c>
      <c r="C429" t="s">
        <v>307</v>
      </c>
      <c r="D429">
        <v>5666</v>
      </c>
      <c r="E429">
        <v>1.08</v>
      </c>
      <c r="F429" t="s">
        <v>1316</v>
      </c>
      <c r="G429" t="s">
        <v>3128</v>
      </c>
      <c r="H429">
        <v>2</v>
      </c>
      <c r="I429">
        <v>1</v>
      </c>
      <c r="J429">
        <v>0</v>
      </c>
      <c r="K429">
        <v>0</v>
      </c>
      <c r="L429">
        <v>0</v>
      </c>
      <c r="M429">
        <v>0</v>
      </c>
      <c r="N429">
        <v>0</v>
      </c>
      <c r="O429">
        <v>0</v>
      </c>
      <c r="P429">
        <v>1</v>
      </c>
      <c r="Q429">
        <v>1</v>
      </c>
      <c r="R429">
        <v>1</v>
      </c>
      <c r="S429" s="59">
        <v>0.5</v>
      </c>
    </row>
    <row r="430" spans="1:19" x14ac:dyDescent="0.25">
      <c r="A430" t="s">
        <v>1317</v>
      </c>
      <c r="B430">
        <v>28</v>
      </c>
      <c r="C430" t="s">
        <v>1318</v>
      </c>
      <c r="D430">
        <v>1886</v>
      </c>
      <c r="E430">
        <v>1.02</v>
      </c>
      <c r="F430" t="s">
        <v>1319</v>
      </c>
      <c r="G430" t="s">
        <v>3128</v>
      </c>
      <c r="H430">
        <v>2</v>
      </c>
      <c r="I430">
        <v>2</v>
      </c>
      <c r="J430">
        <v>0</v>
      </c>
      <c r="K430">
        <v>0</v>
      </c>
      <c r="L430">
        <v>0</v>
      </c>
      <c r="M430">
        <v>0</v>
      </c>
      <c r="N430">
        <v>0</v>
      </c>
      <c r="O430">
        <v>0</v>
      </c>
      <c r="P430">
        <v>0</v>
      </c>
      <c r="Q430">
        <v>2</v>
      </c>
      <c r="R430">
        <v>1</v>
      </c>
      <c r="S430" s="59">
        <v>1</v>
      </c>
    </row>
    <row r="431" spans="1:19" x14ac:dyDescent="0.25">
      <c r="A431" t="s">
        <v>1320</v>
      </c>
      <c r="B431">
        <v>28</v>
      </c>
      <c r="C431" t="s">
        <v>1321</v>
      </c>
      <c r="D431">
        <v>1757</v>
      </c>
      <c r="E431">
        <v>0.94</v>
      </c>
      <c r="F431" t="s">
        <v>1322</v>
      </c>
      <c r="G431" t="s">
        <v>3128</v>
      </c>
      <c r="H431">
        <v>2</v>
      </c>
      <c r="I431">
        <v>2</v>
      </c>
      <c r="J431">
        <v>0</v>
      </c>
      <c r="K431">
        <v>0</v>
      </c>
      <c r="L431">
        <v>0</v>
      </c>
      <c r="M431">
        <v>0</v>
      </c>
      <c r="N431">
        <v>0</v>
      </c>
      <c r="O431">
        <v>0</v>
      </c>
      <c r="P431">
        <v>0</v>
      </c>
      <c r="Q431">
        <v>1</v>
      </c>
      <c r="R431">
        <v>2</v>
      </c>
      <c r="S431" s="59">
        <v>1</v>
      </c>
    </row>
    <row r="432" spans="1:19" x14ac:dyDescent="0.25">
      <c r="A432" t="s">
        <v>1323</v>
      </c>
      <c r="B432">
        <v>28</v>
      </c>
      <c r="C432" t="s">
        <v>1324</v>
      </c>
      <c r="D432">
        <v>2921</v>
      </c>
      <c r="E432">
        <v>1.05</v>
      </c>
      <c r="F432" t="s">
        <v>1325</v>
      </c>
      <c r="G432" t="s">
        <v>3128</v>
      </c>
      <c r="H432">
        <v>2</v>
      </c>
      <c r="I432">
        <v>2</v>
      </c>
      <c r="J432">
        <v>0</v>
      </c>
      <c r="K432">
        <v>0</v>
      </c>
      <c r="L432">
        <v>0</v>
      </c>
      <c r="M432">
        <v>0</v>
      </c>
      <c r="N432">
        <v>0</v>
      </c>
      <c r="O432">
        <v>0</v>
      </c>
      <c r="P432">
        <v>0</v>
      </c>
      <c r="Q432">
        <v>1</v>
      </c>
      <c r="R432">
        <v>3</v>
      </c>
      <c r="S432" s="59">
        <v>1</v>
      </c>
    </row>
    <row r="433" spans="1:19" x14ac:dyDescent="0.25">
      <c r="A433" t="s">
        <v>1326</v>
      </c>
      <c r="B433">
        <v>28</v>
      </c>
      <c r="C433" t="s">
        <v>664</v>
      </c>
      <c r="D433">
        <v>1028</v>
      </c>
      <c r="E433">
        <v>0.96</v>
      </c>
      <c r="F433" t="s">
        <v>1327</v>
      </c>
      <c r="G433" t="s">
        <v>3128</v>
      </c>
      <c r="H433">
        <v>2</v>
      </c>
      <c r="I433">
        <v>2</v>
      </c>
      <c r="J433">
        <v>0</v>
      </c>
      <c r="K433">
        <v>0</v>
      </c>
      <c r="L433">
        <v>0</v>
      </c>
      <c r="M433">
        <v>0</v>
      </c>
      <c r="N433">
        <v>0</v>
      </c>
      <c r="O433">
        <v>0</v>
      </c>
      <c r="P433">
        <v>0</v>
      </c>
      <c r="Q433">
        <v>3</v>
      </c>
      <c r="R433">
        <v>7</v>
      </c>
      <c r="S433" s="59">
        <v>1</v>
      </c>
    </row>
    <row r="434" spans="1:19" x14ac:dyDescent="0.25">
      <c r="A434" t="s">
        <v>1328</v>
      </c>
      <c r="B434">
        <v>28</v>
      </c>
      <c r="C434" t="s">
        <v>608</v>
      </c>
      <c r="D434">
        <v>1622</v>
      </c>
      <c r="E434">
        <v>0.95</v>
      </c>
      <c r="F434" t="s">
        <v>1329</v>
      </c>
      <c r="G434" t="s">
        <v>3128</v>
      </c>
      <c r="H434">
        <v>2</v>
      </c>
      <c r="I434">
        <v>1</v>
      </c>
      <c r="J434">
        <v>0</v>
      </c>
      <c r="K434">
        <v>0</v>
      </c>
      <c r="L434">
        <v>0</v>
      </c>
      <c r="M434">
        <v>0</v>
      </c>
      <c r="N434">
        <v>0</v>
      </c>
      <c r="O434">
        <v>0</v>
      </c>
      <c r="P434">
        <v>1</v>
      </c>
      <c r="Q434">
        <v>8</v>
      </c>
      <c r="R434">
        <v>7</v>
      </c>
      <c r="S434" s="59">
        <v>0.5</v>
      </c>
    </row>
    <row r="435" spans="1:19" x14ac:dyDescent="0.25">
      <c r="A435" t="s">
        <v>1330</v>
      </c>
      <c r="B435">
        <v>28</v>
      </c>
      <c r="C435" t="s">
        <v>1331</v>
      </c>
      <c r="D435">
        <v>2033</v>
      </c>
      <c r="E435">
        <v>1.1399999999999999</v>
      </c>
      <c r="F435" t="s">
        <v>1332</v>
      </c>
      <c r="G435" t="s">
        <v>3128</v>
      </c>
      <c r="H435">
        <v>2</v>
      </c>
      <c r="I435">
        <v>1</v>
      </c>
      <c r="J435">
        <v>0</v>
      </c>
      <c r="K435">
        <v>0</v>
      </c>
      <c r="L435">
        <v>0</v>
      </c>
      <c r="M435">
        <v>0</v>
      </c>
      <c r="N435">
        <v>0</v>
      </c>
      <c r="O435">
        <v>0</v>
      </c>
      <c r="P435">
        <v>1</v>
      </c>
      <c r="Q435">
        <v>13</v>
      </c>
      <c r="R435">
        <v>3</v>
      </c>
      <c r="S435" s="59">
        <v>0.5</v>
      </c>
    </row>
    <row r="436" spans="1:19" x14ac:dyDescent="0.25">
      <c r="A436" t="s">
        <v>1333</v>
      </c>
      <c r="B436">
        <v>28</v>
      </c>
      <c r="C436" t="s">
        <v>984</v>
      </c>
      <c r="D436">
        <v>341</v>
      </c>
      <c r="E436">
        <v>1.23</v>
      </c>
      <c r="F436" t="s">
        <v>1334</v>
      </c>
      <c r="G436" t="s">
        <v>3128</v>
      </c>
      <c r="H436">
        <v>2</v>
      </c>
      <c r="I436">
        <v>0</v>
      </c>
      <c r="J436">
        <v>0</v>
      </c>
      <c r="K436">
        <v>1</v>
      </c>
      <c r="L436">
        <v>0</v>
      </c>
      <c r="M436">
        <v>0</v>
      </c>
      <c r="N436">
        <v>0</v>
      </c>
      <c r="O436">
        <v>1</v>
      </c>
      <c r="P436">
        <v>0</v>
      </c>
      <c r="Q436">
        <v>7</v>
      </c>
      <c r="R436">
        <v>7</v>
      </c>
      <c r="S436" s="59">
        <v>0</v>
      </c>
    </row>
    <row r="437" spans="1:19" x14ac:dyDescent="0.25">
      <c r="A437" t="s">
        <v>1335</v>
      </c>
      <c r="B437">
        <v>29</v>
      </c>
      <c r="C437" t="s">
        <v>1336</v>
      </c>
      <c r="D437">
        <v>3137</v>
      </c>
      <c r="E437">
        <v>1.07</v>
      </c>
      <c r="F437" t="s">
        <v>1337</v>
      </c>
      <c r="G437" t="s">
        <v>3128</v>
      </c>
      <c r="H437">
        <v>2</v>
      </c>
      <c r="I437">
        <v>0</v>
      </c>
      <c r="J437">
        <v>0</v>
      </c>
      <c r="K437">
        <v>0</v>
      </c>
      <c r="L437">
        <v>0</v>
      </c>
      <c r="M437">
        <v>0</v>
      </c>
      <c r="N437">
        <v>0</v>
      </c>
      <c r="O437">
        <v>0</v>
      </c>
      <c r="P437">
        <v>2</v>
      </c>
      <c r="Q437">
        <v>10</v>
      </c>
      <c r="R437">
        <v>4</v>
      </c>
      <c r="S437" s="59">
        <v>0</v>
      </c>
    </row>
    <row r="438" spans="1:19" x14ac:dyDescent="0.25">
      <c r="A438" t="s">
        <v>1338</v>
      </c>
      <c r="B438">
        <v>29</v>
      </c>
      <c r="C438" t="s">
        <v>307</v>
      </c>
      <c r="D438">
        <v>1379</v>
      </c>
      <c r="E438">
        <v>1.08</v>
      </c>
      <c r="F438" t="s">
        <v>1339</v>
      </c>
      <c r="G438" t="s">
        <v>3128</v>
      </c>
      <c r="H438">
        <v>2</v>
      </c>
      <c r="I438">
        <v>1</v>
      </c>
      <c r="J438">
        <v>0</v>
      </c>
      <c r="K438">
        <v>0</v>
      </c>
      <c r="L438">
        <v>0</v>
      </c>
      <c r="M438">
        <v>0</v>
      </c>
      <c r="N438">
        <v>0</v>
      </c>
      <c r="O438">
        <v>0</v>
      </c>
      <c r="P438">
        <v>1</v>
      </c>
      <c r="Q438">
        <v>2</v>
      </c>
      <c r="R438">
        <v>3</v>
      </c>
      <c r="S438" s="59">
        <v>0.5</v>
      </c>
    </row>
    <row r="439" spans="1:19" x14ac:dyDescent="0.25">
      <c r="A439" t="s">
        <v>4167</v>
      </c>
      <c r="B439">
        <v>29</v>
      </c>
      <c r="C439" t="s">
        <v>4168</v>
      </c>
      <c r="D439">
        <v>1763</v>
      </c>
      <c r="E439">
        <v>1.08</v>
      </c>
      <c r="F439" t="s">
        <v>4169</v>
      </c>
      <c r="G439" t="s">
        <v>3128</v>
      </c>
      <c r="H439">
        <v>2</v>
      </c>
      <c r="I439">
        <v>0</v>
      </c>
      <c r="J439">
        <v>0</v>
      </c>
      <c r="K439">
        <v>0</v>
      </c>
      <c r="L439">
        <v>0</v>
      </c>
      <c r="M439">
        <v>0</v>
      </c>
      <c r="N439">
        <v>0</v>
      </c>
      <c r="O439">
        <v>0</v>
      </c>
      <c r="P439">
        <v>2</v>
      </c>
      <c r="Q439">
        <v>7</v>
      </c>
      <c r="R439">
        <v>15</v>
      </c>
      <c r="S439" s="59">
        <v>0</v>
      </c>
    </row>
    <row r="440" spans="1:19" x14ac:dyDescent="0.25">
      <c r="A440" t="s">
        <v>4170</v>
      </c>
      <c r="B440">
        <v>29</v>
      </c>
      <c r="C440" t="s">
        <v>307</v>
      </c>
      <c r="D440">
        <v>3785</v>
      </c>
      <c r="E440">
        <v>1.17</v>
      </c>
      <c r="F440" t="s">
        <v>4171</v>
      </c>
      <c r="G440" t="s">
        <v>3128</v>
      </c>
      <c r="H440">
        <v>2</v>
      </c>
      <c r="I440">
        <v>1</v>
      </c>
      <c r="J440">
        <v>0</v>
      </c>
      <c r="K440">
        <v>0</v>
      </c>
      <c r="L440">
        <v>0</v>
      </c>
      <c r="M440">
        <v>0</v>
      </c>
      <c r="N440">
        <v>0</v>
      </c>
      <c r="O440">
        <v>0</v>
      </c>
      <c r="P440">
        <v>1</v>
      </c>
      <c r="Q440">
        <v>4</v>
      </c>
      <c r="R440">
        <v>2</v>
      </c>
      <c r="S440" s="59">
        <v>0.5</v>
      </c>
    </row>
    <row r="441" spans="1:19" x14ac:dyDescent="0.25">
      <c r="A441" t="s">
        <v>4172</v>
      </c>
      <c r="B441">
        <v>29</v>
      </c>
      <c r="C441" t="s">
        <v>232</v>
      </c>
      <c r="D441">
        <v>4133</v>
      </c>
      <c r="E441">
        <v>1.05</v>
      </c>
      <c r="F441" t="s">
        <v>4173</v>
      </c>
      <c r="G441" t="s">
        <v>3128</v>
      </c>
      <c r="H441">
        <v>2</v>
      </c>
      <c r="I441">
        <v>0</v>
      </c>
      <c r="J441">
        <v>0</v>
      </c>
      <c r="K441">
        <v>0</v>
      </c>
      <c r="L441">
        <v>0</v>
      </c>
      <c r="M441">
        <v>0</v>
      </c>
      <c r="N441">
        <v>0</v>
      </c>
      <c r="O441">
        <v>0</v>
      </c>
      <c r="P441">
        <v>2</v>
      </c>
      <c r="Q441">
        <v>9</v>
      </c>
      <c r="R441">
        <v>2</v>
      </c>
      <c r="S441" s="59">
        <v>0</v>
      </c>
    </row>
    <row r="442" spans="1:19" x14ac:dyDescent="0.25">
      <c r="A442" t="s">
        <v>4174</v>
      </c>
      <c r="B442">
        <v>29</v>
      </c>
      <c r="C442" t="s">
        <v>307</v>
      </c>
      <c r="D442">
        <v>3038</v>
      </c>
      <c r="E442">
        <v>1.01</v>
      </c>
      <c r="F442" t="s">
        <v>4175</v>
      </c>
      <c r="G442" t="s">
        <v>3128</v>
      </c>
      <c r="H442">
        <v>2</v>
      </c>
      <c r="I442">
        <v>2</v>
      </c>
      <c r="J442">
        <v>0</v>
      </c>
      <c r="K442">
        <v>0</v>
      </c>
      <c r="L442">
        <v>0</v>
      </c>
      <c r="M442">
        <v>0</v>
      </c>
      <c r="N442">
        <v>0</v>
      </c>
      <c r="O442">
        <v>0</v>
      </c>
      <c r="P442">
        <v>0</v>
      </c>
      <c r="Q442">
        <v>3</v>
      </c>
      <c r="R442">
        <v>4</v>
      </c>
      <c r="S442" s="59">
        <v>1</v>
      </c>
    </row>
    <row r="443" spans="1:19" x14ac:dyDescent="0.25">
      <c r="A443" t="s">
        <v>4176</v>
      </c>
      <c r="B443">
        <v>29</v>
      </c>
      <c r="C443" t="s">
        <v>232</v>
      </c>
      <c r="D443">
        <v>4310</v>
      </c>
      <c r="E443">
        <v>0.96</v>
      </c>
      <c r="F443" t="s">
        <v>4177</v>
      </c>
      <c r="G443" t="s">
        <v>3128</v>
      </c>
      <c r="H443">
        <v>2</v>
      </c>
      <c r="I443">
        <v>0</v>
      </c>
      <c r="J443">
        <v>0</v>
      </c>
      <c r="K443">
        <v>0</v>
      </c>
      <c r="L443">
        <v>0</v>
      </c>
      <c r="M443">
        <v>0</v>
      </c>
      <c r="N443">
        <v>0</v>
      </c>
      <c r="O443">
        <v>0</v>
      </c>
      <c r="P443">
        <v>2</v>
      </c>
      <c r="Q443">
        <v>23</v>
      </c>
      <c r="R443">
        <v>4</v>
      </c>
      <c r="S443" s="59">
        <v>0</v>
      </c>
    </row>
    <row r="444" spans="1:19" x14ac:dyDescent="0.25">
      <c r="A444" t="s">
        <v>4178</v>
      </c>
      <c r="B444">
        <v>29</v>
      </c>
      <c r="C444" t="s">
        <v>232</v>
      </c>
      <c r="D444">
        <v>1106</v>
      </c>
      <c r="E444">
        <v>1.01</v>
      </c>
      <c r="F444" t="s">
        <v>4179</v>
      </c>
      <c r="G444" t="s">
        <v>3128</v>
      </c>
      <c r="H444">
        <v>2</v>
      </c>
      <c r="I444">
        <v>1</v>
      </c>
      <c r="J444">
        <v>0</v>
      </c>
      <c r="K444">
        <v>0</v>
      </c>
      <c r="L444">
        <v>0</v>
      </c>
      <c r="M444">
        <v>0</v>
      </c>
      <c r="N444">
        <v>0</v>
      </c>
      <c r="O444">
        <v>0</v>
      </c>
      <c r="P444">
        <v>1</v>
      </c>
      <c r="Q444">
        <v>3</v>
      </c>
      <c r="R444">
        <v>4</v>
      </c>
      <c r="S444" s="59">
        <v>0.5</v>
      </c>
    </row>
    <row r="445" spans="1:19" x14ac:dyDescent="0.25">
      <c r="A445" t="s">
        <v>4180</v>
      </c>
      <c r="B445">
        <v>29</v>
      </c>
      <c r="C445" t="s">
        <v>4181</v>
      </c>
      <c r="D445">
        <v>2174</v>
      </c>
      <c r="E445">
        <v>0.99</v>
      </c>
      <c r="F445" t="s">
        <v>4182</v>
      </c>
      <c r="G445" t="s">
        <v>3128</v>
      </c>
      <c r="H445">
        <v>2</v>
      </c>
      <c r="I445">
        <v>0</v>
      </c>
      <c r="J445">
        <v>0</v>
      </c>
      <c r="K445">
        <v>0</v>
      </c>
      <c r="L445">
        <v>0</v>
      </c>
      <c r="M445">
        <v>0</v>
      </c>
      <c r="N445">
        <v>0</v>
      </c>
      <c r="O445">
        <v>0</v>
      </c>
      <c r="P445">
        <v>2</v>
      </c>
      <c r="Q445">
        <v>6</v>
      </c>
      <c r="R445">
        <v>5</v>
      </c>
      <c r="S445" s="59">
        <v>0</v>
      </c>
    </row>
    <row r="446" spans="1:19" x14ac:dyDescent="0.25">
      <c r="A446" t="s">
        <v>4183</v>
      </c>
      <c r="B446">
        <v>30</v>
      </c>
      <c r="C446" t="s">
        <v>476</v>
      </c>
      <c r="D446">
        <v>1277</v>
      </c>
      <c r="E446">
        <v>1.1299999999999999</v>
      </c>
      <c r="F446" t="s">
        <v>4184</v>
      </c>
      <c r="G446" t="s">
        <v>3128</v>
      </c>
      <c r="H446">
        <v>2</v>
      </c>
      <c r="I446">
        <v>0</v>
      </c>
      <c r="J446">
        <v>0</v>
      </c>
      <c r="K446">
        <v>0</v>
      </c>
      <c r="L446">
        <v>0</v>
      </c>
      <c r="M446">
        <v>0</v>
      </c>
      <c r="N446">
        <v>0</v>
      </c>
      <c r="O446">
        <v>0</v>
      </c>
      <c r="P446">
        <v>2</v>
      </c>
      <c r="Q446">
        <v>4</v>
      </c>
      <c r="R446">
        <v>3</v>
      </c>
      <c r="S446" s="59">
        <v>0</v>
      </c>
    </row>
    <row r="447" spans="1:19" x14ac:dyDescent="0.25">
      <c r="A447" t="s">
        <v>4185</v>
      </c>
      <c r="B447">
        <v>30</v>
      </c>
      <c r="C447" t="s">
        <v>4186</v>
      </c>
      <c r="D447">
        <v>2495</v>
      </c>
      <c r="E447">
        <v>1.18</v>
      </c>
      <c r="F447" t="s">
        <v>4187</v>
      </c>
      <c r="G447" t="s">
        <v>3128</v>
      </c>
      <c r="H447">
        <v>2</v>
      </c>
      <c r="I447">
        <v>1</v>
      </c>
      <c r="J447">
        <v>0</v>
      </c>
      <c r="K447">
        <v>0</v>
      </c>
      <c r="L447">
        <v>0</v>
      </c>
      <c r="M447">
        <v>0</v>
      </c>
      <c r="N447">
        <v>0</v>
      </c>
      <c r="O447">
        <v>0</v>
      </c>
      <c r="P447">
        <v>1</v>
      </c>
      <c r="Q447">
        <v>5</v>
      </c>
      <c r="R447">
        <v>1</v>
      </c>
      <c r="S447" s="59">
        <v>0.5</v>
      </c>
    </row>
    <row r="448" spans="1:19" x14ac:dyDescent="0.25">
      <c r="A448" t="s">
        <v>4188</v>
      </c>
      <c r="B448">
        <v>30</v>
      </c>
      <c r="C448" t="s">
        <v>232</v>
      </c>
      <c r="D448">
        <v>5360</v>
      </c>
      <c r="E448">
        <v>1.1599999999999999</v>
      </c>
      <c r="F448" t="s">
        <v>4189</v>
      </c>
      <c r="G448" t="s">
        <v>3128</v>
      </c>
      <c r="H448">
        <v>2</v>
      </c>
      <c r="I448">
        <v>0</v>
      </c>
      <c r="J448">
        <v>0</v>
      </c>
      <c r="K448">
        <v>0</v>
      </c>
      <c r="L448">
        <v>0</v>
      </c>
      <c r="M448">
        <v>0</v>
      </c>
      <c r="N448">
        <v>0</v>
      </c>
      <c r="O448">
        <v>0</v>
      </c>
      <c r="P448">
        <v>2</v>
      </c>
      <c r="Q448">
        <v>3</v>
      </c>
      <c r="R448">
        <v>2</v>
      </c>
      <c r="S448" s="59">
        <v>0</v>
      </c>
    </row>
    <row r="449" spans="1:19" x14ac:dyDescent="0.25">
      <c r="A449" t="s">
        <v>4190</v>
      </c>
      <c r="B449">
        <v>30</v>
      </c>
      <c r="C449" t="s">
        <v>4191</v>
      </c>
      <c r="D449">
        <v>1226</v>
      </c>
      <c r="E449">
        <v>1.06</v>
      </c>
      <c r="F449" t="s">
        <v>4192</v>
      </c>
      <c r="G449" t="s">
        <v>3128</v>
      </c>
      <c r="H449">
        <v>2</v>
      </c>
      <c r="I449">
        <v>1</v>
      </c>
      <c r="J449">
        <v>0</v>
      </c>
      <c r="K449">
        <v>0</v>
      </c>
      <c r="L449">
        <v>0</v>
      </c>
      <c r="M449">
        <v>0</v>
      </c>
      <c r="N449">
        <v>0</v>
      </c>
      <c r="O449">
        <v>0</v>
      </c>
      <c r="P449">
        <v>1</v>
      </c>
      <c r="Q449">
        <v>7</v>
      </c>
      <c r="R449">
        <v>1</v>
      </c>
      <c r="S449" s="59">
        <v>0.5</v>
      </c>
    </row>
    <row r="450" spans="1:19" x14ac:dyDescent="0.25">
      <c r="A450" t="s">
        <v>4193</v>
      </c>
      <c r="B450">
        <v>30</v>
      </c>
      <c r="C450" t="s">
        <v>4194</v>
      </c>
      <c r="D450">
        <v>563</v>
      </c>
      <c r="E450">
        <v>0.93</v>
      </c>
      <c r="F450" t="s">
        <v>4195</v>
      </c>
      <c r="G450" t="s">
        <v>3128</v>
      </c>
      <c r="H450">
        <v>2</v>
      </c>
      <c r="I450">
        <v>1</v>
      </c>
      <c r="J450">
        <v>0</v>
      </c>
      <c r="K450">
        <v>0</v>
      </c>
      <c r="L450">
        <v>0</v>
      </c>
      <c r="M450">
        <v>0</v>
      </c>
      <c r="N450">
        <v>0</v>
      </c>
      <c r="O450">
        <v>0</v>
      </c>
      <c r="P450">
        <v>1</v>
      </c>
      <c r="Q450">
        <v>14</v>
      </c>
      <c r="R450">
        <v>5</v>
      </c>
      <c r="S450" s="59">
        <v>0.5</v>
      </c>
    </row>
    <row r="451" spans="1:19" x14ac:dyDescent="0.25">
      <c r="A451" t="s">
        <v>4196</v>
      </c>
      <c r="B451">
        <v>30</v>
      </c>
      <c r="C451" t="s">
        <v>4197</v>
      </c>
      <c r="D451">
        <v>1757</v>
      </c>
      <c r="E451">
        <v>1.04</v>
      </c>
      <c r="F451" t="s">
        <v>4198</v>
      </c>
      <c r="G451" t="s">
        <v>3128</v>
      </c>
      <c r="H451">
        <v>2</v>
      </c>
      <c r="I451">
        <v>1</v>
      </c>
      <c r="J451">
        <v>0</v>
      </c>
      <c r="K451">
        <v>0</v>
      </c>
      <c r="L451">
        <v>0</v>
      </c>
      <c r="M451">
        <v>0</v>
      </c>
      <c r="N451">
        <v>0</v>
      </c>
      <c r="O451">
        <v>0</v>
      </c>
      <c r="P451">
        <v>1</v>
      </c>
      <c r="Q451">
        <v>5</v>
      </c>
      <c r="R451">
        <v>7</v>
      </c>
      <c r="S451" s="59">
        <v>0.5</v>
      </c>
    </row>
    <row r="452" spans="1:19" x14ac:dyDescent="0.25">
      <c r="A452" t="s">
        <v>4199</v>
      </c>
      <c r="B452">
        <v>30</v>
      </c>
      <c r="C452" t="s">
        <v>4200</v>
      </c>
      <c r="D452">
        <v>2213</v>
      </c>
      <c r="E452">
        <v>1.04</v>
      </c>
      <c r="F452" t="s">
        <v>4201</v>
      </c>
      <c r="G452" t="s">
        <v>3128</v>
      </c>
      <c r="H452">
        <v>2</v>
      </c>
      <c r="I452">
        <v>1</v>
      </c>
      <c r="J452">
        <v>0</v>
      </c>
      <c r="K452">
        <v>0</v>
      </c>
      <c r="L452">
        <v>0</v>
      </c>
      <c r="M452">
        <v>0</v>
      </c>
      <c r="N452">
        <v>0</v>
      </c>
      <c r="O452">
        <v>0</v>
      </c>
      <c r="P452">
        <v>1</v>
      </c>
      <c r="Q452">
        <v>8</v>
      </c>
      <c r="R452">
        <v>5</v>
      </c>
      <c r="S452" s="59">
        <v>0.5</v>
      </c>
    </row>
    <row r="453" spans="1:19" x14ac:dyDescent="0.25">
      <c r="A453" t="s">
        <v>4202</v>
      </c>
      <c r="B453">
        <v>30</v>
      </c>
      <c r="C453" t="s">
        <v>934</v>
      </c>
      <c r="D453">
        <v>5702</v>
      </c>
      <c r="E453">
        <v>1</v>
      </c>
      <c r="F453" t="s">
        <v>4203</v>
      </c>
      <c r="G453" t="s">
        <v>3128</v>
      </c>
      <c r="H453">
        <v>2</v>
      </c>
      <c r="I453">
        <v>1</v>
      </c>
      <c r="J453">
        <v>0</v>
      </c>
      <c r="K453">
        <v>0</v>
      </c>
      <c r="L453">
        <v>0</v>
      </c>
      <c r="M453">
        <v>0</v>
      </c>
      <c r="N453">
        <v>0</v>
      </c>
      <c r="O453">
        <v>0</v>
      </c>
      <c r="P453">
        <v>1</v>
      </c>
      <c r="Q453">
        <v>4</v>
      </c>
      <c r="R453">
        <v>5</v>
      </c>
      <c r="S453" s="59">
        <v>0.5</v>
      </c>
    </row>
    <row r="454" spans="1:19" x14ac:dyDescent="0.25">
      <c r="A454" t="s">
        <v>4204</v>
      </c>
      <c r="B454">
        <v>30</v>
      </c>
      <c r="C454" t="s">
        <v>4205</v>
      </c>
      <c r="D454">
        <v>2903</v>
      </c>
      <c r="E454">
        <v>1.05</v>
      </c>
      <c r="F454" t="s">
        <v>4206</v>
      </c>
      <c r="G454" t="s">
        <v>3128</v>
      </c>
      <c r="H454">
        <v>2</v>
      </c>
      <c r="I454">
        <v>1</v>
      </c>
      <c r="J454">
        <v>0</v>
      </c>
      <c r="K454">
        <v>0</v>
      </c>
      <c r="L454">
        <v>0</v>
      </c>
      <c r="M454">
        <v>0</v>
      </c>
      <c r="N454">
        <v>0</v>
      </c>
      <c r="O454">
        <v>0</v>
      </c>
      <c r="P454">
        <v>1</v>
      </c>
      <c r="Q454">
        <v>6</v>
      </c>
      <c r="R454">
        <v>5</v>
      </c>
      <c r="S454" s="59">
        <v>0.5</v>
      </c>
    </row>
    <row r="455" spans="1:19" x14ac:dyDescent="0.25">
      <c r="A455" t="s">
        <v>4207</v>
      </c>
      <c r="B455">
        <v>30</v>
      </c>
      <c r="C455" t="s">
        <v>232</v>
      </c>
      <c r="D455">
        <v>1139</v>
      </c>
      <c r="E455">
        <v>0.97</v>
      </c>
      <c r="F455" t="s">
        <v>4208</v>
      </c>
      <c r="G455" t="s">
        <v>3128</v>
      </c>
      <c r="H455">
        <v>2</v>
      </c>
      <c r="I455">
        <v>1</v>
      </c>
      <c r="J455">
        <v>0</v>
      </c>
      <c r="K455">
        <v>0</v>
      </c>
      <c r="L455">
        <v>0</v>
      </c>
      <c r="M455">
        <v>0</v>
      </c>
      <c r="N455">
        <v>0</v>
      </c>
      <c r="O455">
        <v>0</v>
      </c>
      <c r="P455">
        <v>1</v>
      </c>
      <c r="Q455">
        <v>25</v>
      </c>
      <c r="R455">
        <v>5</v>
      </c>
      <c r="S455" s="59">
        <v>0.5</v>
      </c>
    </row>
    <row r="456" spans="1:19" x14ac:dyDescent="0.25">
      <c r="A456" t="s">
        <v>4209</v>
      </c>
      <c r="B456">
        <v>32</v>
      </c>
      <c r="C456" t="s">
        <v>232</v>
      </c>
      <c r="D456">
        <v>5360</v>
      </c>
      <c r="E456">
        <v>1.1200000000000001</v>
      </c>
      <c r="F456" t="s">
        <v>4210</v>
      </c>
      <c r="G456" t="s">
        <v>3128</v>
      </c>
      <c r="H456">
        <v>2</v>
      </c>
      <c r="I456">
        <v>1</v>
      </c>
      <c r="J456">
        <v>0</v>
      </c>
      <c r="K456">
        <v>0</v>
      </c>
      <c r="L456">
        <v>0</v>
      </c>
      <c r="M456">
        <v>0</v>
      </c>
      <c r="N456">
        <v>0</v>
      </c>
      <c r="O456">
        <v>0</v>
      </c>
      <c r="P456">
        <v>1</v>
      </c>
      <c r="Q456">
        <v>2</v>
      </c>
      <c r="R456">
        <v>7</v>
      </c>
      <c r="S456" s="59">
        <v>0.5</v>
      </c>
    </row>
    <row r="457" spans="1:19" x14ac:dyDescent="0.25">
      <c r="A457" t="s">
        <v>4211</v>
      </c>
      <c r="B457">
        <v>32</v>
      </c>
      <c r="C457" t="s">
        <v>232</v>
      </c>
      <c r="D457">
        <v>1031</v>
      </c>
      <c r="E457">
        <v>0.9</v>
      </c>
      <c r="F457" t="s">
        <v>4212</v>
      </c>
      <c r="G457" t="s">
        <v>3128</v>
      </c>
      <c r="H457">
        <v>2</v>
      </c>
      <c r="I457">
        <v>1</v>
      </c>
      <c r="J457">
        <v>0</v>
      </c>
      <c r="K457">
        <v>0</v>
      </c>
      <c r="L457">
        <v>0</v>
      </c>
      <c r="M457">
        <v>0</v>
      </c>
      <c r="N457">
        <v>0</v>
      </c>
      <c r="O457">
        <v>0</v>
      </c>
      <c r="P457">
        <v>1</v>
      </c>
      <c r="Q457">
        <v>0</v>
      </c>
      <c r="R457">
        <v>4</v>
      </c>
      <c r="S457" s="59">
        <v>0.5</v>
      </c>
    </row>
    <row r="458" spans="1:19" x14ac:dyDescent="0.25">
      <c r="A458" t="s">
        <v>4213</v>
      </c>
      <c r="B458">
        <v>32</v>
      </c>
      <c r="C458" t="s">
        <v>4214</v>
      </c>
      <c r="D458">
        <v>2273</v>
      </c>
      <c r="E458">
        <v>1.04</v>
      </c>
      <c r="F458" t="s">
        <v>4215</v>
      </c>
      <c r="G458" t="s">
        <v>3128</v>
      </c>
      <c r="H458">
        <v>2</v>
      </c>
      <c r="I458">
        <v>2</v>
      </c>
      <c r="J458">
        <v>0</v>
      </c>
      <c r="K458">
        <v>0</v>
      </c>
      <c r="L458">
        <v>0</v>
      </c>
      <c r="M458">
        <v>0</v>
      </c>
      <c r="N458">
        <v>0</v>
      </c>
      <c r="O458">
        <v>0</v>
      </c>
      <c r="P458">
        <v>0</v>
      </c>
      <c r="Q458">
        <v>10</v>
      </c>
      <c r="R458">
        <v>4</v>
      </c>
      <c r="S458" s="59">
        <v>1</v>
      </c>
    </row>
    <row r="459" spans="1:19" x14ac:dyDescent="0.25">
      <c r="A459" t="s">
        <v>4216</v>
      </c>
      <c r="B459">
        <v>32</v>
      </c>
      <c r="C459" t="s">
        <v>232</v>
      </c>
      <c r="D459">
        <v>2054</v>
      </c>
      <c r="E459">
        <v>0.99</v>
      </c>
      <c r="F459" t="s">
        <v>4217</v>
      </c>
      <c r="G459" t="s">
        <v>3128</v>
      </c>
      <c r="H459">
        <v>2</v>
      </c>
      <c r="I459">
        <v>0</v>
      </c>
      <c r="J459">
        <v>0</v>
      </c>
      <c r="K459">
        <v>0</v>
      </c>
      <c r="L459">
        <v>0</v>
      </c>
      <c r="M459">
        <v>0</v>
      </c>
      <c r="N459">
        <v>0</v>
      </c>
      <c r="O459">
        <v>0</v>
      </c>
      <c r="P459">
        <v>2</v>
      </c>
      <c r="Q459">
        <v>1</v>
      </c>
      <c r="R459">
        <v>12</v>
      </c>
      <c r="S459" s="59">
        <v>0</v>
      </c>
    </row>
    <row r="460" spans="1:19" x14ac:dyDescent="0.25">
      <c r="A460" t="s">
        <v>4218</v>
      </c>
      <c r="B460">
        <v>32</v>
      </c>
      <c r="C460" t="s">
        <v>3961</v>
      </c>
      <c r="D460">
        <v>1616</v>
      </c>
      <c r="E460">
        <v>1.01</v>
      </c>
      <c r="F460" t="s">
        <v>4219</v>
      </c>
      <c r="G460" t="s">
        <v>3128</v>
      </c>
      <c r="H460">
        <v>2</v>
      </c>
      <c r="I460">
        <v>1</v>
      </c>
      <c r="J460">
        <v>0</v>
      </c>
      <c r="K460">
        <v>0</v>
      </c>
      <c r="L460">
        <v>0</v>
      </c>
      <c r="M460">
        <v>0</v>
      </c>
      <c r="N460">
        <v>0</v>
      </c>
      <c r="O460">
        <v>0</v>
      </c>
      <c r="P460">
        <v>1</v>
      </c>
      <c r="Q460">
        <v>3</v>
      </c>
      <c r="R460">
        <v>2</v>
      </c>
      <c r="S460" s="59">
        <v>0.5</v>
      </c>
    </row>
    <row r="461" spans="1:19" x14ac:dyDescent="0.25">
      <c r="A461" t="s">
        <v>4220</v>
      </c>
      <c r="B461">
        <v>32</v>
      </c>
      <c r="C461" t="s">
        <v>4221</v>
      </c>
      <c r="D461">
        <v>815</v>
      </c>
      <c r="E461">
        <v>0.96</v>
      </c>
      <c r="F461" t="s">
        <v>4222</v>
      </c>
      <c r="G461" t="s">
        <v>3128</v>
      </c>
      <c r="H461">
        <v>2</v>
      </c>
      <c r="I461">
        <v>1</v>
      </c>
      <c r="J461">
        <v>0</v>
      </c>
      <c r="K461">
        <v>0</v>
      </c>
      <c r="L461">
        <v>0</v>
      </c>
      <c r="M461">
        <v>0</v>
      </c>
      <c r="N461">
        <v>0</v>
      </c>
      <c r="O461">
        <v>0</v>
      </c>
      <c r="P461">
        <v>1</v>
      </c>
      <c r="Q461">
        <v>3</v>
      </c>
      <c r="R461">
        <v>3</v>
      </c>
      <c r="S461" s="59">
        <v>0.5</v>
      </c>
    </row>
    <row r="462" spans="1:19" x14ac:dyDescent="0.25">
      <c r="A462" t="s">
        <v>4223</v>
      </c>
      <c r="B462">
        <v>32</v>
      </c>
      <c r="C462" t="s">
        <v>232</v>
      </c>
      <c r="D462">
        <v>3404</v>
      </c>
      <c r="E462">
        <v>1.07</v>
      </c>
      <c r="F462" t="s">
        <v>4224</v>
      </c>
      <c r="G462" t="s">
        <v>3128</v>
      </c>
      <c r="H462">
        <v>2</v>
      </c>
      <c r="I462">
        <v>1</v>
      </c>
      <c r="J462">
        <v>0</v>
      </c>
      <c r="K462">
        <v>0</v>
      </c>
      <c r="L462">
        <v>0</v>
      </c>
      <c r="M462">
        <v>0</v>
      </c>
      <c r="N462">
        <v>0</v>
      </c>
      <c r="O462">
        <v>0</v>
      </c>
      <c r="P462">
        <v>1</v>
      </c>
      <c r="Q462">
        <v>4</v>
      </c>
      <c r="R462">
        <v>2</v>
      </c>
      <c r="S462" s="59">
        <v>0.5</v>
      </c>
    </row>
    <row r="463" spans="1:19" x14ac:dyDescent="0.25">
      <c r="A463" t="s">
        <v>4225</v>
      </c>
      <c r="B463">
        <v>32</v>
      </c>
      <c r="C463" t="s">
        <v>4226</v>
      </c>
      <c r="D463">
        <v>494</v>
      </c>
      <c r="E463">
        <v>0.85</v>
      </c>
      <c r="F463" t="s">
        <v>4227</v>
      </c>
      <c r="G463" t="s">
        <v>3128</v>
      </c>
      <c r="H463">
        <v>2</v>
      </c>
      <c r="I463">
        <v>1</v>
      </c>
      <c r="J463">
        <v>0</v>
      </c>
      <c r="K463">
        <v>0</v>
      </c>
      <c r="L463">
        <v>0</v>
      </c>
      <c r="M463">
        <v>0</v>
      </c>
      <c r="N463">
        <v>0</v>
      </c>
      <c r="O463">
        <v>0</v>
      </c>
      <c r="P463">
        <v>1</v>
      </c>
      <c r="Q463">
        <v>19</v>
      </c>
      <c r="R463">
        <v>2</v>
      </c>
      <c r="S463" s="59">
        <v>0.5</v>
      </c>
    </row>
    <row r="464" spans="1:19" x14ac:dyDescent="0.25">
      <c r="A464" t="s">
        <v>4228</v>
      </c>
      <c r="B464">
        <v>32</v>
      </c>
      <c r="C464" t="s">
        <v>232</v>
      </c>
      <c r="D464">
        <v>2303</v>
      </c>
      <c r="E464">
        <v>0.96</v>
      </c>
      <c r="F464" t="s">
        <v>4229</v>
      </c>
      <c r="G464" t="s">
        <v>3128</v>
      </c>
      <c r="H464">
        <v>2</v>
      </c>
      <c r="I464">
        <v>2</v>
      </c>
      <c r="J464">
        <v>0</v>
      </c>
      <c r="K464">
        <v>0</v>
      </c>
      <c r="L464">
        <v>0</v>
      </c>
      <c r="M464">
        <v>0</v>
      </c>
      <c r="N464">
        <v>0</v>
      </c>
      <c r="O464">
        <v>0</v>
      </c>
      <c r="P464">
        <v>0</v>
      </c>
      <c r="Q464">
        <v>6</v>
      </c>
      <c r="R464">
        <v>14</v>
      </c>
      <c r="S464" s="59">
        <v>1</v>
      </c>
    </row>
    <row r="465" spans="1:19" x14ac:dyDescent="0.25">
      <c r="A465" t="s">
        <v>4230</v>
      </c>
      <c r="B465">
        <v>32</v>
      </c>
      <c r="C465" t="s">
        <v>232</v>
      </c>
      <c r="D465">
        <v>2762</v>
      </c>
      <c r="E465">
        <v>1.01</v>
      </c>
      <c r="F465" t="s">
        <v>4231</v>
      </c>
      <c r="G465" t="s">
        <v>3128</v>
      </c>
      <c r="H465">
        <v>2</v>
      </c>
      <c r="I465">
        <v>2</v>
      </c>
      <c r="J465">
        <v>0</v>
      </c>
      <c r="K465">
        <v>0</v>
      </c>
      <c r="L465">
        <v>0</v>
      </c>
      <c r="M465">
        <v>0</v>
      </c>
      <c r="N465">
        <v>0</v>
      </c>
      <c r="O465">
        <v>0</v>
      </c>
      <c r="P465">
        <v>0</v>
      </c>
      <c r="Q465">
        <v>5</v>
      </c>
      <c r="R465">
        <v>14</v>
      </c>
      <c r="S465" s="59">
        <v>1</v>
      </c>
    </row>
    <row r="466" spans="1:19" x14ac:dyDescent="0.25">
      <c r="A466" t="s">
        <v>4232</v>
      </c>
      <c r="B466">
        <v>32</v>
      </c>
      <c r="C466" t="s">
        <v>232</v>
      </c>
      <c r="D466">
        <v>2633</v>
      </c>
      <c r="E466">
        <v>1.07</v>
      </c>
      <c r="F466" t="s">
        <v>4233</v>
      </c>
      <c r="G466" t="s">
        <v>3128</v>
      </c>
      <c r="H466">
        <v>2</v>
      </c>
      <c r="I466">
        <v>2</v>
      </c>
      <c r="J466">
        <v>0</v>
      </c>
      <c r="K466">
        <v>0</v>
      </c>
      <c r="L466">
        <v>0</v>
      </c>
      <c r="M466">
        <v>0</v>
      </c>
      <c r="N466">
        <v>0</v>
      </c>
      <c r="O466">
        <v>0</v>
      </c>
      <c r="P466">
        <v>0</v>
      </c>
      <c r="Q466">
        <v>3</v>
      </c>
      <c r="R466">
        <v>2</v>
      </c>
      <c r="S466" s="59">
        <v>1</v>
      </c>
    </row>
    <row r="467" spans="1:19" x14ac:dyDescent="0.25">
      <c r="A467" t="s">
        <v>4234</v>
      </c>
      <c r="B467">
        <v>32</v>
      </c>
      <c r="C467" t="s">
        <v>4235</v>
      </c>
      <c r="D467">
        <v>1001</v>
      </c>
      <c r="E467">
        <v>1.02</v>
      </c>
      <c r="F467" t="s">
        <v>4236</v>
      </c>
      <c r="G467" t="s">
        <v>3128</v>
      </c>
      <c r="H467">
        <v>2</v>
      </c>
      <c r="I467">
        <v>1</v>
      </c>
      <c r="J467">
        <v>0</v>
      </c>
      <c r="K467">
        <v>0</v>
      </c>
      <c r="L467">
        <v>0</v>
      </c>
      <c r="M467">
        <v>0</v>
      </c>
      <c r="N467">
        <v>0</v>
      </c>
      <c r="O467">
        <v>0</v>
      </c>
      <c r="P467">
        <v>1</v>
      </c>
      <c r="Q467">
        <v>5</v>
      </c>
      <c r="R467">
        <v>4</v>
      </c>
      <c r="S467" s="59">
        <v>0.5</v>
      </c>
    </row>
    <row r="468" spans="1:19" x14ac:dyDescent="0.25">
      <c r="A468" t="s">
        <v>4237</v>
      </c>
      <c r="B468">
        <v>32</v>
      </c>
      <c r="C468" t="s">
        <v>232</v>
      </c>
      <c r="D468">
        <v>3248</v>
      </c>
      <c r="E468">
        <v>1.04</v>
      </c>
      <c r="F468" t="s">
        <v>4238</v>
      </c>
      <c r="G468" t="s">
        <v>3128</v>
      </c>
      <c r="H468">
        <v>2</v>
      </c>
      <c r="I468">
        <v>0</v>
      </c>
      <c r="J468">
        <v>0</v>
      </c>
      <c r="K468">
        <v>0</v>
      </c>
      <c r="L468">
        <v>0</v>
      </c>
      <c r="M468">
        <v>0</v>
      </c>
      <c r="N468">
        <v>0</v>
      </c>
      <c r="O468">
        <v>0</v>
      </c>
      <c r="P468">
        <v>2</v>
      </c>
      <c r="Q468">
        <v>7</v>
      </c>
      <c r="R468">
        <v>4</v>
      </c>
      <c r="S468" s="59">
        <v>0</v>
      </c>
    </row>
    <row r="469" spans="1:19" x14ac:dyDescent="0.25">
      <c r="A469" t="s">
        <v>4239</v>
      </c>
      <c r="B469">
        <v>32</v>
      </c>
      <c r="C469" t="s">
        <v>4240</v>
      </c>
      <c r="D469">
        <v>1922</v>
      </c>
      <c r="E469">
        <v>1.1599999999999999</v>
      </c>
      <c r="F469" t="s">
        <v>4241</v>
      </c>
      <c r="G469" t="s">
        <v>3128</v>
      </c>
      <c r="H469">
        <v>2</v>
      </c>
      <c r="I469">
        <v>1</v>
      </c>
      <c r="J469">
        <v>0</v>
      </c>
      <c r="K469">
        <v>0</v>
      </c>
      <c r="L469">
        <v>0</v>
      </c>
      <c r="M469">
        <v>0</v>
      </c>
      <c r="N469">
        <v>0</v>
      </c>
      <c r="O469">
        <v>0</v>
      </c>
      <c r="P469">
        <v>1</v>
      </c>
      <c r="Q469">
        <v>1</v>
      </c>
      <c r="R469">
        <v>1</v>
      </c>
      <c r="S469" s="59">
        <v>0.5</v>
      </c>
    </row>
    <row r="470" spans="1:19" x14ac:dyDescent="0.25">
      <c r="A470" t="s">
        <v>4242</v>
      </c>
      <c r="B470">
        <v>32</v>
      </c>
      <c r="C470" t="s">
        <v>232</v>
      </c>
      <c r="D470">
        <v>7691</v>
      </c>
      <c r="E470">
        <v>1.1200000000000001</v>
      </c>
      <c r="F470" t="s">
        <v>4243</v>
      </c>
      <c r="G470" t="s">
        <v>3128</v>
      </c>
      <c r="H470">
        <v>2</v>
      </c>
      <c r="I470">
        <v>0</v>
      </c>
      <c r="J470">
        <v>0</v>
      </c>
      <c r="K470">
        <v>0</v>
      </c>
      <c r="L470">
        <v>0</v>
      </c>
      <c r="M470">
        <v>0</v>
      </c>
      <c r="N470">
        <v>0</v>
      </c>
      <c r="O470">
        <v>0</v>
      </c>
      <c r="P470">
        <v>2</v>
      </c>
      <c r="Q470">
        <v>0</v>
      </c>
      <c r="R470">
        <v>3</v>
      </c>
      <c r="S470" s="59">
        <v>0</v>
      </c>
    </row>
    <row r="471" spans="1:19" x14ac:dyDescent="0.25">
      <c r="A471" t="s">
        <v>4244</v>
      </c>
      <c r="B471">
        <v>32</v>
      </c>
      <c r="C471" t="s">
        <v>260</v>
      </c>
      <c r="D471">
        <v>299</v>
      </c>
      <c r="E471">
        <v>0.11</v>
      </c>
      <c r="F471" t="s">
        <v>4245</v>
      </c>
      <c r="G471" t="s">
        <v>3128</v>
      </c>
      <c r="H471">
        <v>2</v>
      </c>
      <c r="I471">
        <v>1</v>
      </c>
      <c r="J471">
        <v>0</v>
      </c>
      <c r="K471">
        <v>0</v>
      </c>
      <c r="L471">
        <v>0</v>
      </c>
      <c r="M471">
        <v>0</v>
      </c>
      <c r="N471">
        <v>0</v>
      </c>
      <c r="O471">
        <v>0</v>
      </c>
      <c r="P471">
        <v>1</v>
      </c>
      <c r="Q471">
        <v>3</v>
      </c>
      <c r="R471">
        <v>2</v>
      </c>
      <c r="S471" s="59">
        <v>0.5</v>
      </c>
    </row>
    <row r="472" spans="1:19" x14ac:dyDescent="0.25">
      <c r="A472" t="s">
        <v>4246</v>
      </c>
      <c r="B472">
        <v>32</v>
      </c>
      <c r="C472" t="s">
        <v>232</v>
      </c>
      <c r="D472">
        <v>2915</v>
      </c>
      <c r="E472">
        <v>1.03</v>
      </c>
      <c r="F472" t="s">
        <v>4247</v>
      </c>
      <c r="G472" t="s">
        <v>3128</v>
      </c>
      <c r="H472">
        <v>2</v>
      </c>
      <c r="I472">
        <v>2</v>
      </c>
      <c r="J472">
        <v>0</v>
      </c>
      <c r="K472">
        <v>0</v>
      </c>
      <c r="L472">
        <v>0</v>
      </c>
      <c r="M472">
        <v>0</v>
      </c>
      <c r="N472">
        <v>0</v>
      </c>
      <c r="O472">
        <v>0</v>
      </c>
      <c r="P472">
        <v>0</v>
      </c>
      <c r="Q472">
        <v>7</v>
      </c>
      <c r="R472">
        <v>2</v>
      </c>
      <c r="S472" s="59">
        <v>1</v>
      </c>
    </row>
    <row r="473" spans="1:19" x14ac:dyDescent="0.25">
      <c r="A473" t="s">
        <v>4248</v>
      </c>
      <c r="B473">
        <v>33</v>
      </c>
      <c r="C473" t="s">
        <v>232</v>
      </c>
      <c r="D473">
        <v>1664</v>
      </c>
      <c r="E473">
        <v>1.05</v>
      </c>
      <c r="F473" t="s">
        <v>4249</v>
      </c>
      <c r="G473" t="s">
        <v>3128</v>
      </c>
      <c r="H473">
        <v>2</v>
      </c>
      <c r="I473">
        <v>1</v>
      </c>
      <c r="J473">
        <v>0</v>
      </c>
      <c r="K473">
        <v>0</v>
      </c>
      <c r="L473">
        <v>0</v>
      </c>
      <c r="M473">
        <v>0</v>
      </c>
      <c r="N473">
        <v>0</v>
      </c>
      <c r="O473">
        <v>0</v>
      </c>
      <c r="P473">
        <v>1</v>
      </c>
      <c r="Q473">
        <v>3</v>
      </c>
      <c r="R473">
        <v>5</v>
      </c>
      <c r="S473" s="59">
        <v>0.5</v>
      </c>
    </row>
    <row r="474" spans="1:19" x14ac:dyDescent="0.25">
      <c r="A474" t="s">
        <v>4250</v>
      </c>
      <c r="B474">
        <v>33</v>
      </c>
      <c r="C474" t="s">
        <v>232</v>
      </c>
      <c r="D474">
        <v>4493</v>
      </c>
      <c r="E474">
        <v>1.01</v>
      </c>
      <c r="F474" t="s">
        <v>4251</v>
      </c>
      <c r="G474" t="s">
        <v>3128</v>
      </c>
      <c r="H474">
        <v>2</v>
      </c>
      <c r="I474">
        <v>2</v>
      </c>
      <c r="J474">
        <v>0</v>
      </c>
      <c r="K474">
        <v>0</v>
      </c>
      <c r="L474">
        <v>0</v>
      </c>
      <c r="M474">
        <v>0</v>
      </c>
      <c r="N474">
        <v>0</v>
      </c>
      <c r="O474">
        <v>0</v>
      </c>
      <c r="P474">
        <v>0</v>
      </c>
      <c r="Q474">
        <v>7</v>
      </c>
      <c r="R474">
        <v>1</v>
      </c>
      <c r="S474" s="59">
        <v>1</v>
      </c>
    </row>
    <row r="475" spans="1:19" x14ac:dyDescent="0.25">
      <c r="A475" t="s">
        <v>4252</v>
      </c>
      <c r="B475">
        <v>33</v>
      </c>
      <c r="C475" t="s">
        <v>232</v>
      </c>
      <c r="D475">
        <v>1283</v>
      </c>
      <c r="E475">
        <v>0.9</v>
      </c>
      <c r="F475" t="s">
        <v>4253</v>
      </c>
      <c r="G475" t="s">
        <v>3128</v>
      </c>
      <c r="H475">
        <v>2</v>
      </c>
      <c r="I475">
        <v>2</v>
      </c>
      <c r="J475">
        <v>0</v>
      </c>
      <c r="K475">
        <v>0</v>
      </c>
      <c r="L475">
        <v>0</v>
      </c>
      <c r="M475">
        <v>0</v>
      </c>
      <c r="N475">
        <v>0</v>
      </c>
      <c r="O475">
        <v>0</v>
      </c>
      <c r="P475">
        <v>0</v>
      </c>
      <c r="Q475">
        <v>7</v>
      </c>
      <c r="R475">
        <v>3</v>
      </c>
      <c r="S475" s="59">
        <v>1</v>
      </c>
    </row>
    <row r="476" spans="1:19" x14ac:dyDescent="0.25">
      <c r="A476" t="s">
        <v>4254</v>
      </c>
      <c r="B476">
        <v>33</v>
      </c>
      <c r="C476" t="s">
        <v>232</v>
      </c>
      <c r="D476">
        <v>4208</v>
      </c>
      <c r="E476">
        <v>1.04</v>
      </c>
      <c r="F476" t="s">
        <v>4255</v>
      </c>
      <c r="G476" t="s">
        <v>3128</v>
      </c>
      <c r="H476">
        <v>2</v>
      </c>
      <c r="I476">
        <v>2</v>
      </c>
      <c r="J476">
        <v>0</v>
      </c>
      <c r="K476">
        <v>0</v>
      </c>
      <c r="L476">
        <v>0</v>
      </c>
      <c r="M476">
        <v>0</v>
      </c>
      <c r="N476">
        <v>0</v>
      </c>
      <c r="O476">
        <v>0</v>
      </c>
      <c r="P476">
        <v>0</v>
      </c>
      <c r="Q476">
        <v>7</v>
      </c>
      <c r="R476">
        <v>2</v>
      </c>
      <c r="S476" s="59">
        <v>1</v>
      </c>
    </row>
    <row r="477" spans="1:19" x14ac:dyDescent="0.25">
      <c r="A477" t="s">
        <v>4256</v>
      </c>
      <c r="B477">
        <v>33</v>
      </c>
      <c r="C477" t="s">
        <v>232</v>
      </c>
      <c r="D477">
        <v>1121</v>
      </c>
      <c r="E477">
        <v>0.9</v>
      </c>
      <c r="F477" t="s">
        <v>4257</v>
      </c>
      <c r="G477" t="s">
        <v>3128</v>
      </c>
      <c r="H477">
        <v>2</v>
      </c>
      <c r="I477">
        <v>2</v>
      </c>
      <c r="J477">
        <v>0</v>
      </c>
      <c r="K477">
        <v>0</v>
      </c>
      <c r="L477">
        <v>0</v>
      </c>
      <c r="M477">
        <v>0</v>
      </c>
      <c r="N477">
        <v>0</v>
      </c>
      <c r="O477">
        <v>0</v>
      </c>
      <c r="P477">
        <v>0</v>
      </c>
      <c r="Q477">
        <v>6</v>
      </c>
      <c r="R477">
        <v>5</v>
      </c>
      <c r="S477" s="59">
        <v>1</v>
      </c>
    </row>
    <row r="478" spans="1:19" x14ac:dyDescent="0.25">
      <c r="A478" t="s">
        <v>4258</v>
      </c>
      <c r="B478">
        <v>33</v>
      </c>
      <c r="C478" t="s">
        <v>4259</v>
      </c>
      <c r="D478">
        <v>5042</v>
      </c>
      <c r="E478">
        <v>1.02</v>
      </c>
      <c r="F478" t="s">
        <v>4260</v>
      </c>
      <c r="G478" t="s">
        <v>3128</v>
      </c>
      <c r="H478">
        <v>2</v>
      </c>
      <c r="I478">
        <v>1</v>
      </c>
      <c r="J478">
        <v>0</v>
      </c>
      <c r="K478">
        <v>0</v>
      </c>
      <c r="L478">
        <v>0</v>
      </c>
      <c r="M478">
        <v>0</v>
      </c>
      <c r="N478">
        <v>0</v>
      </c>
      <c r="O478">
        <v>0</v>
      </c>
      <c r="P478">
        <v>1</v>
      </c>
      <c r="Q478">
        <v>7</v>
      </c>
      <c r="R478">
        <v>2</v>
      </c>
      <c r="S478" s="59">
        <v>0.5</v>
      </c>
    </row>
    <row r="479" spans="1:19" x14ac:dyDescent="0.25">
      <c r="A479" t="s">
        <v>4261</v>
      </c>
      <c r="B479">
        <v>33</v>
      </c>
      <c r="C479" t="s">
        <v>412</v>
      </c>
      <c r="D479">
        <v>2891</v>
      </c>
      <c r="E479">
        <v>1.01</v>
      </c>
      <c r="F479" t="s">
        <v>4262</v>
      </c>
      <c r="G479" t="s">
        <v>3128</v>
      </c>
      <c r="H479">
        <v>2</v>
      </c>
      <c r="I479">
        <v>2</v>
      </c>
      <c r="J479">
        <v>0</v>
      </c>
      <c r="K479">
        <v>0</v>
      </c>
      <c r="L479">
        <v>0</v>
      </c>
      <c r="M479">
        <v>0</v>
      </c>
      <c r="N479">
        <v>0</v>
      </c>
      <c r="O479">
        <v>0</v>
      </c>
      <c r="P479">
        <v>0</v>
      </c>
      <c r="Q479">
        <v>18</v>
      </c>
      <c r="R479">
        <v>7</v>
      </c>
      <c r="S479" s="59">
        <v>1</v>
      </c>
    </row>
    <row r="480" spans="1:19" x14ac:dyDescent="0.25">
      <c r="A480" t="s">
        <v>4263</v>
      </c>
      <c r="B480">
        <v>33</v>
      </c>
      <c r="C480" t="s">
        <v>232</v>
      </c>
      <c r="D480">
        <v>1001</v>
      </c>
      <c r="E480">
        <v>1.1399999999999999</v>
      </c>
      <c r="F480" t="s">
        <v>4264</v>
      </c>
      <c r="G480" t="s">
        <v>3128</v>
      </c>
      <c r="H480">
        <v>2</v>
      </c>
      <c r="I480">
        <v>2</v>
      </c>
      <c r="J480">
        <v>0</v>
      </c>
      <c r="K480">
        <v>0</v>
      </c>
      <c r="L480">
        <v>0</v>
      </c>
      <c r="M480">
        <v>0</v>
      </c>
      <c r="N480">
        <v>0</v>
      </c>
      <c r="O480">
        <v>0</v>
      </c>
      <c r="P480">
        <v>0</v>
      </c>
      <c r="Q480">
        <v>11</v>
      </c>
      <c r="R480">
        <v>5</v>
      </c>
      <c r="S480" s="59">
        <v>1</v>
      </c>
    </row>
    <row r="481" spans="1:19" x14ac:dyDescent="0.25">
      <c r="A481" t="s">
        <v>4265</v>
      </c>
      <c r="B481">
        <v>33</v>
      </c>
      <c r="C481" t="s">
        <v>232</v>
      </c>
      <c r="D481">
        <v>2609</v>
      </c>
      <c r="E481">
        <v>1.04</v>
      </c>
      <c r="F481" t="s">
        <v>4266</v>
      </c>
      <c r="G481" t="s">
        <v>3128</v>
      </c>
      <c r="H481">
        <v>2</v>
      </c>
      <c r="I481">
        <v>0</v>
      </c>
      <c r="J481">
        <v>0</v>
      </c>
      <c r="K481">
        <v>0</v>
      </c>
      <c r="L481">
        <v>0</v>
      </c>
      <c r="M481">
        <v>0</v>
      </c>
      <c r="N481">
        <v>0</v>
      </c>
      <c r="O481">
        <v>0</v>
      </c>
      <c r="P481">
        <v>2</v>
      </c>
      <c r="Q481">
        <v>6</v>
      </c>
      <c r="R481">
        <v>1</v>
      </c>
      <c r="S481" s="59">
        <v>0</v>
      </c>
    </row>
    <row r="482" spans="1:19" x14ac:dyDescent="0.25">
      <c r="A482" t="s">
        <v>4267</v>
      </c>
      <c r="B482">
        <v>33</v>
      </c>
      <c r="C482" t="s">
        <v>4268</v>
      </c>
      <c r="D482">
        <v>2012</v>
      </c>
      <c r="E482">
        <v>1.1499999999999999</v>
      </c>
      <c r="F482" t="s">
        <v>4269</v>
      </c>
      <c r="G482" t="s">
        <v>3128</v>
      </c>
      <c r="H482">
        <v>2</v>
      </c>
      <c r="I482">
        <v>1</v>
      </c>
      <c r="J482">
        <v>0</v>
      </c>
      <c r="K482">
        <v>0</v>
      </c>
      <c r="L482">
        <v>0</v>
      </c>
      <c r="M482">
        <v>0</v>
      </c>
      <c r="N482">
        <v>0</v>
      </c>
      <c r="O482">
        <v>0</v>
      </c>
      <c r="P482">
        <v>1</v>
      </c>
      <c r="Q482">
        <v>5</v>
      </c>
      <c r="R482">
        <v>29</v>
      </c>
      <c r="S482" s="59">
        <v>0.5</v>
      </c>
    </row>
    <row r="483" spans="1:19" x14ac:dyDescent="0.25">
      <c r="A483" t="s">
        <v>4270</v>
      </c>
      <c r="B483">
        <v>33</v>
      </c>
      <c r="C483" t="s">
        <v>4271</v>
      </c>
      <c r="D483">
        <v>827</v>
      </c>
      <c r="E483">
        <v>1.03</v>
      </c>
      <c r="F483" t="s">
        <v>4272</v>
      </c>
      <c r="G483" t="s">
        <v>3128</v>
      </c>
      <c r="H483">
        <v>2</v>
      </c>
      <c r="I483">
        <v>1</v>
      </c>
      <c r="J483">
        <v>0</v>
      </c>
      <c r="K483">
        <v>0</v>
      </c>
      <c r="L483">
        <v>0</v>
      </c>
      <c r="M483">
        <v>0</v>
      </c>
      <c r="N483">
        <v>0</v>
      </c>
      <c r="O483">
        <v>0</v>
      </c>
      <c r="P483">
        <v>1</v>
      </c>
      <c r="Q483">
        <v>32</v>
      </c>
      <c r="R483">
        <v>4</v>
      </c>
      <c r="S483" s="59">
        <v>0.5</v>
      </c>
    </row>
    <row r="484" spans="1:19" x14ac:dyDescent="0.25">
      <c r="A484" t="s">
        <v>4273</v>
      </c>
      <c r="B484">
        <v>33</v>
      </c>
      <c r="C484" t="s">
        <v>538</v>
      </c>
      <c r="D484">
        <v>5948</v>
      </c>
      <c r="E484">
        <v>1.08</v>
      </c>
      <c r="F484" t="s">
        <v>4274</v>
      </c>
      <c r="G484" t="s">
        <v>3128</v>
      </c>
      <c r="H484">
        <v>2</v>
      </c>
      <c r="I484">
        <v>1</v>
      </c>
      <c r="J484">
        <v>0</v>
      </c>
      <c r="K484">
        <v>0</v>
      </c>
      <c r="L484">
        <v>0</v>
      </c>
      <c r="M484">
        <v>0</v>
      </c>
      <c r="N484">
        <v>0</v>
      </c>
      <c r="O484">
        <v>0</v>
      </c>
      <c r="P484">
        <v>1</v>
      </c>
      <c r="Q484">
        <v>11</v>
      </c>
      <c r="R484">
        <v>1</v>
      </c>
      <c r="S484" s="59">
        <v>0.5</v>
      </c>
    </row>
    <row r="485" spans="1:19" x14ac:dyDescent="0.25">
      <c r="A485" t="s">
        <v>4275</v>
      </c>
      <c r="B485">
        <v>33</v>
      </c>
      <c r="C485" t="s">
        <v>232</v>
      </c>
      <c r="D485">
        <v>10328</v>
      </c>
      <c r="E485">
        <v>1.18</v>
      </c>
      <c r="F485" t="s">
        <v>4276</v>
      </c>
      <c r="G485" t="s">
        <v>3128</v>
      </c>
      <c r="H485">
        <v>2</v>
      </c>
      <c r="I485">
        <v>1</v>
      </c>
      <c r="J485">
        <v>0</v>
      </c>
      <c r="K485">
        <v>0</v>
      </c>
      <c r="L485">
        <v>0</v>
      </c>
      <c r="M485">
        <v>0</v>
      </c>
      <c r="N485">
        <v>0</v>
      </c>
      <c r="O485">
        <v>0</v>
      </c>
      <c r="P485">
        <v>1</v>
      </c>
      <c r="Q485">
        <v>15</v>
      </c>
      <c r="R485">
        <v>3</v>
      </c>
      <c r="S485" s="59">
        <v>0.5</v>
      </c>
    </row>
    <row r="486" spans="1:19" x14ac:dyDescent="0.25">
      <c r="A486" t="s">
        <v>4277</v>
      </c>
      <c r="B486">
        <v>33</v>
      </c>
      <c r="C486" t="s">
        <v>265</v>
      </c>
      <c r="D486">
        <v>596</v>
      </c>
      <c r="E486">
        <v>1.07</v>
      </c>
      <c r="F486" t="s">
        <v>4278</v>
      </c>
      <c r="G486" t="s">
        <v>3128</v>
      </c>
      <c r="H486">
        <v>2</v>
      </c>
      <c r="I486">
        <v>2</v>
      </c>
      <c r="J486">
        <v>0</v>
      </c>
      <c r="K486">
        <v>0</v>
      </c>
      <c r="L486">
        <v>0</v>
      </c>
      <c r="M486">
        <v>0</v>
      </c>
      <c r="N486">
        <v>0</v>
      </c>
      <c r="O486">
        <v>0</v>
      </c>
      <c r="P486">
        <v>0</v>
      </c>
      <c r="Q486">
        <v>4</v>
      </c>
      <c r="R486">
        <v>4</v>
      </c>
      <c r="S486" s="59">
        <v>1</v>
      </c>
    </row>
    <row r="487" spans="1:19" x14ac:dyDescent="0.25">
      <c r="A487" t="s">
        <v>4279</v>
      </c>
      <c r="B487">
        <v>33</v>
      </c>
      <c r="C487" t="s">
        <v>265</v>
      </c>
      <c r="D487">
        <v>557</v>
      </c>
      <c r="E487">
        <v>0.94</v>
      </c>
      <c r="F487" t="s">
        <v>4279</v>
      </c>
      <c r="G487" t="s">
        <v>3460</v>
      </c>
      <c r="H487">
        <v>2</v>
      </c>
      <c r="I487">
        <v>0</v>
      </c>
      <c r="J487">
        <v>2</v>
      </c>
      <c r="K487">
        <v>0</v>
      </c>
      <c r="L487">
        <v>0</v>
      </c>
      <c r="M487">
        <v>0</v>
      </c>
      <c r="N487">
        <v>0</v>
      </c>
      <c r="O487">
        <v>0</v>
      </c>
      <c r="P487">
        <v>0</v>
      </c>
      <c r="Q487">
        <v>0</v>
      </c>
      <c r="R487">
        <v>3</v>
      </c>
      <c r="S487" s="59">
        <v>0</v>
      </c>
    </row>
    <row r="488" spans="1:19" x14ac:dyDescent="0.25">
      <c r="A488" t="s">
        <v>4280</v>
      </c>
      <c r="B488">
        <v>33</v>
      </c>
      <c r="C488" t="s">
        <v>232</v>
      </c>
      <c r="D488">
        <v>4895</v>
      </c>
      <c r="E488">
        <v>1.23</v>
      </c>
      <c r="F488" t="s">
        <v>4281</v>
      </c>
      <c r="G488" t="s">
        <v>3128</v>
      </c>
      <c r="H488">
        <v>2</v>
      </c>
      <c r="I488">
        <v>2</v>
      </c>
      <c r="J488">
        <v>0</v>
      </c>
      <c r="K488">
        <v>0</v>
      </c>
      <c r="L488">
        <v>0</v>
      </c>
      <c r="M488">
        <v>0</v>
      </c>
      <c r="N488">
        <v>0</v>
      </c>
      <c r="O488">
        <v>0</v>
      </c>
      <c r="P488">
        <v>0</v>
      </c>
      <c r="Q488">
        <v>3</v>
      </c>
      <c r="R488">
        <v>4</v>
      </c>
      <c r="S488" s="59">
        <v>1</v>
      </c>
    </row>
    <row r="489" spans="1:19" x14ac:dyDescent="0.25">
      <c r="A489" t="s">
        <v>4282</v>
      </c>
      <c r="B489">
        <v>33</v>
      </c>
      <c r="C489" t="s">
        <v>232</v>
      </c>
      <c r="D489">
        <v>1577</v>
      </c>
      <c r="E489">
        <v>1.1499999999999999</v>
      </c>
      <c r="F489" t="s">
        <v>4283</v>
      </c>
      <c r="G489" t="s">
        <v>3128</v>
      </c>
      <c r="H489">
        <v>2</v>
      </c>
      <c r="I489">
        <v>1</v>
      </c>
      <c r="J489">
        <v>0</v>
      </c>
      <c r="K489">
        <v>0</v>
      </c>
      <c r="L489">
        <v>0</v>
      </c>
      <c r="M489">
        <v>0</v>
      </c>
      <c r="N489">
        <v>0</v>
      </c>
      <c r="O489">
        <v>0</v>
      </c>
      <c r="P489">
        <v>1</v>
      </c>
      <c r="Q489">
        <v>4</v>
      </c>
      <c r="R489">
        <v>2</v>
      </c>
      <c r="S489" s="59">
        <v>0.5</v>
      </c>
    </row>
    <row r="490" spans="1:19" x14ac:dyDescent="0.25">
      <c r="A490" t="s">
        <v>4284</v>
      </c>
      <c r="B490">
        <v>33</v>
      </c>
      <c r="C490" t="s">
        <v>265</v>
      </c>
      <c r="D490">
        <v>1316</v>
      </c>
      <c r="E490">
        <v>1.1299999999999999</v>
      </c>
      <c r="F490" t="s">
        <v>4285</v>
      </c>
      <c r="G490" t="s">
        <v>3128</v>
      </c>
      <c r="H490">
        <v>2</v>
      </c>
      <c r="I490">
        <v>0</v>
      </c>
      <c r="J490">
        <v>0</v>
      </c>
      <c r="K490">
        <v>0</v>
      </c>
      <c r="L490">
        <v>0</v>
      </c>
      <c r="M490">
        <v>0</v>
      </c>
      <c r="N490">
        <v>0</v>
      </c>
      <c r="O490">
        <v>0</v>
      </c>
      <c r="P490">
        <v>2</v>
      </c>
      <c r="Q490">
        <v>8</v>
      </c>
      <c r="R490">
        <v>2</v>
      </c>
      <c r="S490" s="59">
        <v>0</v>
      </c>
    </row>
    <row r="491" spans="1:19" x14ac:dyDescent="0.25">
      <c r="A491" t="s">
        <v>4286</v>
      </c>
      <c r="B491">
        <v>33</v>
      </c>
      <c r="C491" t="s">
        <v>232</v>
      </c>
      <c r="D491">
        <v>3017</v>
      </c>
      <c r="E491">
        <v>1.06</v>
      </c>
      <c r="F491" t="s">
        <v>4287</v>
      </c>
      <c r="G491" t="s">
        <v>3128</v>
      </c>
      <c r="H491">
        <v>2</v>
      </c>
      <c r="I491">
        <v>2</v>
      </c>
      <c r="J491">
        <v>0</v>
      </c>
      <c r="K491">
        <v>0</v>
      </c>
      <c r="L491">
        <v>0</v>
      </c>
      <c r="M491">
        <v>0</v>
      </c>
      <c r="N491">
        <v>0</v>
      </c>
      <c r="O491">
        <v>0</v>
      </c>
      <c r="P491">
        <v>0</v>
      </c>
      <c r="Q491">
        <v>3</v>
      </c>
      <c r="R491">
        <v>0</v>
      </c>
      <c r="S491" s="59">
        <v>1</v>
      </c>
    </row>
    <row r="492" spans="1:19" x14ac:dyDescent="0.25">
      <c r="A492" t="s">
        <v>4288</v>
      </c>
      <c r="B492">
        <v>34</v>
      </c>
      <c r="C492" t="s">
        <v>4289</v>
      </c>
      <c r="D492">
        <v>977</v>
      </c>
      <c r="E492">
        <v>0.95</v>
      </c>
      <c r="F492" t="s">
        <v>4290</v>
      </c>
      <c r="G492" t="s">
        <v>3128</v>
      </c>
      <c r="H492">
        <v>2</v>
      </c>
      <c r="I492">
        <v>1</v>
      </c>
      <c r="J492">
        <v>0</v>
      </c>
      <c r="K492">
        <v>0</v>
      </c>
      <c r="L492">
        <v>0</v>
      </c>
      <c r="M492">
        <v>0</v>
      </c>
      <c r="N492">
        <v>0</v>
      </c>
      <c r="O492">
        <v>0</v>
      </c>
      <c r="P492">
        <v>1</v>
      </c>
      <c r="Q492">
        <v>6</v>
      </c>
      <c r="R492">
        <v>0</v>
      </c>
      <c r="S492" s="59">
        <v>0.5</v>
      </c>
    </row>
    <row r="493" spans="1:19" x14ac:dyDescent="0.25">
      <c r="A493" t="s">
        <v>4291</v>
      </c>
      <c r="B493">
        <v>34</v>
      </c>
      <c r="C493" t="s">
        <v>4292</v>
      </c>
      <c r="D493">
        <v>2411</v>
      </c>
      <c r="E493">
        <v>1.18</v>
      </c>
      <c r="F493" t="s">
        <v>4293</v>
      </c>
      <c r="G493" t="s">
        <v>3128</v>
      </c>
      <c r="H493">
        <v>2</v>
      </c>
      <c r="I493">
        <v>2</v>
      </c>
      <c r="J493">
        <v>0</v>
      </c>
      <c r="K493">
        <v>0</v>
      </c>
      <c r="L493">
        <v>0</v>
      </c>
      <c r="M493">
        <v>0</v>
      </c>
      <c r="N493">
        <v>0</v>
      </c>
      <c r="O493">
        <v>0</v>
      </c>
      <c r="P493">
        <v>0</v>
      </c>
      <c r="Q493">
        <v>2</v>
      </c>
      <c r="R493">
        <v>2</v>
      </c>
      <c r="S493" s="59">
        <v>1</v>
      </c>
    </row>
    <row r="494" spans="1:19" x14ac:dyDescent="0.25">
      <c r="A494" t="s">
        <v>4294</v>
      </c>
      <c r="B494">
        <v>34</v>
      </c>
      <c r="C494" t="s">
        <v>225</v>
      </c>
      <c r="D494">
        <v>671</v>
      </c>
      <c r="E494">
        <v>3.7</v>
      </c>
      <c r="F494" t="s">
        <v>4295</v>
      </c>
      <c r="G494" t="s">
        <v>3128</v>
      </c>
      <c r="H494">
        <v>2</v>
      </c>
      <c r="I494">
        <v>2</v>
      </c>
      <c r="J494">
        <v>0</v>
      </c>
      <c r="K494">
        <v>0</v>
      </c>
      <c r="L494">
        <v>0</v>
      </c>
      <c r="M494">
        <v>0</v>
      </c>
      <c r="N494">
        <v>0</v>
      </c>
      <c r="O494">
        <v>0</v>
      </c>
      <c r="P494">
        <v>0</v>
      </c>
      <c r="Q494">
        <v>18</v>
      </c>
      <c r="R494">
        <v>1</v>
      </c>
      <c r="S494" s="59">
        <v>1</v>
      </c>
    </row>
    <row r="495" spans="1:19" x14ac:dyDescent="0.25">
      <c r="A495" t="s">
        <v>4296</v>
      </c>
      <c r="B495">
        <v>34</v>
      </c>
      <c r="C495" t="s">
        <v>232</v>
      </c>
      <c r="D495">
        <v>3965</v>
      </c>
      <c r="E495">
        <v>1.1100000000000001</v>
      </c>
      <c r="F495" t="s">
        <v>4297</v>
      </c>
      <c r="G495" t="s">
        <v>3128</v>
      </c>
      <c r="H495">
        <v>2</v>
      </c>
      <c r="I495">
        <v>1</v>
      </c>
      <c r="J495">
        <v>0</v>
      </c>
      <c r="K495">
        <v>0</v>
      </c>
      <c r="L495">
        <v>0</v>
      </c>
      <c r="M495">
        <v>0</v>
      </c>
      <c r="N495">
        <v>0</v>
      </c>
      <c r="O495">
        <v>0</v>
      </c>
      <c r="P495">
        <v>1</v>
      </c>
      <c r="Q495">
        <v>2</v>
      </c>
      <c r="R495">
        <v>4</v>
      </c>
      <c r="S495" s="59">
        <v>0.5</v>
      </c>
    </row>
    <row r="496" spans="1:19" x14ac:dyDescent="0.25">
      <c r="A496" t="s">
        <v>4298</v>
      </c>
      <c r="B496">
        <v>34</v>
      </c>
      <c r="C496" t="s">
        <v>4299</v>
      </c>
      <c r="D496">
        <v>5618</v>
      </c>
      <c r="E496">
        <v>1.1200000000000001</v>
      </c>
      <c r="F496" t="s">
        <v>4300</v>
      </c>
      <c r="G496" t="s">
        <v>3128</v>
      </c>
      <c r="H496">
        <v>2</v>
      </c>
      <c r="I496">
        <v>1</v>
      </c>
      <c r="J496">
        <v>0</v>
      </c>
      <c r="K496">
        <v>0</v>
      </c>
      <c r="L496">
        <v>0</v>
      </c>
      <c r="M496">
        <v>0</v>
      </c>
      <c r="N496">
        <v>0</v>
      </c>
      <c r="O496">
        <v>0</v>
      </c>
      <c r="P496">
        <v>1</v>
      </c>
      <c r="Q496">
        <v>5</v>
      </c>
      <c r="R496">
        <v>4</v>
      </c>
      <c r="S496" s="59">
        <v>0.5</v>
      </c>
    </row>
    <row r="497" spans="1:19" x14ac:dyDescent="0.25">
      <c r="A497" t="s">
        <v>4301</v>
      </c>
      <c r="B497">
        <v>34</v>
      </c>
      <c r="C497" t="s">
        <v>307</v>
      </c>
      <c r="D497">
        <v>554</v>
      </c>
      <c r="E497">
        <v>1.05</v>
      </c>
      <c r="F497" t="s">
        <v>4302</v>
      </c>
      <c r="G497" t="s">
        <v>3128</v>
      </c>
      <c r="H497">
        <v>2</v>
      </c>
      <c r="I497">
        <v>1</v>
      </c>
      <c r="J497">
        <v>0</v>
      </c>
      <c r="K497">
        <v>0</v>
      </c>
      <c r="L497">
        <v>0</v>
      </c>
      <c r="M497">
        <v>0</v>
      </c>
      <c r="N497">
        <v>0</v>
      </c>
      <c r="O497">
        <v>0</v>
      </c>
      <c r="P497">
        <v>1</v>
      </c>
      <c r="Q497">
        <v>6</v>
      </c>
      <c r="R497">
        <v>10</v>
      </c>
      <c r="S497" s="59">
        <v>0.5</v>
      </c>
    </row>
    <row r="498" spans="1:19" x14ac:dyDescent="0.25">
      <c r="A498" t="s">
        <v>4303</v>
      </c>
      <c r="B498">
        <v>34</v>
      </c>
      <c r="C498" t="s">
        <v>232</v>
      </c>
      <c r="D498">
        <v>1886</v>
      </c>
      <c r="E498">
        <v>0.93</v>
      </c>
      <c r="F498" t="s">
        <v>4304</v>
      </c>
      <c r="G498" t="s">
        <v>3128</v>
      </c>
      <c r="H498">
        <v>2</v>
      </c>
      <c r="I498">
        <v>1</v>
      </c>
      <c r="J498">
        <v>0</v>
      </c>
      <c r="K498">
        <v>0</v>
      </c>
      <c r="L498">
        <v>0</v>
      </c>
      <c r="M498">
        <v>0</v>
      </c>
      <c r="N498">
        <v>0</v>
      </c>
      <c r="O498">
        <v>0</v>
      </c>
      <c r="P498">
        <v>1</v>
      </c>
      <c r="Q498">
        <v>12</v>
      </c>
      <c r="R498">
        <v>6</v>
      </c>
      <c r="S498" s="59">
        <v>0.5</v>
      </c>
    </row>
    <row r="499" spans="1:19" x14ac:dyDescent="0.25">
      <c r="A499" t="s">
        <v>4305</v>
      </c>
      <c r="B499">
        <v>34</v>
      </c>
      <c r="C499" t="s">
        <v>232</v>
      </c>
      <c r="D499">
        <v>1571</v>
      </c>
      <c r="E499">
        <v>0.97</v>
      </c>
      <c r="F499" t="s">
        <v>4306</v>
      </c>
      <c r="G499" t="s">
        <v>3128</v>
      </c>
      <c r="H499">
        <v>2</v>
      </c>
      <c r="I499">
        <v>2</v>
      </c>
      <c r="J499">
        <v>0</v>
      </c>
      <c r="K499">
        <v>0</v>
      </c>
      <c r="L499">
        <v>0</v>
      </c>
      <c r="M499">
        <v>0</v>
      </c>
      <c r="N499">
        <v>0</v>
      </c>
      <c r="O499">
        <v>0</v>
      </c>
      <c r="P499">
        <v>0</v>
      </c>
      <c r="Q499">
        <v>2</v>
      </c>
      <c r="R499">
        <v>3</v>
      </c>
      <c r="S499" s="59">
        <v>1</v>
      </c>
    </row>
    <row r="500" spans="1:19" x14ac:dyDescent="0.25">
      <c r="A500" t="s">
        <v>4307</v>
      </c>
      <c r="B500">
        <v>34</v>
      </c>
      <c r="C500" t="s">
        <v>232</v>
      </c>
      <c r="D500">
        <v>3629</v>
      </c>
      <c r="E500">
        <v>0.99</v>
      </c>
      <c r="F500" t="s">
        <v>4308</v>
      </c>
      <c r="G500" t="s">
        <v>3128</v>
      </c>
      <c r="H500">
        <v>2</v>
      </c>
      <c r="I500">
        <v>0</v>
      </c>
      <c r="J500">
        <v>0</v>
      </c>
      <c r="K500">
        <v>0</v>
      </c>
      <c r="L500">
        <v>0</v>
      </c>
      <c r="M500">
        <v>0</v>
      </c>
      <c r="N500">
        <v>0</v>
      </c>
      <c r="O500">
        <v>0</v>
      </c>
      <c r="P500">
        <v>2</v>
      </c>
      <c r="Q500">
        <v>2</v>
      </c>
      <c r="R500">
        <v>1</v>
      </c>
      <c r="S500" s="59">
        <v>0</v>
      </c>
    </row>
    <row r="501" spans="1:19" x14ac:dyDescent="0.25">
      <c r="A501" t="s">
        <v>4309</v>
      </c>
      <c r="B501">
        <v>34</v>
      </c>
      <c r="C501" t="s">
        <v>3625</v>
      </c>
      <c r="D501">
        <v>12725</v>
      </c>
      <c r="E501">
        <v>1.1399999999999999</v>
      </c>
      <c r="F501" t="s">
        <v>4310</v>
      </c>
      <c r="G501" t="s">
        <v>3128</v>
      </c>
      <c r="H501">
        <v>2</v>
      </c>
      <c r="I501">
        <v>0</v>
      </c>
      <c r="J501">
        <v>0</v>
      </c>
      <c r="K501">
        <v>0</v>
      </c>
      <c r="L501">
        <v>0</v>
      </c>
      <c r="M501">
        <v>0</v>
      </c>
      <c r="N501">
        <v>0</v>
      </c>
      <c r="O501">
        <v>0</v>
      </c>
      <c r="P501">
        <v>2</v>
      </c>
      <c r="Q501">
        <v>3</v>
      </c>
      <c r="R501">
        <v>4</v>
      </c>
      <c r="S501" s="59">
        <v>0</v>
      </c>
    </row>
    <row r="502" spans="1:19" x14ac:dyDescent="0.25">
      <c r="A502" t="s">
        <v>4311</v>
      </c>
      <c r="B502">
        <v>34</v>
      </c>
      <c r="C502" t="s">
        <v>232</v>
      </c>
      <c r="D502">
        <v>977</v>
      </c>
      <c r="E502">
        <v>1</v>
      </c>
      <c r="F502" t="s">
        <v>4312</v>
      </c>
      <c r="G502" t="s">
        <v>3128</v>
      </c>
      <c r="H502">
        <v>2</v>
      </c>
      <c r="I502">
        <v>0</v>
      </c>
      <c r="J502">
        <v>0</v>
      </c>
      <c r="K502">
        <v>0</v>
      </c>
      <c r="L502">
        <v>0</v>
      </c>
      <c r="M502">
        <v>0</v>
      </c>
      <c r="N502">
        <v>0</v>
      </c>
      <c r="O502">
        <v>0</v>
      </c>
      <c r="P502">
        <v>2</v>
      </c>
      <c r="Q502">
        <v>7</v>
      </c>
      <c r="R502">
        <v>4</v>
      </c>
      <c r="S502" s="59">
        <v>0</v>
      </c>
    </row>
    <row r="503" spans="1:19" x14ac:dyDescent="0.25">
      <c r="A503" t="s">
        <v>4313</v>
      </c>
      <c r="B503" t="e">
        <v>#NAME?</v>
      </c>
      <c r="C503" t="e">
        <f>NA()</f>
        <v>#N/A</v>
      </c>
      <c r="D503" t="e">
        <f>NA()</f>
        <v>#N/A</v>
      </c>
      <c r="E503" t="e">
        <f>NA()</f>
        <v>#N/A</v>
      </c>
      <c r="F503" t="s">
        <v>4314</v>
      </c>
      <c r="G503" t="s">
        <v>3128</v>
      </c>
      <c r="H503">
        <v>2</v>
      </c>
      <c r="I503">
        <v>0</v>
      </c>
      <c r="J503">
        <v>0</v>
      </c>
      <c r="K503">
        <v>0</v>
      </c>
      <c r="L503">
        <v>0</v>
      </c>
      <c r="M503">
        <v>0</v>
      </c>
      <c r="N503">
        <v>0</v>
      </c>
      <c r="O503">
        <v>0</v>
      </c>
      <c r="P503">
        <v>2</v>
      </c>
      <c r="Q503">
        <v>3</v>
      </c>
      <c r="R503">
        <v>0</v>
      </c>
      <c r="S503" s="59">
        <v>0</v>
      </c>
    </row>
    <row r="504" spans="1:19" x14ac:dyDescent="0.25">
      <c r="A504" t="s">
        <v>4315</v>
      </c>
      <c r="B504">
        <v>35</v>
      </c>
      <c r="C504" t="s">
        <v>4316</v>
      </c>
      <c r="D504">
        <v>1739</v>
      </c>
      <c r="E504">
        <v>1.1000000000000001</v>
      </c>
      <c r="F504" t="s">
        <v>4317</v>
      </c>
      <c r="G504" t="s">
        <v>3128</v>
      </c>
      <c r="H504">
        <v>2</v>
      </c>
      <c r="I504">
        <v>1</v>
      </c>
      <c r="J504">
        <v>0</v>
      </c>
      <c r="K504">
        <v>0</v>
      </c>
      <c r="L504">
        <v>0</v>
      </c>
      <c r="M504">
        <v>0</v>
      </c>
      <c r="N504">
        <v>0</v>
      </c>
      <c r="O504">
        <v>0</v>
      </c>
      <c r="P504">
        <v>1</v>
      </c>
      <c r="Q504">
        <v>4</v>
      </c>
      <c r="R504">
        <v>1</v>
      </c>
      <c r="S504" s="59">
        <v>0.5</v>
      </c>
    </row>
    <row r="505" spans="1:19" x14ac:dyDescent="0.25">
      <c r="A505" t="s">
        <v>4318</v>
      </c>
      <c r="B505">
        <v>35</v>
      </c>
      <c r="C505" t="s">
        <v>4319</v>
      </c>
      <c r="D505">
        <v>1016</v>
      </c>
      <c r="E505">
        <v>1.08</v>
      </c>
      <c r="F505" t="s">
        <v>4320</v>
      </c>
      <c r="G505" t="s">
        <v>3128</v>
      </c>
      <c r="H505">
        <v>2</v>
      </c>
      <c r="I505">
        <v>0</v>
      </c>
      <c r="J505">
        <v>0</v>
      </c>
      <c r="K505">
        <v>0</v>
      </c>
      <c r="L505">
        <v>0</v>
      </c>
      <c r="M505">
        <v>0</v>
      </c>
      <c r="N505">
        <v>0</v>
      </c>
      <c r="O505">
        <v>0</v>
      </c>
      <c r="P505">
        <v>2</v>
      </c>
      <c r="Q505">
        <v>6</v>
      </c>
      <c r="R505">
        <v>6</v>
      </c>
      <c r="S505" s="59">
        <v>0</v>
      </c>
    </row>
    <row r="506" spans="1:19" x14ac:dyDescent="0.25">
      <c r="A506" t="s">
        <v>4321</v>
      </c>
      <c r="B506">
        <v>35</v>
      </c>
      <c r="C506" t="s">
        <v>232</v>
      </c>
      <c r="D506">
        <v>6374</v>
      </c>
      <c r="E506">
        <v>1.1000000000000001</v>
      </c>
      <c r="F506" t="s">
        <v>4322</v>
      </c>
      <c r="G506" t="s">
        <v>3128</v>
      </c>
      <c r="H506">
        <v>2</v>
      </c>
      <c r="I506">
        <v>0</v>
      </c>
      <c r="J506">
        <v>0</v>
      </c>
      <c r="K506">
        <v>0</v>
      </c>
      <c r="L506">
        <v>0</v>
      </c>
      <c r="M506">
        <v>0</v>
      </c>
      <c r="N506">
        <v>0</v>
      </c>
      <c r="O506">
        <v>0</v>
      </c>
      <c r="P506">
        <v>2</v>
      </c>
      <c r="Q506">
        <v>8</v>
      </c>
      <c r="R506">
        <v>4</v>
      </c>
      <c r="S506" s="59">
        <v>0</v>
      </c>
    </row>
    <row r="507" spans="1:19" x14ac:dyDescent="0.25">
      <c r="A507" t="s">
        <v>4323</v>
      </c>
      <c r="B507">
        <v>35</v>
      </c>
      <c r="C507" t="s">
        <v>4324</v>
      </c>
      <c r="D507">
        <v>1793</v>
      </c>
      <c r="E507">
        <v>1.1100000000000001</v>
      </c>
      <c r="F507" t="s">
        <v>4325</v>
      </c>
      <c r="G507" t="s">
        <v>3128</v>
      </c>
      <c r="H507">
        <v>2</v>
      </c>
      <c r="I507">
        <v>1</v>
      </c>
      <c r="J507">
        <v>0</v>
      </c>
      <c r="K507">
        <v>0</v>
      </c>
      <c r="L507">
        <v>0</v>
      </c>
      <c r="M507">
        <v>0</v>
      </c>
      <c r="N507">
        <v>0</v>
      </c>
      <c r="O507">
        <v>0</v>
      </c>
      <c r="P507">
        <v>1</v>
      </c>
      <c r="Q507">
        <v>5</v>
      </c>
      <c r="R507">
        <v>3</v>
      </c>
      <c r="S507" s="59">
        <v>0.5</v>
      </c>
    </row>
    <row r="508" spans="1:19" x14ac:dyDescent="0.25">
      <c r="A508" t="s">
        <v>4326</v>
      </c>
      <c r="B508">
        <v>35</v>
      </c>
      <c r="C508" t="s">
        <v>232</v>
      </c>
      <c r="D508">
        <v>5636</v>
      </c>
      <c r="E508">
        <v>1.17</v>
      </c>
      <c r="F508" t="s">
        <v>4327</v>
      </c>
      <c r="G508" t="s">
        <v>3128</v>
      </c>
      <c r="H508">
        <v>2</v>
      </c>
      <c r="I508">
        <v>1</v>
      </c>
      <c r="J508">
        <v>0</v>
      </c>
      <c r="K508">
        <v>0</v>
      </c>
      <c r="L508">
        <v>0</v>
      </c>
      <c r="M508">
        <v>0</v>
      </c>
      <c r="N508">
        <v>0</v>
      </c>
      <c r="O508">
        <v>0</v>
      </c>
      <c r="P508">
        <v>1</v>
      </c>
      <c r="Q508">
        <v>2</v>
      </c>
      <c r="R508">
        <v>1</v>
      </c>
      <c r="S508" s="59">
        <v>0.5</v>
      </c>
    </row>
    <row r="509" spans="1:19" x14ac:dyDescent="0.25">
      <c r="A509" t="s">
        <v>4328</v>
      </c>
      <c r="B509">
        <v>35</v>
      </c>
      <c r="C509" t="s">
        <v>538</v>
      </c>
      <c r="D509">
        <v>1469</v>
      </c>
      <c r="E509">
        <v>1.21</v>
      </c>
      <c r="F509" t="s">
        <v>4329</v>
      </c>
      <c r="G509" t="s">
        <v>3128</v>
      </c>
      <c r="H509">
        <v>2</v>
      </c>
      <c r="I509">
        <v>2</v>
      </c>
      <c r="J509">
        <v>0</v>
      </c>
      <c r="K509">
        <v>0</v>
      </c>
      <c r="L509">
        <v>0</v>
      </c>
      <c r="M509">
        <v>0</v>
      </c>
      <c r="N509">
        <v>0</v>
      </c>
      <c r="O509">
        <v>0</v>
      </c>
      <c r="P509">
        <v>0</v>
      </c>
      <c r="Q509">
        <v>7</v>
      </c>
      <c r="R509">
        <v>2</v>
      </c>
      <c r="S509" s="59">
        <v>1</v>
      </c>
    </row>
    <row r="510" spans="1:19" x14ac:dyDescent="0.25">
      <c r="A510" t="s">
        <v>4330</v>
      </c>
      <c r="B510">
        <v>35</v>
      </c>
      <c r="C510" t="s">
        <v>232</v>
      </c>
      <c r="D510">
        <v>5066</v>
      </c>
      <c r="E510">
        <v>1.31</v>
      </c>
      <c r="F510" t="s">
        <v>4331</v>
      </c>
      <c r="G510" t="s">
        <v>3128</v>
      </c>
      <c r="H510">
        <v>2</v>
      </c>
      <c r="I510">
        <v>1</v>
      </c>
      <c r="J510">
        <v>0</v>
      </c>
      <c r="K510">
        <v>0</v>
      </c>
      <c r="L510">
        <v>0</v>
      </c>
      <c r="M510">
        <v>0</v>
      </c>
      <c r="N510">
        <v>0</v>
      </c>
      <c r="O510">
        <v>0</v>
      </c>
      <c r="P510">
        <v>1</v>
      </c>
      <c r="Q510">
        <v>4</v>
      </c>
      <c r="R510">
        <v>2</v>
      </c>
      <c r="S510" s="59">
        <v>0.5</v>
      </c>
    </row>
    <row r="511" spans="1:19" x14ac:dyDescent="0.25">
      <c r="A511" t="s">
        <v>4332</v>
      </c>
      <c r="B511">
        <v>35</v>
      </c>
      <c r="C511" t="s">
        <v>232</v>
      </c>
      <c r="D511">
        <v>1859</v>
      </c>
      <c r="E511">
        <v>1.1399999999999999</v>
      </c>
      <c r="F511" t="s">
        <v>4333</v>
      </c>
      <c r="G511" t="s">
        <v>3128</v>
      </c>
      <c r="H511">
        <v>2</v>
      </c>
      <c r="I511">
        <v>1</v>
      </c>
      <c r="J511">
        <v>0</v>
      </c>
      <c r="K511">
        <v>0</v>
      </c>
      <c r="L511">
        <v>0</v>
      </c>
      <c r="M511">
        <v>0</v>
      </c>
      <c r="N511">
        <v>0</v>
      </c>
      <c r="O511">
        <v>0</v>
      </c>
      <c r="P511">
        <v>1</v>
      </c>
      <c r="Q511">
        <v>8</v>
      </c>
      <c r="R511">
        <v>0</v>
      </c>
      <c r="S511" s="59">
        <v>0.5</v>
      </c>
    </row>
    <row r="512" spans="1:19" x14ac:dyDescent="0.25">
      <c r="A512" t="s">
        <v>4334</v>
      </c>
      <c r="B512">
        <v>35</v>
      </c>
      <c r="C512" t="s">
        <v>232</v>
      </c>
      <c r="D512">
        <v>635</v>
      </c>
      <c r="E512">
        <v>1.08</v>
      </c>
      <c r="F512" t="s">
        <v>4335</v>
      </c>
      <c r="G512" t="s">
        <v>3128</v>
      </c>
      <c r="H512">
        <v>2</v>
      </c>
      <c r="I512">
        <v>0</v>
      </c>
      <c r="J512">
        <v>0</v>
      </c>
      <c r="K512">
        <v>0</v>
      </c>
      <c r="L512">
        <v>0</v>
      </c>
      <c r="M512">
        <v>0</v>
      </c>
      <c r="N512">
        <v>0</v>
      </c>
      <c r="O512">
        <v>0</v>
      </c>
      <c r="P512">
        <v>2</v>
      </c>
      <c r="Q512">
        <v>7</v>
      </c>
      <c r="R512">
        <v>5</v>
      </c>
      <c r="S512" s="59">
        <v>0</v>
      </c>
    </row>
    <row r="513" spans="1:19" x14ac:dyDescent="0.25">
      <c r="A513" t="s">
        <v>4336</v>
      </c>
      <c r="B513">
        <v>35</v>
      </c>
      <c r="C513" t="s">
        <v>4337</v>
      </c>
      <c r="D513">
        <v>995</v>
      </c>
      <c r="E513">
        <v>0.97</v>
      </c>
      <c r="F513" t="s">
        <v>4338</v>
      </c>
      <c r="G513" t="s">
        <v>3128</v>
      </c>
      <c r="H513">
        <v>2</v>
      </c>
      <c r="I513">
        <v>1</v>
      </c>
      <c r="J513">
        <v>0</v>
      </c>
      <c r="K513">
        <v>0</v>
      </c>
      <c r="L513">
        <v>0</v>
      </c>
      <c r="M513">
        <v>0</v>
      </c>
      <c r="N513">
        <v>0</v>
      </c>
      <c r="O513">
        <v>0</v>
      </c>
      <c r="P513">
        <v>1</v>
      </c>
      <c r="Q513">
        <v>9</v>
      </c>
      <c r="R513">
        <v>1</v>
      </c>
      <c r="S513" s="59">
        <v>0.5</v>
      </c>
    </row>
    <row r="514" spans="1:19" x14ac:dyDescent="0.25">
      <c r="A514" t="s">
        <v>4339</v>
      </c>
      <c r="B514">
        <v>35</v>
      </c>
      <c r="C514" t="s">
        <v>232</v>
      </c>
      <c r="D514">
        <v>2171</v>
      </c>
      <c r="E514">
        <v>1.05</v>
      </c>
      <c r="F514" t="s">
        <v>4340</v>
      </c>
      <c r="G514" t="s">
        <v>3128</v>
      </c>
      <c r="H514">
        <v>2</v>
      </c>
      <c r="I514">
        <v>1</v>
      </c>
      <c r="J514">
        <v>0</v>
      </c>
      <c r="K514">
        <v>0</v>
      </c>
      <c r="L514">
        <v>0</v>
      </c>
      <c r="M514">
        <v>0</v>
      </c>
      <c r="N514">
        <v>0</v>
      </c>
      <c r="O514">
        <v>0</v>
      </c>
      <c r="P514">
        <v>1</v>
      </c>
      <c r="Q514">
        <v>3</v>
      </c>
      <c r="R514">
        <v>12</v>
      </c>
      <c r="S514" s="59">
        <v>0.5</v>
      </c>
    </row>
    <row r="515" spans="1:19" x14ac:dyDescent="0.25">
      <c r="A515" t="s">
        <v>4341</v>
      </c>
      <c r="B515">
        <v>35</v>
      </c>
      <c r="C515" t="s">
        <v>4342</v>
      </c>
      <c r="D515">
        <v>1454</v>
      </c>
      <c r="E515">
        <v>0.99</v>
      </c>
      <c r="F515" t="s">
        <v>4343</v>
      </c>
      <c r="G515" t="s">
        <v>3128</v>
      </c>
      <c r="H515">
        <v>2</v>
      </c>
      <c r="I515">
        <v>0</v>
      </c>
      <c r="J515">
        <v>0</v>
      </c>
      <c r="K515">
        <v>0</v>
      </c>
      <c r="L515">
        <v>0</v>
      </c>
      <c r="M515">
        <v>0</v>
      </c>
      <c r="N515">
        <v>0</v>
      </c>
      <c r="O515">
        <v>0</v>
      </c>
      <c r="P515">
        <v>2</v>
      </c>
      <c r="Q515">
        <v>11</v>
      </c>
      <c r="R515">
        <v>11</v>
      </c>
      <c r="S515" s="59">
        <v>0</v>
      </c>
    </row>
    <row r="516" spans="1:19" x14ac:dyDescent="0.25">
      <c r="A516" t="s">
        <v>4344</v>
      </c>
      <c r="B516">
        <v>35</v>
      </c>
      <c r="C516" t="s">
        <v>4345</v>
      </c>
      <c r="D516">
        <v>5378</v>
      </c>
      <c r="E516">
        <v>1.04</v>
      </c>
      <c r="F516" t="s">
        <v>4346</v>
      </c>
      <c r="G516" t="s">
        <v>3128</v>
      </c>
      <c r="H516">
        <v>2</v>
      </c>
      <c r="I516">
        <v>1</v>
      </c>
      <c r="J516">
        <v>0</v>
      </c>
      <c r="K516">
        <v>0</v>
      </c>
      <c r="L516">
        <v>0</v>
      </c>
      <c r="M516">
        <v>0</v>
      </c>
      <c r="N516">
        <v>0</v>
      </c>
      <c r="O516">
        <v>0</v>
      </c>
      <c r="P516">
        <v>1</v>
      </c>
      <c r="Q516">
        <v>5</v>
      </c>
      <c r="R516">
        <v>2</v>
      </c>
      <c r="S516" s="59">
        <v>0.5</v>
      </c>
    </row>
    <row r="517" spans="1:19" x14ac:dyDescent="0.25">
      <c r="A517" t="s">
        <v>4347</v>
      </c>
      <c r="B517">
        <v>35</v>
      </c>
      <c r="C517" t="s">
        <v>232</v>
      </c>
      <c r="D517">
        <v>1775</v>
      </c>
      <c r="E517">
        <v>1.1499999999999999</v>
      </c>
      <c r="F517" t="s">
        <v>4348</v>
      </c>
      <c r="G517" t="s">
        <v>3128</v>
      </c>
      <c r="H517">
        <v>2</v>
      </c>
      <c r="I517">
        <v>1</v>
      </c>
      <c r="J517">
        <v>0</v>
      </c>
      <c r="K517">
        <v>0</v>
      </c>
      <c r="L517">
        <v>0</v>
      </c>
      <c r="M517">
        <v>0</v>
      </c>
      <c r="N517">
        <v>0</v>
      </c>
      <c r="O517">
        <v>0</v>
      </c>
      <c r="P517">
        <v>1</v>
      </c>
      <c r="Q517">
        <v>2</v>
      </c>
      <c r="R517">
        <v>9</v>
      </c>
      <c r="S517" s="59">
        <v>0.5</v>
      </c>
    </row>
    <row r="518" spans="1:19" x14ac:dyDescent="0.25">
      <c r="A518" t="s">
        <v>4349</v>
      </c>
      <c r="B518">
        <v>35</v>
      </c>
      <c r="C518" t="s">
        <v>232</v>
      </c>
      <c r="D518">
        <v>1202</v>
      </c>
      <c r="E518">
        <v>1.01</v>
      </c>
      <c r="F518" t="s">
        <v>4350</v>
      </c>
      <c r="G518" t="s">
        <v>3128</v>
      </c>
      <c r="H518">
        <v>2</v>
      </c>
      <c r="I518">
        <v>1</v>
      </c>
      <c r="J518">
        <v>0</v>
      </c>
      <c r="K518">
        <v>0</v>
      </c>
      <c r="L518">
        <v>0</v>
      </c>
      <c r="M518">
        <v>0</v>
      </c>
      <c r="N518">
        <v>0</v>
      </c>
      <c r="O518">
        <v>0</v>
      </c>
      <c r="P518">
        <v>1</v>
      </c>
      <c r="Q518">
        <v>6</v>
      </c>
      <c r="R518">
        <v>15</v>
      </c>
      <c r="S518" s="59">
        <v>0.5</v>
      </c>
    </row>
    <row r="519" spans="1:19" x14ac:dyDescent="0.25">
      <c r="A519" t="s">
        <v>4351</v>
      </c>
      <c r="B519">
        <v>35</v>
      </c>
      <c r="C519" t="s">
        <v>538</v>
      </c>
      <c r="D519">
        <v>2222</v>
      </c>
      <c r="E519">
        <v>1.01</v>
      </c>
      <c r="F519" t="s">
        <v>4352</v>
      </c>
      <c r="G519" t="s">
        <v>3128</v>
      </c>
      <c r="H519">
        <v>2</v>
      </c>
      <c r="I519">
        <v>1</v>
      </c>
      <c r="J519">
        <v>0</v>
      </c>
      <c r="K519">
        <v>0</v>
      </c>
      <c r="L519">
        <v>0</v>
      </c>
      <c r="M519">
        <v>0</v>
      </c>
      <c r="N519">
        <v>0</v>
      </c>
      <c r="O519">
        <v>0</v>
      </c>
      <c r="P519">
        <v>1</v>
      </c>
      <c r="Q519">
        <v>13</v>
      </c>
      <c r="R519">
        <v>9</v>
      </c>
      <c r="S519" s="59">
        <v>0.5</v>
      </c>
    </row>
    <row r="520" spans="1:19" x14ac:dyDescent="0.25">
      <c r="A520" t="s">
        <v>4353</v>
      </c>
      <c r="B520">
        <v>35</v>
      </c>
      <c r="C520" t="s">
        <v>611</v>
      </c>
      <c r="D520">
        <v>371</v>
      </c>
      <c r="E520">
        <v>0.78</v>
      </c>
      <c r="F520" t="s">
        <v>4354</v>
      </c>
      <c r="G520" t="s">
        <v>3128</v>
      </c>
      <c r="H520">
        <v>2</v>
      </c>
      <c r="I520">
        <v>0</v>
      </c>
      <c r="J520">
        <v>0</v>
      </c>
      <c r="K520">
        <v>0</v>
      </c>
      <c r="L520">
        <v>0</v>
      </c>
      <c r="M520">
        <v>0</v>
      </c>
      <c r="N520">
        <v>0</v>
      </c>
      <c r="O520">
        <v>0</v>
      </c>
      <c r="P520">
        <v>2</v>
      </c>
      <c r="Q520">
        <v>8</v>
      </c>
      <c r="R520">
        <v>6</v>
      </c>
      <c r="S520" s="59">
        <v>0</v>
      </c>
    </row>
    <row r="521" spans="1:19" x14ac:dyDescent="0.25">
      <c r="A521" t="s">
        <v>4355</v>
      </c>
      <c r="B521">
        <v>35</v>
      </c>
      <c r="C521" t="s">
        <v>232</v>
      </c>
      <c r="D521">
        <v>2468</v>
      </c>
      <c r="E521">
        <v>1.03</v>
      </c>
      <c r="F521" t="s">
        <v>4356</v>
      </c>
      <c r="G521" t="s">
        <v>3128</v>
      </c>
      <c r="H521">
        <v>2</v>
      </c>
      <c r="I521">
        <v>0</v>
      </c>
      <c r="J521">
        <v>0</v>
      </c>
      <c r="K521">
        <v>0</v>
      </c>
      <c r="L521">
        <v>0</v>
      </c>
      <c r="M521">
        <v>0</v>
      </c>
      <c r="N521">
        <v>0</v>
      </c>
      <c r="O521">
        <v>0</v>
      </c>
      <c r="P521">
        <v>2</v>
      </c>
      <c r="Q521">
        <v>14</v>
      </c>
      <c r="R521">
        <v>1</v>
      </c>
      <c r="S521" s="59">
        <v>0</v>
      </c>
    </row>
    <row r="522" spans="1:19" x14ac:dyDescent="0.25">
      <c r="A522" t="s">
        <v>4357</v>
      </c>
      <c r="B522">
        <v>35</v>
      </c>
      <c r="C522" t="s">
        <v>4358</v>
      </c>
      <c r="D522">
        <v>2693</v>
      </c>
      <c r="E522">
        <v>1.04</v>
      </c>
      <c r="F522" t="s">
        <v>4359</v>
      </c>
      <c r="G522" t="s">
        <v>3128</v>
      </c>
      <c r="H522">
        <v>2</v>
      </c>
      <c r="I522">
        <v>1</v>
      </c>
      <c r="J522">
        <v>0</v>
      </c>
      <c r="K522">
        <v>0</v>
      </c>
      <c r="L522">
        <v>0</v>
      </c>
      <c r="M522">
        <v>0</v>
      </c>
      <c r="N522">
        <v>0</v>
      </c>
      <c r="O522">
        <v>0</v>
      </c>
      <c r="P522">
        <v>1</v>
      </c>
      <c r="Q522">
        <v>3</v>
      </c>
      <c r="R522">
        <v>6</v>
      </c>
      <c r="S522" s="59">
        <v>0.5</v>
      </c>
    </row>
    <row r="523" spans="1:19" x14ac:dyDescent="0.25">
      <c r="A523" t="s">
        <v>4360</v>
      </c>
      <c r="B523">
        <v>35</v>
      </c>
      <c r="C523" t="s">
        <v>3514</v>
      </c>
      <c r="D523">
        <v>1088</v>
      </c>
      <c r="E523">
        <v>1.1000000000000001</v>
      </c>
      <c r="F523" t="s">
        <v>4361</v>
      </c>
      <c r="G523" t="s">
        <v>3128</v>
      </c>
      <c r="H523">
        <v>2</v>
      </c>
      <c r="I523">
        <v>2</v>
      </c>
      <c r="J523">
        <v>0</v>
      </c>
      <c r="K523">
        <v>0</v>
      </c>
      <c r="L523">
        <v>0</v>
      </c>
      <c r="M523">
        <v>0</v>
      </c>
      <c r="N523">
        <v>0</v>
      </c>
      <c r="O523">
        <v>0</v>
      </c>
      <c r="P523">
        <v>0</v>
      </c>
      <c r="Q523">
        <v>11</v>
      </c>
      <c r="R523">
        <v>20</v>
      </c>
      <c r="S523" s="59">
        <v>1</v>
      </c>
    </row>
    <row r="524" spans="1:19" x14ac:dyDescent="0.25">
      <c r="A524" t="s">
        <v>4362</v>
      </c>
      <c r="B524">
        <v>35</v>
      </c>
      <c r="C524" t="s">
        <v>4363</v>
      </c>
      <c r="D524">
        <v>1265</v>
      </c>
      <c r="E524">
        <v>1.0900000000000001</v>
      </c>
      <c r="F524" t="s">
        <v>4364</v>
      </c>
      <c r="G524" t="s">
        <v>3128</v>
      </c>
      <c r="H524">
        <v>2</v>
      </c>
      <c r="I524">
        <v>1</v>
      </c>
      <c r="J524">
        <v>0</v>
      </c>
      <c r="K524">
        <v>0</v>
      </c>
      <c r="L524">
        <v>0</v>
      </c>
      <c r="M524">
        <v>0</v>
      </c>
      <c r="N524">
        <v>0</v>
      </c>
      <c r="O524">
        <v>0</v>
      </c>
      <c r="P524">
        <v>1</v>
      </c>
      <c r="Q524">
        <v>4</v>
      </c>
      <c r="R524">
        <v>1</v>
      </c>
      <c r="S524" s="59">
        <v>0.5</v>
      </c>
    </row>
    <row r="525" spans="1:19" x14ac:dyDescent="0.25">
      <c r="A525" t="s">
        <v>4365</v>
      </c>
      <c r="B525">
        <v>35</v>
      </c>
      <c r="C525" t="s">
        <v>4366</v>
      </c>
      <c r="D525">
        <v>761</v>
      </c>
      <c r="E525">
        <v>1.03</v>
      </c>
      <c r="F525" t="s">
        <v>4367</v>
      </c>
      <c r="G525" t="s">
        <v>3128</v>
      </c>
      <c r="H525">
        <v>2</v>
      </c>
      <c r="I525">
        <v>1</v>
      </c>
      <c r="J525">
        <v>0</v>
      </c>
      <c r="K525">
        <v>0</v>
      </c>
      <c r="L525">
        <v>0</v>
      </c>
      <c r="M525">
        <v>0</v>
      </c>
      <c r="N525">
        <v>0</v>
      </c>
      <c r="O525">
        <v>0</v>
      </c>
      <c r="P525">
        <v>1</v>
      </c>
      <c r="Q525">
        <v>4</v>
      </c>
      <c r="R525">
        <v>6</v>
      </c>
      <c r="S525" s="59">
        <v>0.5</v>
      </c>
    </row>
    <row r="526" spans="1:19" x14ac:dyDescent="0.25">
      <c r="A526" t="s">
        <v>4368</v>
      </c>
      <c r="B526">
        <v>35</v>
      </c>
      <c r="C526" t="s">
        <v>4369</v>
      </c>
      <c r="D526">
        <v>1334</v>
      </c>
      <c r="E526">
        <v>1.02</v>
      </c>
      <c r="F526" t="s">
        <v>4370</v>
      </c>
      <c r="G526" t="s">
        <v>3128</v>
      </c>
      <c r="H526">
        <v>2</v>
      </c>
      <c r="I526">
        <v>1</v>
      </c>
      <c r="J526">
        <v>0</v>
      </c>
      <c r="K526">
        <v>0</v>
      </c>
      <c r="L526">
        <v>0</v>
      </c>
      <c r="M526">
        <v>0</v>
      </c>
      <c r="N526">
        <v>0</v>
      </c>
      <c r="O526">
        <v>0</v>
      </c>
      <c r="P526">
        <v>1</v>
      </c>
      <c r="Q526">
        <v>6</v>
      </c>
      <c r="R526">
        <v>1</v>
      </c>
      <c r="S526" s="59">
        <v>0.5</v>
      </c>
    </row>
    <row r="527" spans="1:19" x14ac:dyDescent="0.25">
      <c r="A527" t="s">
        <v>4371</v>
      </c>
      <c r="B527">
        <v>35</v>
      </c>
      <c r="C527" t="s">
        <v>4372</v>
      </c>
      <c r="D527">
        <v>3857</v>
      </c>
      <c r="E527">
        <v>1.0900000000000001</v>
      </c>
      <c r="F527" t="s">
        <v>4373</v>
      </c>
      <c r="G527" t="s">
        <v>3128</v>
      </c>
      <c r="H527">
        <v>2</v>
      </c>
      <c r="I527">
        <v>2</v>
      </c>
      <c r="J527">
        <v>0</v>
      </c>
      <c r="K527">
        <v>0</v>
      </c>
      <c r="L527">
        <v>0</v>
      </c>
      <c r="M527">
        <v>0</v>
      </c>
      <c r="N527">
        <v>0</v>
      </c>
      <c r="O527">
        <v>0</v>
      </c>
      <c r="P527">
        <v>0</v>
      </c>
      <c r="Q527">
        <v>5</v>
      </c>
      <c r="R527">
        <v>1</v>
      </c>
      <c r="S527" s="59">
        <v>1</v>
      </c>
    </row>
    <row r="528" spans="1:19" x14ac:dyDescent="0.25">
      <c r="A528" t="s">
        <v>4374</v>
      </c>
      <c r="B528">
        <v>35</v>
      </c>
      <c r="C528" t="s">
        <v>307</v>
      </c>
      <c r="D528">
        <v>2228</v>
      </c>
      <c r="E528">
        <v>1.1000000000000001</v>
      </c>
      <c r="F528" t="s">
        <v>4375</v>
      </c>
      <c r="G528" t="s">
        <v>3128</v>
      </c>
      <c r="H528">
        <v>2</v>
      </c>
      <c r="I528">
        <v>1</v>
      </c>
      <c r="J528">
        <v>0</v>
      </c>
      <c r="K528">
        <v>0</v>
      </c>
      <c r="L528">
        <v>0</v>
      </c>
      <c r="M528">
        <v>0</v>
      </c>
      <c r="N528">
        <v>0</v>
      </c>
      <c r="O528">
        <v>0</v>
      </c>
      <c r="P528">
        <v>1</v>
      </c>
      <c r="Q528">
        <v>5</v>
      </c>
      <c r="R528">
        <v>12</v>
      </c>
      <c r="S528" s="59">
        <v>0.5</v>
      </c>
    </row>
    <row r="529" spans="1:19" x14ac:dyDescent="0.25">
      <c r="A529" t="s">
        <v>4376</v>
      </c>
      <c r="B529">
        <v>35</v>
      </c>
      <c r="C529" t="s">
        <v>232</v>
      </c>
      <c r="D529">
        <v>896</v>
      </c>
      <c r="E529">
        <v>1.19</v>
      </c>
      <c r="F529" t="s">
        <v>4377</v>
      </c>
      <c r="G529" t="s">
        <v>3128</v>
      </c>
      <c r="H529">
        <v>2</v>
      </c>
      <c r="I529">
        <v>0</v>
      </c>
      <c r="J529">
        <v>0</v>
      </c>
      <c r="K529">
        <v>0</v>
      </c>
      <c r="L529">
        <v>0</v>
      </c>
      <c r="M529">
        <v>0</v>
      </c>
      <c r="N529">
        <v>0</v>
      </c>
      <c r="O529">
        <v>0</v>
      </c>
      <c r="P529">
        <v>2</v>
      </c>
      <c r="Q529">
        <v>7</v>
      </c>
      <c r="R529">
        <v>11</v>
      </c>
      <c r="S529" s="59">
        <v>0</v>
      </c>
    </row>
    <row r="530" spans="1:19" x14ac:dyDescent="0.25">
      <c r="A530" t="s">
        <v>4378</v>
      </c>
      <c r="B530">
        <v>35</v>
      </c>
      <c r="C530" t="s">
        <v>4379</v>
      </c>
      <c r="D530">
        <v>1883</v>
      </c>
      <c r="E530">
        <v>1.1100000000000001</v>
      </c>
      <c r="F530" t="s">
        <v>4380</v>
      </c>
      <c r="G530" t="s">
        <v>3128</v>
      </c>
      <c r="H530">
        <v>2</v>
      </c>
      <c r="I530">
        <v>2</v>
      </c>
      <c r="J530">
        <v>0</v>
      </c>
      <c r="K530">
        <v>0</v>
      </c>
      <c r="L530">
        <v>0</v>
      </c>
      <c r="M530">
        <v>0</v>
      </c>
      <c r="N530">
        <v>0</v>
      </c>
      <c r="O530">
        <v>0</v>
      </c>
      <c r="P530">
        <v>0</v>
      </c>
      <c r="Q530">
        <v>1</v>
      </c>
      <c r="R530">
        <v>15</v>
      </c>
      <c r="S530" s="59">
        <v>1</v>
      </c>
    </row>
    <row r="531" spans="1:19" x14ac:dyDescent="0.25">
      <c r="A531" t="s">
        <v>4381</v>
      </c>
      <c r="B531">
        <v>36</v>
      </c>
      <c r="C531" t="s">
        <v>237</v>
      </c>
      <c r="D531">
        <v>302</v>
      </c>
      <c r="E531">
        <v>0.43</v>
      </c>
      <c r="F531" t="s">
        <v>4382</v>
      </c>
      <c r="G531" t="s">
        <v>3128</v>
      </c>
      <c r="H531">
        <v>2</v>
      </c>
      <c r="I531">
        <v>0</v>
      </c>
      <c r="J531">
        <v>0</v>
      </c>
      <c r="K531">
        <v>0</v>
      </c>
      <c r="L531">
        <v>0</v>
      </c>
      <c r="M531">
        <v>0</v>
      </c>
      <c r="N531">
        <v>0</v>
      </c>
      <c r="O531">
        <v>0</v>
      </c>
      <c r="P531">
        <v>2</v>
      </c>
      <c r="Q531">
        <v>3</v>
      </c>
      <c r="R531">
        <v>0</v>
      </c>
      <c r="S531" s="59">
        <v>0</v>
      </c>
    </row>
    <row r="532" spans="1:19" x14ac:dyDescent="0.25">
      <c r="A532" t="s">
        <v>4383</v>
      </c>
      <c r="B532">
        <v>36</v>
      </c>
      <c r="C532" t="s">
        <v>232</v>
      </c>
      <c r="D532">
        <v>950</v>
      </c>
      <c r="E532">
        <v>1.02</v>
      </c>
      <c r="F532" t="s">
        <v>4384</v>
      </c>
      <c r="G532" t="s">
        <v>3128</v>
      </c>
      <c r="H532">
        <v>2</v>
      </c>
      <c r="I532">
        <v>1</v>
      </c>
      <c r="J532">
        <v>0</v>
      </c>
      <c r="K532">
        <v>0</v>
      </c>
      <c r="L532">
        <v>0</v>
      </c>
      <c r="M532">
        <v>0</v>
      </c>
      <c r="N532">
        <v>0</v>
      </c>
      <c r="O532">
        <v>0</v>
      </c>
      <c r="P532">
        <v>1</v>
      </c>
      <c r="Q532">
        <v>4</v>
      </c>
      <c r="R532">
        <v>2</v>
      </c>
      <c r="S532" s="59">
        <v>0.5</v>
      </c>
    </row>
    <row r="533" spans="1:19" x14ac:dyDescent="0.25">
      <c r="A533" t="s">
        <v>4385</v>
      </c>
      <c r="B533">
        <v>36</v>
      </c>
      <c r="C533" t="s">
        <v>232</v>
      </c>
      <c r="D533">
        <v>1334</v>
      </c>
      <c r="E533">
        <v>0.98</v>
      </c>
      <c r="F533" t="s">
        <v>4386</v>
      </c>
      <c r="G533" t="s">
        <v>3128</v>
      </c>
      <c r="H533">
        <v>2</v>
      </c>
      <c r="I533">
        <v>2</v>
      </c>
      <c r="J533">
        <v>0</v>
      </c>
      <c r="K533">
        <v>0</v>
      </c>
      <c r="L533">
        <v>0</v>
      </c>
      <c r="M533">
        <v>0</v>
      </c>
      <c r="N533">
        <v>0</v>
      </c>
      <c r="O533">
        <v>0</v>
      </c>
      <c r="P533">
        <v>0</v>
      </c>
      <c r="Q533">
        <v>11</v>
      </c>
      <c r="R533">
        <v>1</v>
      </c>
      <c r="S533" s="59">
        <v>1</v>
      </c>
    </row>
    <row r="534" spans="1:19" x14ac:dyDescent="0.25">
      <c r="A534" t="s">
        <v>4387</v>
      </c>
      <c r="B534">
        <v>36</v>
      </c>
      <c r="C534" t="s">
        <v>4388</v>
      </c>
      <c r="D534">
        <v>896</v>
      </c>
      <c r="E534">
        <v>0.96</v>
      </c>
      <c r="F534" t="s">
        <v>4389</v>
      </c>
      <c r="G534" t="s">
        <v>3128</v>
      </c>
      <c r="H534">
        <v>2</v>
      </c>
      <c r="I534">
        <v>1</v>
      </c>
      <c r="J534">
        <v>0</v>
      </c>
      <c r="K534">
        <v>0</v>
      </c>
      <c r="L534">
        <v>0</v>
      </c>
      <c r="M534">
        <v>0</v>
      </c>
      <c r="N534">
        <v>0</v>
      </c>
      <c r="O534">
        <v>0</v>
      </c>
      <c r="P534">
        <v>1</v>
      </c>
      <c r="Q534">
        <v>11</v>
      </c>
      <c r="R534">
        <v>4</v>
      </c>
      <c r="S534" s="59">
        <v>0.5</v>
      </c>
    </row>
    <row r="535" spans="1:19" x14ac:dyDescent="0.25">
      <c r="A535" t="s">
        <v>4390</v>
      </c>
      <c r="B535">
        <v>36</v>
      </c>
      <c r="C535" t="s">
        <v>3854</v>
      </c>
      <c r="D535">
        <v>1391</v>
      </c>
      <c r="E535">
        <v>1.05</v>
      </c>
      <c r="F535" t="s">
        <v>4391</v>
      </c>
      <c r="G535" t="s">
        <v>3128</v>
      </c>
      <c r="H535">
        <v>2</v>
      </c>
      <c r="I535">
        <v>2</v>
      </c>
      <c r="J535">
        <v>0</v>
      </c>
      <c r="K535">
        <v>0</v>
      </c>
      <c r="L535">
        <v>0</v>
      </c>
      <c r="M535">
        <v>0</v>
      </c>
      <c r="N535">
        <v>0</v>
      </c>
      <c r="O535">
        <v>0</v>
      </c>
      <c r="P535">
        <v>0</v>
      </c>
      <c r="Q535">
        <v>4</v>
      </c>
      <c r="R535">
        <v>5</v>
      </c>
      <c r="S535" s="59">
        <v>1</v>
      </c>
    </row>
    <row r="536" spans="1:19" x14ac:dyDescent="0.25">
      <c r="A536" t="s">
        <v>4392</v>
      </c>
      <c r="B536">
        <v>36</v>
      </c>
      <c r="C536" t="s">
        <v>232</v>
      </c>
      <c r="D536">
        <v>2666</v>
      </c>
      <c r="E536">
        <v>0.91</v>
      </c>
      <c r="F536" t="s">
        <v>4393</v>
      </c>
      <c r="G536" t="s">
        <v>3128</v>
      </c>
      <c r="H536">
        <v>2</v>
      </c>
      <c r="I536">
        <v>1</v>
      </c>
      <c r="J536">
        <v>0</v>
      </c>
      <c r="K536">
        <v>0</v>
      </c>
      <c r="L536">
        <v>0</v>
      </c>
      <c r="M536">
        <v>0</v>
      </c>
      <c r="N536">
        <v>0</v>
      </c>
      <c r="O536">
        <v>0</v>
      </c>
      <c r="P536">
        <v>1</v>
      </c>
      <c r="Q536">
        <v>15</v>
      </c>
      <c r="R536">
        <v>11</v>
      </c>
      <c r="S536" s="59">
        <v>0.5</v>
      </c>
    </row>
    <row r="537" spans="1:19" x14ac:dyDescent="0.25">
      <c r="A537" t="s">
        <v>4394</v>
      </c>
      <c r="B537">
        <v>36</v>
      </c>
      <c r="C537" t="s">
        <v>3625</v>
      </c>
      <c r="D537">
        <v>12518</v>
      </c>
      <c r="E537">
        <v>1.1100000000000001</v>
      </c>
      <c r="F537" t="s">
        <v>4395</v>
      </c>
      <c r="G537" t="s">
        <v>3128</v>
      </c>
      <c r="H537">
        <v>2</v>
      </c>
      <c r="I537">
        <v>0</v>
      </c>
      <c r="J537">
        <v>0</v>
      </c>
      <c r="K537">
        <v>0</v>
      </c>
      <c r="L537">
        <v>0</v>
      </c>
      <c r="M537">
        <v>0</v>
      </c>
      <c r="N537">
        <v>0</v>
      </c>
      <c r="O537">
        <v>0</v>
      </c>
      <c r="P537">
        <v>2</v>
      </c>
      <c r="Q537">
        <v>8</v>
      </c>
      <c r="R537">
        <v>7</v>
      </c>
      <c r="S537" s="59">
        <v>0</v>
      </c>
    </row>
    <row r="538" spans="1:19" x14ac:dyDescent="0.25">
      <c r="A538" t="s">
        <v>4396</v>
      </c>
      <c r="B538">
        <v>36</v>
      </c>
      <c r="C538" t="s">
        <v>232</v>
      </c>
      <c r="D538">
        <v>5027</v>
      </c>
      <c r="E538">
        <v>1.05</v>
      </c>
      <c r="F538" t="s">
        <v>4397</v>
      </c>
      <c r="G538" t="s">
        <v>3128</v>
      </c>
      <c r="H538">
        <v>2</v>
      </c>
      <c r="I538">
        <v>1</v>
      </c>
      <c r="J538">
        <v>0</v>
      </c>
      <c r="K538">
        <v>0</v>
      </c>
      <c r="L538">
        <v>0</v>
      </c>
      <c r="M538">
        <v>0</v>
      </c>
      <c r="N538">
        <v>0</v>
      </c>
      <c r="O538">
        <v>0</v>
      </c>
      <c r="P538">
        <v>1</v>
      </c>
      <c r="Q538">
        <v>4</v>
      </c>
      <c r="R538">
        <v>4</v>
      </c>
      <c r="S538" s="59">
        <v>0.5</v>
      </c>
    </row>
    <row r="539" spans="1:19" x14ac:dyDescent="0.25">
      <c r="A539" t="s">
        <v>4398</v>
      </c>
      <c r="B539">
        <v>36</v>
      </c>
      <c r="C539" t="s">
        <v>307</v>
      </c>
      <c r="D539">
        <v>1367</v>
      </c>
      <c r="E539">
        <v>1.1100000000000001</v>
      </c>
      <c r="F539" t="s">
        <v>4399</v>
      </c>
      <c r="G539" t="s">
        <v>3128</v>
      </c>
      <c r="H539">
        <v>2</v>
      </c>
      <c r="I539">
        <v>2</v>
      </c>
      <c r="J539">
        <v>0</v>
      </c>
      <c r="K539">
        <v>0</v>
      </c>
      <c r="L539">
        <v>0</v>
      </c>
      <c r="M539">
        <v>0</v>
      </c>
      <c r="N539">
        <v>0</v>
      </c>
      <c r="O539">
        <v>0</v>
      </c>
      <c r="P539">
        <v>0</v>
      </c>
      <c r="Q539">
        <v>5</v>
      </c>
      <c r="R539">
        <v>10</v>
      </c>
      <c r="S539" s="59">
        <v>1</v>
      </c>
    </row>
    <row r="540" spans="1:19" x14ac:dyDescent="0.25">
      <c r="A540" t="s">
        <v>4400</v>
      </c>
      <c r="B540">
        <v>36</v>
      </c>
      <c r="C540" t="s">
        <v>4401</v>
      </c>
      <c r="D540">
        <v>917</v>
      </c>
      <c r="E540">
        <v>1.03</v>
      </c>
      <c r="F540" t="s">
        <v>4402</v>
      </c>
      <c r="G540" t="s">
        <v>3128</v>
      </c>
      <c r="H540">
        <v>2</v>
      </c>
      <c r="I540">
        <v>1</v>
      </c>
      <c r="J540">
        <v>0</v>
      </c>
      <c r="K540">
        <v>0</v>
      </c>
      <c r="L540">
        <v>0</v>
      </c>
      <c r="M540">
        <v>0</v>
      </c>
      <c r="N540">
        <v>0</v>
      </c>
      <c r="O540">
        <v>0</v>
      </c>
      <c r="P540">
        <v>1</v>
      </c>
      <c r="Q540">
        <v>11</v>
      </c>
      <c r="R540">
        <v>6</v>
      </c>
      <c r="S540" s="59">
        <v>0.5</v>
      </c>
    </row>
    <row r="541" spans="1:19" x14ac:dyDescent="0.25">
      <c r="A541" t="s">
        <v>4403</v>
      </c>
      <c r="B541">
        <v>36</v>
      </c>
      <c r="C541" t="s">
        <v>4404</v>
      </c>
      <c r="D541">
        <v>2618</v>
      </c>
      <c r="E541">
        <v>1.1200000000000001</v>
      </c>
      <c r="F541" t="s">
        <v>4405</v>
      </c>
      <c r="G541" t="s">
        <v>3128</v>
      </c>
      <c r="H541">
        <v>2</v>
      </c>
      <c r="I541">
        <v>1</v>
      </c>
      <c r="J541">
        <v>0</v>
      </c>
      <c r="K541">
        <v>0</v>
      </c>
      <c r="L541">
        <v>0</v>
      </c>
      <c r="M541">
        <v>0</v>
      </c>
      <c r="N541">
        <v>0</v>
      </c>
      <c r="O541">
        <v>0</v>
      </c>
      <c r="P541">
        <v>1</v>
      </c>
      <c r="Q541">
        <v>2</v>
      </c>
      <c r="R541">
        <v>5</v>
      </c>
      <c r="S541" s="59">
        <v>0.5</v>
      </c>
    </row>
    <row r="542" spans="1:19" x14ac:dyDescent="0.25">
      <c r="A542" t="s">
        <v>4406</v>
      </c>
      <c r="B542">
        <v>36</v>
      </c>
      <c r="C542" t="s">
        <v>3543</v>
      </c>
      <c r="D542">
        <v>16811</v>
      </c>
      <c r="E542">
        <v>1.03</v>
      </c>
      <c r="F542" t="s">
        <v>4407</v>
      </c>
      <c r="G542" t="s">
        <v>3128</v>
      </c>
      <c r="H542">
        <v>2</v>
      </c>
      <c r="I542">
        <v>1</v>
      </c>
      <c r="J542">
        <v>0</v>
      </c>
      <c r="K542">
        <v>0</v>
      </c>
      <c r="L542">
        <v>0</v>
      </c>
      <c r="M542">
        <v>0</v>
      </c>
      <c r="N542">
        <v>0</v>
      </c>
      <c r="O542">
        <v>0</v>
      </c>
      <c r="P542">
        <v>1</v>
      </c>
      <c r="Q542">
        <v>3</v>
      </c>
      <c r="R542">
        <v>3</v>
      </c>
      <c r="S542" s="59">
        <v>0.5</v>
      </c>
    </row>
    <row r="543" spans="1:19" x14ac:dyDescent="0.25">
      <c r="A543" t="s">
        <v>4408</v>
      </c>
      <c r="B543">
        <v>36</v>
      </c>
      <c r="C543" t="s">
        <v>232</v>
      </c>
      <c r="D543">
        <v>1964</v>
      </c>
      <c r="E543">
        <v>1.1000000000000001</v>
      </c>
      <c r="F543" t="s">
        <v>4409</v>
      </c>
      <c r="G543" t="s">
        <v>3128</v>
      </c>
      <c r="H543">
        <v>2</v>
      </c>
      <c r="I543">
        <v>2</v>
      </c>
      <c r="J543">
        <v>0</v>
      </c>
      <c r="K543">
        <v>0</v>
      </c>
      <c r="L543">
        <v>0</v>
      </c>
      <c r="M543">
        <v>0</v>
      </c>
      <c r="N543">
        <v>0</v>
      </c>
      <c r="O543">
        <v>0</v>
      </c>
      <c r="P543">
        <v>0</v>
      </c>
      <c r="Q543">
        <v>1</v>
      </c>
      <c r="R543">
        <v>3</v>
      </c>
      <c r="S543" s="59">
        <v>1</v>
      </c>
    </row>
    <row r="544" spans="1:19" x14ac:dyDescent="0.25">
      <c r="A544" t="s">
        <v>4410</v>
      </c>
      <c r="B544">
        <v>36</v>
      </c>
      <c r="C544" t="s">
        <v>232</v>
      </c>
      <c r="D544">
        <v>5486</v>
      </c>
      <c r="E544">
        <v>1.1100000000000001</v>
      </c>
      <c r="F544" t="s">
        <v>4411</v>
      </c>
      <c r="G544" t="s">
        <v>3128</v>
      </c>
      <c r="H544">
        <v>2</v>
      </c>
      <c r="I544">
        <v>2</v>
      </c>
      <c r="J544">
        <v>0</v>
      </c>
      <c r="K544">
        <v>0</v>
      </c>
      <c r="L544">
        <v>0</v>
      </c>
      <c r="M544">
        <v>0</v>
      </c>
      <c r="N544">
        <v>0</v>
      </c>
      <c r="O544">
        <v>0</v>
      </c>
      <c r="P544">
        <v>0</v>
      </c>
      <c r="Q544">
        <v>2</v>
      </c>
      <c r="R544">
        <v>1</v>
      </c>
      <c r="S544" s="59">
        <v>1</v>
      </c>
    </row>
    <row r="545" spans="1:19" x14ac:dyDescent="0.25">
      <c r="A545" t="s">
        <v>4412</v>
      </c>
      <c r="B545">
        <v>36</v>
      </c>
      <c r="C545" t="s">
        <v>4413</v>
      </c>
      <c r="D545">
        <v>2633</v>
      </c>
      <c r="E545">
        <v>1.1399999999999999</v>
      </c>
      <c r="F545" t="s">
        <v>4414</v>
      </c>
      <c r="G545" t="s">
        <v>3128</v>
      </c>
      <c r="H545">
        <v>2</v>
      </c>
      <c r="I545">
        <v>1</v>
      </c>
      <c r="J545">
        <v>0</v>
      </c>
      <c r="K545">
        <v>0</v>
      </c>
      <c r="L545">
        <v>0</v>
      </c>
      <c r="M545">
        <v>0</v>
      </c>
      <c r="N545">
        <v>0</v>
      </c>
      <c r="O545">
        <v>0</v>
      </c>
      <c r="P545">
        <v>1</v>
      </c>
      <c r="Q545">
        <v>0</v>
      </c>
      <c r="R545">
        <v>2</v>
      </c>
      <c r="S545" s="59">
        <v>0.5</v>
      </c>
    </row>
    <row r="546" spans="1:19" x14ac:dyDescent="0.25">
      <c r="A546" t="s">
        <v>4415</v>
      </c>
      <c r="B546">
        <v>36</v>
      </c>
      <c r="C546" t="s">
        <v>232</v>
      </c>
      <c r="D546">
        <v>5504</v>
      </c>
      <c r="E546">
        <v>1.1000000000000001</v>
      </c>
      <c r="F546" t="s">
        <v>4416</v>
      </c>
      <c r="G546" t="s">
        <v>3128</v>
      </c>
      <c r="H546">
        <v>2</v>
      </c>
      <c r="I546">
        <v>2</v>
      </c>
      <c r="J546">
        <v>0</v>
      </c>
      <c r="K546">
        <v>0</v>
      </c>
      <c r="L546">
        <v>0</v>
      </c>
      <c r="M546">
        <v>0</v>
      </c>
      <c r="N546">
        <v>0</v>
      </c>
      <c r="O546">
        <v>0</v>
      </c>
      <c r="P546">
        <v>0</v>
      </c>
      <c r="Q546">
        <v>1</v>
      </c>
      <c r="R546">
        <v>2</v>
      </c>
      <c r="S546" s="59">
        <v>1</v>
      </c>
    </row>
    <row r="547" spans="1:19" x14ac:dyDescent="0.25">
      <c r="A547" t="s">
        <v>4417</v>
      </c>
      <c r="B547">
        <v>36</v>
      </c>
      <c r="C547" t="s">
        <v>885</v>
      </c>
      <c r="D547">
        <v>2816</v>
      </c>
      <c r="E547">
        <v>1.03</v>
      </c>
      <c r="F547" t="s">
        <v>4418</v>
      </c>
      <c r="G547" t="s">
        <v>3128</v>
      </c>
      <c r="H547">
        <v>2</v>
      </c>
      <c r="I547">
        <v>2</v>
      </c>
      <c r="J547">
        <v>0</v>
      </c>
      <c r="K547">
        <v>0</v>
      </c>
      <c r="L547">
        <v>0</v>
      </c>
      <c r="M547">
        <v>0</v>
      </c>
      <c r="N547">
        <v>0</v>
      </c>
      <c r="O547">
        <v>0</v>
      </c>
      <c r="P547">
        <v>0</v>
      </c>
      <c r="Q547">
        <v>4</v>
      </c>
      <c r="R547">
        <v>2</v>
      </c>
      <c r="S547" s="59">
        <v>1</v>
      </c>
    </row>
    <row r="548" spans="1:19" x14ac:dyDescent="0.25">
      <c r="A548" t="s">
        <v>4419</v>
      </c>
      <c r="B548">
        <v>36</v>
      </c>
      <c r="C548" t="s">
        <v>232</v>
      </c>
      <c r="D548">
        <v>2630</v>
      </c>
      <c r="E548">
        <v>1.07</v>
      </c>
      <c r="F548" t="s">
        <v>4420</v>
      </c>
      <c r="G548" t="s">
        <v>3128</v>
      </c>
      <c r="H548">
        <v>2</v>
      </c>
      <c r="I548">
        <v>1</v>
      </c>
      <c r="J548">
        <v>0</v>
      </c>
      <c r="K548">
        <v>0</v>
      </c>
      <c r="L548">
        <v>0</v>
      </c>
      <c r="M548">
        <v>0</v>
      </c>
      <c r="N548">
        <v>0</v>
      </c>
      <c r="O548">
        <v>0</v>
      </c>
      <c r="P548">
        <v>1</v>
      </c>
      <c r="Q548">
        <v>4</v>
      </c>
      <c r="R548">
        <v>3</v>
      </c>
      <c r="S548" s="59">
        <v>0.5</v>
      </c>
    </row>
    <row r="549" spans="1:19" x14ac:dyDescent="0.25">
      <c r="A549" t="s">
        <v>4421</v>
      </c>
      <c r="B549">
        <v>36</v>
      </c>
      <c r="C549" t="s">
        <v>4422</v>
      </c>
      <c r="D549">
        <v>893</v>
      </c>
      <c r="E549">
        <v>1.08</v>
      </c>
      <c r="F549" t="s">
        <v>4423</v>
      </c>
      <c r="G549" t="s">
        <v>3128</v>
      </c>
      <c r="H549">
        <v>2</v>
      </c>
      <c r="I549">
        <v>0</v>
      </c>
      <c r="J549">
        <v>0</v>
      </c>
      <c r="K549">
        <v>0</v>
      </c>
      <c r="L549">
        <v>0</v>
      </c>
      <c r="M549">
        <v>0</v>
      </c>
      <c r="N549">
        <v>0</v>
      </c>
      <c r="O549">
        <v>0</v>
      </c>
      <c r="P549">
        <v>2</v>
      </c>
      <c r="Q549">
        <v>26</v>
      </c>
      <c r="R549">
        <v>7</v>
      </c>
      <c r="S549" s="59">
        <v>0</v>
      </c>
    </row>
    <row r="550" spans="1:19" x14ac:dyDescent="0.25">
      <c r="A550" t="s">
        <v>4424</v>
      </c>
      <c r="B550">
        <v>36</v>
      </c>
      <c r="C550" t="s">
        <v>553</v>
      </c>
      <c r="D550">
        <v>1223</v>
      </c>
      <c r="E550">
        <v>1.03</v>
      </c>
      <c r="F550" t="s">
        <v>4425</v>
      </c>
      <c r="G550" t="s">
        <v>3128</v>
      </c>
      <c r="H550">
        <v>2</v>
      </c>
      <c r="I550">
        <v>1</v>
      </c>
      <c r="J550">
        <v>0</v>
      </c>
      <c r="K550">
        <v>0</v>
      </c>
      <c r="L550">
        <v>0</v>
      </c>
      <c r="M550">
        <v>0</v>
      </c>
      <c r="N550">
        <v>0</v>
      </c>
      <c r="O550">
        <v>0</v>
      </c>
      <c r="P550">
        <v>1</v>
      </c>
      <c r="Q550">
        <v>14</v>
      </c>
      <c r="R550">
        <v>5</v>
      </c>
      <c r="S550" s="59">
        <v>0.5</v>
      </c>
    </row>
    <row r="551" spans="1:19" x14ac:dyDescent="0.25">
      <c r="A551" t="s">
        <v>4426</v>
      </c>
      <c r="B551">
        <v>36</v>
      </c>
      <c r="C551" t="s">
        <v>4427</v>
      </c>
      <c r="D551">
        <v>1346</v>
      </c>
      <c r="E551">
        <v>1.25</v>
      </c>
      <c r="F551" t="s">
        <v>4428</v>
      </c>
      <c r="G551" t="s">
        <v>3128</v>
      </c>
      <c r="H551">
        <v>2</v>
      </c>
      <c r="I551">
        <v>0</v>
      </c>
      <c r="J551">
        <v>0</v>
      </c>
      <c r="K551">
        <v>0</v>
      </c>
      <c r="L551">
        <v>0</v>
      </c>
      <c r="M551">
        <v>0</v>
      </c>
      <c r="N551">
        <v>0</v>
      </c>
      <c r="O551">
        <v>0</v>
      </c>
      <c r="P551">
        <v>2</v>
      </c>
      <c r="Q551">
        <v>3</v>
      </c>
      <c r="R551">
        <v>5</v>
      </c>
      <c r="S551" s="59">
        <v>0</v>
      </c>
    </row>
    <row r="552" spans="1:19" x14ac:dyDescent="0.25">
      <c r="A552" t="s">
        <v>4429</v>
      </c>
      <c r="B552">
        <v>36</v>
      </c>
      <c r="C552" t="s">
        <v>4430</v>
      </c>
      <c r="D552">
        <v>2120</v>
      </c>
      <c r="E552">
        <v>1.06</v>
      </c>
      <c r="F552" t="s">
        <v>4431</v>
      </c>
      <c r="G552" t="s">
        <v>3128</v>
      </c>
      <c r="H552">
        <v>2</v>
      </c>
      <c r="I552">
        <v>0</v>
      </c>
      <c r="J552">
        <v>0</v>
      </c>
      <c r="K552">
        <v>0</v>
      </c>
      <c r="L552">
        <v>0</v>
      </c>
      <c r="M552">
        <v>0</v>
      </c>
      <c r="N552">
        <v>0</v>
      </c>
      <c r="O552">
        <v>0</v>
      </c>
      <c r="P552">
        <v>2</v>
      </c>
      <c r="Q552">
        <v>1</v>
      </c>
      <c r="R552">
        <v>2</v>
      </c>
      <c r="S552" s="59">
        <v>0</v>
      </c>
    </row>
    <row r="553" spans="1:19" x14ac:dyDescent="0.25">
      <c r="A553" t="s">
        <v>4432</v>
      </c>
      <c r="B553">
        <v>36</v>
      </c>
      <c r="C553" t="s">
        <v>232</v>
      </c>
      <c r="D553">
        <v>1706</v>
      </c>
      <c r="E553">
        <v>1.1399999999999999</v>
      </c>
      <c r="F553" t="s">
        <v>4433</v>
      </c>
      <c r="G553" t="s">
        <v>3128</v>
      </c>
      <c r="H553">
        <v>2</v>
      </c>
      <c r="I553">
        <v>2</v>
      </c>
      <c r="J553">
        <v>0</v>
      </c>
      <c r="K553">
        <v>0</v>
      </c>
      <c r="L553">
        <v>0</v>
      </c>
      <c r="M553">
        <v>0</v>
      </c>
      <c r="N553">
        <v>0</v>
      </c>
      <c r="O553">
        <v>0</v>
      </c>
      <c r="P553">
        <v>0</v>
      </c>
      <c r="Q553">
        <v>3</v>
      </c>
      <c r="R553">
        <v>1</v>
      </c>
      <c r="S553" s="59">
        <v>1</v>
      </c>
    </row>
    <row r="554" spans="1:19" x14ac:dyDescent="0.25">
      <c r="A554" t="s">
        <v>4434</v>
      </c>
      <c r="B554">
        <v>36</v>
      </c>
      <c r="C554" t="s">
        <v>3427</v>
      </c>
      <c r="D554">
        <v>2378</v>
      </c>
      <c r="E554">
        <v>1.04</v>
      </c>
      <c r="F554" t="s">
        <v>4435</v>
      </c>
      <c r="G554" t="s">
        <v>3128</v>
      </c>
      <c r="H554">
        <v>2</v>
      </c>
      <c r="I554">
        <v>2</v>
      </c>
      <c r="J554">
        <v>0</v>
      </c>
      <c r="K554">
        <v>0</v>
      </c>
      <c r="L554">
        <v>0</v>
      </c>
      <c r="M554">
        <v>0</v>
      </c>
      <c r="N554">
        <v>0</v>
      </c>
      <c r="O554">
        <v>0</v>
      </c>
      <c r="P554">
        <v>0</v>
      </c>
      <c r="Q554">
        <v>6</v>
      </c>
      <c r="R554">
        <v>1</v>
      </c>
      <c r="S554" s="59">
        <v>1</v>
      </c>
    </row>
    <row r="555" spans="1:19" x14ac:dyDescent="0.25">
      <c r="A555" t="s">
        <v>4436</v>
      </c>
      <c r="B555">
        <v>36</v>
      </c>
      <c r="C555" t="s">
        <v>4437</v>
      </c>
      <c r="D555">
        <v>668</v>
      </c>
      <c r="E555">
        <v>0.84</v>
      </c>
      <c r="F555" t="s">
        <v>4438</v>
      </c>
      <c r="G555" t="s">
        <v>3128</v>
      </c>
      <c r="H555">
        <v>2</v>
      </c>
      <c r="I555">
        <v>0</v>
      </c>
      <c r="J555">
        <v>0</v>
      </c>
      <c r="K555">
        <v>0</v>
      </c>
      <c r="L555">
        <v>0</v>
      </c>
      <c r="M555">
        <v>0</v>
      </c>
      <c r="N555">
        <v>0</v>
      </c>
      <c r="O555">
        <v>0</v>
      </c>
      <c r="P555">
        <v>2</v>
      </c>
      <c r="Q555">
        <v>13</v>
      </c>
      <c r="R555">
        <v>12</v>
      </c>
      <c r="S555" s="59">
        <v>0</v>
      </c>
    </row>
    <row r="556" spans="1:19" x14ac:dyDescent="0.25">
      <c r="A556" t="s">
        <v>4439</v>
      </c>
      <c r="B556">
        <v>36</v>
      </c>
      <c r="C556" t="s">
        <v>232</v>
      </c>
      <c r="D556">
        <v>1022</v>
      </c>
      <c r="E556">
        <v>0.98</v>
      </c>
      <c r="F556" t="s">
        <v>4440</v>
      </c>
      <c r="G556" t="s">
        <v>3128</v>
      </c>
      <c r="H556">
        <v>2</v>
      </c>
      <c r="I556">
        <v>2</v>
      </c>
      <c r="J556">
        <v>0</v>
      </c>
      <c r="K556">
        <v>0</v>
      </c>
      <c r="L556">
        <v>0</v>
      </c>
      <c r="M556">
        <v>0</v>
      </c>
      <c r="N556">
        <v>0</v>
      </c>
      <c r="O556">
        <v>0</v>
      </c>
      <c r="P556">
        <v>0</v>
      </c>
      <c r="Q556">
        <v>20</v>
      </c>
      <c r="R556">
        <v>6</v>
      </c>
      <c r="S556" s="59">
        <v>1</v>
      </c>
    </row>
    <row r="557" spans="1:19" x14ac:dyDescent="0.25">
      <c r="A557" t="s">
        <v>4441</v>
      </c>
      <c r="B557">
        <v>36</v>
      </c>
      <c r="C557" t="s">
        <v>848</v>
      </c>
      <c r="D557">
        <v>4355</v>
      </c>
      <c r="E557">
        <v>1.08</v>
      </c>
      <c r="F557" t="s">
        <v>4442</v>
      </c>
      <c r="G557" t="s">
        <v>3128</v>
      </c>
      <c r="H557">
        <v>2</v>
      </c>
      <c r="I557">
        <v>2</v>
      </c>
      <c r="J557">
        <v>0</v>
      </c>
      <c r="K557">
        <v>0</v>
      </c>
      <c r="L557">
        <v>0</v>
      </c>
      <c r="M557">
        <v>0</v>
      </c>
      <c r="N557">
        <v>0</v>
      </c>
      <c r="O557">
        <v>0</v>
      </c>
      <c r="P557">
        <v>0</v>
      </c>
      <c r="Q557">
        <v>5</v>
      </c>
      <c r="R557">
        <v>1</v>
      </c>
      <c r="S557" s="59">
        <v>1</v>
      </c>
    </row>
    <row r="558" spans="1:19" x14ac:dyDescent="0.25">
      <c r="A558" t="s">
        <v>4443</v>
      </c>
      <c r="B558">
        <v>36</v>
      </c>
      <c r="C558" t="s">
        <v>3682</v>
      </c>
      <c r="D558">
        <v>4667</v>
      </c>
      <c r="E558">
        <v>1.06</v>
      </c>
      <c r="F558" t="s">
        <v>4444</v>
      </c>
      <c r="G558" t="s">
        <v>3128</v>
      </c>
      <c r="H558">
        <v>2</v>
      </c>
      <c r="I558">
        <v>2</v>
      </c>
      <c r="J558">
        <v>0</v>
      </c>
      <c r="K558">
        <v>0</v>
      </c>
      <c r="L558">
        <v>0</v>
      </c>
      <c r="M558">
        <v>0</v>
      </c>
      <c r="N558">
        <v>0</v>
      </c>
      <c r="O558">
        <v>0</v>
      </c>
      <c r="P558">
        <v>0</v>
      </c>
      <c r="Q558">
        <v>1</v>
      </c>
      <c r="R558">
        <v>2</v>
      </c>
      <c r="S558" s="59">
        <v>1</v>
      </c>
    </row>
    <row r="559" spans="1:19" x14ac:dyDescent="0.25">
      <c r="A559" t="s">
        <v>4445</v>
      </c>
      <c r="B559">
        <v>36</v>
      </c>
      <c r="C559" t="s">
        <v>4446</v>
      </c>
      <c r="D559">
        <v>1043</v>
      </c>
      <c r="E559">
        <v>1.1499999999999999</v>
      </c>
      <c r="F559" t="s">
        <v>4447</v>
      </c>
      <c r="G559" t="s">
        <v>3128</v>
      </c>
      <c r="H559">
        <v>2</v>
      </c>
      <c r="I559">
        <v>0</v>
      </c>
      <c r="J559">
        <v>0</v>
      </c>
      <c r="K559">
        <v>0</v>
      </c>
      <c r="L559">
        <v>0</v>
      </c>
      <c r="M559">
        <v>0</v>
      </c>
      <c r="N559">
        <v>0</v>
      </c>
      <c r="O559">
        <v>0</v>
      </c>
      <c r="P559">
        <v>2</v>
      </c>
      <c r="Q559">
        <v>2</v>
      </c>
      <c r="R559">
        <v>3</v>
      </c>
      <c r="S559" s="59">
        <v>0</v>
      </c>
    </row>
    <row r="560" spans="1:19" x14ac:dyDescent="0.25">
      <c r="A560" t="s">
        <v>4448</v>
      </c>
      <c r="B560">
        <v>36</v>
      </c>
      <c r="C560" t="s">
        <v>4449</v>
      </c>
      <c r="D560">
        <v>206</v>
      </c>
      <c r="E560">
        <v>0.85</v>
      </c>
      <c r="F560" t="s">
        <v>4450</v>
      </c>
      <c r="G560" t="s">
        <v>3128</v>
      </c>
      <c r="H560">
        <v>2</v>
      </c>
      <c r="I560">
        <v>1</v>
      </c>
      <c r="J560">
        <v>0</v>
      </c>
      <c r="K560">
        <v>0</v>
      </c>
      <c r="L560">
        <v>1</v>
      </c>
      <c r="M560">
        <v>0</v>
      </c>
      <c r="N560">
        <v>0</v>
      </c>
      <c r="O560">
        <v>0</v>
      </c>
      <c r="P560">
        <v>0</v>
      </c>
      <c r="Q560">
        <v>3</v>
      </c>
      <c r="R560">
        <v>7</v>
      </c>
      <c r="S560" s="59">
        <v>1</v>
      </c>
    </row>
    <row r="561" spans="1:19" x14ac:dyDescent="0.25">
      <c r="A561" t="s">
        <v>4451</v>
      </c>
      <c r="B561">
        <v>36</v>
      </c>
      <c r="C561" t="s">
        <v>4452</v>
      </c>
      <c r="D561">
        <v>3425</v>
      </c>
      <c r="E561">
        <v>1.06</v>
      </c>
      <c r="F561" t="s">
        <v>4453</v>
      </c>
      <c r="G561" t="s">
        <v>3128</v>
      </c>
      <c r="H561">
        <v>2</v>
      </c>
      <c r="I561">
        <v>2</v>
      </c>
      <c r="J561">
        <v>0</v>
      </c>
      <c r="K561">
        <v>0</v>
      </c>
      <c r="L561">
        <v>0</v>
      </c>
      <c r="M561">
        <v>0</v>
      </c>
      <c r="N561">
        <v>0</v>
      </c>
      <c r="O561">
        <v>0</v>
      </c>
      <c r="P561">
        <v>0</v>
      </c>
      <c r="Q561">
        <v>11</v>
      </c>
      <c r="R561">
        <v>9</v>
      </c>
      <c r="S561" s="59">
        <v>1</v>
      </c>
    </row>
    <row r="562" spans="1:19" x14ac:dyDescent="0.25">
      <c r="A562" t="s">
        <v>4454</v>
      </c>
      <c r="B562">
        <v>36</v>
      </c>
      <c r="C562" t="s">
        <v>232</v>
      </c>
      <c r="D562">
        <v>3722</v>
      </c>
      <c r="E562">
        <v>1.01</v>
      </c>
      <c r="F562" t="s">
        <v>4455</v>
      </c>
      <c r="G562" t="s">
        <v>3128</v>
      </c>
      <c r="H562">
        <v>2</v>
      </c>
      <c r="I562">
        <v>2</v>
      </c>
      <c r="J562">
        <v>0</v>
      </c>
      <c r="K562">
        <v>0</v>
      </c>
      <c r="L562">
        <v>0</v>
      </c>
      <c r="M562">
        <v>0</v>
      </c>
      <c r="N562">
        <v>0</v>
      </c>
      <c r="O562">
        <v>0</v>
      </c>
      <c r="P562">
        <v>0</v>
      </c>
      <c r="Q562">
        <v>6</v>
      </c>
      <c r="R562">
        <v>3</v>
      </c>
      <c r="S562" s="59">
        <v>1</v>
      </c>
    </row>
    <row r="563" spans="1:19" x14ac:dyDescent="0.25">
      <c r="A563" t="s">
        <v>4456</v>
      </c>
      <c r="B563">
        <v>36</v>
      </c>
      <c r="C563" t="s">
        <v>232</v>
      </c>
      <c r="D563">
        <v>1853</v>
      </c>
      <c r="E563">
        <v>1.03</v>
      </c>
      <c r="F563" t="s">
        <v>4457</v>
      </c>
      <c r="G563" t="s">
        <v>3128</v>
      </c>
      <c r="H563">
        <v>2</v>
      </c>
      <c r="I563">
        <v>1</v>
      </c>
      <c r="J563">
        <v>0</v>
      </c>
      <c r="K563">
        <v>0</v>
      </c>
      <c r="L563">
        <v>0</v>
      </c>
      <c r="M563">
        <v>0</v>
      </c>
      <c r="N563">
        <v>0</v>
      </c>
      <c r="O563">
        <v>0</v>
      </c>
      <c r="P563">
        <v>1</v>
      </c>
      <c r="Q563">
        <v>1</v>
      </c>
      <c r="R563">
        <v>4</v>
      </c>
      <c r="S563" s="59">
        <v>0.5</v>
      </c>
    </row>
    <row r="564" spans="1:19" x14ac:dyDescent="0.25">
      <c r="A564" t="s">
        <v>4458</v>
      </c>
      <c r="B564">
        <v>36</v>
      </c>
      <c r="C564" t="s">
        <v>232</v>
      </c>
      <c r="D564">
        <v>3626</v>
      </c>
      <c r="E564">
        <v>1.05</v>
      </c>
      <c r="F564" t="s">
        <v>4459</v>
      </c>
      <c r="G564" t="s">
        <v>3128</v>
      </c>
      <c r="H564">
        <v>2</v>
      </c>
      <c r="I564">
        <v>2</v>
      </c>
      <c r="J564">
        <v>0</v>
      </c>
      <c r="K564">
        <v>0</v>
      </c>
      <c r="L564">
        <v>0</v>
      </c>
      <c r="M564">
        <v>0</v>
      </c>
      <c r="N564">
        <v>0</v>
      </c>
      <c r="O564">
        <v>0</v>
      </c>
      <c r="P564">
        <v>0</v>
      </c>
      <c r="Q564">
        <v>18</v>
      </c>
      <c r="R564">
        <v>3</v>
      </c>
      <c r="S564" s="59">
        <v>1</v>
      </c>
    </row>
    <row r="565" spans="1:19" x14ac:dyDescent="0.25">
      <c r="A565" t="s">
        <v>4460</v>
      </c>
      <c r="B565">
        <v>36</v>
      </c>
      <c r="C565" t="s">
        <v>232</v>
      </c>
      <c r="D565">
        <v>1166</v>
      </c>
      <c r="E565">
        <v>1.08</v>
      </c>
      <c r="F565" t="s">
        <v>4461</v>
      </c>
      <c r="G565" t="s">
        <v>3128</v>
      </c>
      <c r="H565">
        <v>2</v>
      </c>
      <c r="I565">
        <v>2</v>
      </c>
      <c r="J565">
        <v>0</v>
      </c>
      <c r="K565">
        <v>0</v>
      </c>
      <c r="L565">
        <v>0</v>
      </c>
      <c r="M565">
        <v>0</v>
      </c>
      <c r="N565">
        <v>0</v>
      </c>
      <c r="O565">
        <v>0</v>
      </c>
      <c r="P565">
        <v>0</v>
      </c>
      <c r="Q565">
        <v>5</v>
      </c>
      <c r="R565">
        <v>3</v>
      </c>
      <c r="S565" s="59">
        <v>1</v>
      </c>
    </row>
    <row r="566" spans="1:19" x14ac:dyDescent="0.25">
      <c r="A566" t="s">
        <v>4462</v>
      </c>
      <c r="B566">
        <v>36</v>
      </c>
      <c r="C566" t="s">
        <v>232</v>
      </c>
      <c r="D566">
        <v>1181</v>
      </c>
      <c r="E566">
        <v>0.93</v>
      </c>
      <c r="F566" t="s">
        <v>4463</v>
      </c>
      <c r="G566" t="s">
        <v>3128</v>
      </c>
      <c r="H566">
        <v>2</v>
      </c>
      <c r="I566">
        <v>1</v>
      </c>
      <c r="J566">
        <v>0</v>
      </c>
      <c r="K566">
        <v>0</v>
      </c>
      <c r="L566">
        <v>0</v>
      </c>
      <c r="M566">
        <v>0</v>
      </c>
      <c r="N566">
        <v>0</v>
      </c>
      <c r="O566">
        <v>0</v>
      </c>
      <c r="P566">
        <v>1</v>
      </c>
      <c r="Q566">
        <v>4</v>
      </c>
      <c r="R566">
        <v>4</v>
      </c>
      <c r="S566" s="59">
        <v>0.5</v>
      </c>
    </row>
    <row r="567" spans="1:19" x14ac:dyDescent="0.25">
      <c r="A567" t="s">
        <v>4464</v>
      </c>
      <c r="B567">
        <v>36</v>
      </c>
      <c r="C567" t="s">
        <v>232</v>
      </c>
      <c r="D567">
        <v>3350</v>
      </c>
      <c r="E567">
        <v>1.07</v>
      </c>
      <c r="F567" t="s">
        <v>4465</v>
      </c>
      <c r="G567" t="s">
        <v>3128</v>
      </c>
      <c r="H567">
        <v>2</v>
      </c>
      <c r="I567">
        <v>1</v>
      </c>
      <c r="J567">
        <v>0</v>
      </c>
      <c r="K567">
        <v>0</v>
      </c>
      <c r="L567">
        <v>0</v>
      </c>
      <c r="M567">
        <v>0</v>
      </c>
      <c r="N567">
        <v>0</v>
      </c>
      <c r="O567">
        <v>0</v>
      </c>
      <c r="P567">
        <v>1</v>
      </c>
      <c r="Q567">
        <v>5</v>
      </c>
      <c r="R567">
        <v>1</v>
      </c>
      <c r="S567" s="59">
        <v>0.5</v>
      </c>
    </row>
    <row r="568" spans="1:19" x14ac:dyDescent="0.25">
      <c r="A568" t="s">
        <v>4466</v>
      </c>
      <c r="B568">
        <v>36</v>
      </c>
      <c r="C568" t="s">
        <v>232</v>
      </c>
      <c r="D568">
        <v>3221</v>
      </c>
      <c r="E568">
        <v>1.01</v>
      </c>
      <c r="F568" t="s">
        <v>4467</v>
      </c>
      <c r="G568" t="s">
        <v>3128</v>
      </c>
      <c r="H568">
        <v>2</v>
      </c>
      <c r="I568">
        <v>2</v>
      </c>
      <c r="J568">
        <v>0</v>
      </c>
      <c r="K568">
        <v>0</v>
      </c>
      <c r="L568">
        <v>0</v>
      </c>
      <c r="M568">
        <v>0</v>
      </c>
      <c r="N568">
        <v>0</v>
      </c>
      <c r="O568">
        <v>0</v>
      </c>
      <c r="P568">
        <v>0</v>
      </c>
      <c r="Q568">
        <v>2</v>
      </c>
      <c r="R568">
        <v>3</v>
      </c>
      <c r="S568" s="59">
        <v>1</v>
      </c>
    </row>
    <row r="569" spans="1:19" x14ac:dyDescent="0.25">
      <c r="A569" t="s">
        <v>4468</v>
      </c>
      <c r="B569">
        <v>36</v>
      </c>
      <c r="C569" t="s">
        <v>4469</v>
      </c>
      <c r="D569">
        <v>1626</v>
      </c>
      <c r="E569">
        <v>1.2</v>
      </c>
      <c r="F569" t="s">
        <v>4470</v>
      </c>
      <c r="G569" t="s">
        <v>3128</v>
      </c>
      <c r="H569">
        <v>2</v>
      </c>
      <c r="I569">
        <v>0</v>
      </c>
      <c r="J569">
        <v>0</v>
      </c>
      <c r="K569">
        <v>1</v>
      </c>
      <c r="L569">
        <v>0</v>
      </c>
      <c r="M569">
        <v>0</v>
      </c>
      <c r="N569">
        <v>1</v>
      </c>
      <c r="O569">
        <v>0</v>
      </c>
      <c r="P569">
        <v>0</v>
      </c>
      <c r="Q569">
        <v>7</v>
      </c>
      <c r="R569">
        <v>4</v>
      </c>
      <c r="S569" s="59">
        <v>0</v>
      </c>
    </row>
    <row r="570" spans="1:19" x14ac:dyDescent="0.25">
      <c r="A570" t="s">
        <v>4471</v>
      </c>
      <c r="B570">
        <v>36</v>
      </c>
      <c r="C570" t="s">
        <v>232</v>
      </c>
      <c r="D570">
        <v>5864</v>
      </c>
      <c r="E570">
        <v>1.01</v>
      </c>
      <c r="F570" t="s">
        <v>4472</v>
      </c>
      <c r="G570" t="s">
        <v>3128</v>
      </c>
      <c r="H570">
        <v>2</v>
      </c>
      <c r="I570">
        <v>2</v>
      </c>
      <c r="J570">
        <v>0</v>
      </c>
      <c r="K570">
        <v>0</v>
      </c>
      <c r="L570">
        <v>0</v>
      </c>
      <c r="M570">
        <v>0</v>
      </c>
      <c r="N570">
        <v>0</v>
      </c>
      <c r="O570">
        <v>0</v>
      </c>
      <c r="P570">
        <v>0</v>
      </c>
      <c r="Q570">
        <v>3</v>
      </c>
      <c r="R570">
        <v>4</v>
      </c>
      <c r="S570" s="59">
        <v>1</v>
      </c>
    </row>
    <row r="571" spans="1:19" x14ac:dyDescent="0.25">
      <c r="A571" t="s">
        <v>4473</v>
      </c>
      <c r="B571">
        <v>36</v>
      </c>
      <c r="C571" t="s">
        <v>232</v>
      </c>
      <c r="D571">
        <v>2012</v>
      </c>
      <c r="E571">
        <v>1.03</v>
      </c>
      <c r="F571" t="s">
        <v>4474</v>
      </c>
      <c r="G571" t="s">
        <v>3128</v>
      </c>
      <c r="H571">
        <v>2</v>
      </c>
      <c r="I571">
        <v>2</v>
      </c>
      <c r="J571">
        <v>0</v>
      </c>
      <c r="K571">
        <v>0</v>
      </c>
      <c r="L571">
        <v>0</v>
      </c>
      <c r="M571">
        <v>0</v>
      </c>
      <c r="N571">
        <v>0</v>
      </c>
      <c r="O571">
        <v>0</v>
      </c>
      <c r="P571">
        <v>0</v>
      </c>
      <c r="Q571">
        <v>5</v>
      </c>
      <c r="R571">
        <v>1</v>
      </c>
      <c r="S571" s="59">
        <v>1</v>
      </c>
    </row>
    <row r="572" spans="1:19" x14ac:dyDescent="0.25">
      <c r="A572" t="s">
        <v>4475</v>
      </c>
      <c r="B572">
        <v>36</v>
      </c>
      <c r="C572" t="s">
        <v>4476</v>
      </c>
      <c r="D572">
        <v>1532</v>
      </c>
      <c r="E572">
        <v>0.97</v>
      </c>
      <c r="F572" t="s">
        <v>4477</v>
      </c>
      <c r="G572" t="s">
        <v>3128</v>
      </c>
      <c r="H572">
        <v>2</v>
      </c>
      <c r="I572">
        <v>1</v>
      </c>
      <c r="J572">
        <v>0</v>
      </c>
      <c r="K572">
        <v>0</v>
      </c>
      <c r="L572">
        <v>0</v>
      </c>
      <c r="M572">
        <v>0</v>
      </c>
      <c r="N572">
        <v>0</v>
      </c>
      <c r="O572">
        <v>0</v>
      </c>
      <c r="P572">
        <v>1</v>
      </c>
      <c r="Q572">
        <v>12</v>
      </c>
      <c r="R572">
        <v>10</v>
      </c>
      <c r="S572" s="59">
        <v>0.5</v>
      </c>
    </row>
    <row r="573" spans="1:19" x14ac:dyDescent="0.25">
      <c r="A573" t="s">
        <v>4478</v>
      </c>
      <c r="B573">
        <v>36</v>
      </c>
      <c r="C573" t="s">
        <v>3839</v>
      </c>
      <c r="D573">
        <v>1595</v>
      </c>
      <c r="E573">
        <v>1.03</v>
      </c>
      <c r="F573" t="s">
        <v>4479</v>
      </c>
      <c r="G573" t="s">
        <v>3128</v>
      </c>
      <c r="H573">
        <v>2</v>
      </c>
      <c r="I573">
        <v>2</v>
      </c>
      <c r="J573">
        <v>0</v>
      </c>
      <c r="K573">
        <v>0</v>
      </c>
      <c r="L573">
        <v>0</v>
      </c>
      <c r="M573">
        <v>0</v>
      </c>
      <c r="N573">
        <v>0</v>
      </c>
      <c r="O573">
        <v>0</v>
      </c>
      <c r="P573">
        <v>0</v>
      </c>
      <c r="Q573">
        <v>4</v>
      </c>
      <c r="R573">
        <v>3</v>
      </c>
      <c r="S573" s="59">
        <v>1</v>
      </c>
    </row>
    <row r="574" spans="1:19" x14ac:dyDescent="0.25">
      <c r="A574" t="s">
        <v>4480</v>
      </c>
      <c r="B574">
        <v>36</v>
      </c>
      <c r="C574" t="s">
        <v>4481</v>
      </c>
      <c r="D574">
        <v>2717</v>
      </c>
      <c r="E574">
        <v>1.0900000000000001</v>
      </c>
      <c r="F574" t="s">
        <v>4482</v>
      </c>
      <c r="G574" t="s">
        <v>3128</v>
      </c>
      <c r="H574">
        <v>2</v>
      </c>
      <c r="I574">
        <v>1</v>
      </c>
      <c r="J574">
        <v>0</v>
      </c>
      <c r="K574">
        <v>0</v>
      </c>
      <c r="L574">
        <v>0</v>
      </c>
      <c r="M574">
        <v>0</v>
      </c>
      <c r="N574">
        <v>0</v>
      </c>
      <c r="O574">
        <v>0</v>
      </c>
      <c r="P574">
        <v>1</v>
      </c>
      <c r="Q574">
        <v>2</v>
      </c>
      <c r="R574">
        <v>0</v>
      </c>
      <c r="S574" s="59">
        <v>0.5</v>
      </c>
    </row>
    <row r="575" spans="1:19" x14ac:dyDescent="0.25">
      <c r="A575" t="s">
        <v>4483</v>
      </c>
      <c r="B575">
        <v>36</v>
      </c>
      <c r="C575" t="s">
        <v>4484</v>
      </c>
      <c r="D575">
        <v>839</v>
      </c>
      <c r="E575">
        <v>1.1200000000000001</v>
      </c>
      <c r="F575" t="s">
        <v>4485</v>
      </c>
      <c r="G575" t="s">
        <v>3128</v>
      </c>
      <c r="H575">
        <v>2</v>
      </c>
      <c r="I575">
        <v>1</v>
      </c>
      <c r="J575">
        <v>0</v>
      </c>
      <c r="K575">
        <v>0</v>
      </c>
      <c r="L575">
        <v>0</v>
      </c>
      <c r="M575">
        <v>0</v>
      </c>
      <c r="N575">
        <v>0</v>
      </c>
      <c r="O575">
        <v>0</v>
      </c>
      <c r="P575">
        <v>1</v>
      </c>
      <c r="Q575">
        <v>0</v>
      </c>
      <c r="R575">
        <v>3</v>
      </c>
      <c r="S575" s="59">
        <v>0.5</v>
      </c>
    </row>
    <row r="576" spans="1:19" x14ac:dyDescent="0.25">
      <c r="A576" t="s">
        <v>4486</v>
      </c>
      <c r="B576">
        <v>1</v>
      </c>
      <c r="C576" t="s">
        <v>4487</v>
      </c>
      <c r="D576">
        <v>845</v>
      </c>
      <c r="E576">
        <v>1.1399999999999999</v>
      </c>
      <c r="F576" t="s">
        <v>4488</v>
      </c>
      <c r="G576" t="s">
        <v>3128</v>
      </c>
      <c r="H576">
        <v>1</v>
      </c>
      <c r="I576">
        <v>1</v>
      </c>
      <c r="J576">
        <v>0</v>
      </c>
      <c r="K576">
        <v>0</v>
      </c>
      <c r="L576">
        <v>0</v>
      </c>
      <c r="M576">
        <v>0</v>
      </c>
      <c r="N576">
        <v>0</v>
      </c>
      <c r="O576">
        <v>0</v>
      </c>
      <c r="P576">
        <v>0</v>
      </c>
      <c r="Q576">
        <v>6</v>
      </c>
      <c r="R576">
        <v>0</v>
      </c>
      <c r="S576" s="59">
        <v>1</v>
      </c>
    </row>
    <row r="577" spans="1:19" x14ac:dyDescent="0.25">
      <c r="A577" t="s">
        <v>4489</v>
      </c>
      <c r="B577">
        <v>1</v>
      </c>
      <c r="C577" t="s">
        <v>593</v>
      </c>
      <c r="D577">
        <v>323</v>
      </c>
      <c r="E577">
        <v>1.25</v>
      </c>
      <c r="F577" t="s">
        <v>4490</v>
      </c>
      <c r="G577" t="s">
        <v>3128</v>
      </c>
      <c r="H577">
        <v>1</v>
      </c>
      <c r="I577">
        <v>0</v>
      </c>
      <c r="J577">
        <v>0</v>
      </c>
      <c r="K577">
        <v>0</v>
      </c>
      <c r="L577">
        <v>0</v>
      </c>
      <c r="M577">
        <v>0</v>
      </c>
      <c r="N577">
        <v>0</v>
      </c>
      <c r="O577">
        <v>0</v>
      </c>
      <c r="P577">
        <v>1</v>
      </c>
      <c r="Q577">
        <v>4</v>
      </c>
      <c r="R577">
        <v>2</v>
      </c>
      <c r="S577" s="59">
        <v>0</v>
      </c>
    </row>
    <row r="578" spans="1:19" x14ac:dyDescent="0.25">
      <c r="A578" t="s">
        <v>4491</v>
      </c>
      <c r="B578">
        <v>1</v>
      </c>
      <c r="C578" t="s">
        <v>602</v>
      </c>
      <c r="D578">
        <v>1163</v>
      </c>
      <c r="E578">
        <v>1.1200000000000001</v>
      </c>
      <c r="F578" t="s">
        <v>4492</v>
      </c>
      <c r="G578" t="s">
        <v>3128</v>
      </c>
      <c r="H578">
        <v>1</v>
      </c>
      <c r="I578">
        <v>1</v>
      </c>
      <c r="J578">
        <v>0</v>
      </c>
      <c r="K578">
        <v>0</v>
      </c>
      <c r="L578">
        <v>0</v>
      </c>
      <c r="M578">
        <v>0</v>
      </c>
      <c r="N578">
        <v>0</v>
      </c>
      <c r="O578">
        <v>0</v>
      </c>
      <c r="P578">
        <v>0</v>
      </c>
      <c r="Q578">
        <v>7</v>
      </c>
      <c r="R578">
        <v>3</v>
      </c>
      <c r="S578" s="59">
        <v>1</v>
      </c>
    </row>
    <row r="579" spans="1:19" x14ac:dyDescent="0.25">
      <c r="A579" t="s">
        <v>4493</v>
      </c>
      <c r="B579">
        <v>1</v>
      </c>
      <c r="C579" t="s">
        <v>232</v>
      </c>
      <c r="D579">
        <v>632</v>
      </c>
      <c r="E579">
        <v>1.05</v>
      </c>
      <c r="F579" t="s">
        <v>4494</v>
      </c>
      <c r="G579" t="s">
        <v>3128</v>
      </c>
      <c r="H579">
        <v>1</v>
      </c>
      <c r="I579">
        <v>1</v>
      </c>
      <c r="J579">
        <v>0</v>
      </c>
      <c r="K579">
        <v>0</v>
      </c>
      <c r="L579">
        <v>0</v>
      </c>
      <c r="M579">
        <v>0</v>
      </c>
      <c r="N579">
        <v>0</v>
      </c>
      <c r="O579">
        <v>0</v>
      </c>
      <c r="P579">
        <v>0</v>
      </c>
      <c r="Q579">
        <v>5</v>
      </c>
      <c r="R579">
        <v>4</v>
      </c>
      <c r="S579" s="59">
        <v>1</v>
      </c>
    </row>
    <row r="580" spans="1:19" x14ac:dyDescent="0.25">
      <c r="A580" t="s">
        <v>4495</v>
      </c>
      <c r="B580">
        <v>1</v>
      </c>
      <c r="C580" t="s">
        <v>232</v>
      </c>
      <c r="D580">
        <v>2042</v>
      </c>
      <c r="E580">
        <v>1.02</v>
      </c>
      <c r="F580" t="s">
        <v>4496</v>
      </c>
      <c r="G580" t="s">
        <v>3128</v>
      </c>
      <c r="H580">
        <v>1</v>
      </c>
      <c r="I580">
        <v>0</v>
      </c>
      <c r="J580">
        <v>0</v>
      </c>
      <c r="K580">
        <v>0</v>
      </c>
      <c r="L580">
        <v>0</v>
      </c>
      <c r="M580">
        <v>0</v>
      </c>
      <c r="N580">
        <v>0</v>
      </c>
      <c r="O580">
        <v>0</v>
      </c>
      <c r="P580">
        <v>1</v>
      </c>
      <c r="Q580">
        <v>0</v>
      </c>
      <c r="R580">
        <v>6</v>
      </c>
      <c r="S580" s="59">
        <v>0</v>
      </c>
    </row>
    <row r="581" spans="1:19" x14ac:dyDescent="0.25">
      <c r="A581" t="s">
        <v>4497</v>
      </c>
      <c r="B581">
        <v>1</v>
      </c>
      <c r="C581" t="s">
        <v>232</v>
      </c>
      <c r="D581">
        <v>1106</v>
      </c>
      <c r="E581">
        <v>1.1000000000000001</v>
      </c>
      <c r="F581" t="s">
        <v>4498</v>
      </c>
      <c r="G581" t="s">
        <v>3128</v>
      </c>
      <c r="H581">
        <v>1</v>
      </c>
      <c r="I581">
        <v>1</v>
      </c>
      <c r="J581">
        <v>0</v>
      </c>
      <c r="K581">
        <v>0</v>
      </c>
      <c r="L581">
        <v>0</v>
      </c>
      <c r="M581">
        <v>0</v>
      </c>
      <c r="N581">
        <v>0</v>
      </c>
      <c r="O581">
        <v>0</v>
      </c>
      <c r="P581">
        <v>0</v>
      </c>
      <c r="Q581">
        <v>6</v>
      </c>
      <c r="R581">
        <v>1</v>
      </c>
      <c r="S581" s="59">
        <v>1</v>
      </c>
    </row>
    <row r="582" spans="1:19" x14ac:dyDescent="0.25">
      <c r="A582" t="s">
        <v>4499</v>
      </c>
      <c r="B582">
        <v>1</v>
      </c>
      <c r="C582" t="s">
        <v>268</v>
      </c>
      <c r="D582">
        <v>3321</v>
      </c>
      <c r="E582">
        <v>1.08</v>
      </c>
      <c r="F582" t="s">
        <v>4500</v>
      </c>
      <c r="G582" t="s">
        <v>3128</v>
      </c>
      <c r="H582">
        <v>1</v>
      </c>
      <c r="I582">
        <v>0</v>
      </c>
      <c r="J582">
        <v>0</v>
      </c>
      <c r="K582">
        <v>0</v>
      </c>
      <c r="L582">
        <v>0</v>
      </c>
      <c r="M582">
        <v>0</v>
      </c>
      <c r="N582">
        <v>0</v>
      </c>
      <c r="O582">
        <v>0</v>
      </c>
      <c r="P582">
        <v>1</v>
      </c>
      <c r="Q582">
        <v>2</v>
      </c>
      <c r="R582">
        <v>0</v>
      </c>
      <c r="S582" s="59">
        <v>0</v>
      </c>
    </row>
    <row r="583" spans="1:19" x14ac:dyDescent="0.25">
      <c r="A583" t="s">
        <v>4501</v>
      </c>
      <c r="B583">
        <v>1</v>
      </c>
      <c r="C583" t="s">
        <v>4502</v>
      </c>
      <c r="D583">
        <v>7025</v>
      </c>
      <c r="E583">
        <v>1.1299999999999999</v>
      </c>
      <c r="F583" t="s">
        <v>4503</v>
      </c>
      <c r="G583" t="s">
        <v>3128</v>
      </c>
      <c r="H583">
        <v>1</v>
      </c>
      <c r="I583">
        <v>0</v>
      </c>
      <c r="J583">
        <v>0</v>
      </c>
      <c r="K583">
        <v>0</v>
      </c>
      <c r="L583">
        <v>0</v>
      </c>
      <c r="M583">
        <v>0</v>
      </c>
      <c r="N583">
        <v>0</v>
      </c>
      <c r="O583">
        <v>0</v>
      </c>
      <c r="P583">
        <v>1</v>
      </c>
      <c r="Q583">
        <v>0</v>
      </c>
      <c r="R583">
        <v>3</v>
      </c>
      <c r="S583" s="59">
        <v>0</v>
      </c>
    </row>
    <row r="584" spans="1:19" x14ac:dyDescent="0.25">
      <c r="A584" t="s">
        <v>4504</v>
      </c>
      <c r="B584">
        <v>1</v>
      </c>
      <c r="C584" t="s">
        <v>538</v>
      </c>
      <c r="D584">
        <v>4235</v>
      </c>
      <c r="E584">
        <v>1.17</v>
      </c>
      <c r="F584" t="s">
        <v>4505</v>
      </c>
      <c r="G584" t="s">
        <v>3128</v>
      </c>
      <c r="H584">
        <v>1</v>
      </c>
      <c r="I584">
        <v>0</v>
      </c>
      <c r="J584">
        <v>0</v>
      </c>
      <c r="K584">
        <v>0</v>
      </c>
      <c r="L584">
        <v>0</v>
      </c>
      <c r="M584">
        <v>0</v>
      </c>
      <c r="N584">
        <v>0</v>
      </c>
      <c r="O584">
        <v>0</v>
      </c>
      <c r="P584">
        <v>1</v>
      </c>
      <c r="Q584">
        <v>3</v>
      </c>
      <c r="R584">
        <v>0</v>
      </c>
      <c r="S584" s="59">
        <v>0</v>
      </c>
    </row>
    <row r="585" spans="1:19" x14ac:dyDescent="0.25">
      <c r="A585" t="s">
        <v>4506</v>
      </c>
      <c r="B585">
        <v>1</v>
      </c>
      <c r="C585" t="s">
        <v>4507</v>
      </c>
      <c r="D585">
        <v>3053</v>
      </c>
      <c r="E585">
        <v>1.21</v>
      </c>
      <c r="F585" t="s">
        <v>4508</v>
      </c>
      <c r="G585" t="s">
        <v>3128</v>
      </c>
      <c r="H585">
        <v>1</v>
      </c>
      <c r="I585">
        <v>1</v>
      </c>
      <c r="J585">
        <v>0</v>
      </c>
      <c r="K585">
        <v>0</v>
      </c>
      <c r="L585">
        <v>0</v>
      </c>
      <c r="M585">
        <v>0</v>
      </c>
      <c r="N585">
        <v>0</v>
      </c>
      <c r="O585">
        <v>0</v>
      </c>
      <c r="P585">
        <v>0</v>
      </c>
      <c r="Q585">
        <v>1</v>
      </c>
      <c r="R585">
        <v>0</v>
      </c>
      <c r="S585" s="59">
        <v>1</v>
      </c>
    </row>
    <row r="586" spans="1:19" x14ac:dyDescent="0.25">
      <c r="A586" t="s">
        <v>4509</v>
      </c>
      <c r="B586">
        <v>31</v>
      </c>
      <c r="C586" t="s">
        <v>268</v>
      </c>
      <c r="D586">
        <v>1802</v>
      </c>
      <c r="E586">
        <v>0.9</v>
      </c>
      <c r="F586" t="s">
        <v>4510</v>
      </c>
      <c r="G586" t="s">
        <v>3128</v>
      </c>
      <c r="H586">
        <v>1</v>
      </c>
      <c r="I586">
        <v>0</v>
      </c>
      <c r="J586">
        <v>0</v>
      </c>
      <c r="K586">
        <v>0</v>
      </c>
      <c r="L586">
        <v>0</v>
      </c>
      <c r="M586">
        <v>0</v>
      </c>
      <c r="N586">
        <v>0</v>
      </c>
      <c r="O586">
        <v>0</v>
      </c>
      <c r="P586">
        <v>1</v>
      </c>
      <c r="Q586">
        <v>0</v>
      </c>
      <c r="R586">
        <v>0</v>
      </c>
      <c r="S586" s="59">
        <v>0</v>
      </c>
    </row>
    <row r="587" spans="1:19" x14ac:dyDescent="0.25">
      <c r="A587" t="s">
        <v>4511</v>
      </c>
      <c r="B587">
        <v>2</v>
      </c>
      <c r="C587" t="s">
        <v>232</v>
      </c>
      <c r="D587">
        <v>578</v>
      </c>
      <c r="E587">
        <v>1.01</v>
      </c>
      <c r="F587" t="s">
        <v>4512</v>
      </c>
      <c r="G587" t="s">
        <v>3128</v>
      </c>
      <c r="H587">
        <v>1</v>
      </c>
      <c r="I587">
        <v>0</v>
      </c>
      <c r="J587">
        <v>0</v>
      </c>
      <c r="K587">
        <v>0</v>
      </c>
      <c r="L587">
        <v>0</v>
      </c>
      <c r="M587">
        <v>0</v>
      </c>
      <c r="N587">
        <v>0</v>
      </c>
      <c r="O587">
        <v>0</v>
      </c>
      <c r="P587">
        <v>1</v>
      </c>
      <c r="Q587">
        <v>19</v>
      </c>
      <c r="R587">
        <v>20</v>
      </c>
      <c r="S587" s="59">
        <v>0</v>
      </c>
    </row>
    <row r="588" spans="1:19" x14ac:dyDescent="0.25">
      <c r="A588" t="s">
        <v>4513</v>
      </c>
      <c r="B588">
        <v>2</v>
      </c>
      <c r="C588" t="s">
        <v>265</v>
      </c>
      <c r="D588">
        <v>353</v>
      </c>
      <c r="E588">
        <v>1.5</v>
      </c>
      <c r="F588" t="s">
        <v>4513</v>
      </c>
      <c r="G588" t="s">
        <v>3460</v>
      </c>
      <c r="H588">
        <v>1</v>
      </c>
      <c r="I588">
        <v>0</v>
      </c>
      <c r="J588">
        <v>1</v>
      </c>
      <c r="K588">
        <v>0</v>
      </c>
      <c r="L588">
        <v>0</v>
      </c>
      <c r="M588">
        <v>0</v>
      </c>
      <c r="N588">
        <v>0</v>
      </c>
      <c r="O588">
        <v>0</v>
      </c>
      <c r="P588">
        <v>0</v>
      </c>
      <c r="Q588">
        <v>10</v>
      </c>
      <c r="R588">
        <v>16</v>
      </c>
      <c r="S588" s="59">
        <v>0</v>
      </c>
    </row>
    <row r="589" spans="1:19" x14ac:dyDescent="0.25">
      <c r="A589" t="s">
        <v>4514</v>
      </c>
      <c r="B589">
        <v>2</v>
      </c>
      <c r="C589" t="s">
        <v>4515</v>
      </c>
      <c r="D589">
        <v>833</v>
      </c>
      <c r="E589">
        <v>1.36</v>
      </c>
      <c r="F589" t="s">
        <v>4516</v>
      </c>
      <c r="G589" t="s">
        <v>3128</v>
      </c>
      <c r="H589">
        <v>1</v>
      </c>
      <c r="I589">
        <v>0</v>
      </c>
      <c r="J589">
        <v>0</v>
      </c>
      <c r="K589">
        <v>0</v>
      </c>
      <c r="L589">
        <v>0</v>
      </c>
      <c r="M589">
        <v>0</v>
      </c>
      <c r="N589">
        <v>0</v>
      </c>
      <c r="O589">
        <v>0</v>
      </c>
      <c r="P589">
        <v>1</v>
      </c>
      <c r="Q589">
        <v>19</v>
      </c>
      <c r="R589">
        <v>7</v>
      </c>
      <c r="S589" s="59">
        <v>0</v>
      </c>
    </row>
    <row r="590" spans="1:19" x14ac:dyDescent="0.25">
      <c r="A590" t="s">
        <v>4517</v>
      </c>
      <c r="B590">
        <v>2</v>
      </c>
      <c r="C590" t="s">
        <v>232</v>
      </c>
      <c r="D590">
        <v>965</v>
      </c>
      <c r="E590">
        <v>1.1399999999999999</v>
      </c>
      <c r="F590" t="s">
        <v>4518</v>
      </c>
      <c r="G590" t="s">
        <v>3128</v>
      </c>
      <c r="H590">
        <v>1</v>
      </c>
      <c r="I590">
        <v>0</v>
      </c>
      <c r="J590">
        <v>0</v>
      </c>
      <c r="K590">
        <v>0</v>
      </c>
      <c r="L590">
        <v>0</v>
      </c>
      <c r="M590">
        <v>0</v>
      </c>
      <c r="N590">
        <v>0</v>
      </c>
      <c r="O590">
        <v>0</v>
      </c>
      <c r="P590">
        <v>1</v>
      </c>
      <c r="Q590">
        <v>11</v>
      </c>
      <c r="R590">
        <v>10</v>
      </c>
      <c r="S590" s="59">
        <v>0</v>
      </c>
    </row>
    <row r="591" spans="1:19" x14ac:dyDescent="0.25">
      <c r="A591" t="s">
        <v>4519</v>
      </c>
      <c r="B591">
        <v>2</v>
      </c>
      <c r="C591" t="s">
        <v>4520</v>
      </c>
      <c r="D591">
        <v>2732</v>
      </c>
      <c r="E591">
        <v>1.08</v>
      </c>
      <c r="F591" t="s">
        <v>4521</v>
      </c>
      <c r="G591" t="s">
        <v>3128</v>
      </c>
      <c r="H591">
        <v>1</v>
      </c>
      <c r="I591">
        <v>0</v>
      </c>
      <c r="J591">
        <v>0</v>
      </c>
      <c r="K591">
        <v>0</v>
      </c>
      <c r="L591">
        <v>0</v>
      </c>
      <c r="M591">
        <v>0</v>
      </c>
      <c r="N591">
        <v>0</v>
      </c>
      <c r="O591">
        <v>0</v>
      </c>
      <c r="P591">
        <v>1</v>
      </c>
      <c r="Q591">
        <v>11</v>
      </c>
      <c r="R591">
        <v>26</v>
      </c>
      <c r="S591" s="59">
        <v>0</v>
      </c>
    </row>
    <row r="592" spans="1:19" x14ac:dyDescent="0.25">
      <c r="A592" t="s">
        <v>4522</v>
      </c>
      <c r="B592" t="e">
        <v>#NAME?</v>
      </c>
      <c r="C592" t="e">
        <f>NA()</f>
        <v>#N/A</v>
      </c>
      <c r="D592" t="e">
        <f>NA()</f>
        <v>#N/A</v>
      </c>
      <c r="E592" t="e">
        <f>NA()</f>
        <v>#N/A</v>
      </c>
      <c r="F592" t="s">
        <v>4523</v>
      </c>
      <c r="G592" t="s">
        <v>3128</v>
      </c>
      <c r="H592">
        <v>1</v>
      </c>
      <c r="I592">
        <v>0</v>
      </c>
      <c r="J592">
        <v>0</v>
      </c>
      <c r="K592">
        <v>0</v>
      </c>
      <c r="L592">
        <v>0</v>
      </c>
      <c r="M592">
        <v>0</v>
      </c>
      <c r="N592">
        <v>0</v>
      </c>
      <c r="O592">
        <v>0</v>
      </c>
      <c r="P592">
        <v>1</v>
      </c>
      <c r="Q592">
        <v>2</v>
      </c>
      <c r="R592">
        <v>0</v>
      </c>
      <c r="S592" s="59">
        <v>0</v>
      </c>
    </row>
    <row r="593" spans="1:19" x14ac:dyDescent="0.25">
      <c r="A593" t="s">
        <v>4524</v>
      </c>
      <c r="B593">
        <v>3</v>
      </c>
      <c r="C593" t="s">
        <v>265</v>
      </c>
      <c r="D593">
        <v>3029</v>
      </c>
      <c r="E593">
        <v>0.92</v>
      </c>
      <c r="F593" t="s">
        <v>4525</v>
      </c>
      <c r="G593" t="s">
        <v>3128</v>
      </c>
      <c r="H593">
        <v>1</v>
      </c>
      <c r="I593">
        <v>0</v>
      </c>
      <c r="J593">
        <v>0</v>
      </c>
      <c r="K593">
        <v>0</v>
      </c>
      <c r="L593">
        <v>0</v>
      </c>
      <c r="M593">
        <v>0</v>
      </c>
      <c r="N593">
        <v>0</v>
      </c>
      <c r="O593">
        <v>0</v>
      </c>
      <c r="P593">
        <v>1</v>
      </c>
      <c r="Q593">
        <v>11</v>
      </c>
      <c r="R593">
        <v>0</v>
      </c>
      <c r="S593" s="59">
        <v>0</v>
      </c>
    </row>
    <row r="594" spans="1:19" x14ac:dyDescent="0.25">
      <c r="A594" t="s">
        <v>4526</v>
      </c>
      <c r="B594">
        <v>3</v>
      </c>
      <c r="C594" t="s">
        <v>4527</v>
      </c>
      <c r="D594">
        <v>1172</v>
      </c>
      <c r="E594">
        <v>1.04</v>
      </c>
      <c r="F594" t="s">
        <v>4528</v>
      </c>
      <c r="G594" t="s">
        <v>3128</v>
      </c>
      <c r="H594">
        <v>1</v>
      </c>
      <c r="I594">
        <v>0</v>
      </c>
      <c r="J594">
        <v>0</v>
      </c>
      <c r="K594">
        <v>0</v>
      </c>
      <c r="L594">
        <v>0</v>
      </c>
      <c r="M594">
        <v>0</v>
      </c>
      <c r="N594">
        <v>0</v>
      </c>
      <c r="O594">
        <v>0</v>
      </c>
      <c r="P594">
        <v>1</v>
      </c>
      <c r="Q594">
        <v>7</v>
      </c>
      <c r="R594">
        <v>2</v>
      </c>
      <c r="S594" s="59">
        <v>0</v>
      </c>
    </row>
    <row r="595" spans="1:19" x14ac:dyDescent="0.25">
      <c r="A595" t="s">
        <v>4529</v>
      </c>
      <c r="B595">
        <v>3</v>
      </c>
      <c r="C595" t="s">
        <v>265</v>
      </c>
      <c r="D595">
        <v>3005</v>
      </c>
      <c r="E595">
        <v>0.95</v>
      </c>
      <c r="F595" t="s">
        <v>4530</v>
      </c>
      <c r="G595" t="s">
        <v>3128</v>
      </c>
      <c r="H595">
        <v>1</v>
      </c>
      <c r="I595">
        <v>1</v>
      </c>
      <c r="J595">
        <v>0</v>
      </c>
      <c r="K595">
        <v>0</v>
      </c>
      <c r="L595">
        <v>0</v>
      </c>
      <c r="M595">
        <v>0</v>
      </c>
      <c r="N595">
        <v>0</v>
      </c>
      <c r="O595">
        <v>0</v>
      </c>
      <c r="P595">
        <v>0</v>
      </c>
      <c r="Q595">
        <v>0</v>
      </c>
      <c r="R595">
        <v>2</v>
      </c>
      <c r="S595" s="59">
        <v>1</v>
      </c>
    </row>
    <row r="596" spans="1:19" x14ac:dyDescent="0.25">
      <c r="A596" t="s">
        <v>4531</v>
      </c>
      <c r="B596">
        <v>3</v>
      </c>
      <c r="C596" t="s">
        <v>232</v>
      </c>
      <c r="D596">
        <v>2873</v>
      </c>
      <c r="E596">
        <v>1</v>
      </c>
      <c r="F596" t="s">
        <v>4532</v>
      </c>
      <c r="G596" t="s">
        <v>3128</v>
      </c>
      <c r="H596">
        <v>1</v>
      </c>
      <c r="I596">
        <v>0</v>
      </c>
      <c r="J596">
        <v>0</v>
      </c>
      <c r="K596">
        <v>0</v>
      </c>
      <c r="L596">
        <v>0</v>
      </c>
      <c r="M596">
        <v>0</v>
      </c>
      <c r="N596">
        <v>0</v>
      </c>
      <c r="O596">
        <v>0</v>
      </c>
      <c r="P596">
        <v>1</v>
      </c>
      <c r="Q596">
        <v>4</v>
      </c>
      <c r="R596">
        <v>2</v>
      </c>
      <c r="S596" s="59">
        <v>0</v>
      </c>
    </row>
    <row r="597" spans="1:19" x14ac:dyDescent="0.25">
      <c r="A597" t="s">
        <v>4533</v>
      </c>
      <c r="B597">
        <v>3</v>
      </c>
      <c r="C597" t="s">
        <v>4534</v>
      </c>
      <c r="D597">
        <v>3029</v>
      </c>
      <c r="E597">
        <v>1.06</v>
      </c>
      <c r="F597" t="s">
        <v>4535</v>
      </c>
      <c r="G597" t="s">
        <v>3128</v>
      </c>
      <c r="H597">
        <v>1</v>
      </c>
      <c r="I597">
        <v>1</v>
      </c>
      <c r="J597">
        <v>0</v>
      </c>
      <c r="K597">
        <v>0</v>
      </c>
      <c r="L597">
        <v>0</v>
      </c>
      <c r="M597">
        <v>0</v>
      </c>
      <c r="N597">
        <v>0</v>
      </c>
      <c r="O597">
        <v>0</v>
      </c>
      <c r="P597">
        <v>0</v>
      </c>
      <c r="Q597">
        <v>2</v>
      </c>
      <c r="R597">
        <v>1</v>
      </c>
      <c r="S597" s="59">
        <v>1</v>
      </c>
    </row>
    <row r="598" spans="1:19" x14ac:dyDescent="0.25">
      <c r="A598" t="s">
        <v>4536</v>
      </c>
      <c r="B598">
        <v>3</v>
      </c>
      <c r="C598" t="s">
        <v>4537</v>
      </c>
      <c r="D598">
        <v>1718</v>
      </c>
      <c r="E598">
        <v>1.17</v>
      </c>
      <c r="F598" t="s">
        <v>4538</v>
      </c>
      <c r="G598" t="s">
        <v>3128</v>
      </c>
      <c r="H598">
        <v>1</v>
      </c>
      <c r="I598">
        <v>0</v>
      </c>
      <c r="J598">
        <v>0</v>
      </c>
      <c r="K598">
        <v>0</v>
      </c>
      <c r="L598">
        <v>0</v>
      </c>
      <c r="M598">
        <v>0</v>
      </c>
      <c r="N598">
        <v>0</v>
      </c>
      <c r="O598">
        <v>0</v>
      </c>
      <c r="P598">
        <v>1</v>
      </c>
      <c r="Q598">
        <v>2</v>
      </c>
      <c r="R598">
        <v>4</v>
      </c>
      <c r="S598" s="59">
        <v>0</v>
      </c>
    </row>
    <row r="599" spans="1:19" x14ac:dyDescent="0.25">
      <c r="A599" t="s">
        <v>4539</v>
      </c>
      <c r="B599">
        <v>3</v>
      </c>
      <c r="C599" t="s">
        <v>232</v>
      </c>
      <c r="D599">
        <v>7892</v>
      </c>
      <c r="E599">
        <v>1.0900000000000001</v>
      </c>
      <c r="F599" t="s">
        <v>4540</v>
      </c>
      <c r="G599" t="s">
        <v>3128</v>
      </c>
      <c r="H599">
        <v>1</v>
      </c>
      <c r="I599">
        <v>1</v>
      </c>
      <c r="J599">
        <v>0</v>
      </c>
      <c r="K599">
        <v>0</v>
      </c>
      <c r="L599">
        <v>0</v>
      </c>
      <c r="M599">
        <v>0</v>
      </c>
      <c r="N599">
        <v>0</v>
      </c>
      <c r="O599">
        <v>0</v>
      </c>
      <c r="P599">
        <v>0</v>
      </c>
      <c r="Q599">
        <v>5</v>
      </c>
      <c r="R599">
        <v>2</v>
      </c>
      <c r="S599" s="59">
        <v>1</v>
      </c>
    </row>
    <row r="600" spans="1:19" x14ac:dyDescent="0.25">
      <c r="A600" t="s">
        <v>4541</v>
      </c>
      <c r="B600">
        <v>3</v>
      </c>
      <c r="C600" t="s">
        <v>232</v>
      </c>
      <c r="D600">
        <v>977</v>
      </c>
      <c r="E600">
        <v>1.18</v>
      </c>
      <c r="F600" t="s">
        <v>4542</v>
      </c>
      <c r="G600" t="s">
        <v>3128</v>
      </c>
      <c r="H600">
        <v>1</v>
      </c>
      <c r="I600">
        <v>0</v>
      </c>
      <c r="J600">
        <v>0</v>
      </c>
      <c r="K600">
        <v>0</v>
      </c>
      <c r="L600">
        <v>0</v>
      </c>
      <c r="M600">
        <v>0</v>
      </c>
      <c r="N600">
        <v>0</v>
      </c>
      <c r="O600">
        <v>0</v>
      </c>
      <c r="P600">
        <v>1</v>
      </c>
      <c r="Q600">
        <v>0</v>
      </c>
      <c r="R600">
        <v>4</v>
      </c>
      <c r="S600" s="59">
        <v>0</v>
      </c>
    </row>
    <row r="601" spans="1:19" x14ac:dyDescent="0.25">
      <c r="A601" t="s">
        <v>4543</v>
      </c>
      <c r="B601">
        <v>3</v>
      </c>
      <c r="C601" t="s">
        <v>232</v>
      </c>
      <c r="D601">
        <v>8663</v>
      </c>
      <c r="E601">
        <v>1.2</v>
      </c>
      <c r="F601" t="s">
        <v>4544</v>
      </c>
      <c r="G601" t="s">
        <v>3128</v>
      </c>
      <c r="H601">
        <v>1</v>
      </c>
      <c r="I601">
        <v>1</v>
      </c>
      <c r="J601">
        <v>0</v>
      </c>
      <c r="K601">
        <v>0</v>
      </c>
      <c r="L601">
        <v>0</v>
      </c>
      <c r="M601">
        <v>0</v>
      </c>
      <c r="N601">
        <v>0</v>
      </c>
      <c r="O601">
        <v>0</v>
      </c>
      <c r="P601">
        <v>0</v>
      </c>
      <c r="Q601">
        <v>0</v>
      </c>
      <c r="R601">
        <v>1</v>
      </c>
      <c r="S601" s="59">
        <v>1</v>
      </c>
    </row>
    <row r="602" spans="1:19" x14ac:dyDescent="0.25">
      <c r="A602" t="s">
        <v>4545</v>
      </c>
      <c r="B602">
        <v>3</v>
      </c>
      <c r="C602" t="s">
        <v>4168</v>
      </c>
      <c r="D602">
        <v>9482</v>
      </c>
      <c r="E602">
        <v>1.1399999999999999</v>
      </c>
      <c r="F602" t="s">
        <v>4546</v>
      </c>
      <c r="G602" t="s">
        <v>3128</v>
      </c>
      <c r="H602">
        <v>1</v>
      </c>
      <c r="I602">
        <v>0</v>
      </c>
      <c r="J602">
        <v>0</v>
      </c>
      <c r="K602">
        <v>0</v>
      </c>
      <c r="L602">
        <v>0</v>
      </c>
      <c r="M602">
        <v>0</v>
      </c>
      <c r="N602">
        <v>0</v>
      </c>
      <c r="O602">
        <v>0</v>
      </c>
      <c r="P602">
        <v>1</v>
      </c>
      <c r="Q602">
        <v>4</v>
      </c>
      <c r="R602">
        <v>0</v>
      </c>
      <c r="S602" s="59">
        <v>0</v>
      </c>
    </row>
    <row r="603" spans="1:19" x14ac:dyDescent="0.25">
      <c r="A603" t="s">
        <v>4547</v>
      </c>
      <c r="B603" t="e">
        <v>#NAME?</v>
      </c>
      <c r="C603" t="e">
        <f>NA()</f>
        <v>#N/A</v>
      </c>
      <c r="D603" t="e">
        <f>NA()</f>
        <v>#N/A</v>
      </c>
      <c r="E603" t="e">
        <f>NA()</f>
        <v>#N/A</v>
      </c>
      <c r="F603" t="s">
        <v>4548</v>
      </c>
      <c r="G603" t="s">
        <v>3128</v>
      </c>
      <c r="H603">
        <v>1</v>
      </c>
      <c r="I603">
        <v>0</v>
      </c>
      <c r="J603">
        <v>0</v>
      </c>
      <c r="K603">
        <v>0</v>
      </c>
      <c r="L603">
        <v>0</v>
      </c>
      <c r="M603">
        <v>0</v>
      </c>
      <c r="N603">
        <v>0</v>
      </c>
      <c r="O603">
        <v>0</v>
      </c>
      <c r="P603">
        <v>1</v>
      </c>
      <c r="Q603">
        <v>4</v>
      </c>
      <c r="R603">
        <v>0</v>
      </c>
      <c r="S603" s="59">
        <v>0</v>
      </c>
    </row>
    <row r="604" spans="1:19" x14ac:dyDescent="0.25">
      <c r="A604" t="s">
        <v>4549</v>
      </c>
      <c r="B604">
        <v>3</v>
      </c>
      <c r="C604" t="s">
        <v>4550</v>
      </c>
      <c r="D604">
        <v>7181</v>
      </c>
      <c r="E604">
        <v>1.19</v>
      </c>
      <c r="F604" t="s">
        <v>4551</v>
      </c>
      <c r="G604" t="s">
        <v>3128</v>
      </c>
      <c r="H604">
        <v>1</v>
      </c>
      <c r="I604">
        <v>0</v>
      </c>
      <c r="J604">
        <v>0</v>
      </c>
      <c r="K604">
        <v>0</v>
      </c>
      <c r="L604">
        <v>0</v>
      </c>
      <c r="M604">
        <v>0</v>
      </c>
      <c r="N604">
        <v>0</v>
      </c>
      <c r="O604">
        <v>0</v>
      </c>
      <c r="P604">
        <v>1</v>
      </c>
      <c r="Q604">
        <v>1</v>
      </c>
      <c r="R604">
        <v>3</v>
      </c>
      <c r="S604" s="59">
        <v>0</v>
      </c>
    </row>
    <row r="605" spans="1:19" x14ac:dyDescent="0.25">
      <c r="A605" t="s">
        <v>4552</v>
      </c>
      <c r="B605">
        <v>4</v>
      </c>
      <c r="C605" t="s">
        <v>4553</v>
      </c>
      <c r="D605">
        <v>788</v>
      </c>
      <c r="E605">
        <v>1.17</v>
      </c>
      <c r="F605" t="s">
        <v>4554</v>
      </c>
      <c r="G605" t="s">
        <v>3128</v>
      </c>
      <c r="H605">
        <v>1</v>
      </c>
      <c r="I605">
        <v>1</v>
      </c>
      <c r="J605">
        <v>0</v>
      </c>
      <c r="K605">
        <v>0</v>
      </c>
      <c r="L605">
        <v>0</v>
      </c>
      <c r="M605">
        <v>0</v>
      </c>
      <c r="N605">
        <v>0</v>
      </c>
      <c r="O605">
        <v>0</v>
      </c>
      <c r="P605">
        <v>0</v>
      </c>
      <c r="Q605">
        <v>10</v>
      </c>
      <c r="R605">
        <v>2</v>
      </c>
      <c r="S605" s="59">
        <v>1</v>
      </c>
    </row>
    <row r="606" spans="1:19" x14ac:dyDescent="0.25">
      <c r="A606" t="s">
        <v>4555</v>
      </c>
      <c r="B606">
        <v>4</v>
      </c>
      <c r="C606" t="s">
        <v>232</v>
      </c>
      <c r="D606">
        <v>776</v>
      </c>
      <c r="E606">
        <v>0.92</v>
      </c>
      <c r="F606" t="s">
        <v>4556</v>
      </c>
      <c r="G606" t="s">
        <v>3128</v>
      </c>
      <c r="H606">
        <v>1</v>
      </c>
      <c r="I606">
        <v>0</v>
      </c>
      <c r="J606">
        <v>0</v>
      </c>
      <c r="K606">
        <v>0</v>
      </c>
      <c r="L606">
        <v>0</v>
      </c>
      <c r="M606">
        <v>0</v>
      </c>
      <c r="N606">
        <v>0</v>
      </c>
      <c r="O606">
        <v>0</v>
      </c>
      <c r="P606">
        <v>1</v>
      </c>
      <c r="Q606">
        <v>5</v>
      </c>
      <c r="R606">
        <v>2</v>
      </c>
      <c r="S606" s="59">
        <v>0</v>
      </c>
    </row>
    <row r="607" spans="1:19" x14ac:dyDescent="0.25">
      <c r="A607" t="s">
        <v>4557</v>
      </c>
      <c r="B607">
        <v>4</v>
      </c>
      <c r="C607" t="s">
        <v>4558</v>
      </c>
      <c r="D607">
        <v>5558</v>
      </c>
      <c r="E607">
        <v>1.1499999999999999</v>
      </c>
      <c r="F607" t="s">
        <v>4559</v>
      </c>
      <c r="G607" t="s">
        <v>3128</v>
      </c>
      <c r="H607">
        <v>1</v>
      </c>
      <c r="I607">
        <v>0</v>
      </c>
      <c r="J607">
        <v>0</v>
      </c>
      <c r="K607">
        <v>0</v>
      </c>
      <c r="L607">
        <v>0</v>
      </c>
      <c r="M607">
        <v>0</v>
      </c>
      <c r="N607">
        <v>0</v>
      </c>
      <c r="O607">
        <v>0</v>
      </c>
      <c r="P607">
        <v>1</v>
      </c>
      <c r="Q607">
        <v>3</v>
      </c>
      <c r="R607">
        <v>4</v>
      </c>
      <c r="S607" s="59">
        <v>0</v>
      </c>
    </row>
    <row r="608" spans="1:19" x14ac:dyDescent="0.25">
      <c r="A608" t="s">
        <v>4560</v>
      </c>
      <c r="B608">
        <v>4</v>
      </c>
      <c r="C608" t="s">
        <v>4561</v>
      </c>
      <c r="D608">
        <v>2564</v>
      </c>
      <c r="E608">
        <v>1.17</v>
      </c>
      <c r="F608" t="s">
        <v>4562</v>
      </c>
      <c r="G608" t="s">
        <v>3128</v>
      </c>
      <c r="H608">
        <v>1</v>
      </c>
      <c r="I608">
        <v>1</v>
      </c>
      <c r="J608">
        <v>0</v>
      </c>
      <c r="K608">
        <v>0</v>
      </c>
      <c r="L608">
        <v>0</v>
      </c>
      <c r="M608">
        <v>0</v>
      </c>
      <c r="N608">
        <v>0</v>
      </c>
      <c r="O608">
        <v>0</v>
      </c>
      <c r="P608">
        <v>0</v>
      </c>
      <c r="Q608">
        <v>2</v>
      </c>
      <c r="R608">
        <v>5</v>
      </c>
      <c r="S608" s="59">
        <v>1</v>
      </c>
    </row>
    <row r="609" spans="1:19" x14ac:dyDescent="0.25">
      <c r="A609" t="s">
        <v>4563</v>
      </c>
      <c r="B609">
        <v>4</v>
      </c>
      <c r="C609" t="s">
        <v>4564</v>
      </c>
      <c r="D609">
        <v>554</v>
      </c>
      <c r="E609">
        <v>1.08</v>
      </c>
      <c r="F609" t="s">
        <v>4565</v>
      </c>
      <c r="G609" t="s">
        <v>3128</v>
      </c>
      <c r="H609">
        <v>1</v>
      </c>
      <c r="I609">
        <v>1</v>
      </c>
      <c r="J609">
        <v>0</v>
      </c>
      <c r="K609">
        <v>0</v>
      </c>
      <c r="L609">
        <v>0</v>
      </c>
      <c r="M609">
        <v>0</v>
      </c>
      <c r="N609">
        <v>0</v>
      </c>
      <c r="O609">
        <v>0</v>
      </c>
      <c r="P609">
        <v>0</v>
      </c>
      <c r="Q609">
        <v>1</v>
      </c>
      <c r="R609">
        <v>4</v>
      </c>
      <c r="S609" s="59">
        <v>1</v>
      </c>
    </row>
    <row r="610" spans="1:19" x14ac:dyDescent="0.25">
      <c r="A610" t="s">
        <v>4566</v>
      </c>
      <c r="B610">
        <v>4</v>
      </c>
      <c r="C610" t="s">
        <v>232</v>
      </c>
      <c r="D610">
        <v>3365</v>
      </c>
      <c r="E610">
        <v>1.08</v>
      </c>
      <c r="F610" t="s">
        <v>4567</v>
      </c>
      <c r="G610" t="s">
        <v>3128</v>
      </c>
      <c r="H610">
        <v>1</v>
      </c>
      <c r="I610">
        <v>1</v>
      </c>
      <c r="J610">
        <v>0</v>
      </c>
      <c r="K610">
        <v>0</v>
      </c>
      <c r="L610">
        <v>0</v>
      </c>
      <c r="M610">
        <v>0</v>
      </c>
      <c r="N610">
        <v>0</v>
      </c>
      <c r="O610">
        <v>0</v>
      </c>
      <c r="P610">
        <v>0</v>
      </c>
      <c r="Q610">
        <v>10</v>
      </c>
      <c r="R610">
        <v>2</v>
      </c>
      <c r="S610" s="59">
        <v>1</v>
      </c>
    </row>
    <row r="611" spans="1:19" x14ac:dyDescent="0.25">
      <c r="A611" t="s">
        <v>4568</v>
      </c>
      <c r="B611">
        <v>4</v>
      </c>
      <c r="C611" t="s">
        <v>232</v>
      </c>
      <c r="D611">
        <v>12359</v>
      </c>
      <c r="E611">
        <v>1.1000000000000001</v>
      </c>
      <c r="F611" t="s">
        <v>4569</v>
      </c>
      <c r="G611" t="s">
        <v>3128</v>
      </c>
      <c r="H611">
        <v>1</v>
      </c>
      <c r="I611">
        <v>1</v>
      </c>
      <c r="J611">
        <v>0</v>
      </c>
      <c r="K611">
        <v>0</v>
      </c>
      <c r="L611">
        <v>0</v>
      </c>
      <c r="M611">
        <v>0</v>
      </c>
      <c r="N611">
        <v>0</v>
      </c>
      <c r="O611">
        <v>0</v>
      </c>
      <c r="P611">
        <v>0</v>
      </c>
      <c r="Q611">
        <v>2</v>
      </c>
      <c r="R611">
        <v>10</v>
      </c>
      <c r="S611" s="59">
        <v>1</v>
      </c>
    </row>
    <row r="612" spans="1:19" x14ac:dyDescent="0.25">
      <c r="A612" t="s">
        <v>4570</v>
      </c>
      <c r="B612">
        <v>4</v>
      </c>
      <c r="C612" t="s">
        <v>4571</v>
      </c>
      <c r="D612">
        <v>1439</v>
      </c>
      <c r="E612">
        <v>1.04</v>
      </c>
      <c r="F612" t="s">
        <v>4572</v>
      </c>
      <c r="G612" t="s">
        <v>3128</v>
      </c>
      <c r="H612">
        <v>1</v>
      </c>
      <c r="I612">
        <v>0</v>
      </c>
      <c r="J612">
        <v>0</v>
      </c>
      <c r="K612">
        <v>0</v>
      </c>
      <c r="L612">
        <v>0</v>
      </c>
      <c r="M612">
        <v>0</v>
      </c>
      <c r="N612">
        <v>0</v>
      </c>
      <c r="O612">
        <v>0</v>
      </c>
      <c r="P612">
        <v>1</v>
      </c>
      <c r="Q612">
        <v>9</v>
      </c>
      <c r="R612">
        <v>0</v>
      </c>
      <c r="S612" s="59">
        <v>0</v>
      </c>
    </row>
    <row r="613" spans="1:19" x14ac:dyDescent="0.25">
      <c r="A613" t="s">
        <v>4573</v>
      </c>
      <c r="B613">
        <v>4</v>
      </c>
      <c r="C613" t="s">
        <v>265</v>
      </c>
      <c r="D613">
        <v>4742</v>
      </c>
      <c r="E613">
        <v>1.06</v>
      </c>
      <c r="F613" t="s">
        <v>4574</v>
      </c>
      <c r="G613" t="s">
        <v>3128</v>
      </c>
      <c r="H613">
        <v>1</v>
      </c>
      <c r="I613">
        <v>0</v>
      </c>
      <c r="J613">
        <v>0</v>
      </c>
      <c r="K613">
        <v>0</v>
      </c>
      <c r="L613">
        <v>0</v>
      </c>
      <c r="M613">
        <v>0</v>
      </c>
      <c r="N613">
        <v>0</v>
      </c>
      <c r="O613">
        <v>0</v>
      </c>
      <c r="P613">
        <v>1</v>
      </c>
      <c r="Q613">
        <v>1</v>
      </c>
      <c r="R613">
        <v>3</v>
      </c>
      <c r="S613" s="59">
        <v>0</v>
      </c>
    </row>
    <row r="614" spans="1:19" x14ac:dyDescent="0.25">
      <c r="A614" t="s">
        <v>4575</v>
      </c>
      <c r="B614">
        <v>4</v>
      </c>
      <c r="C614" t="s">
        <v>4576</v>
      </c>
      <c r="D614">
        <v>4706</v>
      </c>
      <c r="E614">
        <v>1.06</v>
      </c>
      <c r="F614" t="s">
        <v>4577</v>
      </c>
      <c r="G614" t="s">
        <v>3128</v>
      </c>
      <c r="H614">
        <v>1</v>
      </c>
      <c r="I614">
        <v>1</v>
      </c>
      <c r="J614">
        <v>0</v>
      </c>
      <c r="K614">
        <v>0</v>
      </c>
      <c r="L614">
        <v>0</v>
      </c>
      <c r="M614">
        <v>0</v>
      </c>
      <c r="N614">
        <v>0</v>
      </c>
      <c r="O614">
        <v>0</v>
      </c>
      <c r="P614">
        <v>0</v>
      </c>
      <c r="Q614">
        <v>3</v>
      </c>
      <c r="R614">
        <v>4</v>
      </c>
      <c r="S614" s="59">
        <v>1</v>
      </c>
    </row>
    <row r="615" spans="1:19" x14ac:dyDescent="0.25">
      <c r="A615" t="s">
        <v>4578</v>
      </c>
      <c r="B615">
        <v>4</v>
      </c>
      <c r="C615" t="s">
        <v>265</v>
      </c>
      <c r="D615">
        <v>803</v>
      </c>
      <c r="E615">
        <v>1.27</v>
      </c>
      <c r="F615" t="s">
        <v>4579</v>
      </c>
      <c r="G615" t="s">
        <v>3128</v>
      </c>
      <c r="H615">
        <v>1</v>
      </c>
      <c r="I615">
        <v>0</v>
      </c>
      <c r="J615">
        <v>0</v>
      </c>
      <c r="K615">
        <v>0</v>
      </c>
      <c r="L615">
        <v>0</v>
      </c>
      <c r="M615">
        <v>0</v>
      </c>
      <c r="N615">
        <v>0</v>
      </c>
      <c r="O615">
        <v>0</v>
      </c>
      <c r="P615">
        <v>1</v>
      </c>
      <c r="Q615">
        <v>2</v>
      </c>
      <c r="R615">
        <v>2</v>
      </c>
      <c r="S615" s="59">
        <v>0</v>
      </c>
    </row>
    <row r="616" spans="1:19" x14ac:dyDescent="0.25">
      <c r="A616" t="s">
        <v>4580</v>
      </c>
      <c r="B616">
        <v>4</v>
      </c>
      <c r="C616" t="s">
        <v>265</v>
      </c>
      <c r="D616">
        <v>1016</v>
      </c>
      <c r="E616">
        <v>1.06</v>
      </c>
      <c r="F616" t="s">
        <v>4581</v>
      </c>
      <c r="G616" t="s">
        <v>3128</v>
      </c>
      <c r="H616">
        <v>1</v>
      </c>
      <c r="I616">
        <v>1</v>
      </c>
      <c r="J616">
        <v>0</v>
      </c>
      <c r="K616">
        <v>0</v>
      </c>
      <c r="L616">
        <v>0</v>
      </c>
      <c r="M616">
        <v>0</v>
      </c>
      <c r="N616">
        <v>0</v>
      </c>
      <c r="O616">
        <v>0</v>
      </c>
      <c r="P616">
        <v>0</v>
      </c>
      <c r="Q616">
        <v>4</v>
      </c>
      <c r="R616">
        <v>3</v>
      </c>
      <c r="S616" s="59">
        <v>1</v>
      </c>
    </row>
    <row r="617" spans="1:19" x14ac:dyDescent="0.25">
      <c r="A617" t="s">
        <v>4582</v>
      </c>
      <c r="B617">
        <v>4</v>
      </c>
      <c r="C617" t="s">
        <v>232</v>
      </c>
      <c r="D617">
        <v>602</v>
      </c>
      <c r="E617">
        <v>1.01</v>
      </c>
      <c r="F617" t="s">
        <v>4583</v>
      </c>
      <c r="G617" t="s">
        <v>3128</v>
      </c>
      <c r="H617">
        <v>1</v>
      </c>
      <c r="I617">
        <v>0</v>
      </c>
      <c r="J617">
        <v>0</v>
      </c>
      <c r="K617">
        <v>0</v>
      </c>
      <c r="L617">
        <v>0</v>
      </c>
      <c r="M617">
        <v>0</v>
      </c>
      <c r="N617">
        <v>0</v>
      </c>
      <c r="O617">
        <v>0</v>
      </c>
      <c r="P617">
        <v>1</v>
      </c>
      <c r="Q617">
        <v>4</v>
      </c>
      <c r="R617">
        <v>4</v>
      </c>
      <c r="S617" s="59">
        <v>0</v>
      </c>
    </row>
    <row r="618" spans="1:19" x14ac:dyDescent="0.25">
      <c r="A618" t="s">
        <v>4584</v>
      </c>
      <c r="B618">
        <v>4</v>
      </c>
      <c r="C618" t="s">
        <v>4585</v>
      </c>
      <c r="D618">
        <v>3788</v>
      </c>
      <c r="E618">
        <v>1.1100000000000001</v>
      </c>
      <c r="F618" t="s">
        <v>4586</v>
      </c>
      <c r="G618" t="s">
        <v>3128</v>
      </c>
      <c r="H618">
        <v>1</v>
      </c>
      <c r="I618">
        <v>1</v>
      </c>
      <c r="J618">
        <v>0</v>
      </c>
      <c r="K618">
        <v>0</v>
      </c>
      <c r="L618">
        <v>0</v>
      </c>
      <c r="M618">
        <v>0</v>
      </c>
      <c r="N618">
        <v>0</v>
      </c>
      <c r="O618">
        <v>0</v>
      </c>
      <c r="P618">
        <v>0</v>
      </c>
      <c r="Q618">
        <v>4</v>
      </c>
      <c r="R618">
        <v>4</v>
      </c>
      <c r="S618" s="59">
        <v>1</v>
      </c>
    </row>
    <row r="619" spans="1:19" x14ac:dyDescent="0.25">
      <c r="A619" t="s">
        <v>4587</v>
      </c>
      <c r="B619">
        <v>4</v>
      </c>
      <c r="C619" t="s">
        <v>4588</v>
      </c>
      <c r="D619">
        <v>2168</v>
      </c>
      <c r="E619">
        <v>0.98</v>
      </c>
      <c r="F619" t="s">
        <v>4589</v>
      </c>
      <c r="G619" t="s">
        <v>3128</v>
      </c>
      <c r="H619">
        <v>1</v>
      </c>
      <c r="I619">
        <v>0</v>
      </c>
      <c r="J619">
        <v>0</v>
      </c>
      <c r="K619">
        <v>0</v>
      </c>
      <c r="L619">
        <v>0</v>
      </c>
      <c r="M619">
        <v>0</v>
      </c>
      <c r="N619">
        <v>0</v>
      </c>
      <c r="O619">
        <v>0</v>
      </c>
      <c r="P619">
        <v>1</v>
      </c>
      <c r="Q619">
        <v>1</v>
      </c>
      <c r="R619">
        <v>3</v>
      </c>
      <c r="S619" s="59">
        <v>0</v>
      </c>
    </row>
    <row r="620" spans="1:19" x14ac:dyDescent="0.25">
      <c r="A620" t="s">
        <v>4590</v>
      </c>
      <c r="B620">
        <v>4</v>
      </c>
      <c r="C620" t="s">
        <v>4591</v>
      </c>
      <c r="D620">
        <v>551</v>
      </c>
      <c r="E620">
        <v>0.5</v>
      </c>
      <c r="F620" t="s">
        <v>4592</v>
      </c>
      <c r="G620" t="s">
        <v>3128</v>
      </c>
      <c r="H620">
        <v>1</v>
      </c>
      <c r="I620">
        <v>1</v>
      </c>
      <c r="J620">
        <v>0</v>
      </c>
      <c r="K620">
        <v>0</v>
      </c>
      <c r="L620">
        <v>0</v>
      </c>
      <c r="M620">
        <v>0</v>
      </c>
      <c r="N620">
        <v>0</v>
      </c>
      <c r="O620">
        <v>0</v>
      </c>
      <c r="P620">
        <v>0</v>
      </c>
      <c r="Q620">
        <v>1</v>
      </c>
      <c r="R620">
        <v>0</v>
      </c>
      <c r="S620" s="59">
        <v>1</v>
      </c>
    </row>
    <row r="621" spans="1:19" x14ac:dyDescent="0.25">
      <c r="A621" t="s">
        <v>4593</v>
      </c>
      <c r="B621">
        <v>4</v>
      </c>
      <c r="C621" t="s">
        <v>4594</v>
      </c>
      <c r="D621">
        <v>2081</v>
      </c>
      <c r="E621">
        <v>0.96</v>
      </c>
      <c r="F621" t="s">
        <v>4595</v>
      </c>
      <c r="G621" t="s">
        <v>3128</v>
      </c>
      <c r="H621">
        <v>1</v>
      </c>
      <c r="I621">
        <v>1</v>
      </c>
      <c r="J621">
        <v>0</v>
      </c>
      <c r="K621">
        <v>0</v>
      </c>
      <c r="L621">
        <v>0</v>
      </c>
      <c r="M621">
        <v>0</v>
      </c>
      <c r="N621">
        <v>0</v>
      </c>
      <c r="O621">
        <v>0</v>
      </c>
      <c r="P621">
        <v>0</v>
      </c>
      <c r="Q621">
        <v>6</v>
      </c>
      <c r="R621">
        <v>2</v>
      </c>
      <c r="S621" s="59">
        <v>1</v>
      </c>
    </row>
    <row r="622" spans="1:19" x14ac:dyDescent="0.25">
      <c r="A622" t="s">
        <v>4596</v>
      </c>
      <c r="B622">
        <v>4</v>
      </c>
      <c r="C622" t="s">
        <v>265</v>
      </c>
      <c r="D622">
        <v>5624</v>
      </c>
      <c r="E622">
        <v>1.18</v>
      </c>
      <c r="F622" t="s">
        <v>4597</v>
      </c>
      <c r="G622" t="s">
        <v>3128</v>
      </c>
      <c r="H622">
        <v>1</v>
      </c>
      <c r="I622">
        <v>0</v>
      </c>
      <c r="J622">
        <v>0</v>
      </c>
      <c r="K622">
        <v>0</v>
      </c>
      <c r="L622">
        <v>0</v>
      </c>
      <c r="M622">
        <v>0</v>
      </c>
      <c r="N622">
        <v>0</v>
      </c>
      <c r="O622">
        <v>0</v>
      </c>
      <c r="P622">
        <v>1</v>
      </c>
      <c r="Q622">
        <v>4</v>
      </c>
      <c r="R622">
        <v>2</v>
      </c>
      <c r="S622" s="59">
        <v>0</v>
      </c>
    </row>
    <row r="623" spans="1:19" x14ac:dyDescent="0.25">
      <c r="A623" t="s">
        <v>4598</v>
      </c>
      <c r="B623">
        <v>4</v>
      </c>
      <c r="C623" t="s">
        <v>232</v>
      </c>
      <c r="D623">
        <v>1466</v>
      </c>
      <c r="E623">
        <v>1.03</v>
      </c>
      <c r="F623" t="s">
        <v>4599</v>
      </c>
      <c r="G623" t="s">
        <v>3128</v>
      </c>
      <c r="H623">
        <v>1</v>
      </c>
      <c r="I623">
        <v>0</v>
      </c>
      <c r="J623">
        <v>0</v>
      </c>
      <c r="K623">
        <v>0</v>
      </c>
      <c r="L623">
        <v>0</v>
      </c>
      <c r="M623">
        <v>0</v>
      </c>
      <c r="N623">
        <v>0</v>
      </c>
      <c r="O623">
        <v>0</v>
      </c>
      <c r="P623">
        <v>1</v>
      </c>
      <c r="Q623">
        <v>1</v>
      </c>
      <c r="R623">
        <v>7</v>
      </c>
      <c r="S623" s="59">
        <v>0</v>
      </c>
    </row>
    <row r="624" spans="1:19" x14ac:dyDescent="0.25">
      <c r="A624" t="s">
        <v>4600</v>
      </c>
      <c r="B624">
        <v>4</v>
      </c>
      <c r="C624" t="s">
        <v>232</v>
      </c>
      <c r="D624">
        <v>3725</v>
      </c>
      <c r="E624">
        <v>1.0900000000000001</v>
      </c>
      <c r="F624" t="s">
        <v>4601</v>
      </c>
      <c r="G624" t="s">
        <v>3128</v>
      </c>
      <c r="H624">
        <v>1</v>
      </c>
      <c r="I624">
        <v>1</v>
      </c>
      <c r="J624">
        <v>0</v>
      </c>
      <c r="K624">
        <v>0</v>
      </c>
      <c r="L624">
        <v>0</v>
      </c>
      <c r="M624">
        <v>0</v>
      </c>
      <c r="N624">
        <v>0</v>
      </c>
      <c r="O624">
        <v>0</v>
      </c>
      <c r="P624">
        <v>0</v>
      </c>
      <c r="Q624">
        <v>0</v>
      </c>
      <c r="R624">
        <v>2</v>
      </c>
      <c r="S624" s="59">
        <v>1</v>
      </c>
    </row>
    <row r="625" spans="1:19" x14ac:dyDescent="0.25">
      <c r="A625" t="s">
        <v>4602</v>
      </c>
      <c r="B625">
        <v>4</v>
      </c>
      <c r="C625" t="s">
        <v>4603</v>
      </c>
      <c r="D625">
        <v>1070</v>
      </c>
      <c r="E625">
        <v>1</v>
      </c>
      <c r="F625" t="s">
        <v>4604</v>
      </c>
      <c r="G625" t="s">
        <v>3128</v>
      </c>
      <c r="H625">
        <v>1</v>
      </c>
      <c r="I625">
        <v>1</v>
      </c>
      <c r="J625">
        <v>0</v>
      </c>
      <c r="K625">
        <v>0</v>
      </c>
      <c r="L625">
        <v>0</v>
      </c>
      <c r="M625">
        <v>0</v>
      </c>
      <c r="N625">
        <v>0</v>
      </c>
      <c r="O625">
        <v>0</v>
      </c>
      <c r="P625">
        <v>0</v>
      </c>
      <c r="Q625">
        <v>4</v>
      </c>
      <c r="R625">
        <v>1</v>
      </c>
      <c r="S625" s="59">
        <v>1</v>
      </c>
    </row>
    <row r="626" spans="1:19" x14ac:dyDescent="0.25">
      <c r="A626" t="s">
        <v>4605</v>
      </c>
      <c r="B626">
        <v>4</v>
      </c>
      <c r="C626" t="s">
        <v>232</v>
      </c>
      <c r="D626">
        <v>3920</v>
      </c>
      <c r="E626">
        <v>1.17</v>
      </c>
      <c r="F626" t="s">
        <v>4606</v>
      </c>
      <c r="G626" t="s">
        <v>3128</v>
      </c>
      <c r="H626">
        <v>1</v>
      </c>
      <c r="I626">
        <v>1</v>
      </c>
      <c r="J626">
        <v>0</v>
      </c>
      <c r="K626">
        <v>0</v>
      </c>
      <c r="L626">
        <v>0</v>
      </c>
      <c r="M626">
        <v>0</v>
      </c>
      <c r="N626">
        <v>0</v>
      </c>
      <c r="O626">
        <v>0</v>
      </c>
      <c r="P626">
        <v>0</v>
      </c>
      <c r="Q626">
        <v>2</v>
      </c>
      <c r="R626">
        <v>0</v>
      </c>
      <c r="S626" s="59">
        <v>1</v>
      </c>
    </row>
    <row r="627" spans="1:19" x14ac:dyDescent="0.25">
      <c r="A627" t="s">
        <v>4607</v>
      </c>
      <c r="B627">
        <v>4</v>
      </c>
      <c r="C627" t="s">
        <v>232</v>
      </c>
      <c r="D627">
        <v>7187</v>
      </c>
      <c r="E627">
        <v>1.0900000000000001</v>
      </c>
      <c r="F627" t="s">
        <v>4608</v>
      </c>
      <c r="G627" t="s">
        <v>3128</v>
      </c>
      <c r="H627">
        <v>1</v>
      </c>
      <c r="I627">
        <v>0</v>
      </c>
      <c r="J627">
        <v>0</v>
      </c>
      <c r="K627">
        <v>0</v>
      </c>
      <c r="L627">
        <v>0</v>
      </c>
      <c r="M627">
        <v>0</v>
      </c>
      <c r="N627">
        <v>0</v>
      </c>
      <c r="O627">
        <v>0</v>
      </c>
      <c r="P627">
        <v>1</v>
      </c>
      <c r="Q627">
        <v>4</v>
      </c>
      <c r="R627">
        <v>6</v>
      </c>
      <c r="S627" s="59">
        <v>0</v>
      </c>
    </row>
    <row r="628" spans="1:19" x14ac:dyDescent="0.25">
      <c r="A628" t="s">
        <v>4609</v>
      </c>
      <c r="B628">
        <v>34</v>
      </c>
      <c r="C628" t="s">
        <v>4610</v>
      </c>
      <c r="D628">
        <v>2231</v>
      </c>
      <c r="E628">
        <v>1.02</v>
      </c>
      <c r="F628" t="s">
        <v>4611</v>
      </c>
      <c r="G628" t="s">
        <v>3128</v>
      </c>
      <c r="H628">
        <v>1</v>
      </c>
      <c r="I628">
        <v>0</v>
      </c>
      <c r="J628">
        <v>0</v>
      </c>
      <c r="K628">
        <v>0</v>
      </c>
      <c r="L628">
        <v>0</v>
      </c>
      <c r="M628">
        <v>0</v>
      </c>
      <c r="N628">
        <v>0</v>
      </c>
      <c r="O628">
        <v>0</v>
      </c>
      <c r="P628">
        <v>1</v>
      </c>
      <c r="Q628">
        <v>6</v>
      </c>
      <c r="R628">
        <v>2</v>
      </c>
      <c r="S628" s="59">
        <v>0</v>
      </c>
    </row>
    <row r="629" spans="1:19" x14ac:dyDescent="0.25">
      <c r="A629" t="s">
        <v>4612</v>
      </c>
      <c r="B629">
        <v>5</v>
      </c>
      <c r="C629" t="s">
        <v>232</v>
      </c>
      <c r="D629">
        <v>1325</v>
      </c>
      <c r="E629">
        <v>1.21</v>
      </c>
      <c r="F629" t="s">
        <v>4613</v>
      </c>
      <c r="G629" t="s">
        <v>3128</v>
      </c>
      <c r="H629">
        <v>1</v>
      </c>
      <c r="I629">
        <v>1</v>
      </c>
      <c r="J629">
        <v>0</v>
      </c>
      <c r="K629">
        <v>0</v>
      </c>
      <c r="L629">
        <v>0</v>
      </c>
      <c r="M629">
        <v>0</v>
      </c>
      <c r="N629">
        <v>0</v>
      </c>
      <c r="O629">
        <v>0</v>
      </c>
      <c r="P629">
        <v>0</v>
      </c>
      <c r="Q629">
        <v>7</v>
      </c>
      <c r="R629">
        <v>0</v>
      </c>
      <c r="S629" s="59">
        <v>1</v>
      </c>
    </row>
    <row r="630" spans="1:19" x14ac:dyDescent="0.25">
      <c r="A630" t="s">
        <v>4614</v>
      </c>
      <c r="B630">
        <v>5</v>
      </c>
      <c r="C630" t="s">
        <v>4615</v>
      </c>
      <c r="D630">
        <v>2006</v>
      </c>
      <c r="E630">
        <v>1.1599999999999999</v>
      </c>
      <c r="F630" t="s">
        <v>4616</v>
      </c>
      <c r="G630" t="s">
        <v>3128</v>
      </c>
      <c r="H630">
        <v>1</v>
      </c>
      <c r="I630">
        <v>1</v>
      </c>
      <c r="J630">
        <v>0</v>
      </c>
      <c r="K630">
        <v>0</v>
      </c>
      <c r="L630">
        <v>0</v>
      </c>
      <c r="M630">
        <v>0</v>
      </c>
      <c r="N630">
        <v>0</v>
      </c>
      <c r="O630">
        <v>0</v>
      </c>
      <c r="P630">
        <v>0</v>
      </c>
      <c r="Q630">
        <v>0</v>
      </c>
      <c r="R630">
        <v>15</v>
      </c>
      <c r="S630" s="59">
        <v>1</v>
      </c>
    </row>
    <row r="631" spans="1:19" x14ac:dyDescent="0.25">
      <c r="A631" t="s">
        <v>4617</v>
      </c>
      <c r="B631">
        <v>5</v>
      </c>
      <c r="C631" t="s">
        <v>4618</v>
      </c>
      <c r="D631">
        <v>1457</v>
      </c>
      <c r="E631">
        <v>0.93</v>
      </c>
      <c r="F631" t="s">
        <v>4619</v>
      </c>
      <c r="G631" t="s">
        <v>3128</v>
      </c>
      <c r="H631">
        <v>1</v>
      </c>
      <c r="I631">
        <v>0</v>
      </c>
      <c r="J631">
        <v>0</v>
      </c>
      <c r="K631">
        <v>0</v>
      </c>
      <c r="L631">
        <v>0</v>
      </c>
      <c r="M631">
        <v>0</v>
      </c>
      <c r="N631">
        <v>0</v>
      </c>
      <c r="O631">
        <v>0</v>
      </c>
      <c r="P631">
        <v>1</v>
      </c>
      <c r="Q631">
        <v>4</v>
      </c>
      <c r="R631">
        <v>0</v>
      </c>
      <c r="S631" s="59">
        <v>0</v>
      </c>
    </row>
    <row r="632" spans="1:19" x14ac:dyDescent="0.25">
      <c r="A632" t="s">
        <v>4620</v>
      </c>
      <c r="B632">
        <v>5</v>
      </c>
      <c r="C632" t="s">
        <v>4621</v>
      </c>
      <c r="D632">
        <v>6293</v>
      </c>
      <c r="E632">
        <v>1.1399999999999999</v>
      </c>
      <c r="F632" t="s">
        <v>4622</v>
      </c>
      <c r="G632" t="s">
        <v>3128</v>
      </c>
      <c r="H632">
        <v>1</v>
      </c>
      <c r="I632">
        <v>1</v>
      </c>
      <c r="J632">
        <v>0</v>
      </c>
      <c r="K632">
        <v>0</v>
      </c>
      <c r="L632">
        <v>0</v>
      </c>
      <c r="M632">
        <v>0</v>
      </c>
      <c r="N632">
        <v>0</v>
      </c>
      <c r="O632">
        <v>0</v>
      </c>
      <c r="P632">
        <v>0</v>
      </c>
      <c r="Q632">
        <v>4</v>
      </c>
      <c r="R632">
        <v>3</v>
      </c>
      <c r="S632" s="59">
        <v>1</v>
      </c>
    </row>
    <row r="633" spans="1:19" x14ac:dyDescent="0.25">
      <c r="A633" t="s">
        <v>4623</v>
      </c>
      <c r="B633">
        <v>5</v>
      </c>
      <c r="C633" t="s">
        <v>538</v>
      </c>
      <c r="D633">
        <v>947</v>
      </c>
      <c r="E633">
        <v>1.0900000000000001</v>
      </c>
      <c r="F633" t="s">
        <v>4624</v>
      </c>
      <c r="G633" t="s">
        <v>3128</v>
      </c>
      <c r="H633">
        <v>1</v>
      </c>
      <c r="I633">
        <v>0</v>
      </c>
      <c r="J633">
        <v>0</v>
      </c>
      <c r="K633">
        <v>0</v>
      </c>
      <c r="L633">
        <v>0</v>
      </c>
      <c r="M633">
        <v>0</v>
      </c>
      <c r="N633">
        <v>0</v>
      </c>
      <c r="O633">
        <v>0</v>
      </c>
      <c r="P633">
        <v>1</v>
      </c>
      <c r="Q633">
        <v>1</v>
      </c>
      <c r="R633">
        <v>2</v>
      </c>
      <c r="S633" s="59">
        <v>0</v>
      </c>
    </row>
    <row r="634" spans="1:19" x14ac:dyDescent="0.25">
      <c r="A634" t="s">
        <v>4625</v>
      </c>
      <c r="B634">
        <v>5</v>
      </c>
      <c r="C634" t="s">
        <v>4626</v>
      </c>
      <c r="D634">
        <v>5747</v>
      </c>
      <c r="E634">
        <v>1.05</v>
      </c>
      <c r="F634" t="s">
        <v>4627</v>
      </c>
      <c r="G634" t="s">
        <v>3128</v>
      </c>
      <c r="H634">
        <v>1</v>
      </c>
      <c r="I634">
        <v>1</v>
      </c>
      <c r="J634">
        <v>0</v>
      </c>
      <c r="K634">
        <v>0</v>
      </c>
      <c r="L634">
        <v>0</v>
      </c>
      <c r="M634">
        <v>0</v>
      </c>
      <c r="N634">
        <v>0</v>
      </c>
      <c r="O634">
        <v>0</v>
      </c>
      <c r="P634">
        <v>0</v>
      </c>
      <c r="Q634">
        <v>0</v>
      </c>
      <c r="R634">
        <v>5</v>
      </c>
      <c r="S634" s="59">
        <v>1</v>
      </c>
    </row>
    <row r="635" spans="1:19" x14ac:dyDescent="0.25">
      <c r="A635" t="s">
        <v>4628</v>
      </c>
      <c r="B635">
        <v>5</v>
      </c>
      <c r="C635" t="s">
        <v>4629</v>
      </c>
      <c r="D635">
        <v>4187</v>
      </c>
      <c r="E635">
        <v>1.17</v>
      </c>
      <c r="F635" t="s">
        <v>4630</v>
      </c>
      <c r="G635" t="s">
        <v>3128</v>
      </c>
      <c r="H635">
        <v>1</v>
      </c>
      <c r="I635">
        <v>0</v>
      </c>
      <c r="J635">
        <v>0</v>
      </c>
      <c r="K635">
        <v>0</v>
      </c>
      <c r="L635">
        <v>0</v>
      </c>
      <c r="M635">
        <v>0</v>
      </c>
      <c r="N635">
        <v>0</v>
      </c>
      <c r="O635">
        <v>0</v>
      </c>
      <c r="P635">
        <v>1</v>
      </c>
      <c r="Q635">
        <v>3</v>
      </c>
      <c r="R635">
        <v>2</v>
      </c>
      <c r="S635" s="59">
        <v>0</v>
      </c>
    </row>
    <row r="636" spans="1:19" x14ac:dyDescent="0.25">
      <c r="A636" t="s">
        <v>4631</v>
      </c>
      <c r="B636">
        <v>5</v>
      </c>
      <c r="C636" t="s">
        <v>4632</v>
      </c>
      <c r="D636">
        <v>4106</v>
      </c>
      <c r="E636">
        <v>1.1399999999999999</v>
      </c>
      <c r="F636" t="s">
        <v>4633</v>
      </c>
      <c r="G636" t="s">
        <v>3128</v>
      </c>
      <c r="H636">
        <v>1</v>
      </c>
      <c r="I636">
        <v>0</v>
      </c>
      <c r="J636">
        <v>0</v>
      </c>
      <c r="K636">
        <v>0</v>
      </c>
      <c r="L636">
        <v>0</v>
      </c>
      <c r="M636">
        <v>0</v>
      </c>
      <c r="N636">
        <v>0</v>
      </c>
      <c r="O636">
        <v>0</v>
      </c>
      <c r="P636">
        <v>1</v>
      </c>
      <c r="Q636">
        <v>2</v>
      </c>
      <c r="R636">
        <v>1</v>
      </c>
      <c r="S636" s="59">
        <v>0</v>
      </c>
    </row>
    <row r="637" spans="1:19" x14ac:dyDescent="0.25">
      <c r="A637" t="s">
        <v>4634</v>
      </c>
      <c r="B637">
        <v>5</v>
      </c>
      <c r="C637" t="s">
        <v>4635</v>
      </c>
      <c r="D637">
        <v>4529</v>
      </c>
      <c r="E637">
        <v>1.24</v>
      </c>
      <c r="F637" t="s">
        <v>4636</v>
      </c>
      <c r="G637" t="s">
        <v>3128</v>
      </c>
      <c r="H637">
        <v>1</v>
      </c>
      <c r="I637">
        <v>1</v>
      </c>
      <c r="J637">
        <v>0</v>
      </c>
      <c r="K637">
        <v>0</v>
      </c>
      <c r="L637">
        <v>0</v>
      </c>
      <c r="M637">
        <v>0</v>
      </c>
      <c r="N637">
        <v>0</v>
      </c>
      <c r="O637">
        <v>0</v>
      </c>
      <c r="P637">
        <v>0</v>
      </c>
      <c r="Q637">
        <v>1</v>
      </c>
      <c r="R637">
        <v>2</v>
      </c>
      <c r="S637" s="59">
        <v>1</v>
      </c>
    </row>
    <row r="638" spans="1:19" x14ac:dyDescent="0.25">
      <c r="A638" t="s">
        <v>4637</v>
      </c>
      <c r="B638">
        <v>5</v>
      </c>
      <c r="C638" t="s">
        <v>232</v>
      </c>
      <c r="D638">
        <v>443</v>
      </c>
      <c r="E638">
        <v>1.1200000000000001</v>
      </c>
      <c r="F638" t="s">
        <v>4638</v>
      </c>
      <c r="G638" t="s">
        <v>3128</v>
      </c>
      <c r="H638">
        <v>1</v>
      </c>
      <c r="I638">
        <v>0</v>
      </c>
      <c r="J638">
        <v>0</v>
      </c>
      <c r="K638">
        <v>0</v>
      </c>
      <c r="L638">
        <v>0</v>
      </c>
      <c r="M638">
        <v>0</v>
      </c>
      <c r="N638">
        <v>0</v>
      </c>
      <c r="O638">
        <v>0</v>
      </c>
      <c r="P638">
        <v>1</v>
      </c>
      <c r="Q638">
        <v>7</v>
      </c>
      <c r="R638">
        <v>5</v>
      </c>
      <c r="S638" s="59">
        <v>0</v>
      </c>
    </row>
    <row r="639" spans="1:19" x14ac:dyDescent="0.25">
      <c r="A639" t="s">
        <v>4639</v>
      </c>
      <c r="B639">
        <v>5</v>
      </c>
      <c r="C639" t="s">
        <v>4640</v>
      </c>
      <c r="D639">
        <v>920</v>
      </c>
      <c r="E639">
        <v>1.2</v>
      </c>
      <c r="F639" t="s">
        <v>4641</v>
      </c>
      <c r="G639" t="s">
        <v>3128</v>
      </c>
      <c r="H639">
        <v>1</v>
      </c>
      <c r="I639">
        <v>0</v>
      </c>
      <c r="J639">
        <v>0</v>
      </c>
      <c r="K639">
        <v>0</v>
      </c>
      <c r="L639">
        <v>0</v>
      </c>
      <c r="M639">
        <v>0</v>
      </c>
      <c r="N639">
        <v>0</v>
      </c>
      <c r="O639">
        <v>0</v>
      </c>
      <c r="P639">
        <v>1</v>
      </c>
      <c r="Q639">
        <v>2</v>
      </c>
      <c r="R639">
        <v>0</v>
      </c>
      <c r="S639" s="59">
        <v>0</v>
      </c>
    </row>
    <row r="640" spans="1:19" x14ac:dyDescent="0.25">
      <c r="A640" t="s">
        <v>4642</v>
      </c>
      <c r="B640">
        <v>5</v>
      </c>
      <c r="C640" t="s">
        <v>232</v>
      </c>
      <c r="D640">
        <v>3953</v>
      </c>
      <c r="E640">
        <v>1.07</v>
      </c>
      <c r="F640" t="s">
        <v>4643</v>
      </c>
      <c r="G640" t="s">
        <v>3128</v>
      </c>
      <c r="H640">
        <v>1</v>
      </c>
      <c r="I640">
        <v>1</v>
      </c>
      <c r="J640">
        <v>0</v>
      </c>
      <c r="K640">
        <v>0</v>
      </c>
      <c r="L640">
        <v>0</v>
      </c>
      <c r="M640">
        <v>0</v>
      </c>
      <c r="N640">
        <v>0</v>
      </c>
      <c r="O640">
        <v>0</v>
      </c>
      <c r="P640">
        <v>0</v>
      </c>
      <c r="Q640">
        <v>8</v>
      </c>
      <c r="R640">
        <v>2</v>
      </c>
      <c r="S640" s="59">
        <v>1</v>
      </c>
    </row>
    <row r="641" spans="1:19" x14ac:dyDescent="0.25">
      <c r="A641" t="s">
        <v>4644</v>
      </c>
      <c r="B641">
        <v>5</v>
      </c>
      <c r="C641" t="s">
        <v>4645</v>
      </c>
      <c r="D641">
        <v>2180</v>
      </c>
      <c r="E641">
        <v>1.17</v>
      </c>
      <c r="F641" t="s">
        <v>4646</v>
      </c>
      <c r="G641" t="s">
        <v>3128</v>
      </c>
      <c r="H641">
        <v>1</v>
      </c>
      <c r="I641">
        <v>0</v>
      </c>
      <c r="J641">
        <v>0</v>
      </c>
      <c r="K641">
        <v>0</v>
      </c>
      <c r="L641">
        <v>0</v>
      </c>
      <c r="M641">
        <v>0</v>
      </c>
      <c r="N641">
        <v>0</v>
      </c>
      <c r="O641">
        <v>0</v>
      </c>
      <c r="P641">
        <v>1</v>
      </c>
      <c r="Q641">
        <v>2</v>
      </c>
      <c r="R641">
        <v>3</v>
      </c>
      <c r="S641" s="59">
        <v>0</v>
      </c>
    </row>
    <row r="642" spans="1:19" x14ac:dyDescent="0.25">
      <c r="A642" t="s">
        <v>4647</v>
      </c>
      <c r="B642">
        <v>6</v>
      </c>
      <c r="C642" t="s">
        <v>4648</v>
      </c>
      <c r="D642">
        <v>743</v>
      </c>
      <c r="E642">
        <v>1.07</v>
      </c>
      <c r="F642" t="s">
        <v>4649</v>
      </c>
      <c r="G642" t="s">
        <v>3128</v>
      </c>
      <c r="H642">
        <v>1</v>
      </c>
      <c r="I642">
        <v>0</v>
      </c>
      <c r="J642">
        <v>0</v>
      </c>
      <c r="K642">
        <v>0</v>
      </c>
      <c r="L642">
        <v>0</v>
      </c>
      <c r="M642">
        <v>0</v>
      </c>
      <c r="N642">
        <v>0</v>
      </c>
      <c r="O642">
        <v>0</v>
      </c>
      <c r="P642">
        <v>1</v>
      </c>
      <c r="Q642">
        <v>5</v>
      </c>
      <c r="R642">
        <v>2</v>
      </c>
      <c r="S642" s="59">
        <v>0</v>
      </c>
    </row>
    <row r="643" spans="1:19" x14ac:dyDescent="0.25">
      <c r="A643" t="s">
        <v>4650</v>
      </c>
      <c r="B643">
        <v>6</v>
      </c>
      <c r="C643" t="s">
        <v>4651</v>
      </c>
      <c r="D643">
        <v>509</v>
      </c>
      <c r="E643">
        <v>1.06</v>
      </c>
      <c r="F643" t="s">
        <v>4652</v>
      </c>
      <c r="G643" t="s">
        <v>3128</v>
      </c>
      <c r="H643">
        <v>1</v>
      </c>
      <c r="I643">
        <v>0</v>
      </c>
      <c r="J643">
        <v>0</v>
      </c>
      <c r="K643">
        <v>0</v>
      </c>
      <c r="L643">
        <v>0</v>
      </c>
      <c r="M643">
        <v>0</v>
      </c>
      <c r="N643">
        <v>0</v>
      </c>
      <c r="O643">
        <v>0</v>
      </c>
      <c r="P643">
        <v>1</v>
      </c>
      <c r="Q643">
        <v>3</v>
      </c>
      <c r="R643">
        <v>7</v>
      </c>
      <c r="S643" s="59">
        <v>0</v>
      </c>
    </row>
    <row r="644" spans="1:19" x14ac:dyDescent="0.25">
      <c r="A644" t="s">
        <v>4653</v>
      </c>
      <c r="B644">
        <v>6</v>
      </c>
      <c r="C644" t="s">
        <v>232</v>
      </c>
      <c r="D644">
        <v>1355</v>
      </c>
      <c r="E644">
        <v>1.05</v>
      </c>
      <c r="F644" t="s">
        <v>4654</v>
      </c>
      <c r="G644" t="s">
        <v>3128</v>
      </c>
      <c r="H644">
        <v>1</v>
      </c>
      <c r="I644">
        <v>0</v>
      </c>
      <c r="J644">
        <v>0</v>
      </c>
      <c r="K644">
        <v>0</v>
      </c>
      <c r="L644">
        <v>0</v>
      </c>
      <c r="M644">
        <v>0</v>
      </c>
      <c r="N644">
        <v>0</v>
      </c>
      <c r="O644">
        <v>0</v>
      </c>
      <c r="P644">
        <v>1</v>
      </c>
      <c r="Q644">
        <v>28</v>
      </c>
      <c r="R644">
        <v>0</v>
      </c>
      <c r="S644" s="59">
        <v>0</v>
      </c>
    </row>
    <row r="645" spans="1:19" x14ac:dyDescent="0.25">
      <c r="A645" t="s">
        <v>4655</v>
      </c>
      <c r="B645">
        <v>6</v>
      </c>
      <c r="C645" t="s">
        <v>232</v>
      </c>
      <c r="D645">
        <v>4526</v>
      </c>
      <c r="E645">
        <v>1.02</v>
      </c>
      <c r="F645" t="s">
        <v>4656</v>
      </c>
      <c r="G645" t="s">
        <v>3128</v>
      </c>
      <c r="H645">
        <v>1</v>
      </c>
      <c r="I645">
        <v>1</v>
      </c>
      <c r="J645">
        <v>0</v>
      </c>
      <c r="K645">
        <v>0</v>
      </c>
      <c r="L645">
        <v>0</v>
      </c>
      <c r="M645">
        <v>0</v>
      </c>
      <c r="N645">
        <v>0</v>
      </c>
      <c r="O645">
        <v>0</v>
      </c>
      <c r="P645">
        <v>0</v>
      </c>
      <c r="Q645">
        <v>0</v>
      </c>
      <c r="R645">
        <v>3</v>
      </c>
      <c r="S645" s="59">
        <v>1</v>
      </c>
    </row>
    <row r="646" spans="1:19" x14ac:dyDescent="0.25">
      <c r="A646" t="s">
        <v>4657</v>
      </c>
      <c r="B646">
        <v>6</v>
      </c>
      <c r="C646" t="s">
        <v>307</v>
      </c>
      <c r="D646">
        <v>10031</v>
      </c>
      <c r="E646">
        <v>1.08</v>
      </c>
      <c r="F646" t="s">
        <v>4658</v>
      </c>
      <c r="G646" t="s">
        <v>3128</v>
      </c>
      <c r="H646">
        <v>1</v>
      </c>
      <c r="I646">
        <v>0</v>
      </c>
      <c r="J646">
        <v>0</v>
      </c>
      <c r="K646">
        <v>0</v>
      </c>
      <c r="L646">
        <v>0</v>
      </c>
      <c r="M646">
        <v>0</v>
      </c>
      <c r="N646">
        <v>0</v>
      </c>
      <c r="O646">
        <v>0</v>
      </c>
      <c r="P646">
        <v>1</v>
      </c>
      <c r="Q646">
        <v>6</v>
      </c>
      <c r="R646">
        <v>0</v>
      </c>
      <c r="S646" s="59">
        <v>0</v>
      </c>
    </row>
    <row r="647" spans="1:19" x14ac:dyDescent="0.25">
      <c r="A647" t="s">
        <v>4659</v>
      </c>
      <c r="B647">
        <v>6</v>
      </c>
      <c r="C647" t="s">
        <v>307</v>
      </c>
      <c r="D647">
        <v>3224</v>
      </c>
      <c r="E647">
        <v>1.08</v>
      </c>
      <c r="F647" t="s">
        <v>4660</v>
      </c>
      <c r="G647" t="s">
        <v>3128</v>
      </c>
      <c r="H647">
        <v>1</v>
      </c>
      <c r="I647">
        <v>0</v>
      </c>
      <c r="J647">
        <v>0</v>
      </c>
      <c r="K647">
        <v>0</v>
      </c>
      <c r="L647">
        <v>0</v>
      </c>
      <c r="M647">
        <v>0</v>
      </c>
      <c r="N647">
        <v>0</v>
      </c>
      <c r="O647">
        <v>0</v>
      </c>
      <c r="P647">
        <v>1</v>
      </c>
      <c r="Q647">
        <v>0</v>
      </c>
      <c r="R647">
        <v>1</v>
      </c>
      <c r="S647" s="59">
        <v>0</v>
      </c>
    </row>
    <row r="648" spans="1:19" x14ac:dyDescent="0.25">
      <c r="A648" t="s">
        <v>4661</v>
      </c>
      <c r="B648">
        <v>6</v>
      </c>
      <c r="C648" t="s">
        <v>232</v>
      </c>
      <c r="D648">
        <v>2303</v>
      </c>
      <c r="E648">
        <v>1.01</v>
      </c>
      <c r="F648" t="s">
        <v>4662</v>
      </c>
      <c r="G648" t="s">
        <v>3128</v>
      </c>
      <c r="H648">
        <v>1</v>
      </c>
      <c r="I648">
        <v>0</v>
      </c>
      <c r="J648">
        <v>0</v>
      </c>
      <c r="K648">
        <v>0</v>
      </c>
      <c r="L648">
        <v>0</v>
      </c>
      <c r="M648">
        <v>0</v>
      </c>
      <c r="N648">
        <v>0</v>
      </c>
      <c r="O648">
        <v>0</v>
      </c>
      <c r="P648">
        <v>1</v>
      </c>
      <c r="Q648">
        <v>0</v>
      </c>
      <c r="R648">
        <v>1</v>
      </c>
      <c r="S648" s="59">
        <v>0</v>
      </c>
    </row>
    <row r="649" spans="1:19" x14ac:dyDescent="0.25">
      <c r="A649" t="s">
        <v>4663</v>
      </c>
      <c r="B649">
        <v>6</v>
      </c>
      <c r="C649" t="s">
        <v>232</v>
      </c>
      <c r="D649">
        <v>2174</v>
      </c>
      <c r="E649">
        <v>1.18</v>
      </c>
      <c r="F649" t="s">
        <v>4664</v>
      </c>
      <c r="G649" t="s">
        <v>3128</v>
      </c>
      <c r="H649">
        <v>1</v>
      </c>
      <c r="I649">
        <v>0</v>
      </c>
      <c r="J649">
        <v>0</v>
      </c>
      <c r="K649">
        <v>0</v>
      </c>
      <c r="L649">
        <v>0</v>
      </c>
      <c r="M649">
        <v>0</v>
      </c>
      <c r="N649">
        <v>0</v>
      </c>
      <c r="O649">
        <v>0</v>
      </c>
      <c r="P649">
        <v>1</v>
      </c>
      <c r="Q649">
        <v>1</v>
      </c>
      <c r="R649">
        <v>5</v>
      </c>
      <c r="S649" s="59">
        <v>0</v>
      </c>
    </row>
    <row r="650" spans="1:19" x14ac:dyDescent="0.25">
      <c r="A650" t="s">
        <v>4665</v>
      </c>
      <c r="B650">
        <v>6</v>
      </c>
      <c r="C650" t="s">
        <v>4666</v>
      </c>
      <c r="D650">
        <v>695</v>
      </c>
      <c r="E650">
        <v>1</v>
      </c>
      <c r="F650" t="s">
        <v>4667</v>
      </c>
      <c r="G650" t="s">
        <v>3128</v>
      </c>
      <c r="H650">
        <v>1</v>
      </c>
      <c r="I650">
        <v>0</v>
      </c>
      <c r="J650">
        <v>0</v>
      </c>
      <c r="K650">
        <v>0</v>
      </c>
      <c r="L650">
        <v>0</v>
      </c>
      <c r="M650">
        <v>0</v>
      </c>
      <c r="N650">
        <v>0</v>
      </c>
      <c r="O650">
        <v>0</v>
      </c>
      <c r="P650">
        <v>1</v>
      </c>
      <c r="Q650">
        <v>1</v>
      </c>
      <c r="R650">
        <v>2</v>
      </c>
      <c r="S650" s="59">
        <v>0</v>
      </c>
    </row>
    <row r="651" spans="1:19" x14ac:dyDescent="0.25">
      <c r="A651" t="s">
        <v>4668</v>
      </c>
      <c r="B651">
        <v>7</v>
      </c>
      <c r="C651" t="s">
        <v>4669</v>
      </c>
      <c r="D651">
        <v>2177</v>
      </c>
      <c r="E651">
        <v>0.95</v>
      </c>
      <c r="F651" t="s">
        <v>4670</v>
      </c>
      <c r="G651" t="s">
        <v>3128</v>
      </c>
      <c r="H651">
        <v>1</v>
      </c>
      <c r="I651">
        <v>0</v>
      </c>
      <c r="J651">
        <v>0</v>
      </c>
      <c r="K651">
        <v>0</v>
      </c>
      <c r="L651">
        <v>0</v>
      </c>
      <c r="M651">
        <v>0</v>
      </c>
      <c r="N651">
        <v>0</v>
      </c>
      <c r="O651">
        <v>0</v>
      </c>
      <c r="P651">
        <v>1</v>
      </c>
      <c r="Q651">
        <v>27</v>
      </c>
      <c r="R651">
        <v>1</v>
      </c>
      <c r="S651" s="59">
        <v>0</v>
      </c>
    </row>
    <row r="652" spans="1:19" x14ac:dyDescent="0.25">
      <c r="A652" t="s">
        <v>4671</v>
      </c>
      <c r="B652">
        <v>7</v>
      </c>
      <c r="C652" t="s">
        <v>4672</v>
      </c>
      <c r="D652">
        <v>2885</v>
      </c>
      <c r="E652">
        <v>1.1399999999999999</v>
      </c>
      <c r="F652" t="s">
        <v>4673</v>
      </c>
      <c r="G652" t="s">
        <v>3128</v>
      </c>
      <c r="H652">
        <v>1</v>
      </c>
      <c r="I652">
        <v>1</v>
      </c>
      <c r="J652">
        <v>0</v>
      </c>
      <c r="K652">
        <v>0</v>
      </c>
      <c r="L652">
        <v>0</v>
      </c>
      <c r="M652">
        <v>0</v>
      </c>
      <c r="N652">
        <v>0</v>
      </c>
      <c r="O652">
        <v>0</v>
      </c>
      <c r="P652">
        <v>0</v>
      </c>
      <c r="Q652">
        <v>2</v>
      </c>
      <c r="R652">
        <v>3</v>
      </c>
      <c r="S652" s="59">
        <v>1</v>
      </c>
    </row>
    <row r="653" spans="1:19" x14ac:dyDescent="0.25">
      <c r="A653" t="s">
        <v>4674</v>
      </c>
      <c r="B653">
        <v>7</v>
      </c>
      <c r="C653" t="s">
        <v>4675</v>
      </c>
      <c r="D653">
        <v>473</v>
      </c>
      <c r="E653">
        <v>0.92</v>
      </c>
      <c r="F653" t="s">
        <v>4676</v>
      </c>
      <c r="G653" t="s">
        <v>3128</v>
      </c>
      <c r="H653">
        <v>1</v>
      </c>
      <c r="I653">
        <v>1</v>
      </c>
      <c r="J653">
        <v>0</v>
      </c>
      <c r="K653">
        <v>0</v>
      </c>
      <c r="L653">
        <v>0</v>
      </c>
      <c r="M653">
        <v>0</v>
      </c>
      <c r="N653">
        <v>0</v>
      </c>
      <c r="O653">
        <v>0</v>
      </c>
      <c r="P653">
        <v>0</v>
      </c>
      <c r="Q653">
        <v>0</v>
      </c>
      <c r="R653">
        <v>2</v>
      </c>
      <c r="S653" s="59">
        <v>1</v>
      </c>
    </row>
    <row r="654" spans="1:19" x14ac:dyDescent="0.25">
      <c r="A654" t="s">
        <v>4677</v>
      </c>
      <c r="B654">
        <v>7</v>
      </c>
      <c r="C654" t="s">
        <v>4678</v>
      </c>
      <c r="D654">
        <v>1874</v>
      </c>
      <c r="E654">
        <v>1.1299999999999999</v>
      </c>
      <c r="F654" t="s">
        <v>4679</v>
      </c>
      <c r="G654" t="s">
        <v>3128</v>
      </c>
      <c r="H654">
        <v>1</v>
      </c>
      <c r="I654">
        <v>1</v>
      </c>
      <c r="J654">
        <v>0</v>
      </c>
      <c r="K654">
        <v>0</v>
      </c>
      <c r="L654">
        <v>0</v>
      </c>
      <c r="M654">
        <v>0</v>
      </c>
      <c r="N654">
        <v>0</v>
      </c>
      <c r="O654">
        <v>0</v>
      </c>
      <c r="P654">
        <v>0</v>
      </c>
      <c r="Q654">
        <v>0</v>
      </c>
      <c r="R654">
        <v>1</v>
      </c>
      <c r="S654" s="59">
        <v>1</v>
      </c>
    </row>
    <row r="655" spans="1:19" x14ac:dyDescent="0.25">
      <c r="A655" t="s">
        <v>4680</v>
      </c>
      <c r="B655">
        <v>7</v>
      </c>
      <c r="C655" t="s">
        <v>4299</v>
      </c>
      <c r="D655">
        <v>6665</v>
      </c>
      <c r="E655">
        <v>1.1000000000000001</v>
      </c>
      <c r="F655" t="s">
        <v>4681</v>
      </c>
      <c r="G655" t="s">
        <v>3128</v>
      </c>
      <c r="H655">
        <v>1</v>
      </c>
      <c r="I655">
        <v>1</v>
      </c>
      <c r="J655">
        <v>0</v>
      </c>
      <c r="K655">
        <v>0</v>
      </c>
      <c r="L655">
        <v>0</v>
      </c>
      <c r="M655">
        <v>0</v>
      </c>
      <c r="N655">
        <v>0</v>
      </c>
      <c r="O655">
        <v>0</v>
      </c>
      <c r="P655">
        <v>0</v>
      </c>
      <c r="Q655">
        <v>0</v>
      </c>
      <c r="R655">
        <v>1</v>
      </c>
      <c r="S655" s="59">
        <v>1</v>
      </c>
    </row>
    <row r="656" spans="1:19" x14ac:dyDescent="0.25">
      <c r="A656" t="s">
        <v>4682</v>
      </c>
      <c r="B656">
        <v>7</v>
      </c>
      <c r="C656" t="s">
        <v>4683</v>
      </c>
      <c r="D656">
        <v>1841</v>
      </c>
      <c r="E656">
        <v>1.27</v>
      </c>
      <c r="F656" t="s">
        <v>4684</v>
      </c>
      <c r="G656" t="s">
        <v>3128</v>
      </c>
      <c r="H656">
        <v>1</v>
      </c>
      <c r="I656">
        <v>1</v>
      </c>
      <c r="J656">
        <v>0</v>
      </c>
      <c r="K656">
        <v>0</v>
      </c>
      <c r="L656">
        <v>0</v>
      </c>
      <c r="M656">
        <v>0</v>
      </c>
      <c r="N656">
        <v>0</v>
      </c>
      <c r="O656">
        <v>0</v>
      </c>
      <c r="P656">
        <v>0</v>
      </c>
      <c r="Q656">
        <v>0</v>
      </c>
      <c r="R656">
        <v>0</v>
      </c>
      <c r="S656" s="59">
        <v>1</v>
      </c>
    </row>
    <row r="657" spans="1:19" x14ac:dyDescent="0.25">
      <c r="A657" t="s">
        <v>4685</v>
      </c>
      <c r="B657">
        <v>7</v>
      </c>
      <c r="C657" t="s">
        <v>538</v>
      </c>
      <c r="D657">
        <v>3194</v>
      </c>
      <c r="E657">
        <v>1.2</v>
      </c>
      <c r="F657" t="s">
        <v>4686</v>
      </c>
      <c r="G657" t="s">
        <v>3128</v>
      </c>
      <c r="H657">
        <v>1</v>
      </c>
      <c r="I657">
        <v>1</v>
      </c>
      <c r="J657">
        <v>0</v>
      </c>
      <c r="K657">
        <v>0</v>
      </c>
      <c r="L657">
        <v>0</v>
      </c>
      <c r="M657">
        <v>0</v>
      </c>
      <c r="N657">
        <v>0</v>
      </c>
      <c r="O657">
        <v>0</v>
      </c>
      <c r="P657">
        <v>0</v>
      </c>
      <c r="Q657">
        <v>0</v>
      </c>
      <c r="R657">
        <v>3</v>
      </c>
      <c r="S657" s="59">
        <v>1</v>
      </c>
    </row>
    <row r="658" spans="1:19" x14ac:dyDescent="0.25">
      <c r="A658" t="s">
        <v>4687</v>
      </c>
      <c r="B658">
        <v>7</v>
      </c>
      <c r="C658" t="s">
        <v>4688</v>
      </c>
      <c r="D658">
        <v>1193</v>
      </c>
      <c r="E658">
        <v>1.26</v>
      </c>
      <c r="F658" t="s">
        <v>4689</v>
      </c>
      <c r="G658" t="s">
        <v>3128</v>
      </c>
      <c r="H658">
        <v>1</v>
      </c>
      <c r="I658">
        <v>0</v>
      </c>
      <c r="J658">
        <v>0</v>
      </c>
      <c r="K658">
        <v>0</v>
      </c>
      <c r="L658">
        <v>0</v>
      </c>
      <c r="M658">
        <v>0</v>
      </c>
      <c r="N658">
        <v>0</v>
      </c>
      <c r="O658">
        <v>0</v>
      </c>
      <c r="P658">
        <v>1</v>
      </c>
      <c r="Q658">
        <v>0</v>
      </c>
      <c r="R658">
        <v>0</v>
      </c>
      <c r="S658" s="59">
        <v>0</v>
      </c>
    </row>
    <row r="659" spans="1:19" x14ac:dyDescent="0.25">
      <c r="A659" t="s">
        <v>4690</v>
      </c>
      <c r="B659">
        <v>7</v>
      </c>
      <c r="C659" t="s">
        <v>4691</v>
      </c>
      <c r="D659">
        <v>764</v>
      </c>
      <c r="E659">
        <v>0.84</v>
      </c>
      <c r="F659" t="s">
        <v>4692</v>
      </c>
      <c r="G659" t="s">
        <v>3128</v>
      </c>
      <c r="H659">
        <v>1</v>
      </c>
      <c r="I659">
        <v>1</v>
      </c>
      <c r="J659">
        <v>0</v>
      </c>
      <c r="K659">
        <v>0</v>
      </c>
      <c r="L659">
        <v>0</v>
      </c>
      <c r="M659">
        <v>0</v>
      </c>
      <c r="N659">
        <v>0</v>
      </c>
      <c r="O659">
        <v>0</v>
      </c>
      <c r="P659">
        <v>0</v>
      </c>
      <c r="Q659">
        <v>0</v>
      </c>
      <c r="R659">
        <v>3</v>
      </c>
      <c r="S659" s="59">
        <v>1</v>
      </c>
    </row>
    <row r="660" spans="1:19" x14ac:dyDescent="0.25">
      <c r="A660" t="s">
        <v>4693</v>
      </c>
      <c r="B660">
        <v>7</v>
      </c>
      <c r="C660" t="s">
        <v>4694</v>
      </c>
      <c r="D660">
        <v>2345</v>
      </c>
      <c r="E660">
        <v>1.05</v>
      </c>
      <c r="F660" t="s">
        <v>4695</v>
      </c>
      <c r="G660" t="s">
        <v>3128</v>
      </c>
      <c r="H660">
        <v>1</v>
      </c>
      <c r="I660">
        <v>1</v>
      </c>
      <c r="J660">
        <v>0</v>
      </c>
      <c r="K660">
        <v>0</v>
      </c>
      <c r="L660">
        <v>0</v>
      </c>
      <c r="M660">
        <v>0</v>
      </c>
      <c r="N660">
        <v>0</v>
      </c>
      <c r="O660">
        <v>0</v>
      </c>
      <c r="P660">
        <v>0</v>
      </c>
      <c r="Q660">
        <v>1</v>
      </c>
      <c r="R660">
        <v>2</v>
      </c>
      <c r="S660" s="59">
        <v>1</v>
      </c>
    </row>
    <row r="661" spans="1:19" x14ac:dyDescent="0.25">
      <c r="A661" t="s">
        <v>4696</v>
      </c>
      <c r="B661">
        <v>7</v>
      </c>
      <c r="C661" t="s">
        <v>232</v>
      </c>
      <c r="D661">
        <v>3305</v>
      </c>
      <c r="E661">
        <v>1.1100000000000001</v>
      </c>
      <c r="F661" t="s">
        <v>4697</v>
      </c>
      <c r="G661" t="s">
        <v>3128</v>
      </c>
      <c r="H661">
        <v>1</v>
      </c>
      <c r="I661">
        <v>1</v>
      </c>
      <c r="J661">
        <v>0</v>
      </c>
      <c r="K661">
        <v>0</v>
      </c>
      <c r="L661">
        <v>0</v>
      </c>
      <c r="M661">
        <v>0</v>
      </c>
      <c r="N661">
        <v>0</v>
      </c>
      <c r="O661">
        <v>0</v>
      </c>
      <c r="P661">
        <v>0</v>
      </c>
      <c r="Q661">
        <v>0</v>
      </c>
      <c r="R661">
        <v>4</v>
      </c>
      <c r="S661" s="59">
        <v>1</v>
      </c>
    </row>
    <row r="662" spans="1:19" x14ac:dyDescent="0.25">
      <c r="A662" t="s">
        <v>4698</v>
      </c>
      <c r="B662">
        <v>7</v>
      </c>
      <c r="C662" t="s">
        <v>4699</v>
      </c>
      <c r="D662">
        <v>4112</v>
      </c>
      <c r="E662">
        <v>1.17</v>
      </c>
      <c r="F662" t="s">
        <v>4700</v>
      </c>
      <c r="G662" t="s">
        <v>3128</v>
      </c>
      <c r="H662">
        <v>1</v>
      </c>
      <c r="I662">
        <v>0</v>
      </c>
      <c r="J662">
        <v>0</v>
      </c>
      <c r="K662">
        <v>0</v>
      </c>
      <c r="L662">
        <v>0</v>
      </c>
      <c r="M662">
        <v>0</v>
      </c>
      <c r="N662">
        <v>0</v>
      </c>
      <c r="O662">
        <v>0</v>
      </c>
      <c r="P662">
        <v>1</v>
      </c>
      <c r="Q662">
        <v>6</v>
      </c>
      <c r="R662">
        <v>1</v>
      </c>
      <c r="S662" s="59">
        <v>0</v>
      </c>
    </row>
    <row r="663" spans="1:19" x14ac:dyDescent="0.25">
      <c r="A663" t="s">
        <v>4701</v>
      </c>
      <c r="B663">
        <v>7</v>
      </c>
      <c r="C663" t="s">
        <v>232</v>
      </c>
      <c r="D663">
        <v>1673</v>
      </c>
      <c r="E663">
        <v>1.2</v>
      </c>
      <c r="F663" t="s">
        <v>4702</v>
      </c>
      <c r="G663" t="s">
        <v>3128</v>
      </c>
      <c r="H663">
        <v>1</v>
      </c>
      <c r="I663">
        <v>1</v>
      </c>
      <c r="J663">
        <v>0</v>
      </c>
      <c r="K663">
        <v>0</v>
      </c>
      <c r="L663">
        <v>0</v>
      </c>
      <c r="M663">
        <v>0</v>
      </c>
      <c r="N663">
        <v>0</v>
      </c>
      <c r="O663">
        <v>0</v>
      </c>
      <c r="P663">
        <v>0</v>
      </c>
      <c r="Q663">
        <v>4</v>
      </c>
      <c r="R663">
        <v>0</v>
      </c>
      <c r="S663" s="59">
        <v>1</v>
      </c>
    </row>
    <row r="664" spans="1:19" x14ac:dyDescent="0.25">
      <c r="A664" t="s">
        <v>4703</v>
      </c>
      <c r="B664">
        <v>7</v>
      </c>
      <c r="C664" t="s">
        <v>4704</v>
      </c>
      <c r="D664">
        <v>1793</v>
      </c>
      <c r="E664">
        <v>0.97</v>
      </c>
      <c r="F664" t="s">
        <v>4705</v>
      </c>
      <c r="G664" t="s">
        <v>3128</v>
      </c>
      <c r="H664">
        <v>1</v>
      </c>
      <c r="I664">
        <v>1</v>
      </c>
      <c r="J664">
        <v>0</v>
      </c>
      <c r="K664">
        <v>0</v>
      </c>
      <c r="L664">
        <v>0</v>
      </c>
      <c r="M664">
        <v>0</v>
      </c>
      <c r="N664">
        <v>0</v>
      </c>
      <c r="O664">
        <v>0</v>
      </c>
      <c r="P664">
        <v>0</v>
      </c>
      <c r="Q664">
        <v>2</v>
      </c>
      <c r="R664">
        <v>3</v>
      </c>
      <c r="S664" s="59">
        <v>1</v>
      </c>
    </row>
    <row r="665" spans="1:19" x14ac:dyDescent="0.25">
      <c r="A665" t="s">
        <v>4706</v>
      </c>
      <c r="B665">
        <v>7</v>
      </c>
      <c r="C665" t="s">
        <v>240</v>
      </c>
      <c r="D665">
        <v>3353</v>
      </c>
      <c r="E665">
        <v>1.05</v>
      </c>
      <c r="F665" t="s">
        <v>4707</v>
      </c>
      <c r="G665" t="s">
        <v>3128</v>
      </c>
      <c r="H665">
        <v>1</v>
      </c>
      <c r="I665">
        <v>0</v>
      </c>
      <c r="J665">
        <v>0</v>
      </c>
      <c r="K665">
        <v>0</v>
      </c>
      <c r="L665">
        <v>0</v>
      </c>
      <c r="M665">
        <v>0</v>
      </c>
      <c r="N665">
        <v>0</v>
      </c>
      <c r="O665">
        <v>0</v>
      </c>
      <c r="P665">
        <v>1</v>
      </c>
      <c r="Q665">
        <v>3</v>
      </c>
      <c r="R665">
        <v>4</v>
      </c>
      <c r="S665" s="59">
        <v>0</v>
      </c>
    </row>
    <row r="666" spans="1:19" x14ac:dyDescent="0.25">
      <c r="A666" t="s">
        <v>4708</v>
      </c>
      <c r="B666" t="e">
        <v>#NAME?</v>
      </c>
      <c r="C666" t="e">
        <f>NA()</f>
        <v>#N/A</v>
      </c>
      <c r="D666" t="e">
        <f>NA()</f>
        <v>#N/A</v>
      </c>
      <c r="E666" t="e">
        <f>NA()</f>
        <v>#N/A</v>
      </c>
      <c r="F666" t="s">
        <v>4709</v>
      </c>
      <c r="G666" t="s">
        <v>3128</v>
      </c>
      <c r="H666">
        <v>1</v>
      </c>
      <c r="I666">
        <v>0</v>
      </c>
      <c r="J666">
        <v>0</v>
      </c>
      <c r="K666">
        <v>0</v>
      </c>
      <c r="L666">
        <v>0</v>
      </c>
      <c r="M666">
        <v>0</v>
      </c>
      <c r="N666">
        <v>0</v>
      </c>
      <c r="O666">
        <v>0</v>
      </c>
      <c r="P666">
        <v>1</v>
      </c>
      <c r="Q666">
        <v>3</v>
      </c>
      <c r="R666">
        <v>4</v>
      </c>
      <c r="S666" s="59">
        <v>0</v>
      </c>
    </row>
    <row r="667" spans="1:19" x14ac:dyDescent="0.25">
      <c r="A667" t="s">
        <v>4710</v>
      </c>
      <c r="B667">
        <v>7</v>
      </c>
      <c r="C667" t="s">
        <v>4711</v>
      </c>
      <c r="D667">
        <v>548</v>
      </c>
      <c r="E667">
        <v>1.04</v>
      </c>
      <c r="F667" t="s">
        <v>4712</v>
      </c>
      <c r="G667" t="s">
        <v>3128</v>
      </c>
      <c r="H667">
        <v>1</v>
      </c>
      <c r="I667">
        <v>0</v>
      </c>
      <c r="J667">
        <v>0</v>
      </c>
      <c r="K667">
        <v>0</v>
      </c>
      <c r="L667">
        <v>0</v>
      </c>
      <c r="M667">
        <v>0</v>
      </c>
      <c r="N667">
        <v>0</v>
      </c>
      <c r="O667">
        <v>0</v>
      </c>
      <c r="P667">
        <v>1</v>
      </c>
      <c r="Q667">
        <v>7</v>
      </c>
      <c r="R667">
        <v>3</v>
      </c>
      <c r="S667" s="59">
        <v>0</v>
      </c>
    </row>
    <row r="668" spans="1:19" x14ac:dyDescent="0.25">
      <c r="A668" t="s">
        <v>4713</v>
      </c>
      <c r="B668">
        <v>7</v>
      </c>
      <c r="C668" t="s">
        <v>232</v>
      </c>
      <c r="D668">
        <v>5483</v>
      </c>
      <c r="E668">
        <v>1.06</v>
      </c>
      <c r="F668" t="s">
        <v>4714</v>
      </c>
      <c r="G668" t="s">
        <v>3128</v>
      </c>
      <c r="H668">
        <v>1</v>
      </c>
      <c r="I668">
        <v>0</v>
      </c>
      <c r="J668">
        <v>0</v>
      </c>
      <c r="K668">
        <v>0</v>
      </c>
      <c r="L668">
        <v>0</v>
      </c>
      <c r="M668">
        <v>0</v>
      </c>
      <c r="N668">
        <v>0</v>
      </c>
      <c r="O668">
        <v>0</v>
      </c>
      <c r="P668">
        <v>1</v>
      </c>
      <c r="Q668">
        <v>8</v>
      </c>
      <c r="R668">
        <v>4</v>
      </c>
      <c r="S668" s="59">
        <v>0</v>
      </c>
    </row>
    <row r="669" spans="1:19" x14ac:dyDescent="0.25">
      <c r="A669" t="s">
        <v>4715</v>
      </c>
      <c r="B669">
        <v>7</v>
      </c>
      <c r="C669" t="s">
        <v>307</v>
      </c>
      <c r="D669">
        <v>1907</v>
      </c>
      <c r="E669">
        <v>1.1599999999999999</v>
      </c>
      <c r="F669" t="s">
        <v>4716</v>
      </c>
      <c r="G669" t="s">
        <v>3128</v>
      </c>
      <c r="H669">
        <v>1</v>
      </c>
      <c r="I669">
        <v>0</v>
      </c>
      <c r="J669">
        <v>0</v>
      </c>
      <c r="K669">
        <v>0</v>
      </c>
      <c r="L669">
        <v>0</v>
      </c>
      <c r="M669">
        <v>0</v>
      </c>
      <c r="N669">
        <v>0</v>
      </c>
      <c r="O669">
        <v>0</v>
      </c>
      <c r="P669">
        <v>1</v>
      </c>
      <c r="Q669">
        <v>4</v>
      </c>
      <c r="R669">
        <v>8</v>
      </c>
      <c r="S669" s="59">
        <v>0</v>
      </c>
    </row>
    <row r="670" spans="1:19" x14ac:dyDescent="0.25">
      <c r="A670" t="s">
        <v>4717</v>
      </c>
      <c r="B670">
        <v>7</v>
      </c>
      <c r="C670" t="s">
        <v>4718</v>
      </c>
      <c r="D670">
        <v>7718</v>
      </c>
      <c r="E670">
        <v>1.1399999999999999</v>
      </c>
      <c r="F670" t="s">
        <v>4719</v>
      </c>
      <c r="G670" t="s">
        <v>3128</v>
      </c>
      <c r="H670">
        <v>1</v>
      </c>
      <c r="I670">
        <v>0</v>
      </c>
      <c r="J670">
        <v>0</v>
      </c>
      <c r="K670">
        <v>0</v>
      </c>
      <c r="L670">
        <v>0</v>
      </c>
      <c r="M670">
        <v>0</v>
      </c>
      <c r="N670">
        <v>0</v>
      </c>
      <c r="O670">
        <v>0</v>
      </c>
      <c r="P670">
        <v>1</v>
      </c>
      <c r="Q670">
        <v>3</v>
      </c>
      <c r="R670">
        <v>0</v>
      </c>
      <c r="S670" s="59">
        <v>0</v>
      </c>
    </row>
    <row r="671" spans="1:19" x14ac:dyDescent="0.25">
      <c r="A671" t="s">
        <v>4720</v>
      </c>
      <c r="B671">
        <v>7</v>
      </c>
      <c r="C671" t="s">
        <v>4721</v>
      </c>
      <c r="D671">
        <v>1094</v>
      </c>
      <c r="E671">
        <v>1.1000000000000001</v>
      </c>
      <c r="F671" t="s">
        <v>4722</v>
      </c>
      <c r="G671" t="s">
        <v>3128</v>
      </c>
      <c r="H671">
        <v>1</v>
      </c>
      <c r="I671">
        <v>0</v>
      </c>
      <c r="J671">
        <v>0</v>
      </c>
      <c r="K671">
        <v>0</v>
      </c>
      <c r="L671">
        <v>0</v>
      </c>
      <c r="M671">
        <v>0</v>
      </c>
      <c r="N671">
        <v>0</v>
      </c>
      <c r="O671">
        <v>0</v>
      </c>
      <c r="P671">
        <v>1</v>
      </c>
      <c r="Q671">
        <v>5</v>
      </c>
      <c r="R671">
        <v>0</v>
      </c>
      <c r="S671" s="59">
        <v>0</v>
      </c>
    </row>
    <row r="672" spans="1:19" x14ac:dyDescent="0.25">
      <c r="A672" t="s">
        <v>4723</v>
      </c>
      <c r="B672">
        <v>7</v>
      </c>
      <c r="C672" t="s">
        <v>232</v>
      </c>
      <c r="D672">
        <v>2519</v>
      </c>
      <c r="E672">
        <v>1.08</v>
      </c>
      <c r="F672" t="s">
        <v>4724</v>
      </c>
      <c r="G672" t="s">
        <v>3128</v>
      </c>
      <c r="H672">
        <v>1</v>
      </c>
      <c r="I672">
        <v>0</v>
      </c>
      <c r="J672">
        <v>0</v>
      </c>
      <c r="K672">
        <v>0</v>
      </c>
      <c r="L672">
        <v>0</v>
      </c>
      <c r="M672">
        <v>0</v>
      </c>
      <c r="N672">
        <v>0</v>
      </c>
      <c r="O672">
        <v>0</v>
      </c>
      <c r="P672">
        <v>1</v>
      </c>
      <c r="Q672">
        <v>2</v>
      </c>
      <c r="R672">
        <v>5</v>
      </c>
      <c r="S672" s="59">
        <v>0</v>
      </c>
    </row>
    <row r="673" spans="1:19" x14ac:dyDescent="0.25">
      <c r="A673" t="s">
        <v>4725</v>
      </c>
      <c r="B673">
        <v>7</v>
      </c>
      <c r="C673" t="s">
        <v>4726</v>
      </c>
      <c r="D673">
        <v>437</v>
      </c>
      <c r="E673">
        <v>0.81</v>
      </c>
      <c r="F673" t="s">
        <v>4725</v>
      </c>
      <c r="G673" t="s">
        <v>3460</v>
      </c>
      <c r="H673">
        <v>1</v>
      </c>
      <c r="I673">
        <v>0</v>
      </c>
      <c r="J673">
        <v>1</v>
      </c>
      <c r="K673">
        <v>0</v>
      </c>
      <c r="L673">
        <v>0</v>
      </c>
      <c r="M673">
        <v>0</v>
      </c>
      <c r="N673">
        <v>0</v>
      </c>
      <c r="O673">
        <v>0</v>
      </c>
      <c r="P673">
        <v>0</v>
      </c>
      <c r="Q673">
        <v>8</v>
      </c>
      <c r="R673">
        <v>3</v>
      </c>
      <c r="S673" s="59">
        <v>0</v>
      </c>
    </row>
    <row r="674" spans="1:19" x14ac:dyDescent="0.25">
      <c r="A674" t="s">
        <v>4727</v>
      </c>
      <c r="B674">
        <v>8</v>
      </c>
      <c r="C674" t="s">
        <v>232</v>
      </c>
      <c r="D674">
        <v>1757</v>
      </c>
      <c r="E674">
        <v>1.02</v>
      </c>
      <c r="F674" t="s">
        <v>4728</v>
      </c>
      <c r="G674" t="s">
        <v>3128</v>
      </c>
      <c r="H674">
        <v>1</v>
      </c>
      <c r="I674">
        <v>1</v>
      </c>
      <c r="J674">
        <v>0</v>
      </c>
      <c r="K674">
        <v>0</v>
      </c>
      <c r="L674">
        <v>0</v>
      </c>
      <c r="M674">
        <v>0</v>
      </c>
      <c r="N674">
        <v>0</v>
      </c>
      <c r="O674">
        <v>0</v>
      </c>
      <c r="P674">
        <v>0</v>
      </c>
      <c r="Q674">
        <v>0</v>
      </c>
      <c r="R674">
        <v>7</v>
      </c>
      <c r="S674" s="59">
        <v>1</v>
      </c>
    </row>
    <row r="675" spans="1:19" x14ac:dyDescent="0.25">
      <c r="A675" t="s">
        <v>4729</v>
      </c>
      <c r="B675">
        <v>8</v>
      </c>
      <c r="C675" t="s">
        <v>4730</v>
      </c>
      <c r="D675">
        <v>3782</v>
      </c>
      <c r="E675">
        <v>1.0900000000000001</v>
      </c>
      <c r="F675" t="s">
        <v>4731</v>
      </c>
      <c r="G675" t="s">
        <v>3128</v>
      </c>
      <c r="H675">
        <v>1</v>
      </c>
      <c r="I675">
        <v>0</v>
      </c>
      <c r="J675">
        <v>0</v>
      </c>
      <c r="K675">
        <v>0</v>
      </c>
      <c r="L675">
        <v>0</v>
      </c>
      <c r="M675">
        <v>0</v>
      </c>
      <c r="N675">
        <v>0</v>
      </c>
      <c r="O675">
        <v>0</v>
      </c>
      <c r="P675">
        <v>1</v>
      </c>
      <c r="Q675">
        <v>7</v>
      </c>
      <c r="R675">
        <v>2</v>
      </c>
      <c r="S675" s="59">
        <v>0</v>
      </c>
    </row>
    <row r="676" spans="1:19" x14ac:dyDescent="0.25">
      <c r="A676" t="s">
        <v>4732</v>
      </c>
      <c r="B676">
        <v>8</v>
      </c>
      <c r="C676" t="s">
        <v>4733</v>
      </c>
      <c r="D676">
        <v>758</v>
      </c>
      <c r="E676">
        <v>1.06</v>
      </c>
      <c r="F676" t="s">
        <v>4734</v>
      </c>
      <c r="G676" t="s">
        <v>3128</v>
      </c>
      <c r="H676">
        <v>1</v>
      </c>
      <c r="I676">
        <v>0</v>
      </c>
      <c r="J676">
        <v>0</v>
      </c>
      <c r="K676">
        <v>0</v>
      </c>
      <c r="L676">
        <v>0</v>
      </c>
      <c r="M676">
        <v>0</v>
      </c>
      <c r="N676">
        <v>0</v>
      </c>
      <c r="O676">
        <v>0</v>
      </c>
      <c r="P676">
        <v>1</v>
      </c>
      <c r="Q676">
        <v>1</v>
      </c>
      <c r="R676">
        <v>1</v>
      </c>
      <c r="S676" s="59">
        <v>0</v>
      </c>
    </row>
    <row r="677" spans="1:19" x14ac:dyDescent="0.25">
      <c r="A677" t="s">
        <v>4735</v>
      </c>
      <c r="B677">
        <v>8</v>
      </c>
      <c r="C677" t="s">
        <v>232</v>
      </c>
      <c r="D677">
        <v>5954</v>
      </c>
      <c r="E677">
        <v>1.1100000000000001</v>
      </c>
      <c r="F677" t="s">
        <v>4736</v>
      </c>
      <c r="G677" t="s">
        <v>3128</v>
      </c>
      <c r="H677">
        <v>1</v>
      </c>
      <c r="I677">
        <v>0</v>
      </c>
      <c r="J677">
        <v>0</v>
      </c>
      <c r="K677">
        <v>0</v>
      </c>
      <c r="L677">
        <v>0</v>
      </c>
      <c r="M677">
        <v>0</v>
      </c>
      <c r="N677">
        <v>0</v>
      </c>
      <c r="O677">
        <v>0</v>
      </c>
      <c r="P677">
        <v>1</v>
      </c>
      <c r="Q677">
        <v>4</v>
      </c>
      <c r="R677">
        <v>0</v>
      </c>
      <c r="S677" s="59">
        <v>0</v>
      </c>
    </row>
    <row r="678" spans="1:19" x14ac:dyDescent="0.25">
      <c r="A678" t="s">
        <v>4737</v>
      </c>
      <c r="B678">
        <v>8</v>
      </c>
      <c r="C678" t="s">
        <v>232</v>
      </c>
      <c r="D678">
        <v>848</v>
      </c>
      <c r="E678">
        <v>0.97</v>
      </c>
      <c r="F678" t="s">
        <v>4738</v>
      </c>
      <c r="G678" t="s">
        <v>3128</v>
      </c>
      <c r="H678">
        <v>1</v>
      </c>
      <c r="I678">
        <v>1</v>
      </c>
      <c r="J678">
        <v>0</v>
      </c>
      <c r="K678">
        <v>0</v>
      </c>
      <c r="L678">
        <v>0</v>
      </c>
      <c r="M678">
        <v>0</v>
      </c>
      <c r="N678">
        <v>0</v>
      </c>
      <c r="O678">
        <v>0</v>
      </c>
      <c r="P678">
        <v>0</v>
      </c>
      <c r="Q678">
        <v>4</v>
      </c>
      <c r="R678">
        <v>1</v>
      </c>
      <c r="S678" s="59">
        <v>1</v>
      </c>
    </row>
    <row r="679" spans="1:19" x14ac:dyDescent="0.25">
      <c r="A679" t="s">
        <v>4739</v>
      </c>
      <c r="B679">
        <v>8</v>
      </c>
      <c r="C679" t="s">
        <v>232</v>
      </c>
      <c r="D679">
        <v>1250</v>
      </c>
      <c r="E679">
        <v>1.05</v>
      </c>
      <c r="F679" t="s">
        <v>4740</v>
      </c>
      <c r="G679" t="s">
        <v>3128</v>
      </c>
      <c r="H679">
        <v>1</v>
      </c>
      <c r="I679">
        <v>1</v>
      </c>
      <c r="J679">
        <v>0</v>
      </c>
      <c r="K679">
        <v>0</v>
      </c>
      <c r="L679">
        <v>0</v>
      </c>
      <c r="M679">
        <v>0</v>
      </c>
      <c r="N679">
        <v>0</v>
      </c>
      <c r="O679">
        <v>0</v>
      </c>
      <c r="P679">
        <v>0</v>
      </c>
      <c r="Q679">
        <v>4</v>
      </c>
      <c r="R679">
        <v>0</v>
      </c>
      <c r="S679" s="59">
        <v>1</v>
      </c>
    </row>
    <row r="680" spans="1:19" x14ac:dyDescent="0.25">
      <c r="A680" t="s">
        <v>4741</v>
      </c>
      <c r="B680">
        <v>8</v>
      </c>
      <c r="C680" t="s">
        <v>232</v>
      </c>
      <c r="D680">
        <v>6986</v>
      </c>
      <c r="E680">
        <v>1.04</v>
      </c>
      <c r="F680" t="s">
        <v>4742</v>
      </c>
      <c r="G680" t="s">
        <v>3128</v>
      </c>
      <c r="H680">
        <v>1</v>
      </c>
      <c r="I680">
        <v>0</v>
      </c>
      <c r="J680">
        <v>0</v>
      </c>
      <c r="K680">
        <v>0</v>
      </c>
      <c r="L680">
        <v>0</v>
      </c>
      <c r="M680">
        <v>0</v>
      </c>
      <c r="N680">
        <v>0</v>
      </c>
      <c r="O680">
        <v>0</v>
      </c>
      <c r="P680">
        <v>1</v>
      </c>
      <c r="Q680">
        <v>1</v>
      </c>
      <c r="R680">
        <v>2</v>
      </c>
      <c r="S680" s="59">
        <v>0</v>
      </c>
    </row>
    <row r="681" spans="1:19" x14ac:dyDescent="0.25">
      <c r="A681" t="s">
        <v>4743</v>
      </c>
      <c r="B681">
        <v>8</v>
      </c>
      <c r="C681" t="s">
        <v>307</v>
      </c>
      <c r="D681">
        <v>503</v>
      </c>
      <c r="E681">
        <v>0.96</v>
      </c>
      <c r="F681" t="s">
        <v>4744</v>
      </c>
      <c r="G681" t="s">
        <v>3128</v>
      </c>
      <c r="H681">
        <v>1</v>
      </c>
      <c r="I681">
        <v>0</v>
      </c>
      <c r="J681">
        <v>0</v>
      </c>
      <c r="K681">
        <v>0</v>
      </c>
      <c r="L681">
        <v>0</v>
      </c>
      <c r="M681">
        <v>0</v>
      </c>
      <c r="N681">
        <v>0</v>
      </c>
      <c r="O681">
        <v>0</v>
      </c>
      <c r="P681">
        <v>1</v>
      </c>
      <c r="Q681">
        <v>6</v>
      </c>
      <c r="R681">
        <v>1</v>
      </c>
      <c r="S681" s="59">
        <v>0</v>
      </c>
    </row>
    <row r="682" spans="1:19" x14ac:dyDescent="0.25">
      <c r="A682" t="s">
        <v>4745</v>
      </c>
      <c r="B682">
        <v>8</v>
      </c>
      <c r="C682" t="s">
        <v>307</v>
      </c>
      <c r="D682">
        <v>431</v>
      </c>
      <c r="E682">
        <v>1.03</v>
      </c>
      <c r="F682" t="s">
        <v>4746</v>
      </c>
      <c r="G682" t="s">
        <v>3128</v>
      </c>
      <c r="H682">
        <v>1</v>
      </c>
      <c r="I682">
        <v>0</v>
      </c>
      <c r="J682">
        <v>0</v>
      </c>
      <c r="K682">
        <v>0</v>
      </c>
      <c r="L682">
        <v>0</v>
      </c>
      <c r="M682">
        <v>0</v>
      </c>
      <c r="N682">
        <v>0</v>
      </c>
      <c r="O682">
        <v>0</v>
      </c>
      <c r="P682">
        <v>1</v>
      </c>
      <c r="Q682">
        <v>1</v>
      </c>
      <c r="R682">
        <v>19</v>
      </c>
      <c r="S682" s="59">
        <v>0</v>
      </c>
    </row>
    <row r="683" spans="1:19" x14ac:dyDescent="0.25">
      <c r="A683" t="s">
        <v>4747</v>
      </c>
      <c r="B683">
        <v>8</v>
      </c>
      <c r="C683" t="s">
        <v>307</v>
      </c>
      <c r="D683">
        <v>6821</v>
      </c>
      <c r="E683">
        <v>1.07</v>
      </c>
      <c r="F683" t="s">
        <v>4748</v>
      </c>
      <c r="G683" t="s">
        <v>3128</v>
      </c>
      <c r="H683">
        <v>1</v>
      </c>
      <c r="I683">
        <v>1</v>
      </c>
      <c r="J683">
        <v>0</v>
      </c>
      <c r="K683">
        <v>0</v>
      </c>
      <c r="L683">
        <v>0</v>
      </c>
      <c r="M683">
        <v>0</v>
      </c>
      <c r="N683">
        <v>0</v>
      </c>
      <c r="O683">
        <v>0</v>
      </c>
      <c r="P683">
        <v>0</v>
      </c>
      <c r="Q683">
        <v>0</v>
      </c>
      <c r="R683">
        <v>3</v>
      </c>
      <c r="S683" s="59">
        <v>1</v>
      </c>
    </row>
    <row r="684" spans="1:19" x14ac:dyDescent="0.25">
      <c r="A684" t="s">
        <v>4749</v>
      </c>
      <c r="B684">
        <v>8</v>
      </c>
      <c r="C684" t="s">
        <v>664</v>
      </c>
      <c r="D684">
        <v>902</v>
      </c>
      <c r="E684">
        <v>1.05</v>
      </c>
      <c r="F684" t="s">
        <v>4750</v>
      </c>
      <c r="G684" t="s">
        <v>3128</v>
      </c>
      <c r="H684">
        <v>1</v>
      </c>
      <c r="I684">
        <v>0</v>
      </c>
      <c r="J684">
        <v>0</v>
      </c>
      <c r="K684">
        <v>0</v>
      </c>
      <c r="L684">
        <v>0</v>
      </c>
      <c r="M684">
        <v>0</v>
      </c>
      <c r="N684">
        <v>0</v>
      </c>
      <c r="O684">
        <v>0</v>
      </c>
      <c r="P684">
        <v>1</v>
      </c>
      <c r="Q684">
        <v>2</v>
      </c>
      <c r="R684">
        <v>2</v>
      </c>
      <c r="S684" s="59">
        <v>0</v>
      </c>
    </row>
    <row r="685" spans="1:19" x14ac:dyDescent="0.25">
      <c r="A685" t="s">
        <v>4751</v>
      </c>
      <c r="B685">
        <v>8</v>
      </c>
      <c r="C685" t="s">
        <v>538</v>
      </c>
      <c r="D685">
        <v>4079</v>
      </c>
      <c r="E685">
        <v>1.04</v>
      </c>
      <c r="F685" t="s">
        <v>4752</v>
      </c>
      <c r="G685" t="s">
        <v>3128</v>
      </c>
      <c r="H685">
        <v>1</v>
      </c>
      <c r="I685">
        <v>1</v>
      </c>
      <c r="J685">
        <v>0</v>
      </c>
      <c r="K685">
        <v>0</v>
      </c>
      <c r="L685">
        <v>0</v>
      </c>
      <c r="M685">
        <v>0</v>
      </c>
      <c r="N685">
        <v>0</v>
      </c>
      <c r="O685">
        <v>0</v>
      </c>
      <c r="P685">
        <v>0</v>
      </c>
      <c r="Q685">
        <v>9</v>
      </c>
      <c r="R685">
        <v>3</v>
      </c>
      <c r="S685" s="59">
        <v>1</v>
      </c>
    </row>
    <row r="686" spans="1:19" x14ac:dyDescent="0.25">
      <c r="A686" t="s">
        <v>4753</v>
      </c>
      <c r="B686">
        <v>8</v>
      </c>
      <c r="C686" t="s">
        <v>4754</v>
      </c>
      <c r="D686">
        <v>6365</v>
      </c>
      <c r="E686">
        <v>1.1499999999999999</v>
      </c>
      <c r="F686" t="s">
        <v>4755</v>
      </c>
      <c r="G686" t="s">
        <v>3128</v>
      </c>
      <c r="H686">
        <v>1</v>
      </c>
      <c r="I686">
        <v>1</v>
      </c>
      <c r="J686">
        <v>0</v>
      </c>
      <c r="K686">
        <v>0</v>
      </c>
      <c r="L686">
        <v>0</v>
      </c>
      <c r="M686">
        <v>0</v>
      </c>
      <c r="N686">
        <v>0</v>
      </c>
      <c r="O686">
        <v>0</v>
      </c>
      <c r="P686">
        <v>0</v>
      </c>
      <c r="Q686">
        <v>2</v>
      </c>
      <c r="R686">
        <v>1</v>
      </c>
      <c r="S686" s="59">
        <v>1</v>
      </c>
    </row>
    <row r="687" spans="1:19" x14ac:dyDescent="0.25">
      <c r="A687" t="s">
        <v>4756</v>
      </c>
      <c r="B687" t="e">
        <v>#NAME?</v>
      </c>
      <c r="C687" t="e">
        <f>NA()</f>
        <v>#N/A</v>
      </c>
      <c r="D687" t="e">
        <f>NA()</f>
        <v>#N/A</v>
      </c>
      <c r="E687" t="e">
        <f>NA()</f>
        <v>#N/A</v>
      </c>
      <c r="F687" t="s">
        <v>4757</v>
      </c>
      <c r="G687" t="s">
        <v>3128</v>
      </c>
      <c r="H687">
        <v>1</v>
      </c>
      <c r="I687">
        <v>1</v>
      </c>
      <c r="J687">
        <v>0</v>
      </c>
      <c r="K687">
        <v>0</v>
      </c>
      <c r="L687">
        <v>0</v>
      </c>
      <c r="M687">
        <v>0</v>
      </c>
      <c r="N687">
        <v>0</v>
      </c>
      <c r="O687">
        <v>0</v>
      </c>
      <c r="P687">
        <v>0</v>
      </c>
      <c r="Q687">
        <v>2</v>
      </c>
      <c r="R687">
        <v>7</v>
      </c>
      <c r="S687" s="59">
        <v>1</v>
      </c>
    </row>
    <row r="688" spans="1:19" x14ac:dyDescent="0.25">
      <c r="A688" t="s">
        <v>4758</v>
      </c>
      <c r="B688">
        <v>9</v>
      </c>
      <c r="C688" t="s">
        <v>232</v>
      </c>
      <c r="D688">
        <v>1859</v>
      </c>
      <c r="E688">
        <v>0.98</v>
      </c>
      <c r="F688" t="s">
        <v>4759</v>
      </c>
      <c r="G688" t="s">
        <v>3128</v>
      </c>
      <c r="H688">
        <v>1</v>
      </c>
      <c r="I688">
        <v>0</v>
      </c>
      <c r="J688">
        <v>0</v>
      </c>
      <c r="K688">
        <v>0</v>
      </c>
      <c r="L688">
        <v>0</v>
      </c>
      <c r="M688">
        <v>0</v>
      </c>
      <c r="N688">
        <v>0</v>
      </c>
      <c r="O688">
        <v>0</v>
      </c>
      <c r="P688">
        <v>1</v>
      </c>
      <c r="Q688">
        <v>5</v>
      </c>
      <c r="R688">
        <v>1</v>
      </c>
      <c r="S688" s="59">
        <v>0</v>
      </c>
    </row>
    <row r="689" spans="1:19" x14ac:dyDescent="0.25">
      <c r="A689" t="s">
        <v>4760</v>
      </c>
      <c r="B689">
        <v>9</v>
      </c>
      <c r="C689" t="s">
        <v>4761</v>
      </c>
      <c r="D689">
        <v>776</v>
      </c>
      <c r="E689">
        <v>1.19</v>
      </c>
      <c r="F689" t="s">
        <v>4762</v>
      </c>
      <c r="G689" t="s">
        <v>3128</v>
      </c>
      <c r="H689">
        <v>1</v>
      </c>
      <c r="I689">
        <v>0</v>
      </c>
      <c r="J689">
        <v>0</v>
      </c>
      <c r="K689">
        <v>0</v>
      </c>
      <c r="L689">
        <v>0</v>
      </c>
      <c r="M689">
        <v>0</v>
      </c>
      <c r="N689">
        <v>0</v>
      </c>
      <c r="O689">
        <v>0</v>
      </c>
      <c r="P689">
        <v>1</v>
      </c>
      <c r="Q689">
        <v>0</v>
      </c>
      <c r="R689">
        <v>1</v>
      </c>
      <c r="S689" s="59">
        <v>0</v>
      </c>
    </row>
    <row r="690" spans="1:19" x14ac:dyDescent="0.25">
      <c r="A690" t="s">
        <v>4763</v>
      </c>
      <c r="B690">
        <v>9</v>
      </c>
      <c r="C690" t="s">
        <v>232</v>
      </c>
      <c r="D690">
        <v>2348</v>
      </c>
      <c r="E690">
        <v>1.08</v>
      </c>
      <c r="F690" t="s">
        <v>4764</v>
      </c>
      <c r="G690" t="s">
        <v>3128</v>
      </c>
      <c r="H690">
        <v>1</v>
      </c>
      <c r="I690">
        <v>1</v>
      </c>
      <c r="J690">
        <v>0</v>
      </c>
      <c r="K690">
        <v>0</v>
      </c>
      <c r="L690">
        <v>0</v>
      </c>
      <c r="M690">
        <v>0</v>
      </c>
      <c r="N690">
        <v>0</v>
      </c>
      <c r="O690">
        <v>0</v>
      </c>
      <c r="P690">
        <v>0</v>
      </c>
      <c r="Q690">
        <v>1</v>
      </c>
      <c r="R690">
        <v>1</v>
      </c>
      <c r="S690" s="59">
        <v>1</v>
      </c>
    </row>
    <row r="691" spans="1:19" x14ac:dyDescent="0.25">
      <c r="A691" t="s">
        <v>4765</v>
      </c>
      <c r="B691">
        <v>9</v>
      </c>
      <c r="C691" t="s">
        <v>232</v>
      </c>
      <c r="D691">
        <v>2759</v>
      </c>
      <c r="E691">
        <v>0.99</v>
      </c>
      <c r="F691" t="s">
        <v>4766</v>
      </c>
      <c r="G691" t="s">
        <v>3128</v>
      </c>
      <c r="H691">
        <v>1</v>
      </c>
      <c r="I691">
        <v>0</v>
      </c>
      <c r="J691">
        <v>0</v>
      </c>
      <c r="K691">
        <v>0</v>
      </c>
      <c r="L691">
        <v>0</v>
      </c>
      <c r="M691">
        <v>0</v>
      </c>
      <c r="N691">
        <v>0</v>
      </c>
      <c r="O691">
        <v>0</v>
      </c>
      <c r="P691">
        <v>1</v>
      </c>
      <c r="Q691">
        <v>4</v>
      </c>
      <c r="R691">
        <v>3</v>
      </c>
      <c r="S691" s="59">
        <v>0</v>
      </c>
    </row>
    <row r="692" spans="1:19" x14ac:dyDescent="0.25">
      <c r="A692" t="s">
        <v>4767</v>
      </c>
      <c r="B692">
        <v>9</v>
      </c>
      <c r="C692" t="s">
        <v>232</v>
      </c>
      <c r="D692">
        <v>5900</v>
      </c>
      <c r="E692">
        <v>1.07</v>
      </c>
      <c r="F692" t="s">
        <v>4768</v>
      </c>
      <c r="G692" t="s">
        <v>3128</v>
      </c>
      <c r="H692">
        <v>1</v>
      </c>
      <c r="I692">
        <v>1</v>
      </c>
      <c r="J692">
        <v>0</v>
      </c>
      <c r="K692">
        <v>0</v>
      </c>
      <c r="L692">
        <v>0</v>
      </c>
      <c r="M692">
        <v>0</v>
      </c>
      <c r="N692">
        <v>0</v>
      </c>
      <c r="O692">
        <v>0</v>
      </c>
      <c r="P692">
        <v>0</v>
      </c>
      <c r="Q692">
        <v>0</v>
      </c>
      <c r="R692">
        <v>0</v>
      </c>
      <c r="S692" s="59">
        <v>1</v>
      </c>
    </row>
    <row r="693" spans="1:19" x14ac:dyDescent="0.25">
      <c r="A693" t="s">
        <v>4769</v>
      </c>
      <c r="B693">
        <v>9</v>
      </c>
      <c r="C693" t="s">
        <v>4770</v>
      </c>
      <c r="D693">
        <v>599</v>
      </c>
      <c r="E693">
        <v>0.75</v>
      </c>
      <c r="F693" t="s">
        <v>4771</v>
      </c>
      <c r="G693" t="s">
        <v>3128</v>
      </c>
      <c r="H693">
        <v>1</v>
      </c>
      <c r="I693">
        <v>1</v>
      </c>
      <c r="J693">
        <v>0</v>
      </c>
      <c r="K693">
        <v>0</v>
      </c>
      <c r="L693">
        <v>0</v>
      </c>
      <c r="M693">
        <v>0</v>
      </c>
      <c r="N693">
        <v>0</v>
      </c>
      <c r="O693">
        <v>0</v>
      </c>
      <c r="P693">
        <v>0</v>
      </c>
      <c r="Q693">
        <v>1</v>
      </c>
      <c r="R693">
        <v>1</v>
      </c>
      <c r="S693" s="59">
        <v>1</v>
      </c>
    </row>
    <row r="694" spans="1:19" x14ac:dyDescent="0.25">
      <c r="A694" t="s">
        <v>4772</v>
      </c>
      <c r="B694">
        <v>9</v>
      </c>
      <c r="C694" t="s">
        <v>4773</v>
      </c>
      <c r="D694">
        <v>3014</v>
      </c>
      <c r="E694">
        <v>1.1399999999999999</v>
      </c>
      <c r="F694" t="s">
        <v>4774</v>
      </c>
      <c r="G694" t="s">
        <v>3128</v>
      </c>
      <c r="H694">
        <v>1</v>
      </c>
      <c r="I694">
        <v>1</v>
      </c>
      <c r="J694">
        <v>0</v>
      </c>
      <c r="K694">
        <v>0</v>
      </c>
      <c r="L694">
        <v>0</v>
      </c>
      <c r="M694">
        <v>0</v>
      </c>
      <c r="N694">
        <v>0</v>
      </c>
      <c r="O694">
        <v>0</v>
      </c>
      <c r="P694">
        <v>0</v>
      </c>
      <c r="Q694">
        <v>2</v>
      </c>
      <c r="R694">
        <v>2</v>
      </c>
      <c r="S694" s="59">
        <v>1</v>
      </c>
    </row>
    <row r="695" spans="1:19" x14ac:dyDescent="0.25">
      <c r="A695" t="s">
        <v>4775</v>
      </c>
      <c r="B695">
        <v>9</v>
      </c>
      <c r="C695" t="s">
        <v>4776</v>
      </c>
      <c r="D695">
        <v>1907</v>
      </c>
      <c r="E695">
        <v>1.07</v>
      </c>
      <c r="F695" t="s">
        <v>4777</v>
      </c>
      <c r="G695" t="s">
        <v>3128</v>
      </c>
      <c r="H695">
        <v>1</v>
      </c>
      <c r="I695">
        <v>1</v>
      </c>
      <c r="J695">
        <v>0</v>
      </c>
      <c r="K695">
        <v>0</v>
      </c>
      <c r="L695">
        <v>0</v>
      </c>
      <c r="M695">
        <v>0</v>
      </c>
      <c r="N695">
        <v>0</v>
      </c>
      <c r="O695">
        <v>0</v>
      </c>
      <c r="P695">
        <v>0</v>
      </c>
      <c r="Q695">
        <v>2</v>
      </c>
      <c r="R695">
        <v>3</v>
      </c>
      <c r="S695" s="59">
        <v>1</v>
      </c>
    </row>
    <row r="696" spans="1:19" x14ac:dyDescent="0.25">
      <c r="A696" t="s">
        <v>4778</v>
      </c>
      <c r="B696">
        <v>9</v>
      </c>
      <c r="C696" t="s">
        <v>232</v>
      </c>
      <c r="D696">
        <v>2804</v>
      </c>
      <c r="E696">
        <v>1.25</v>
      </c>
      <c r="F696" t="s">
        <v>4779</v>
      </c>
      <c r="G696" t="s">
        <v>3128</v>
      </c>
      <c r="H696">
        <v>1</v>
      </c>
      <c r="I696">
        <v>1</v>
      </c>
      <c r="J696">
        <v>0</v>
      </c>
      <c r="K696">
        <v>0</v>
      </c>
      <c r="L696">
        <v>0</v>
      </c>
      <c r="M696">
        <v>0</v>
      </c>
      <c r="N696">
        <v>0</v>
      </c>
      <c r="O696">
        <v>0</v>
      </c>
      <c r="P696">
        <v>0</v>
      </c>
      <c r="Q696">
        <v>4</v>
      </c>
      <c r="R696">
        <v>0</v>
      </c>
      <c r="S696" s="59">
        <v>1</v>
      </c>
    </row>
    <row r="697" spans="1:19" x14ac:dyDescent="0.25">
      <c r="A697" t="s">
        <v>4780</v>
      </c>
      <c r="B697">
        <v>9</v>
      </c>
      <c r="C697" t="s">
        <v>232</v>
      </c>
      <c r="D697">
        <v>4517</v>
      </c>
      <c r="E697">
        <v>1.22</v>
      </c>
      <c r="F697" t="s">
        <v>4781</v>
      </c>
      <c r="G697" t="s">
        <v>3128</v>
      </c>
      <c r="H697">
        <v>1</v>
      </c>
      <c r="I697">
        <v>0</v>
      </c>
      <c r="J697">
        <v>0</v>
      </c>
      <c r="K697">
        <v>0</v>
      </c>
      <c r="L697">
        <v>0</v>
      </c>
      <c r="M697">
        <v>0</v>
      </c>
      <c r="N697">
        <v>0</v>
      </c>
      <c r="O697">
        <v>0</v>
      </c>
      <c r="P697">
        <v>1</v>
      </c>
      <c r="Q697">
        <v>0</v>
      </c>
      <c r="R697">
        <v>4</v>
      </c>
      <c r="S697" s="59">
        <v>0</v>
      </c>
    </row>
    <row r="698" spans="1:19" x14ac:dyDescent="0.25">
      <c r="A698" t="s">
        <v>4782</v>
      </c>
      <c r="B698">
        <v>9</v>
      </c>
      <c r="C698" t="s">
        <v>232</v>
      </c>
      <c r="D698">
        <v>1247</v>
      </c>
      <c r="E698">
        <v>1.0900000000000001</v>
      </c>
      <c r="F698" t="s">
        <v>4783</v>
      </c>
      <c r="G698" t="s">
        <v>3128</v>
      </c>
      <c r="H698">
        <v>1</v>
      </c>
      <c r="I698">
        <v>0</v>
      </c>
      <c r="J698">
        <v>0</v>
      </c>
      <c r="K698">
        <v>0</v>
      </c>
      <c r="L698">
        <v>0</v>
      </c>
      <c r="M698">
        <v>0</v>
      </c>
      <c r="N698">
        <v>0</v>
      </c>
      <c r="O698">
        <v>0</v>
      </c>
      <c r="P698">
        <v>1</v>
      </c>
      <c r="Q698">
        <v>2</v>
      </c>
      <c r="R698">
        <v>2</v>
      </c>
      <c r="S698" s="59">
        <v>0</v>
      </c>
    </row>
    <row r="699" spans="1:19" x14ac:dyDescent="0.25">
      <c r="A699" t="s">
        <v>4784</v>
      </c>
      <c r="B699">
        <v>9</v>
      </c>
      <c r="C699" t="s">
        <v>232</v>
      </c>
      <c r="D699">
        <v>2276</v>
      </c>
      <c r="E699">
        <v>1.1200000000000001</v>
      </c>
      <c r="F699" t="s">
        <v>4785</v>
      </c>
      <c r="G699" t="s">
        <v>3128</v>
      </c>
      <c r="H699">
        <v>1</v>
      </c>
      <c r="I699">
        <v>0</v>
      </c>
      <c r="J699">
        <v>0</v>
      </c>
      <c r="K699">
        <v>0</v>
      </c>
      <c r="L699">
        <v>0</v>
      </c>
      <c r="M699">
        <v>0</v>
      </c>
      <c r="N699">
        <v>0</v>
      </c>
      <c r="O699">
        <v>0</v>
      </c>
      <c r="P699">
        <v>1</v>
      </c>
      <c r="Q699">
        <v>2</v>
      </c>
      <c r="R699">
        <v>3</v>
      </c>
      <c r="S699" s="59">
        <v>0</v>
      </c>
    </row>
    <row r="700" spans="1:19" x14ac:dyDescent="0.25">
      <c r="A700" t="s">
        <v>4786</v>
      </c>
      <c r="B700">
        <v>9</v>
      </c>
      <c r="C700" t="s">
        <v>4787</v>
      </c>
      <c r="D700">
        <v>3479</v>
      </c>
      <c r="E700">
        <v>1.2</v>
      </c>
      <c r="F700" t="s">
        <v>4788</v>
      </c>
      <c r="G700" t="s">
        <v>3128</v>
      </c>
      <c r="H700">
        <v>1</v>
      </c>
      <c r="I700">
        <v>0</v>
      </c>
      <c r="J700">
        <v>0</v>
      </c>
      <c r="K700">
        <v>0</v>
      </c>
      <c r="L700">
        <v>0</v>
      </c>
      <c r="M700">
        <v>0</v>
      </c>
      <c r="N700">
        <v>0</v>
      </c>
      <c r="O700">
        <v>0</v>
      </c>
      <c r="P700">
        <v>1</v>
      </c>
      <c r="Q700">
        <v>4</v>
      </c>
      <c r="R700">
        <v>1</v>
      </c>
      <c r="S700" s="59">
        <v>0</v>
      </c>
    </row>
    <row r="701" spans="1:19" x14ac:dyDescent="0.25">
      <c r="A701" t="s">
        <v>4789</v>
      </c>
      <c r="B701">
        <v>9</v>
      </c>
      <c r="C701" t="s">
        <v>232</v>
      </c>
      <c r="D701">
        <v>920</v>
      </c>
      <c r="E701">
        <v>1.1000000000000001</v>
      </c>
      <c r="F701" t="s">
        <v>4790</v>
      </c>
      <c r="G701" t="s">
        <v>3128</v>
      </c>
      <c r="H701">
        <v>1</v>
      </c>
      <c r="I701">
        <v>1</v>
      </c>
      <c r="J701">
        <v>0</v>
      </c>
      <c r="K701">
        <v>0</v>
      </c>
      <c r="L701">
        <v>0</v>
      </c>
      <c r="M701">
        <v>0</v>
      </c>
      <c r="N701">
        <v>0</v>
      </c>
      <c r="O701">
        <v>0</v>
      </c>
      <c r="P701">
        <v>0</v>
      </c>
      <c r="Q701">
        <v>1</v>
      </c>
      <c r="R701">
        <v>34</v>
      </c>
      <c r="S701" s="59">
        <v>1</v>
      </c>
    </row>
    <row r="702" spans="1:19" x14ac:dyDescent="0.25">
      <c r="A702" t="s">
        <v>4791</v>
      </c>
      <c r="B702">
        <v>9</v>
      </c>
      <c r="C702" t="s">
        <v>4792</v>
      </c>
      <c r="D702">
        <v>2996</v>
      </c>
      <c r="E702">
        <v>1.1399999999999999</v>
      </c>
      <c r="F702" t="s">
        <v>4793</v>
      </c>
      <c r="G702" t="s">
        <v>3128</v>
      </c>
      <c r="H702">
        <v>1</v>
      </c>
      <c r="I702">
        <v>0</v>
      </c>
      <c r="J702">
        <v>0</v>
      </c>
      <c r="K702">
        <v>0</v>
      </c>
      <c r="L702">
        <v>0</v>
      </c>
      <c r="M702">
        <v>0</v>
      </c>
      <c r="N702">
        <v>0</v>
      </c>
      <c r="O702">
        <v>0</v>
      </c>
      <c r="P702">
        <v>1</v>
      </c>
      <c r="Q702">
        <v>0</v>
      </c>
      <c r="R702">
        <v>0</v>
      </c>
      <c r="S702" s="59">
        <v>0</v>
      </c>
    </row>
    <row r="703" spans="1:19" x14ac:dyDescent="0.25">
      <c r="A703" t="s">
        <v>4794</v>
      </c>
      <c r="B703">
        <v>9</v>
      </c>
      <c r="C703" t="s">
        <v>4795</v>
      </c>
      <c r="D703">
        <v>2195</v>
      </c>
      <c r="E703">
        <v>1.17</v>
      </c>
      <c r="F703" t="s">
        <v>4796</v>
      </c>
      <c r="G703" t="s">
        <v>3128</v>
      </c>
      <c r="H703">
        <v>1</v>
      </c>
      <c r="I703">
        <v>1</v>
      </c>
      <c r="J703">
        <v>0</v>
      </c>
      <c r="K703">
        <v>0</v>
      </c>
      <c r="L703">
        <v>0</v>
      </c>
      <c r="M703">
        <v>0</v>
      </c>
      <c r="N703">
        <v>0</v>
      </c>
      <c r="O703">
        <v>0</v>
      </c>
      <c r="P703">
        <v>0</v>
      </c>
      <c r="Q703">
        <v>1</v>
      </c>
      <c r="R703">
        <v>0</v>
      </c>
      <c r="S703" s="59">
        <v>1</v>
      </c>
    </row>
    <row r="704" spans="1:19" x14ac:dyDescent="0.25">
      <c r="A704" t="s">
        <v>4797</v>
      </c>
      <c r="B704">
        <v>9</v>
      </c>
      <c r="C704" t="s">
        <v>4798</v>
      </c>
      <c r="D704">
        <v>644</v>
      </c>
      <c r="E704">
        <v>1.23</v>
      </c>
      <c r="F704" t="s">
        <v>4799</v>
      </c>
      <c r="G704" t="s">
        <v>3128</v>
      </c>
      <c r="H704">
        <v>1</v>
      </c>
      <c r="I704">
        <v>0</v>
      </c>
      <c r="J704">
        <v>0</v>
      </c>
      <c r="K704">
        <v>0</v>
      </c>
      <c r="L704">
        <v>0</v>
      </c>
      <c r="M704">
        <v>0</v>
      </c>
      <c r="N704">
        <v>0</v>
      </c>
      <c r="O704">
        <v>0</v>
      </c>
      <c r="P704">
        <v>1</v>
      </c>
      <c r="Q704">
        <v>0</v>
      </c>
      <c r="R704">
        <v>0</v>
      </c>
      <c r="S704" s="59">
        <v>0</v>
      </c>
    </row>
    <row r="705" spans="1:19" x14ac:dyDescent="0.25">
      <c r="A705" t="s">
        <v>4800</v>
      </c>
      <c r="B705">
        <v>9</v>
      </c>
      <c r="C705" t="s">
        <v>232</v>
      </c>
      <c r="D705">
        <v>1571</v>
      </c>
      <c r="E705">
        <v>1.06</v>
      </c>
      <c r="F705" t="s">
        <v>4801</v>
      </c>
      <c r="G705" t="s">
        <v>3128</v>
      </c>
      <c r="H705">
        <v>1</v>
      </c>
      <c r="I705">
        <v>0</v>
      </c>
      <c r="J705">
        <v>0</v>
      </c>
      <c r="K705">
        <v>0</v>
      </c>
      <c r="L705">
        <v>0</v>
      </c>
      <c r="M705">
        <v>0</v>
      </c>
      <c r="N705">
        <v>0</v>
      </c>
      <c r="O705">
        <v>0</v>
      </c>
      <c r="P705">
        <v>1</v>
      </c>
      <c r="Q705">
        <v>0</v>
      </c>
      <c r="R705">
        <v>2</v>
      </c>
      <c r="S705" s="59">
        <v>0</v>
      </c>
    </row>
    <row r="706" spans="1:19" x14ac:dyDescent="0.25">
      <c r="A706" t="s">
        <v>4802</v>
      </c>
      <c r="B706">
        <v>9</v>
      </c>
      <c r="C706" t="s">
        <v>4803</v>
      </c>
      <c r="D706">
        <v>938</v>
      </c>
      <c r="E706">
        <v>0.86</v>
      </c>
      <c r="F706" t="s">
        <v>4804</v>
      </c>
      <c r="G706" t="s">
        <v>3128</v>
      </c>
      <c r="H706">
        <v>1</v>
      </c>
      <c r="I706">
        <v>0</v>
      </c>
      <c r="J706">
        <v>0</v>
      </c>
      <c r="K706">
        <v>0</v>
      </c>
      <c r="L706">
        <v>0</v>
      </c>
      <c r="M706">
        <v>0</v>
      </c>
      <c r="N706">
        <v>0</v>
      </c>
      <c r="O706">
        <v>0</v>
      </c>
      <c r="P706">
        <v>1</v>
      </c>
      <c r="Q706">
        <v>9</v>
      </c>
      <c r="R706">
        <v>0</v>
      </c>
      <c r="S706" s="59">
        <v>0</v>
      </c>
    </row>
    <row r="707" spans="1:19" x14ac:dyDescent="0.25">
      <c r="A707" t="s">
        <v>4805</v>
      </c>
      <c r="B707">
        <v>9</v>
      </c>
      <c r="C707" t="s">
        <v>232</v>
      </c>
      <c r="D707">
        <v>2219</v>
      </c>
      <c r="E707">
        <v>1.04</v>
      </c>
      <c r="F707" t="s">
        <v>4806</v>
      </c>
      <c r="G707" t="s">
        <v>3128</v>
      </c>
      <c r="H707">
        <v>1</v>
      </c>
      <c r="I707">
        <v>0</v>
      </c>
      <c r="J707">
        <v>0</v>
      </c>
      <c r="K707">
        <v>0</v>
      </c>
      <c r="L707">
        <v>0</v>
      </c>
      <c r="M707">
        <v>0</v>
      </c>
      <c r="N707">
        <v>0</v>
      </c>
      <c r="O707">
        <v>0</v>
      </c>
      <c r="P707">
        <v>1</v>
      </c>
      <c r="Q707">
        <v>3</v>
      </c>
      <c r="R707">
        <v>0</v>
      </c>
      <c r="S707" s="59">
        <v>0</v>
      </c>
    </row>
    <row r="708" spans="1:19" x14ac:dyDescent="0.25">
      <c r="A708" t="s">
        <v>4807</v>
      </c>
      <c r="B708">
        <v>9</v>
      </c>
      <c r="C708" t="s">
        <v>232</v>
      </c>
      <c r="D708">
        <v>1733</v>
      </c>
      <c r="E708">
        <v>1.03</v>
      </c>
      <c r="F708" t="s">
        <v>4808</v>
      </c>
      <c r="G708" t="s">
        <v>3128</v>
      </c>
      <c r="H708">
        <v>1</v>
      </c>
      <c r="I708">
        <v>1</v>
      </c>
      <c r="J708">
        <v>0</v>
      </c>
      <c r="K708">
        <v>0</v>
      </c>
      <c r="L708">
        <v>0</v>
      </c>
      <c r="M708">
        <v>0</v>
      </c>
      <c r="N708">
        <v>0</v>
      </c>
      <c r="O708">
        <v>0</v>
      </c>
      <c r="P708">
        <v>0</v>
      </c>
      <c r="Q708">
        <v>4</v>
      </c>
      <c r="R708">
        <v>6</v>
      </c>
      <c r="S708" s="59">
        <v>1</v>
      </c>
    </row>
    <row r="709" spans="1:19" x14ac:dyDescent="0.25">
      <c r="A709" t="s">
        <v>4809</v>
      </c>
      <c r="B709">
        <v>9</v>
      </c>
      <c r="C709" t="s">
        <v>4810</v>
      </c>
      <c r="D709">
        <v>1721</v>
      </c>
      <c r="E709">
        <v>1.1299999999999999</v>
      </c>
      <c r="F709" t="s">
        <v>4811</v>
      </c>
      <c r="G709" t="s">
        <v>3128</v>
      </c>
      <c r="H709">
        <v>1</v>
      </c>
      <c r="I709">
        <v>0</v>
      </c>
      <c r="J709">
        <v>0</v>
      </c>
      <c r="K709">
        <v>0</v>
      </c>
      <c r="L709">
        <v>0</v>
      </c>
      <c r="M709">
        <v>0</v>
      </c>
      <c r="N709">
        <v>0</v>
      </c>
      <c r="O709">
        <v>0</v>
      </c>
      <c r="P709">
        <v>1</v>
      </c>
      <c r="Q709">
        <v>5</v>
      </c>
      <c r="R709">
        <v>1</v>
      </c>
      <c r="S709" s="59">
        <v>0</v>
      </c>
    </row>
    <row r="710" spans="1:19" x14ac:dyDescent="0.25">
      <c r="A710" t="s">
        <v>4812</v>
      </c>
      <c r="B710">
        <v>9</v>
      </c>
      <c r="C710" t="s">
        <v>561</v>
      </c>
      <c r="D710">
        <v>485</v>
      </c>
      <c r="E710">
        <v>1.1399999999999999</v>
      </c>
      <c r="F710" t="s">
        <v>4813</v>
      </c>
      <c r="G710" t="s">
        <v>3128</v>
      </c>
      <c r="H710">
        <v>1</v>
      </c>
      <c r="I710">
        <v>0</v>
      </c>
      <c r="J710">
        <v>0</v>
      </c>
      <c r="K710">
        <v>0</v>
      </c>
      <c r="L710">
        <v>0</v>
      </c>
      <c r="M710">
        <v>0</v>
      </c>
      <c r="N710">
        <v>0</v>
      </c>
      <c r="O710">
        <v>0</v>
      </c>
      <c r="P710">
        <v>1</v>
      </c>
      <c r="Q710">
        <v>3</v>
      </c>
      <c r="R710">
        <v>2</v>
      </c>
      <c r="S710" s="59">
        <v>0</v>
      </c>
    </row>
    <row r="711" spans="1:19" x14ac:dyDescent="0.25">
      <c r="A711" t="s">
        <v>4814</v>
      </c>
      <c r="B711">
        <v>10</v>
      </c>
      <c r="C711" t="s">
        <v>4815</v>
      </c>
      <c r="D711">
        <v>1091</v>
      </c>
      <c r="E711">
        <v>1.0900000000000001</v>
      </c>
      <c r="F711" t="s">
        <v>4816</v>
      </c>
      <c r="G711" t="s">
        <v>3128</v>
      </c>
      <c r="H711">
        <v>1</v>
      </c>
      <c r="I711">
        <v>1</v>
      </c>
      <c r="J711">
        <v>0</v>
      </c>
      <c r="K711">
        <v>0</v>
      </c>
      <c r="L711">
        <v>0</v>
      </c>
      <c r="M711">
        <v>0</v>
      </c>
      <c r="N711">
        <v>0</v>
      </c>
      <c r="O711">
        <v>0</v>
      </c>
      <c r="P711">
        <v>0</v>
      </c>
      <c r="Q711">
        <v>0</v>
      </c>
      <c r="R711">
        <v>1</v>
      </c>
      <c r="S711" s="59">
        <v>1</v>
      </c>
    </row>
    <row r="712" spans="1:19" x14ac:dyDescent="0.25">
      <c r="A712" t="s">
        <v>4817</v>
      </c>
      <c r="B712">
        <v>10</v>
      </c>
      <c r="C712" t="s">
        <v>4818</v>
      </c>
      <c r="D712">
        <v>1109</v>
      </c>
      <c r="E712">
        <v>1</v>
      </c>
      <c r="F712" t="s">
        <v>4819</v>
      </c>
      <c r="G712" t="s">
        <v>3128</v>
      </c>
      <c r="H712">
        <v>1</v>
      </c>
      <c r="I712">
        <v>0</v>
      </c>
      <c r="J712">
        <v>0</v>
      </c>
      <c r="K712">
        <v>0</v>
      </c>
      <c r="L712">
        <v>0</v>
      </c>
      <c r="M712">
        <v>0</v>
      </c>
      <c r="N712">
        <v>0</v>
      </c>
      <c r="O712">
        <v>0</v>
      </c>
      <c r="P712">
        <v>1</v>
      </c>
      <c r="Q712">
        <v>6</v>
      </c>
      <c r="R712">
        <v>7</v>
      </c>
      <c r="S712" s="59">
        <v>0</v>
      </c>
    </row>
    <row r="713" spans="1:19" x14ac:dyDescent="0.25">
      <c r="A713" t="s">
        <v>4820</v>
      </c>
      <c r="B713">
        <v>10</v>
      </c>
      <c r="C713" t="s">
        <v>307</v>
      </c>
      <c r="D713">
        <v>836</v>
      </c>
      <c r="E713">
        <v>1.08</v>
      </c>
      <c r="F713" t="s">
        <v>4821</v>
      </c>
      <c r="G713" t="s">
        <v>3128</v>
      </c>
      <c r="H713">
        <v>1</v>
      </c>
      <c r="I713">
        <v>0</v>
      </c>
      <c r="J713">
        <v>0</v>
      </c>
      <c r="K713">
        <v>0</v>
      </c>
      <c r="L713">
        <v>0</v>
      </c>
      <c r="M713">
        <v>0</v>
      </c>
      <c r="N713">
        <v>0</v>
      </c>
      <c r="O713">
        <v>0</v>
      </c>
      <c r="P713">
        <v>1</v>
      </c>
      <c r="Q713">
        <v>3</v>
      </c>
      <c r="R713">
        <v>3</v>
      </c>
      <c r="S713" s="59">
        <v>0</v>
      </c>
    </row>
    <row r="714" spans="1:19" x14ac:dyDescent="0.25">
      <c r="A714" t="s">
        <v>4822</v>
      </c>
      <c r="B714">
        <v>10</v>
      </c>
      <c r="C714" t="s">
        <v>232</v>
      </c>
      <c r="D714">
        <v>5936</v>
      </c>
      <c r="E714">
        <v>1.1599999999999999</v>
      </c>
      <c r="F714" t="s">
        <v>4823</v>
      </c>
      <c r="G714" t="s">
        <v>3128</v>
      </c>
      <c r="H714">
        <v>1</v>
      </c>
      <c r="I714">
        <v>1</v>
      </c>
      <c r="J714">
        <v>0</v>
      </c>
      <c r="K714">
        <v>0</v>
      </c>
      <c r="L714">
        <v>0</v>
      </c>
      <c r="M714">
        <v>0</v>
      </c>
      <c r="N714">
        <v>0</v>
      </c>
      <c r="O714">
        <v>0</v>
      </c>
      <c r="P714">
        <v>0</v>
      </c>
      <c r="Q714">
        <v>2</v>
      </c>
      <c r="R714">
        <v>2</v>
      </c>
      <c r="S714" s="59">
        <v>1</v>
      </c>
    </row>
    <row r="715" spans="1:19" x14ac:dyDescent="0.25">
      <c r="A715" t="s">
        <v>4824</v>
      </c>
      <c r="B715">
        <v>10</v>
      </c>
      <c r="C715" t="s">
        <v>4825</v>
      </c>
      <c r="D715">
        <v>2297</v>
      </c>
      <c r="E715">
        <v>1.1499999999999999</v>
      </c>
      <c r="F715" t="s">
        <v>4826</v>
      </c>
      <c r="G715" t="s">
        <v>3128</v>
      </c>
      <c r="H715">
        <v>1</v>
      </c>
      <c r="I715">
        <v>1</v>
      </c>
      <c r="J715">
        <v>0</v>
      </c>
      <c r="K715">
        <v>0</v>
      </c>
      <c r="L715">
        <v>0</v>
      </c>
      <c r="M715">
        <v>0</v>
      </c>
      <c r="N715">
        <v>0</v>
      </c>
      <c r="O715">
        <v>0</v>
      </c>
      <c r="P715">
        <v>0</v>
      </c>
      <c r="Q715">
        <v>3</v>
      </c>
      <c r="R715">
        <v>0</v>
      </c>
      <c r="S715" s="59">
        <v>1</v>
      </c>
    </row>
    <row r="716" spans="1:19" x14ac:dyDescent="0.25">
      <c r="A716" t="s">
        <v>4827</v>
      </c>
      <c r="B716">
        <v>10</v>
      </c>
      <c r="C716" t="s">
        <v>597</v>
      </c>
      <c r="D716">
        <v>2237</v>
      </c>
      <c r="E716">
        <v>1.04</v>
      </c>
      <c r="F716" t="s">
        <v>4828</v>
      </c>
      <c r="G716" t="s">
        <v>3128</v>
      </c>
      <c r="H716">
        <v>1</v>
      </c>
      <c r="I716">
        <v>1</v>
      </c>
      <c r="J716">
        <v>0</v>
      </c>
      <c r="K716">
        <v>0</v>
      </c>
      <c r="L716">
        <v>0</v>
      </c>
      <c r="M716">
        <v>0</v>
      </c>
      <c r="N716">
        <v>0</v>
      </c>
      <c r="O716">
        <v>0</v>
      </c>
      <c r="P716">
        <v>0</v>
      </c>
      <c r="Q716">
        <v>3</v>
      </c>
      <c r="R716">
        <v>2</v>
      </c>
      <c r="S716" s="59">
        <v>1</v>
      </c>
    </row>
    <row r="717" spans="1:19" x14ac:dyDescent="0.25">
      <c r="A717" t="s">
        <v>4829</v>
      </c>
      <c r="B717">
        <v>10</v>
      </c>
      <c r="C717" t="s">
        <v>224</v>
      </c>
      <c r="D717">
        <v>914</v>
      </c>
      <c r="E717">
        <v>0.27</v>
      </c>
      <c r="F717" t="s">
        <v>4830</v>
      </c>
      <c r="G717" t="s">
        <v>3128</v>
      </c>
      <c r="H717">
        <v>1</v>
      </c>
      <c r="I717">
        <v>0</v>
      </c>
      <c r="J717">
        <v>0</v>
      </c>
      <c r="K717">
        <v>0</v>
      </c>
      <c r="L717">
        <v>0</v>
      </c>
      <c r="M717">
        <v>0</v>
      </c>
      <c r="N717">
        <v>0</v>
      </c>
      <c r="O717">
        <v>0</v>
      </c>
      <c r="P717">
        <v>1</v>
      </c>
      <c r="Q717">
        <v>7</v>
      </c>
      <c r="R717">
        <v>0</v>
      </c>
      <c r="S717" s="59">
        <v>0</v>
      </c>
    </row>
    <row r="718" spans="1:19" x14ac:dyDescent="0.25">
      <c r="A718" t="s">
        <v>4831</v>
      </c>
      <c r="B718">
        <v>10</v>
      </c>
      <c r="C718" t="s">
        <v>597</v>
      </c>
      <c r="D718">
        <v>1976</v>
      </c>
      <c r="E718">
        <v>0.99</v>
      </c>
      <c r="F718" t="s">
        <v>4832</v>
      </c>
      <c r="G718" t="s">
        <v>3128</v>
      </c>
      <c r="H718">
        <v>1</v>
      </c>
      <c r="I718">
        <v>0</v>
      </c>
      <c r="J718">
        <v>0</v>
      </c>
      <c r="K718">
        <v>0</v>
      </c>
      <c r="L718">
        <v>0</v>
      </c>
      <c r="M718">
        <v>0</v>
      </c>
      <c r="N718">
        <v>0</v>
      </c>
      <c r="O718">
        <v>0</v>
      </c>
      <c r="P718">
        <v>1</v>
      </c>
      <c r="Q718">
        <v>5</v>
      </c>
      <c r="R718">
        <v>6</v>
      </c>
      <c r="S718" s="59">
        <v>0</v>
      </c>
    </row>
    <row r="719" spans="1:19" x14ac:dyDescent="0.25">
      <c r="A719" t="s">
        <v>4833</v>
      </c>
      <c r="B719">
        <v>10</v>
      </c>
      <c r="C719" t="s">
        <v>4834</v>
      </c>
      <c r="D719">
        <v>1769</v>
      </c>
      <c r="E719">
        <v>0.99</v>
      </c>
      <c r="F719" t="s">
        <v>4835</v>
      </c>
      <c r="G719" t="s">
        <v>3128</v>
      </c>
      <c r="H719">
        <v>1</v>
      </c>
      <c r="I719">
        <v>0</v>
      </c>
      <c r="J719">
        <v>0</v>
      </c>
      <c r="K719">
        <v>0</v>
      </c>
      <c r="L719">
        <v>0</v>
      </c>
      <c r="M719">
        <v>0</v>
      </c>
      <c r="N719">
        <v>0</v>
      </c>
      <c r="O719">
        <v>0</v>
      </c>
      <c r="P719">
        <v>1</v>
      </c>
      <c r="Q719">
        <v>4</v>
      </c>
      <c r="R719">
        <v>3</v>
      </c>
      <c r="S719" s="59">
        <v>0</v>
      </c>
    </row>
    <row r="720" spans="1:19" x14ac:dyDescent="0.25">
      <c r="A720" t="s">
        <v>4836</v>
      </c>
      <c r="B720">
        <v>10</v>
      </c>
      <c r="C720" t="s">
        <v>232</v>
      </c>
      <c r="D720">
        <v>20396</v>
      </c>
      <c r="E720">
        <v>1.1299999999999999</v>
      </c>
      <c r="F720" t="s">
        <v>4837</v>
      </c>
      <c r="G720" t="s">
        <v>3128</v>
      </c>
      <c r="H720">
        <v>1</v>
      </c>
      <c r="I720">
        <v>0</v>
      </c>
      <c r="J720">
        <v>0</v>
      </c>
      <c r="K720">
        <v>0</v>
      </c>
      <c r="L720">
        <v>0</v>
      </c>
      <c r="M720">
        <v>0</v>
      </c>
      <c r="N720">
        <v>0</v>
      </c>
      <c r="O720">
        <v>0</v>
      </c>
      <c r="P720">
        <v>1</v>
      </c>
      <c r="Q720">
        <v>3</v>
      </c>
      <c r="R720">
        <v>0</v>
      </c>
      <c r="S720" s="59">
        <v>0</v>
      </c>
    </row>
    <row r="721" spans="1:19" x14ac:dyDescent="0.25">
      <c r="A721" t="s">
        <v>4838</v>
      </c>
      <c r="B721">
        <v>10</v>
      </c>
      <c r="C721" t="s">
        <v>307</v>
      </c>
      <c r="D721">
        <v>5036</v>
      </c>
      <c r="E721">
        <v>1.18</v>
      </c>
      <c r="F721" t="s">
        <v>4839</v>
      </c>
      <c r="G721" t="s">
        <v>3128</v>
      </c>
      <c r="H721">
        <v>1</v>
      </c>
      <c r="I721">
        <v>0</v>
      </c>
      <c r="J721">
        <v>0</v>
      </c>
      <c r="K721">
        <v>0</v>
      </c>
      <c r="L721">
        <v>0</v>
      </c>
      <c r="M721">
        <v>0</v>
      </c>
      <c r="N721">
        <v>0</v>
      </c>
      <c r="O721">
        <v>0</v>
      </c>
      <c r="P721">
        <v>1</v>
      </c>
      <c r="Q721">
        <v>2</v>
      </c>
      <c r="R721">
        <v>0</v>
      </c>
      <c r="S721" s="59">
        <v>0</v>
      </c>
    </row>
    <row r="722" spans="1:19" x14ac:dyDescent="0.25">
      <c r="A722" t="s">
        <v>4840</v>
      </c>
      <c r="B722">
        <v>10</v>
      </c>
      <c r="C722" t="s">
        <v>4168</v>
      </c>
      <c r="D722">
        <v>5261</v>
      </c>
      <c r="E722">
        <v>1.19</v>
      </c>
      <c r="F722" t="s">
        <v>4841</v>
      </c>
      <c r="G722" t="s">
        <v>3128</v>
      </c>
      <c r="H722">
        <v>1</v>
      </c>
      <c r="I722">
        <v>0</v>
      </c>
      <c r="J722">
        <v>0</v>
      </c>
      <c r="K722">
        <v>0</v>
      </c>
      <c r="L722">
        <v>0</v>
      </c>
      <c r="M722">
        <v>0</v>
      </c>
      <c r="N722">
        <v>0</v>
      </c>
      <c r="O722">
        <v>0</v>
      </c>
      <c r="P722">
        <v>1</v>
      </c>
      <c r="Q722">
        <v>2</v>
      </c>
      <c r="R722">
        <v>0</v>
      </c>
      <c r="S722" s="59">
        <v>0</v>
      </c>
    </row>
    <row r="723" spans="1:19" x14ac:dyDescent="0.25">
      <c r="A723" t="s">
        <v>4842</v>
      </c>
      <c r="B723">
        <v>10</v>
      </c>
      <c r="C723" t="s">
        <v>232</v>
      </c>
      <c r="D723">
        <v>4004</v>
      </c>
      <c r="E723">
        <v>1.05</v>
      </c>
      <c r="F723" t="s">
        <v>4843</v>
      </c>
      <c r="G723" t="s">
        <v>3128</v>
      </c>
      <c r="H723">
        <v>1</v>
      </c>
      <c r="I723">
        <v>0</v>
      </c>
      <c r="J723">
        <v>0</v>
      </c>
      <c r="K723">
        <v>0</v>
      </c>
      <c r="L723">
        <v>0</v>
      </c>
      <c r="M723">
        <v>0</v>
      </c>
      <c r="N723">
        <v>0</v>
      </c>
      <c r="O723">
        <v>0</v>
      </c>
      <c r="P723">
        <v>1</v>
      </c>
      <c r="Q723">
        <v>6</v>
      </c>
      <c r="R723">
        <v>0</v>
      </c>
      <c r="S723" s="59">
        <v>0</v>
      </c>
    </row>
    <row r="724" spans="1:19" x14ac:dyDescent="0.25">
      <c r="A724" t="s">
        <v>4844</v>
      </c>
      <c r="B724">
        <v>10</v>
      </c>
      <c r="C724" t="s">
        <v>4845</v>
      </c>
      <c r="D724">
        <v>1025</v>
      </c>
      <c r="E724">
        <v>1.02</v>
      </c>
      <c r="F724" t="s">
        <v>4846</v>
      </c>
      <c r="G724" t="s">
        <v>3128</v>
      </c>
      <c r="H724">
        <v>1</v>
      </c>
      <c r="I724">
        <v>0</v>
      </c>
      <c r="J724">
        <v>0</v>
      </c>
      <c r="K724">
        <v>0</v>
      </c>
      <c r="L724">
        <v>0</v>
      </c>
      <c r="M724">
        <v>0</v>
      </c>
      <c r="N724">
        <v>0</v>
      </c>
      <c r="O724">
        <v>0</v>
      </c>
      <c r="P724">
        <v>1</v>
      </c>
      <c r="Q724">
        <v>2</v>
      </c>
      <c r="R724">
        <v>4</v>
      </c>
      <c r="S724" s="59">
        <v>0</v>
      </c>
    </row>
    <row r="725" spans="1:19" x14ac:dyDescent="0.25">
      <c r="A725" t="s">
        <v>4847</v>
      </c>
      <c r="B725">
        <v>10</v>
      </c>
      <c r="C725" t="s">
        <v>307</v>
      </c>
      <c r="D725">
        <v>1778</v>
      </c>
      <c r="E725">
        <v>1.19</v>
      </c>
      <c r="F725" t="s">
        <v>4848</v>
      </c>
      <c r="G725" t="s">
        <v>3128</v>
      </c>
      <c r="H725">
        <v>1</v>
      </c>
      <c r="I725">
        <v>0</v>
      </c>
      <c r="J725">
        <v>0</v>
      </c>
      <c r="K725">
        <v>0</v>
      </c>
      <c r="L725">
        <v>0</v>
      </c>
      <c r="M725">
        <v>0</v>
      </c>
      <c r="N725">
        <v>0</v>
      </c>
      <c r="O725">
        <v>0</v>
      </c>
      <c r="P725">
        <v>1</v>
      </c>
      <c r="Q725">
        <v>7</v>
      </c>
      <c r="R725">
        <v>1</v>
      </c>
      <c r="S725" s="59">
        <v>0</v>
      </c>
    </row>
    <row r="726" spans="1:19" x14ac:dyDescent="0.25">
      <c r="A726" t="s">
        <v>4849</v>
      </c>
      <c r="B726">
        <v>10</v>
      </c>
      <c r="C726" t="s">
        <v>232</v>
      </c>
      <c r="D726">
        <v>1274</v>
      </c>
      <c r="E726">
        <v>1.1000000000000001</v>
      </c>
      <c r="F726" t="s">
        <v>4850</v>
      </c>
      <c r="G726" t="s">
        <v>3128</v>
      </c>
      <c r="H726">
        <v>1</v>
      </c>
      <c r="I726">
        <v>1</v>
      </c>
      <c r="J726">
        <v>0</v>
      </c>
      <c r="K726">
        <v>0</v>
      </c>
      <c r="L726">
        <v>0</v>
      </c>
      <c r="M726">
        <v>0</v>
      </c>
      <c r="N726">
        <v>0</v>
      </c>
      <c r="O726">
        <v>0</v>
      </c>
      <c r="P726">
        <v>0</v>
      </c>
      <c r="Q726">
        <v>2</v>
      </c>
      <c r="R726">
        <v>3</v>
      </c>
      <c r="S726" s="59">
        <v>1</v>
      </c>
    </row>
    <row r="727" spans="1:19" x14ac:dyDescent="0.25">
      <c r="A727" t="s">
        <v>4851</v>
      </c>
      <c r="B727">
        <v>10</v>
      </c>
      <c r="C727" t="s">
        <v>4852</v>
      </c>
      <c r="D727">
        <v>920</v>
      </c>
      <c r="E727">
        <v>1.07</v>
      </c>
      <c r="F727" t="s">
        <v>4853</v>
      </c>
      <c r="G727" t="s">
        <v>3128</v>
      </c>
      <c r="H727">
        <v>1</v>
      </c>
      <c r="I727">
        <v>0</v>
      </c>
      <c r="J727">
        <v>0</v>
      </c>
      <c r="K727">
        <v>0</v>
      </c>
      <c r="L727">
        <v>0</v>
      </c>
      <c r="M727">
        <v>0</v>
      </c>
      <c r="N727">
        <v>0</v>
      </c>
      <c r="O727">
        <v>0</v>
      </c>
      <c r="P727">
        <v>1</v>
      </c>
      <c r="Q727">
        <v>12</v>
      </c>
      <c r="R727">
        <v>2</v>
      </c>
      <c r="S727" s="59">
        <v>0</v>
      </c>
    </row>
    <row r="728" spans="1:19" x14ac:dyDescent="0.25">
      <c r="A728" t="s">
        <v>4854</v>
      </c>
      <c r="B728">
        <v>10</v>
      </c>
      <c r="C728" t="s">
        <v>265</v>
      </c>
      <c r="D728">
        <v>677</v>
      </c>
      <c r="E728">
        <v>0.83</v>
      </c>
      <c r="F728" t="s">
        <v>4854</v>
      </c>
      <c r="G728" t="s">
        <v>3460</v>
      </c>
      <c r="H728">
        <v>1</v>
      </c>
      <c r="I728">
        <v>0</v>
      </c>
      <c r="J728">
        <v>1</v>
      </c>
      <c r="K728">
        <v>0</v>
      </c>
      <c r="L728">
        <v>0</v>
      </c>
      <c r="M728">
        <v>0</v>
      </c>
      <c r="N728">
        <v>0</v>
      </c>
      <c r="O728">
        <v>0</v>
      </c>
      <c r="P728">
        <v>0</v>
      </c>
      <c r="Q728">
        <v>15</v>
      </c>
      <c r="R728">
        <v>4</v>
      </c>
      <c r="S728" s="59">
        <v>0</v>
      </c>
    </row>
    <row r="729" spans="1:19" x14ac:dyDescent="0.25">
      <c r="A729" t="s">
        <v>4855</v>
      </c>
      <c r="B729">
        <v>10</v>
      </c>
      <c r="C729" t="s">
        <v>3550</v>
      </c>
      <c r="D729">
        <v>947</v>
      </c>
      <c r="E729">
        <v>1.01</v>
      </c>
      <c r="F729" t="s">
        <v>4856</v>
      </c>
      <c r="G729" t="s">
        <v>3128</v>
      </c>
      <c r="H729">
        <v>1</v>
      </c>
      <c r="I729">
        <v>0</v>
      </c>
      <c r="J729">
        <v>0</v>
      </c>
      <c r="K729">
        <v>0</v>
      </c>
      <c r="L729">
        <v>0</v>
      </c>
      <c r="M729">
        <v>0</v>
      </c>
      <c r="N729">
        <v>0</v>
      </c>
      <c r="O729">
        <v>0</v>
      </c>
      <c r="P729">
        <v>1</v>
      </c>
      <c r="Q729">
        <v>4</v>
      </c>
      <c r="R729">
        <v>10</v>
      </c>
      <c r="S729" s="59">
        <v>0</v>
      </c>
    </row>
    <row r="730" spans="1:19" x14ac:dyDescent="0.25">
      <c r="A730" t="s">
        <v>4857</v>
      </c>
      <c r="B730">
        <v>11</v>
      </c>
      <c r="C730" t="s">
        <v>340</v>
      </c>
      <c r="D730">
        <v>923</v>
      </c>
      <c r="E730">
        <v>1.1200000000000001</v>
      </c>
      <c r="F730" t="s">
        <v>4858</v>
      </c>
      <c r="G730" t="s">
        <v>3128</v>
      </c>
      <c r="H730">
        <v>1</v>
      </c>
      <c r="I730">
        <v>0</v>
      </c>
      <c r="J730">
        <v>0</v>
      </c>
      <c r="K730">
        <v>0</v>
      </c>
      <c r="L730">
        <v>0</v>
      </c>
      <c r="M730">
        <v>0</v>
      </c>
      <c r="N730">
        <v>0</v>
      </c>
      <c r="O730">
        <v>0</v>
      </c>
      <c r="P730">
        <v>1</v>
      </c>
      <c r="Q730">
        <v>5</v>
      </c>
      <c r="R730">
        <v>1</v>
      </c>
      <c r="S730" s="59">
        <v>0</v>
      </c>
    </row>
    <row r="731" spans="1:19" x14ac:dyDescent="0.25">
      <c r="A731" t="s">
        <v>4859</v>
      </c>
      <c r="B731">
        <v>11</v>
      </c>
      <c r="C731" t="s">
        <v>4860</v>
      </c>
      <c r="D731">
        <v>2876</v>
      </c>
      <c r="E731">
        <v>1.1000000000000001</v>
      </c>
      <c r="F731" t="s">
        <v>4861</v>
      </c>
      <c r="G731" t="s">
        <v>3128</v>
      </c>
      <c r="H731">
        <v>1</v>
      </c>
      <c r="I731">
        <v>1</v>
      </c>
      <c r="J731">
        <v>0</v>
      </c>
      <c r="K731">
        <v>0</v>
      </c>
      <c r="L731">
        <v>0</v>
      </c>
      <c r="M731">
        <v>0</v>
      </c>
      <c r="N731">
        <v>0</v>
      </c>
      <c r="O731">
        <v>0</v>
      </c>
      <c r="P731">
        <v>0</v>
      </c>
      <c r="Q731">
        <v>7</v>
      </c>
      <c r="R731">
        <v>0</v>
      </c>
      <c r="S731" s="59">
        <v>1</v>
      </c>
    </row>
    <row r="732" spans="1:19" x14ac:dyDescent="0.25">
      <c r="A732" t="s">
        <v>4862</v>
      </c>
      <c r="B732">
        <v>11</v>
      </c>
      <c r="C732" t="s">
        <v>232</v>
      </c>
      <c r="D732">
        <v>2642</v>
      </c>
      <c r="E732">
        <v>1.2</v>
      </c>
      <c r="F732" t="s">
        <v>4863</v>
      </c>
      <c r="G732" t="s">
        <v>3128</v>
      </c>
      <c r="H732">
        <v>1</v>
      </c>
      <c r="I732">
        <v>0</v>
      </c>
      <c r="J732">
        <v>0</v>
      </c>
      <c r="K732">
        <v>0</v>
      </c>
      <c r="L732">
        <v>0</v>
      </c>
      <c r="M732">
        <v>0</v>
      </c>
      <c r="N732">
        <v>0</v>
      </c>
      <c r="O732">
        <v>0</v>
      </c>
      <c r="P732">
        <v>1</v>
      </c>
      <c r="Q732">
        <v>1</v>
      </c>
      <c r="R732">
        <v>7</v>
      </c>
      <c r="S732" s="59">
        <v>0</v>
      </c>
    </row>
    <row r="733" spans="1:19" x14ac:dyDescent="0.25">
      <c r="A733" t="s">
        <v>4864</v>
      </c>
      <c r="B733">
        <v>11</v>
      </c>
      <c r="C733" t="s">
        <v>4865</v>
      </c>
      <c r="D733">
        <v>4544</v>
      </c>
      <c r="E733">
        <v>1.18</v>
      </c>
      <c r="F733" t="s">
        <v>4866</v>
      </c>
      <c r="G733" t="s">
        <v>3128</v>
      </c>
      <c r="H733">
        <v>1</v>
      </c>
      <c r="I733">
        <v>0</v>
      </c>
      <c r="J733">
        <v>0</v>
      </c>
      <c r="K733">
        <v>0</v>
      </c>
      <c r="L733">
        <v>0</v>
      </c>
      <c r="M733">
        <v>0</v>
      </c>
      <c r="N733">
        <v>0</v>
      </c>
      <c r="O733">
        <v>0</v>
      </c>
      <c r="P733">
        <v>1</v>
      </c>
      <c r="Q733">
        <v>2</v>
      </c>
      <c r="R733">
        <v>1</v>
      </c>
      <c r="S733" s="59">
        <v>0</v>
      </c>
    </row>
    <row r="734" spans="1:19" x14ac:dyDescent="0.25">
      <c r="A734" t="s">
        <v>4867</v>
      </c>
      <c r="B734">
        <v>11</v>
      </c>
      <c r="C734" t="s">
        <v>232</v>
      </c>
      <c r="D734">
        <v>1859</v>
      </c>
      <c r="E734">
        <v>1.27</v>
      </c>
      <c r="F734" t="s">
        <v>4868</v>
      </c>
      <c r="G734" t="s">
        <v>3128</v>
      </c>
      <c r="H734">
        <v>1</v>
      </c>
      <c r="I734">
        <v>1</v>
      </c>
      <c r="J734">
        <v>0</v>
      </c>
      <c r="K734">
        <v>0</v>
      </c>
      <c r="L734">
        <v>0</v>
      </c>
      <c r="M734">
        <v>0</v>
      </c>
      <c r="N734">
        <v>0</v>
      </c>
      <c r="O734">
        <v>0</v>
      </c>
      <c r="P734">
        <v>0</v>
      </c>
      <c r="Q734">
        <v>3</v>
      </c>
      <c r="R734">
        <v>1</v>
      </c>
      <c r="S734" s="59">
        <v>1</v>
      </c>
    </row>
    <row r="735" spans="1:19" x14ac:dyDescent="0.25">
      <c r="A735" t="s">
        <v>4869</v>
      </c>
      <c r="B735">
        <v>11</v>
      </c>
      <c r="C735" t="s">
        <v>4870</v>
      </c>
      <c r="D735">
        <v>3311</v>
      </c>
      <c r="E735">
        <v>1.1499999999999999</v>
      </c>
      <c r="F735" t="s">
        <v>4871</v>
      </c>
      <c r="G735" t="s">
        <v>3128</v>
      </c>
      <c r="H735">
        <v>1</v>
      </c>
      <c r="I735">
        <v>0</v>
      </c>
      <c r="J735">
        <v>0</v>
      </c>
      <c r="K735">
        <v>0</v>
      </c>
      <c r="L735">
        <v>0</v>
      </c>
      <c r="M735">
        <v>0</v>
      </c>
      <c r="N735">
        <v>0</v>
      </c>
      <c r="O735">
        <v>0</v>
      </c>
      <c r="P735">
        <v>1</v>
      </c>
      <c r="Q735">
        <v>7</v>
      </c>
      <c r="R735">
        <v>1</v>
      </c>
      <c r="S735" s="59">
        <v>0</v>
      </c>
    </row>
    <row r="736" spans="1:19" x14ac:dyDescent="0.25">
      <c r="A736" t="s">
        <v>4872</v>
      </c>
      <c r="B736">
        <v>11</v>
      </c>
      <c r="C736" t="s">
        <v>4873</v>
      </c>
      <c r="D736">
        <v>2240</v>
      </c>
      <c r="E736">
        <v>1.1000000000000001</v>
      </c>
      <c r="F736" t="s">
        <v>4874</v>
      </c>
      <c r="G736" t="s">
        <v>3128</v>
      </c>
      <c r="H736">
        <v>1</v>
      </c>
      <c r="I736">
        <v>1</v>
      </c>
      <c r="J736">
        <v>0</v>
      </c>
      <c r="K736">
        <v>0</v>
      </c>
      <c r="L736">
        <v>0</v>
      </c>
      <c r="M736">
        <v>0</v>
      </c>
      <c r="N736">
        <v>0</v>
      </c>
      <c r="O736">
        <v>0</v>
      </c>
      <c r="P736">
        <v>0</v>
      </c>
      <c r="Q736">
        <v>2</v>
      </c>
      <c r="R736">
        <v>0</v>
      </c>
      <c r="S736" s="59">
        <v>1</v>
      </c>
    </row>
    <row r="737" spans="1:19" x14ac:dyDescent="0.25">
      <c r="A737" t="s">
        <v>4875</v>
      </c>
      <c r="B737">
        <v>11</v>
      </c>
      <c r="C737" t="s">
        <v>4876</v>
      </c>
      <c r="D737">
        <v>3257</v>
      </c>
      <c r="E737">
        <v>1.24</v>
      </c>
      <c r="F737" t="s">
        <v>4877</v>
      </c>
      <c r="G737" t="s">
        <v>3128</v>
      </c>
      <c r="H737">
        <v>1</v>
      </c>
      <c r="I737">
        <v>0</v>
      </c>
      <c r="J737">
        <v>0</v>
      </c>
      <c r="K737">
        <v>0</v>
      </c>
      <c r="L737">
        <v>0</v>
      </c>
      <c r="M737">
        <v>0</v>
      </c>
      <c r="N737">
        <v>0</v>
      </c>
      <c r="O737">
        <v>0</v>
      </c>
      <c r="P737">
        <v>1</v>
      </c>
      <c r="Q737">
        <v>4</v>
      </c>
      <c r="R737">
        <v>1</v>
      </c>
      <c r="S737" s="59">
        <v>0</v>
      </c>
    </row>
    <row r="738" spans="1:19" x14ac:dyDescent="0.25">
      <c r="A738" t="s">
        <v>4878</v>
      </c>
      <c r="B738">
        <v>11</v>
      </c>
      <c r="C738" t="s">
        <v>232</v>
      </c>
      <c r="D738">
        <v>2162</v>
      </c>
      <c r="E738">
        <v>0.92</v>
      </c>
      <c r="F738" t="s">
        <v>4879</v>
      </c>
      <c r="G738" t="s">
        <v>3128</v>
      </c>
      <c r="H738">
        <v>1</v>
      </c>
      <c r="I738">
        <v>1</v>
      </c>
      <c r="J738">
        <v>0</v>
      </c>
      <c r="K738">
        <v>0</v>
      </c>
      <c r="L738">
        <v>0</v>
      </c>
      <c r="M738">
        <v>0</v>
      </c>
      <c r="N738">
        <v>0</v>
      </c>
      <c r="O738">
        <v>0</v>
      </c>
      <c r="P738">
        <v>0</v>
      </c>
      <c r="Q738">
        <v>2</v>
      </c>
      <c r="R738">
        <v>3</v>
      </c>
      <c r="S738" s="59">
        <v>1</v>
      </c>
    </row>
    <row r="739" spans="1:19" x14ac:dyDescent="0.25">
      <c r="A739" t="s">
        <v>4880</v>
      </c>
      <c r="B739">
        <v>11</v>
      </c>
      <c r="C739" t="s">
        <v>232</v>
      </c>
      <c r="D739">
        <v>1793</v>
      </c>
      <c r="E739">
        <v>0.96</v>
      </c>
      <c r="F739" t="s">
        <v>4881</v>
      </c>
      <c r="G739" t="s">
        <v>3128</v>
      </c>
      <c r="H739">
        <v>1</v>
      </c>
      <c r="I739">
        <v>1</v>
      </c>
      <c r="J739">
        <v>0</v>
      </c>
      <c r="K739">
        <v>0</v>
      </c>
      <c r="L739">
        <v>0</v>
      </c>
      <c r="M739">
        <v>0</v>
      </c>
      <c r="N739">
        <v>0</v>
      </c>
      <c r="O739">
        <v>0</v>
      </c>
      <c r="P739">
        <v>0</v>
      </c>
      <c r="Q739">
        <v>5</v>
      </c>
      <c r="R739">
        <v>11</v>
      </c>
      <c r="S739" s="59">
        <v>1</v>
      </c>
    </row>
    <row r="740" spans="1:19" x14ac:dyDescent="0.25">
      <c r="A740" t="s">
        <v>4882</v>
      </c>
      <c r="B740">
        <v>11</v>
      </c>
      <c r="C740" t="s">
        <v>249</v>
      </c>
      <c r="D740">
        <v>1013</v>
      </c>
      <c r="E740">
        <v>0.57999999999999996</v>
      </c>
      <c r="F740" t="s">
        <v>4883</v>
      </c>
      <c r="G740" t="s">
        <v>3128</v>
      </c>
      <c r="H740">
        <v>1</v>
      </c>
      <c r="I740">
        <v>1</v>
      </c>
      <c r="J740">
        <v>0</v>
      </c>
      <c r="K740">
        <v>0</v>
      </c>
      <c r="L740">
        <v>0</v>
      </c>
      <c r="M740">
        <v>0</v>
      </c>
      <c r="N740">
        <v>0</v>
      </c>
      <c r="O740">
        <v>0</v>
      </c>
      <c r="P740">
        <v>0</v>
      </c>
      <c r="Q740">
        <v>9</v>
      </c>
      <c r="R740">
        <v>3</v>
      </c>
      <c r="S740" s="59">
        <v>1</v>
      </c>
    </row>
    <row r="741" spans="1:19" x14ac:dyDescent="0.25">
      <c r="A741" t="s">
        <v>4884</v>
      </c>
      <c r="B741">
        <v>11</v>
      </c>
      <c r="C741" t="s">
        <v>4885</v>
      </c>
      <c r="D741">
        <v>605</v>
      </c>
      <c r="E741">
        <v>0.54</v>
      </c>
      <c r="F741" t="s">
        <v>4886</v>
      </c>
      <c r="G741" t="s">
        <v>3128</v>
      </c>
      <c r="H741">
        <v>1</v>
      </c>
      <c r="I741">
        <v>1</v>
      </c>
      <c r="J741">
        <v>0</v>
      </c>
      <c r="K741">
        <v>0</v>
      </c>
      <c r="L741">
        <v>0</v>
      </c>
      <c r="M741">
        <v>0</v>
      </c>
      <c r="N741">
        <v>0</v>
      </c>
      <c r="O741">
        <v>0</v>
      </c>
      <c r="P741">
        <v>0</v>
      </c>
      <c r="Q741">
        <v>2</v>
      </c>
      <c r="R741">
        <v>3</v>
      </c>
      <c r="S741" s="59">
        <v>1</v>
      </c>
    </row>
    <row r="742" spans="1:19" x14ac:dyDescent="0.25">
      <c r="A742" t="s">
        <v>4887</v>
      </c>
      <c r="B742">
        <v>11</v>
      </c>
      <c r="C742" t="s">
        <v>232</v>
      </c>
      <c r="D742">
        <v>770</v>
      </c>
      <c r="E742">
        <v>1.04</v>
      </c>
      <c r="F742" t="s">
        <v>4888</v>
      </c>
      <c r="G742" t="s">
        <v>3128</v>
      </c>
      <c r="H742">
        <v>1</v>
      </c>
      <c r="I742">
        <v>0</v>
      </c>
      <c r="J742">
        <v>0</v>
      </c>
      <c r="K742">
        <v>0</v>
      </c>
      <c r="L742">
        <v>0</v>
      </c>
      <c r="M742">
        <v>0</v>
      </c>
      <c r="N742">
        <v>0</v>
      </c>
      <c r="O742">
        <v>0</v>
      </c>
      <c r="P742">
        <v>1</v>
      </c>
      <c r="Q742">
        <v>4</v>
      </c>
      <c r="R742">
        <v>2</v>
      </c>
      <c r="S742" s="59">
        <v>0</v>
      </c>
    </row>
    <row r="743" spans="1:19" x14ac:dyDescent="0.25">
      <c r="A743" t="s">
        <v>4889</v>
      </c>
      <c r="B743">
        <v>11</v>
      </c>
      <c r="C743" t="s">
        <v>232</v>
      </c>
      <c r="D743">
        <v>3032</v>
      </c>
      <c r="E743">
        <v>1.1100000000000001</v>
      </c>
      <c r="F743" t="s">
        <v>4890</v>
      </c>
      <c r="G743" t="s">
        <v>3128</v>
      </c>
      <c r="H743">
        <v>1</v>
      </c>
      <c r="I743">
        <v>0</v>
      </c>
      <c r="J743">
        <v>0</v>
      </c>
      <c r="K743">
        <v>0</v>
      </c>
      <c r="L743">
        <v>0</v>
      </c>
      <c r="M743">
        <v>0</v>
      </c>
      <c r="N743">
        <v>0</v>
      </c>
      <c r="O743">
        <v>0</v>
      </c>
      <c r="P743">
        <v>1</v>
      </c>
      <c r="Q743">
        <v>5</v>
      </c>
      <c r="R743">
        <v>3</v>
      </c>
      <c r="S743" s="59">
        <v>0</v>
      </c>
    </row>
    <row r="744" spans="1:19" x14ac:dyDescent="0.25">
      <c r="A744" t="s">
        <v>4891</v>
      </c>
      <c r="B744">
        <v>11</v>
      </c>
      <c r="C744" t="s">
        <v>4892</v>
      </c>
      <c r="D744">
        <v>1862</v>
      </c>
      <c r="E744">
        <v>1.03</v>
      </c>
      <c r="F744" t="s">
        <v>4893</v>
      </c>
      <c r="G744" t="s">
        <v>3128</v>
      </c>
      <c r="H744">
        <v>1</v>
      </c>
      <c r="I744">
        <v>0</v>
      </c>
      <c r="J744">
        <v>0</v>
      </c>
      <c r="K744">
        <v>0</v>
      </c>
      <c r="L744">
        <v>0</v>
      </c>
      <c r="M744">
        <v>0</v>
      </c>
      <c r="N744">
        <v>0</v>
      </c>
      <c r="O744">
        <v>0</v>
      </c>
      <c r="P744">
        <v>1</v>
      </c>
      <c r="Q744">
        <v>1</v>
      </c>
      <c r="R744">
        <v>14</v>
      </c>
      <c r="S744" s="59">
        <v>0</v>
      </c>
    </row>
    <row r="745" spans="1:19" x14ac:dyDescent="0.25">
      <c r="A745" t="s">
        <v>4894</v>
      </c>
      <c r="B745">
        <v>11</v>
      </c>
      <c r="C745" t="s">
        <v>232</v>
      </c>
      <c r="D745">
        <v>1133</v>
      </c>
      <c r="E745">
        <v>1.06</v>
      </c>
      <c r="F745" t="s">
        <v>4895</v>
      </c>
      <c r="G745" t="s">
        <v>3128</v>
      </c>
      <c r="H745">
        <v>1</v>
      </c>
      <c r="I745">
        <v>1</v>
      </c>
      <c r="J745">
        <v>0</v>
      </c>
      <c r="K745">
        <v>0</v>
      </c>
      <c r="L745">
        <v>0</v>
      </c>
      <c r="M745">
        <v>0</v>
      </c>
      <c r="N745">
        <v>0</v>
      </c>
      <c r="O745">
        <v>0</v>
      </c>
      <c r="P745">
        <v>0</v>
      </c>
      <c r="Q745">
        <v>13</v>
      </c>
      <c r="R745">
        <v>9</v>
      </c>
      <c r="S745" s="59">
        <v>1</v>
      </c>
    </row>
    <row r="746" spans="1:19" x14ac:dyDescent="0.25">
      <c r="A746" t="s">
        <v>4896</v>
      </c>
      <c r="B746">
        <v>11</v>
      </c>
      <c r="C746" t="s">
        <v>4897</v>
      </c>
      <c r="D746">
        <v>1454</v>
      </c>
      <c r="E746">
        <v>1.06</v>
      </c>
      <c r="F746" t="s">
        <v>4898</v>
      </c>
      <c r="G746" t="s">
        <v>3128</v>
      </c>
      <c r="H746">
        <v>1</v>
      </c>
      <c r="I746">
        <v>1</v>
      </c>
      <c r="J746">
        <v>0</v>
      </c>
      <c r="K746">
        <v>0</v>
      </c>
      <c r="L746">
        <v>0</v>
      </c>
      <c r="M746">
        <v>0</v>
      </c>
      <c r="N746">
        <v>0</v>
      </c>
      <c r="O746">
        <v>0</v>
      </c>
      <c r="P746">
        <v>0</v>
      </c>
      <c r="Q746">
        <v>3</v>
      </c>
      <c r="R746">
        <v>7</v>
      </c>
      <c r="S746" s="59">
        <v>1</v>
      </c>
    </row>
    <row r="747" spans="1:19" x14ac:dyDescent="0.25">
      <c r="A747" t="s">
        <v>4899</v>
      </c>
      <c r="B747">
        <v>11</v>
      </c>
      <c r="C747" t="s">
        <v>4900</v>
      </c>
      <c r="D747">
        <v>2066</v>
      </c>
      <c r="E747">
        <v>1.02</v>
      </c>
      <c r="F747" t="s">
        <v>4901</v>
      </c>
      <c r="G747" t="s">
        <v>3128</v>
      </c>
      <c r="H747">
        <v>1</v>
      </c>
      <c r="I747">
        <v>1</v>
      </c>
      <c r="J747">
        <v>0</v>
      </c>
      <c r="K747">
        <v>0</v>
      </c>
      <c r="L747">
        <v>0</v>
      </c>
      <c r="M747">
        <v>0</v>
      </c>
      <c r="N747">
        <v>0</v>
      </c>
      <c r="O747">
        <v>0</v>
      </c>
      <c r="P747">
        <v>0</v>
      </c>
      <c r="Q747">
        <v>5</v>
      </c>
      <c r="R747">
        <v>10</v>
      </c>
      <c r="S747" s="59">
        <v>1</v>
      </c>
    </row>
    <row r="748" spans="1:19" x14ac:dyDescent="0.25">
      <c r="A748" t="s">
        <v>4902</v>
      </c>
      <c r="B748">
        <v>11</v>
      </c>
      <c r="C748" t="s">
        <v>232</v>
      </c>
      <c r="D748">
        <v>2444</v>
      </c>
      <c r="E748">
        <v>0.96</v>
      </c>
      <c r="F748" t="s">
        <v>4903</v>
      </c>
      <c r="G748" t="s">
        <v>3128</v>
      </c>
      <c r="H748">
        <v>1</v>
      </c>
      <c r="I748">
        <v>1</v>
      </c>
      <c r="J748">
        <v>0</v>
      </c>
      <c r="K748">
        <v>0</v>
      </c>
      <c r="L748">
        <v>0</v>
      </c>
      <c r="M748">
        <v>0</v>
      </c>
      <c r="N748">
        <v>0</v>
      </c>
      <c r="O748">
        <v>0</v>
      </c>
      <c r="P748">
        <v>0</v>
      </c>
      <c r="Q748">
        <v>1</v>
      </c>
      <c r="R748">
        <v>7</v>
      </c>
      <c r="S748" s="59">
        <v>1</v>
      </c>
    </row>
    <row r="749" spans="1:19" x14ac:dyDescent="0.25">
      <c r="A749" t="s">
        <v>4904</v>
      </c>
      <c r="B749">
        <v>11</v>
      </c>
      <c r="C749" t="s">
        <v>4905</v>
      </c>
      <c r="D749">
        <v>1460</v>
      </c>
      <c r="E749">
        <v>1.08</v>
      </c>
      <c r="F749" t="s">
        <v>4906</v>
      </c>
      <c r="G749" t="s">
        <v>3128</v>
      </c>
      <c r="H749">
        <v>1</v>
      </c>
      <c r="I749">
        <v>0</v>
      </c>
      <c r="J749">
        <v>0</v>
      </c>
      <c r="K749">
        <v>0</v>
      </c>
      <c r="L749">
        <v>0</v>
      </c>
      <c r="M749">
        <v>0</v>
      </c>
      <c r="N749">
        <v>0</v>
      </c>
      <c r="O749">
        <v>0</v>
      </c>
      <c r="P749">
        <v>1</v>
      </c>
      <c r="Q749">
        <v>6</v>
      </c>
      <c r="R749">
        <v>4</v>
      </c>
      <c r="S749" s="59">
        <v>0</v>
      </c>
    </row>
    <row r="750" spans="1:19" x14ac:dyDescent="0.25">
      <c r="A750" t="s">
        <v>4907</v>
      </c>
      <c r="B750">
        <v>11</v>
      </c>
      <c r="C750" t="s">
        <v>265</v>
      </c>
      <c r="D750">
        <v>2117</v>
      </c>
      <c r="E750">
        <v>0.97</v>
      </c>
      <c r="F750" t="s">
        <v>4907</v>
      </c>
      <c r="G750" t="s">
        <v>3460</v>
      </c>
      <c r="H750">
        <v>1</v>
      </c>
      <c r="I750">
        <v>0</v>
      </c>
      <c r="J750">
        <v>1</v>
      </c>
      <c r="K750">
        <v>0</v>
      </c>
      <c r="L750">
        <v>0</v>
      </c>
      <c r="M750">
        <v>0</v>
      </c>
      <c r="N750">
        <v>0</v>
      </c>
      <c r="O750">
        <v>0</v>
      </c>
      <c r="P750">
        <v>0</v>
      </c>
      <c r="Q750">
        <v>5</v>
      </c>
      <c r="R750">
        <v>5</v>
      </c>
      <c r="S750" s="59">
        <v>0</v>
      </c>
    </row>
    <row r="751" spans="1:19" x14ac:dyDescent="0.25">
      <c r="A751" t="s">
        <v>4908</v>
      </c>
      <c r="B751">
        <v>11</v>
      </c>
      <c r="C751" t="s">
        <v>4909</v>
      </c>
      <c r="D751">
        <v>3665</v>
      </c>
      <c r="E751">
        <v>1.92</v>
      </c>
      <c r="F751" t="s">
        <v>4910</v>
      </c>
      <c r="G751" t="s">
        <v>3128</v>
      </c>
      <c r="H751">
        <v>1</v>
      </c>
      <c r="I751">
        <v>1</v>
      </c>
      <c r="J751">
        <v>0</v>
      </c>
      <c r="K751">
        <v>0</v>
      </c>
      <c r="L751">
        <v>0</v>
      </c>
      <c r="M751">
        <v>0</v>
      </c>
      <c r="N751">
        <v>0</v>
      </c>
      <c r="O751">
        <v>0</v>
      </c>
      <c r="P751">
        <v>0</v>
      </c>
      <c r="Q751">
        <v>1</v>
      </c>
      <c r="R751">
        <v>1</v>
      </c>
      <c r="S751" s="59">
        <v>1</v>
      </c>
    </row>
    <row r="752" spans="1:19" x14ac:dyDescent="0.25">
      <c r="A752" t="s">
        <v>4911</v>
      </c>
      <c r="B752">
        <v>11</v>
      </c>
      <c r="C752" t="s">
        <v>4912</v>
      </c>
      <c r="D752">
        <v>5681</v>
      </c>
      <c r="E752">
        <v>1.05</v>
      </c>
      <c r="F752" t="s">
        <v>4913</v>
      </c>
      <c r="G752" t="s">
        <v>3128</v>
      </c>
      <c r="H752">
        <v>1</v>
      </c>
      <c r="I752">
        <v>1</v>
      </c>
      <c r="J752">
        <v>0</v>
      </c>
      <c r="K752">
        <v>0</v>
      </c>
      <c r="L752">
        <v>0</v>
      </c>
      <c r="M752">
        <v>0</v>
      </c>
      <c r="N752">
        <v>0</v>
      </c>
      <c r="O752">
        <v>0</v>
      </c>
      <c r="P752">
        <v>0</v>
      </c>
      <c r="Q752">
        <v>4</v>
      </c>
      <c r="R752">
        <v>1</v>
      </c>
      <c r="S752" s="59">
        <v>1</v>
      </c>
    </row>
    <row r="753" spans="1:19" x14ac:dyDescent="0.25">
      <c r="A753" t="s">
        <v>4914</v>
      </c>
      <c r="B753">
        <v>11</v>
      </c>
      <c r="C753" t="s">
        <v>232</v>
      </c>
      <c r="D753">
        <v>1334</v>
      </c>
      <c r="E753">
        <v>1</v>
      </c>
      <c r="F753" t="s">
        <v>4915</v>
      </c>
      <c r="G753" t="s">
        <v>3128</v>
      </c>
      <c r="H753">
        <v>1</v>
      </c>
      <c r="I753">
        <v>0</v>
      </c>
      <c r="J753">
        <v>0</v>
      </c>
      <c r="K753">
        <v>0</v>
      </c>
      <c r="L753">
        <v>0</v>
      </c>
      <c r="M753">
        <v>0</v>
      </c>
      <c r="N753">
        <v>0</v>
      </c>
      <c r="O753">
        <v>0</v>
      </c>
      <c r="P753">
        <v>1</v>
      </c>
      <c r="Q753">
        <v>4</v>
      </c>
      <c r="R753">
        <v>6</v>
      </c>
      <c r="S753" s="59">
        <v>0</v>
      </c>
    </row>
    <row r="754" spans="1:19" x14ac:dyDescent="0.25">
      <c r="A754" t="s">
        <v>4916</v>
      </c>
      <c r="B754">
        <v>11</v>
      </c>
      <c r="C754" t="s">
        <v>4917</v>
      </c>
      <c r="D754">
        <v>1310</v>
      </c>
      <c r="E754">
        <v>0.92</v>
      </c>
      <c r="F754" t="s">
        <v>4918</v>
      </c>
      <c r="G754" t="s">
        <v>3128</v>
      </c>
      <c r="H754">
        <v>1</v>
      </c>
      <c r="I754">
        <v>0</v>
      </c>
      <c r="J754">
        <v>0</v>
      </c>
      <c r="K754">
        <v>0</v>
      </c>
      <c r="L754">
        <v>0</v>
      </c>
      <c r="M754">
        <v>0</v>
      </c>
      <c r="N754">
        <v>0</v>
      </c>
      <c r="O754">
        <v>0</v>
      </c>
      <c r="P754">
        <v>1</v>
      </c>
      <c r="Q754">
        <v>10</v>
      </c>
      <c r="R754">
        <v>8</v>
      </c>
      <c r="S754" s="59">
        <v>0</v>
      </c>
    </row>
    <row r="755" spans="1:19" x14ac:dyDescent="0.25">
      <c r="A755" t="s">
        <v>4919</v>
      </c>
      <c r="B755">
        <v>12</v>
      </c>
      <c r="C755" t="s">
        <v>4920</v>
      </c>
      <c r="D755">
        <v>2450</v>
      </c>
      <c r="E755">
        <v>1.1399999999999999</v>
      </c>
      <c r="F755" t="s">
        <v>4921</v>
      </c>
      <c r="G755" t="s">
        <v>3128</v>
      </c>
      <c r="H755">
        <v>1</v>
      </c>
      <c r="I755">
        <v>1</v>
      </c>
      <c r="J755">
        <v>0</v>
      </c>
      <c r="K755">
        <v>0</v>
      </c>
      <c r="L755">
        <v>0</v>
      </c>
      <c r="M755">
        <v>0</v>
      </c>
      <c r="N755">
        <v>0</v>
      </c>
      <c r="O755">
        <v>0</v>
      </c>
      <c r="P755">
        <v>0</v>
      </c>
      <c r="Q755">
        <v>1</v>
      </c>
      <c r="R755">
        <v>0</v>
      </c>
      <c r="S755" s="59">
        <v>1</v>
      </c>
    </row>
    <row r="756" spans="1:19" x14ac:dyDescent="0.25">
      <c r="A756" t="s">
        <v>4922</v>
      </c>
      <c r="B756">
        <v>12</v>
      </c>
      <c r="C756" t="s">
        <v>307</v>
      </c>
      <c r="D756">
        <v>4064</v>
      </c>
      <c r="E756">
        <v>1.07</v>
      </c>
      <c r="F756" t="s">
        <v>4923</v>
      </c>
      <c r="G756" t="s">
        <v>3128</v>
      </c>
      <c r="H756">
        <v>1</v>
      </c>
      <c r="I756">
        <v>1</v>
      </c>
      <c r="J756">
        <v>0</v>
      </c>
      <c r="K756">
        <v>0</v>
      </c>
      <c r="L756">
        <v>0</v>
      </c>
      <c r="M756">
        <v>0</v>
      </c>
      <c r="N756">
        <v>0</v>
      </c>
      <c r="O756">
        <v>0</v>
      </c>
      <c r="P756">
        <v>0</v>
      </c>
      <c r="Q756">
        <v>2</v>
      </c>
      <c r="R756">
        <v>1</v>
      </c>
      <c r="S756" s="59">
        <v>1</v>
      </c>
    </row>
    <row r="757" spans="1:19" x14ac:dyDescent="0.25">
      <c r="A757" t="s">
        <v>4924</v>
      </c>
      <c r="B757">
        <v>12</v>
      </c>
      <c r="C757" t="s">
        <v>396</v>
      </c>
      <c r="D757">
        <v>1145</v>
      </c>
      <c r="E757">
        <v>0.93</v>
      </c>
      <c r="F757" t="s">
        <v>4925</v>
      </c>
      <c r="G757" t="s">
        <v>3128</v>
      </c>
      <c r="H757">
        <v>1</v>
      </c>
      <c r="I757">
        <v>0</v>
      </c>
      <c r="J757">
        <v>0</v>
      </c>
      <c r="K757">
        <v>0</v>
      </c>
      <c r="L757">
        <v>0</v>
      </c>
      <c r="M757">
        <v>0</v>
      </c>
      <c r="N757">
        <v>0</v>
      </c>
      <c r="O757">
        <v>0</v>
      </c>
      <c r="P757">
        <v>1</v>
      </c>
      <c r="Q757">
        <v>0</v>
      </c>
      <c r="R757">
        <v>12</v>
      </c>
      <c r="S757" s="59">
        <v>0</v>
      </c>
    </row>
    <row r="758" spans="1:19" x14ac:dyDescent="0.25">
      <c r="A758" t="s">
        <v>4926</v>
      </c>
      <c r="B758">
        <v>12</v>
      </c>
      <c r="C758" t="s">
        <v>307</v>
      </c>
      <c r="D758">
        <v>1829</v>
      </c>
      <c r="E758">
        <v>0.99</v>
      </c>
      <c r="F758" t="s">
        <v>4927</v>
      </c>
      <c r="G758" t="s">
        <v>3128</v>
      </c>
      <c r="H758">
        <v>1</v>
      </c>
      <c r="I758">
        <v>0</v>
      </c>
      <c r="J758">
        <v>0</v>
      </c>
      <c r="K758">
        <v>0</v>
      </c>
      <c r="L758">
        <v>0</v>
      </c>
      <c r="M758">
        <v>0</v>
      </c>
      <c r="N758">
        <v>0</v>
      </c>
      <c r="O758">
        <v>0</v>
      </c>
      <c r="P758">
        <v>1</v>
      </c>
      <c r="Q758">
        <v>14</v>
      </c>
      <c r="R758">
        <v>14</v>
      </c>
      <c r="S758" s="59">
        <v>0</v>
      </c>
    </row>
    <row r="759" spans="1:19" x14ac:dyDescent="0.25">
      <c r="A759" t="s">
        <v>4928</v>
      </c>
      <c r="B759">
        <v>12</v>
      </c>
      <c r="C759" t="s">
        <v>955</v>
      </c>
      <c r="D759">
        <v>5747</v>
      </c>
      <c r="E759">
        <v>1.22</v>
      </c>
      <c r="F759" t="s">
        <v>4929</v>
      </c>
      <c r="G759" t="s">
        <v>3128</v>
      </c>
      <c r="H759">
        <v>1</v>
      </c>
      <c r="I759">
        <v>1</v>
      </c>
      <c r="J759">
        <v>0</v>
      </c>
      <c r="K759">
        <v>0</v>
      </c>
      <c r="L759">
        <v>0</v>
      </c>
      <c r="M759">
        <v>0</v>
      </c>
      <c r="N759">
        <v>0</v>
      </c>
      <c r="O759">
        <v>0</v>
      </c>
      <c r="P759">
        <v>0</v>
      </c>
      <c r="Q759">
        <v>12</v>
      </c>
      <c r="R759">
        <v>13</v>
      </c>
      <c r="S759" s="59">
        <v>1</v>
      </c>
    </row>
    <row r="760" spans="1:19" x14ac:dyDescent="0.25">
      <c r="A760" t="s">
        <v>4930</v>
      </c>
      <c r="B760">
        <v>12</v>
      </c>
      <c r="C760" t="s">
        <v>232</v>
      </c>
      <c r="D760">
        <v>4394</v>
      </c>
      <c r="E760">
        <v>1.24</v>
      </c>
      <c r="F760" t="s">
        <v>4931</v>
      </c>
      <c r="G760" t="s">
        <v>3128</v>
      </c>
      <c r="H760">
        <v>1</v>
      </c>
      <c r="I760">
        <v>0</v>
      </c>
      <c r="J760">
        <v>0</v>
      </c>
      <c r="K760">
        <v>0</v>
      </c>
      <c r="L760">
        <v>0</v>
      </c>
      <c r="M760">
        <v>0</v>
      </c>
      <c r="N760">
        <v>0</v>
      </c>
      <c r="O760">
        <v>0</v>
      </c>
      <c r="P760">
        <v>1</v>
      </c>
      <c r="Q760">
        <v>6</v>
      </c>
      <c r="R760">
        <v>6</v>
      </c>
      <c r="S760" s="59">
        <v>0</v>
      </c>
    </row>
    <row r="761" spans="1:19" x14ac:dyDescent="0.25">
      <c r="A761" t="s">
        <v>4932</v>
      </c>
      <c r="B761">
        <v>12</v>
      </c>
      <c r="C761" t="s">
        <v>505</v>
      </c>
      <c r="D761">
        <v>1826</v>
      </c>
      <c r="E761">
        <v>1.1200000000000001</v>
      </c>
      <c r="F761" t="s">
        <v>4933</v>
      </c>
      <c r="G761" t="s">
        <v>3128</v>
      </c>
      <c r="H761">
        <v>1</v>
      </c>
      <c r="I761">
        <v>1</v>
      </c>
      <c r="J761">
        <v>0</v>
      </c>
      <c r="K761">
        <v>0</v>
      </c>
      <c r="L761">
        <v>0</v>
      </c>
      <c r="M761">
        <v>0</v>
      </c>
      <c r="N761">
        <v>0</v>
      </c>
      <c r="O761">
        <v>0</v>
      </c>
      <c r="P761">
        <v>0</v>
      </c>
      <c r="Q761">
        <v>0</v>
      </c>
      <c r="R761">
        <v>5</v>
      </c>
      <c r="S761" s="59">
        <v>1</v>
      </c>
    </row>
    <row r="762" spans="1:19" x14ac:dyDescent="0.25">
      <c r="A762" t="s">
        <v>4934</v>
      </c>
      <c r="B762">
        <v>12</v>
      </c>
      <c r="C762" t="s">
        <v>4935</v>
      </c>
      <c r="D762">
        <v>3863</v>
      </c>
      <c r="E762">
        <v>1.1399999999999999</v>
      </c>
      <c r="F762" t="s">
        <v>4936</v>
      </c>
      <c r="G762" t="s">
        <v>3128</v>
      </c>
      <c r="H762">
        <v>1</v>
      </c>
      <c r="I762">
        <v>0</v>
      </c>
      <c r="J762">
        <v>0</v>
      </c>
      <c r="K762">
        <v>0</v>
      </c>
      <c r="L762">
        <v>0</v>
      </c>
      <c r="M762">
        <v>0</v>
      </c>
      <c r="N762">
        <v>0</v>
      </c>
      <c r="O762">
        <v>0</v>
      </c>
      <c r="P762">
        <v>1</v>
      </c>
      <c r="Q762">
        <v>5</v>
      </c>
      <c r="R762">
        <v>11</v>
      </c>
      <c r="S762" s="59">
        <v>0</v>
      </c>
    </row>
    <row r="763" spans="1:19" x14ac:dyDescent="0.25">
      <c r="A763" t="s">
        <v>4937</v>
      </c>
      <c r="B763">
        <v>12</v>
      </c>
      <c r="C763" t="s">
        <v>4938</v>
      </c>
      <c r="D763">
        <v>1154</v>
      </c>
      <c r="E763">
        <v>0.99</v>
      </c>
      <c r="F763" t="s">
        <v>4939</v>
      </c>
      <c r="G763" t="s">
        <v>3128</v>
      </c>
      <c r="H763">
        <v>1</v>
      </c>
      <c r="I763">
        <v>0</v>
      </c>
      <c r="J763">
        <v>0</v>
      </c>
      <c r="K763">
        <v>0</v>
      </c>
      <c r="L763">
        <v>0</v>
      </c>
      <c r="M763">
        <v>0</v>
      </c>
      <c r="N763">
        <v>0</v>
      </c>
      <c r="O763">
        <v>0</v>
      </c>
      <c r="P763">
        <v>1</v>
      </c>
      <c r="Q763">
        <v>0</v>
      </c>
      <c r="R763">
        <v>10</v>
      </c>
      <c r="S763" s="59">
        <v>0</v>
      </c>
    </row>
    <row r="764" spans="1:19" x14ac:dyDescent="0.25">
      <c r="A764" t="s">
        <v>4940</v>
      </c>
      <c r="B764">
        <v>12</v>
      </c>
      <c r="C764" t="s">
        <v>4941</v>
      </c>
      <c r="D764">
        <v>4826</v>
      </c>
      <c r="E764">
        <v>1.1100000000000001</v>
      </c>
      <c r="F764" t="s">
        <v>4942</v>
      </c>
      <c r="G764" t="s">
        <v>3128</v>
      </c>
      <c r="H764">
        <v>1</v>
      </c>
      <c r="I764">
        <v>0</v>
      </c>
      <c r="J764">
        <v>0</v>
      </c>
      <c r="K764">
        <v>0</v>
      </c>
      <c r="L764">
        <v>0</v>
      </c>
      <c r="M764">
        <v>0</v>
      </c>
      <c r="N764">
        <v>0</v>
      </c>
      <c r="O764">
        <v>0</v>
      </c>
      <c r="P764">
        <v>1</v>
      </c>
      <c r="Q764">
        <v>2</v>
      </c>
      <c r="R764">
        <v>4</v>
      </c>
      <c r="S764" s="59">
        <v>0</v>
      </c>
    </row>
    <row r="765" spans="1:19" x14ac:dyDescent="0.25">
      <c r="A765" t="s">
        <v>4943</v>
      </c>
      <c r="B765">
        <v>12</v>
      </c>
      <c r="C765" t="s">
        <v>4944</v>
      </c>
      <c r="D765">
        <v>4118</v>
      </c>
      <c r="E765">
        <v>1.06</v>
      </c>
      <c r="F765" t="s">
        <v>4945</v>
      </c>
      <c r="G765" t="s">
        <v>3128</v>
      </c>
      <c r="H765">
        <v>1</v>
      </c>
      <c r="I765">
        <v>0</v>
      </c>
      <c r="J765">
        <v>0</v>
      </c>
      <c r="K765">
        <v>0</v>
      </c>
      <c r="L765">
        <v>0</v>
      </c>
      <c r="M765">
        <v>0</v>
      </c>
      <c r="N765">
        <v>0</v>
      </c>
      <c r="O765">
        <v>0</v>
      </c>
      <c r="P765">
        <v>1</v>
      </c>
      <c r="Q765">
        <v>4</v>
      </c>
      <c r="R765">
        <v>7</v>
      </c>
      <c r="S765" s="59">
        <v>0</v>
      </c>
    </row>
    <row r="766" spans="1:19" x14ac:dyDescent="0.25">
      <c r="A766" t="s">
        <v>4946</v>
      </c>
      <c r="B766">
        <v>12</v>
      </c>
      <c r="C766" t="s">
        <v>232</v>
      </c>
      <c r="D766">
        <v>1319</v>
      </c>
      <c r="E766">
        <v>1.02</v>
      </c>
      <c r="F766" t="s">
        <v>4947</v>
      </c>
      <c r="G766" t="s">
        <v>3128</v>
      </c>
      <c r="H766">
        <v>1</v>
      </c>
      <c r="I766">
        <v>0</v>
      </c>
      <c r="J766">
        <v>0</v>
      </c>
      <c r="K766">
        <v>0</v>
      </c>
      <c r="L766">
        <v>0</v>
      </c>
      <c r="M766">
        <v>0</v>
      </c>
      <c r="N766">
        <v>0</v>
      </c>
      <c r="O766">
        <v>0</v>
      </c>
      <c r="P766">
        <v>1</v>
      </c>
      <c r="Q766">
        <v>1</v>
      </c>
      <c r="R766">
        <v>9</v>
      </c>
      <c r="S766" s="59">
        <v>0</v>
      </c>
    </row>
    <row r="767" spans="1:19" x14ac:dyDescent="0.25">
      <c r="A767" t="s">
        <v>4948</v>
      </c>
      <c r="B767">
        <v>12</v>
      </c>
      <c r="C767" t="s">
        <v>4810</v>
      </c>
      <c r="D767">
        <v>1868</v>
      </c>
      <c r="E767">
        <v>1.01</v>
      </c>
      <c r="F767" t="s">
        <v>4949</v>
      </c>
      <c r="G767" t="s">
        <v>3128</v>
      </c>
      <c r="H767">
        <v>1</v>
      </c>
      <c r="I767">
        <v>1</v>
      </c>
      <c r="J767">
        <v>0</v>
      </c>
      <c r="K767">
        <v>0</v>
      </c>
      <c r="L767">
        <v>0</v>
      </c>
      <c r="M767">
        <v>0</v>
      </c>
      <c r="N767">
        <v>0</v>
      </c>
      <c r="O767">
        <v>0</v>
      </c>
      <c r="P767">
        <v>0</v>
      </c>
      <c r="Q767">
        <v>7</v>
      </c>
      <c r="R767">
        <v>5</v>
      </c>
      <c r="S767" s="59">
        <v>1</v>
      </c>
    </row>
    <row r="768" spans="1:19" x14ac:dyDescent="0.25">
      <c r="A768" t="s">
        <v>4950</v>
      </c>
      <c r="B768">
        <v>12</v>
      </c>
      <c r="C768" t="s">
        <v>4951</v>
      </c>
      <c r="D768">
        <v>1862</v>
      </c>
      <c r="E768">
        <v>1.0900000000000001</v>
      </c>
      <c r="F768" t="s">
        <v>4952</v>
      </c>
      <c r="G768" t="s">
        <v>3128</v>
      </c>
      <c r="H768">
        <v>1</v>
      </c>
      <c r="I768">
        <v>0</v>
      </c>
      <c r="J768">
        <v>0</v>
      </c>
      <c r="K768">
        <v>0</v>
      </c>
      <c r="L768">
        <v>0</v>
      </c>
      <c r="M768">
        <v>0</v>
      </c>
      <c r="N768">
        <v>0</v>
      </c>
      <c r="O768">
        <v>0</v>
      </c>
      <c r="P768">
        <v>1</v>
      </c>
      <c r="Q768">
        <v>1</v>
      </c>
      <c r="R768">
        <v>4</v>
      </c>
      <c r="S768" s="59">
        <v>0</v>
      </c>
    </row>
    <row r="769" spans="1:19" x14ac:dyDescent="0.25">
      <c r="A769" t="s">
        <v>4953</v>
      </c>
      <c r="B769">
        <v>13</v>
      </c>
      <c r="C769" t="s">
        <v>232</v>
      </c>
      <c r="D769">
        <v>1670</v>
      </c>
      <c r="E769">
        <v>1.07</v>
      </c>
      <c r="F769" t="s">
        <v>4954</v>
      </c>
      <c r="G769" t="s">
        <v>3128</v>
      </c>
      <c r="H769">
        <v>1</v>
      </c>
      <c r="I769">
        <v>1</v>
      </c>
      <c r="J769">
        <v>0</v>
      </c>
      <c r="K769">
        <v>0</v>
      </c>
      <c r="L769">
        <v>0</v>
      </c>
      <c r="M769">
        <v>0</v>
      </c>
      <c r="N769">
        <v>0</v>
      </c>
      <c r="O769">
        <v>0</v>
      </c>
      <c r="P769">
        <v>0</v>
      </c>
      <c r="Q769">
        <v>7</v>
      </c>
      <c r="R769">
        <v>4</v>
      </c>
      <c r="S769" s="59">
        <v>1</v>
      </c>
    </row>
    <row r="770" spans="1:19" x14ac:dyDescent="0.25">
      <c r="A770" t="s">
        <v>4955</v>
      </c>
      <c r="B770">
        <v>13</v>
      </c>
      <c r="C770" t="s">
        <v>4956</v>
      </c>
      <c r="D770">
        <v>1058</v>
      </c>
      <c r="E770">
        <v>1.02</v>
      </c>
      <c r="F770" t="s">
        <v>4957</v>
      </c>
      <c r="G770" t="s">
        <v>3128</v>
      </c>
      <c r="H770">
        <v>1</v>
      </c>
      <c r="I770">
        <v>0</v>
      </c>
      <c r="J770">
        <v>0</v>
      </c>
      <c r="K770">
        <v>0</v>
      </c>
      <c r="L770">
        <v>0</v>
      </c>
      <c r="M770">
        <v>0</v>
      </c>
      <c r="N770">
        <v>0</v>
      </c>
      <c r="O770">
        <v>0</v>
      </c>
      <c r="P770">
        <v>1</v>
      </c>
      <c r="Q770">
        <v>5</v>
      </c>
      <c r="R770">
        <v>1</v>
      </c>
      <c r="S770" s="59">
        <v>0</v>
      </c>
    </row>
    <row r="771" spans="1:19" x14ac:dyDescent="0.25">
      <c r="A771" t="s">
        <v>4958</v>
      </c>
      <c r="B771">
        <v>13</v>
      </c>
      <c r="C771" t="s">
        <v>232</v>
      </c>
      <c r="D771">
        <v>3296</v>
      </c>
      <c r="E771">
        <v>1.1399999999999999</v>
      </c>
      <c r="F771" t="s">
        <v>4959</v>
      </c>
      <c r="G771" t="s">
        <v>3128</v>
      </c>
      <c r="H771">
        <v>1</v>
      </c>
      <c r="I771">
        <v>0</v>
      </c>
      <c r="J771">
        <v>0</v>
      </c>
      <c r="K771">
        <v>0</v>
      </c>
      <c r="L771">
        <v>0</v>
      </c>
      <c r="M771">
        <v>0</v>
      </c>
      <c r="N771">
        <v>0</v>
      </c>
      <c r="O771">
        <v>0</v>
      </c>
      <c r="P771">
        <v>1</v>
      </c>
      <c r="Q771">
        <v>0</v>
      </c>
      <c r="R771">
        <v>0</v>
      </c>
      <c r="S771" s="59">
        <v>0</v>
      </c>
    </row>
    <row r="772" spans="1:19" x14ac:dyDescent="0.25">
      <c r="A772" t="s">
        <v>4960</v>
      </c>
      <c r="B772">
        <v>13</v>
      </c>
      <c r="C772" t="s">
        <v>232</v>
      </c>
      <c r="D772">
        <v>5234</v>
      </c>
      <c r="E772">
        <v>1.1599999999999999</v>
      </c>
      <c r="F772" t="s">
        <v>4961</v>
      </c>
      <c r="G772" t="s">
        <v>3128</v>
      </c>
      <c r="H772">
        <v>1</v>
      </c>
      <c r="I772">
        <v>1</v>
      </c>
      <c r="J772">
        <v>0</v>
      </c>
      <c r="K772">
        <v>0</v>
      </c>
      <c r="L772">
        <v>0</v>
      </c>
      <c r="M772">
        <v>0</v>
      </c>
      <c r="N772">
        <v>0</v>
      </c>
      <c r="O772">
        <v>0</v>
      </c>
      <c r="P772">
        <v>0</v>
      </c>
      <c r="Q772">
        <v>0</v>
      </c>
      <c r="R772">
        <v>0</v>
      </c>
      <c r="S772" s="59">
        <v>1</v>
      </c>
    </row>
    <row r="773" spans="1:19" x14ac:dyDescent="0.25">
      <c r="A773" t="s">
        <v>4962</v>
      </c>
      <c r="B773">
        <v>13</v>
      </c>
      <c r="C773" t="s">
        <v>232</v>
      </c>
      <c r="D773">
        <v>5195</v>
      </c>
      <c r="E773">
        <v>1.1000000000000001</v>
      </c>
      <c r="F773" t="s">
        <v>4963</v>
      </c>
      <c r="G773" t="s">
        <v>3128</v>
      </c>
      <c r="H773">
        <v>1</v>
      </c>
      <c r="I773">
        <v>1</v>
      </c>
      <c r="J773">
        <v>0</v>
      </c>
      <c r="K773">
        <v>0</v>
      </c>
      <c r="L773">
        <v>0</v>
      </c>
      <c r="M773">
        <v>0</v>
      </c>
      <c r="N773">
        <v>0</v>
      </c>
      <c r="O773">
        <v>0</v>
      </c>
      <c r="P773">
        <v>0</v>
      </c>
      <c r="Q773">
        <v>3</v>
      </c>
      <c r="R773">
        <v>5</v>
      </c>
      <c r="S773" s="59">
        <v>1</v>
      </c>
    </row>
    <row r="774" spans="1:19" x14ac:dyDescent="0.25">
      <c r="A774" t="s">
        <v>4964</v>
      </c>
      <c r="B774">
        <v>13</v>
      </c>
      <c r="C774" t="s">
        <v>232</v>
      </c>
      <c r="D774">
        <v>977</v>
      </c>
      <c r="E774">
        <v>1.0900000000000001</v>
      </c>
      <c r="F774" t="s">
        <v>4965</v>
      </c>
      <c r="G774" t="s">
        <v>3128</v>
      </c>
      <c r="H774">
        <v>1</v>
      </c>
      <c r="I774">
        <v>0</v>
      </c>
      <c r="J774">
        <v>0</v>
      </c>
      <c r="K774">
        <v>0</v>
      </c>
      <c r="L774">
        <v>0</v>
      </c>
      <c r="M774">
        <v>0</v>
      </c>
      <c r="N774">
        <v>0</v>
      </c>
      <c r="O774">
        <v>0</v>
      </c>
      <c r="P774">
        <v>1</v>
      </c>
      <c r="Q774">
        <v>1</v>
      </c>
      <c r="R774">
        <v>5</v>
      </c>
      <c r="S774" s="59">
        <v>0</v>
      </c>
    </row>
    <row r="775" spans="1:19" x14ac:dyDescent="0.25">
      <c r="A775" t="s">
        <v>4966</v>
      </c>
      <c r="B775">
        <v>13</v>
      </c>
      <c r="C775" t="s">
        <v>232</v>
      </c>
      <c r="D775">
        <v>1277</v>
      </c>
      <c r="E775">
        <v>0.97</v>
      </c>
      <c r="F775" t="s">
        <v>4967</v>
      </c>
      <c r="G775" t="s">
        <v>3128</v>
      </c>
      <c r="H775">
        <v>1</v>
      </c>
      <c r="I775">
        <v>1</v>
      </c>
      <c r="J775">
        <v>0</v>
      </c>
      <c r="K775">
        <v>0</v>
      </c>
      <c r="L775">
        <v>0</v>
      </c>
      <c r="M775">
        <v>0</v>
      </c>
      <c r="N775">
        <v>0</v>
      </c>
      <c r="O775">
        <v>0</v>
      </c>
      <c r="P775">
        <v>0</v>
      </c>
      <c r="Q775">
        <v>4</v>
      </c>
      <c r="R775">
        <v>2</v>
      </c>
      <c r="S775" s="59">
        <v>1</v>
      </c>
    </row>
    <row r="776" spans="1:19" x14ac:dyDescent="0.25">
      <c r="A776" t="s">
        <v>4968</v>
      </c>
      <c r="B776">
        <v>13</v>
      </c>
      <c r="C776" t="s">
        <v>412</v>
      </c>
      <c r="D776">
        <v>3140</v>
      </c>
      <c r="E776">
        <v>1.18</v>
      </c>
      <c r="F776" t="s">
        <v>4969</v>
      </c>
      <c r="G776" t="s">
        <v>3128</v>
      </c>
      <c r="H776">
        <v>1</v>
      </c>
      <c r="I776">
        <v>0</v>
      </c>
      <c r="J776">
        <v>0</v>
      </c>
      <c r="K776">
        <v>0</v>
      </c>
      <c r="L776">
        <v>0</v>
      </c>
      <c r="M776">
        <v>0</v>
      </c>
      <c r="N776">
        <v>0</v>
      </c>
      <c r="O776">
        <v>0</v>
      </c>
      <c r="P776">
        <v>1</v>
      </c>
      <c r="Q776">
        <v>1</v>
      </c>
      <c r="R776">
        <v>4</v>
      </c>
      <c r="S776" s="59">
        <v>0</v>
      </c>
    </row>
    <row r="777" spans="1:19" x14ac:dyDescent="0.25">
      <c r="A777" t="s">
        <v>4970</v>
      </c>
      <c r="B777">
        <v>13</v>
      </c>
      <c r="C777" t="s">
        <v>547</v>
      </c>
      <c r="D777">
        <v>4268</v>
      </c>
      <c r="E777">
        <v>0.99</v>
      </c>
      <c r="F777" t="s">
        <v>4971</v>
      </c>
      <c r="G777" t="s">
        <v>3128</v>
      </c>
      <c r="H777">
        <v>1</v>
      </c>
      <c r="I777">
        <v>0</v>
      </c>
      <c r="J777">
        <v>0</v>
      </c>
      <c r="K777">
        <v>0</v>
      </c>
      <c r="L777">
        <v>0</v>
      </c>
      <c r="M777">
        <v>0</v>
      </c>
      <c r="N777">
        <v>0</v>
      </c>
      <c r="O777">
        <v>0</v>
      </c>
      <c r="P777">
        <v>1</v>
      </c>
      <c r="Q777">
        <v>5</v>
      </c>
      <c r="R777">
        <v>0</v>
      </c>
      <c r="S777" s="59">
        <v>0</v>
      </c>
    </row>
    <row r="778" spans="1:19" x14ac:dyDescent="0.25">
      <c r="A778" t="s">
        <v>4972</v>
      </c>
      <c r="B778">
        <v>13</v>
      </c>
      <c r="C778" t="s">
        <v>4973</v>
      </c>
      <c r="D778">
        <v>2543</v>
      </c>
      <c r="E778">
        <v>1.07</v>
      </c>
      <c r="F778" t="s">
        <v>4974</v>
      </c>
      <c r="G778" t="s">
        <v>3128</v>
      </c>
      <c r="H778">
        <v>1</v>
      </c>
      <c r="I778">
        <v>1</v>
      </c>
      <c r="J778">
        <v>0</v>
      </c>
      <c r="K778">
        <v>0</v>
      </c>
      <c r="L778">
        <v>0</v>
      </c>
      <c r="M778">
        <v>0</v>
      </c>
      <c r="N778">
        <v>0</v>
      </c>
      <c r="O778">
        <v>0</v>
      </c>
      <c r="P778">
        <v>0</v>
      </c>
      <c r="Q778">
        <v>1</v>
      </c>
      <c r="R778">
        <v>2</v>
      </c>
      <c r="S778" s="59">
        <v>1</v>
      </c>
    </row>
    <row r="779" spans="1:19" x14ac:dyDescent="0.25">
      <c r="A779" t="s">
        <v>4975</v>
      </c>
      <c r="B779">
        <v>13</v>
      </c>
      <c r="C779" t="s">
        <v>232</v>
      </c>
      <c r="D779">
        <v>1034</v>
      </c>
      <c r="E779">
        <v>1.1200000000000001</v>
      </c>
      <c r="F779" t="s">
        <v>4976</v>
      </c>
      <c r="G779" t="s">
        <v>3128</v>
      </c>
      <c r="H779">
        <v>1</v>
      </c>
      <c r="I779">
        <v>1</v>
      </c>
      <c r="J779">
        <v>0</v>
      </c>
      <c r="K779">
        <v>0</v>
      </c>
      <c r="L779">
        <v>0</v>
      </c>
      <c r="M779">
        <v>0</v>
      </c>
      <c r="N779">
        <v>0</v>
      </c>
      <c r="O779">
        <v>0</v>
      </c>
      <c r="P779">
        <v>0</v>
      </c>
      <c r="Q779">
        <v>0</v>
      </c>
      <c r="R779">
        <v>2</v>
      </c>
      <c r="S779" s="59">
        <v>1</v>
      </c>
    </row>
    <row r="780" spans="1:19" x14ac:dyDescent="0.25">
      <c r="A780" t="s">
        <v>4977</v>
      </c>
      <c r="B780">
        <v>13</v>
      </c>
      <c r="C780" t="s">
        <v>307</v>
      </c>
      <c r="D780">
        <v>6713</v>
      </c>
      <c r="E780">
        <v>1.1000000000000001</v>
      </c>
      <c r="F780" t="s">
        <v>4978</v>
      </c>
      <c r="G780" t="s">
        <v>3128</v>
      </c>
      <c r="H780">
        <v>1</v>
      </c>
      <c r="I780">
        <v>1</v>
      </c>
      <c r="J780">
        <v>0</v>
      </c>
      <c r="K780">
        <v>0</v>
      </c>
      <c r="L780">
        <v>0</v>
      </c>
      <c r="M780">
        <v>0</v>
      </c>
      <c r="N780">
        <v>0</v>
      </c>
      <c r="O780">
        <v>0</v>
      </c>
      <c r="P780">
        <v>0</v>
      </c>
      <c r="Q780">
        <v>0</v>
      </c>
      <c r="R780">
        <v>5</v>
      </c>
      <c r="S780" s="59">
        <v>1</v>
      </c>
    </row>
    <row r="781" spans="1:19" x14ac:dyDescent="0.25">
      <c r="A781" t="s">
        <v>4979</v>
      </c>
      <c r="B781">
        <v>13</v>
      </c>
      <c r="C781" t="s">
        <v>4980</v>
      </c>
      <c r="D781">
        <v>302</v>
      </c>
      <c r="E781">
        <v>0.94</v>
      </c>
      <c r="F781" t="s">
        <v>4981</v>
      </c>
      <c r="G781" t="s">
        <v>3128</v>
      </c>
      <c r="H781">
        <v>1</v>
      </c>
      <c r="I781">
        <v>1</v>
      </c>
      <c r="J781">
        <v>0</v>
      </c>
      <c r="K781">
        <v>0</v>
      </c>
      <c r="L781">
        <v>0</v>
      </c>
      <c r="M781">
        <v>0</v>
      </c>
      <c r="N781">
        <v>0</v>
      </c>
      <c r="O781">
        <v>0</v>
      </c>
      <c r="P781">
        <v>0</v>
      </c>
      <c r="Q781">
        <v>1</v>
      </c>
      <c r="R781">
        <v>2</v>
      </c>
      <c r="S781" s="59">
        <v>1</v>
      </c>
    </row>
    <row r="782" spans="1:19" x14ac:dyDescent="0.25">
      <c r="A782" t="s">
        <v>4982</v>
      </c>
      <c r="B782">
        <v>13</v>
      </c>
      <c r="C782" t="s">
        <v>232</v>
      </c>
      <c r="D782">
        <v>1472</v>
      </c>
      <c r="E782">
        <v>1.05</v>
      </c>
      <c r="F782" t="s">
        <v>4983</v>
      </c>
      <c r="G782" t="s">
        <v>3128</v>
      </c>
      <c r="H782">
        <v>1</v>
      </c>
      <c r="I782">
        <v>1</v>
      </c>
      <c r="J782">
        <v>0</v>
      </c>
      <c r="K782">
        <v>0</v>
      </c>
      <c r="L782">
        <v>0</v>
      </c>
      <c r="M782">
        <v>0</v>
      </c>
      <c r="N782">
        <v>0</v>
      </c>
      <c r="O782">
        <v>0</v>
      </c>
      <c r="P782">
        <v>0</v>
      </c>
      <c r="Q782">
        <v>7</v>
      </c>
      <c r="R782">
        <v>6</v>
      </c>
      <c r="S782" s="59">
        <v>1</v>
      </c>
    </row>
    <row r="783" spans="1:19" x14ac:dyDescent="0.25">
      <c r="A783" t="s">
        <v>4984</v>
      </c>
      <c r="B783">
        <v>13</v>
      </c>
      <c r="C783" t="s">
        <v>4985</v>
      </c>
      <c r="D783">
        <v>1769</v>
      </c>
      <c r="E783">
        <v>1.1399999999999999</v>
      </c>
      <c r="F783" t="s">
        <v>4986</v>
      </c>
      <c r="G783" t="s">
        <v>3128</v>
      </c>
      <c r="H783">
        <v>1</v>
      </c>
      <c r="I783">
        <v>0</v>
      </c>
      <c r="J783">
        <v>0</v>
      </c>
      <c r="K783">
        <v>0</v>
      </c>
      <c r="L783">
        <v>0</v>
      </c>
      <c r="M783">
        <v>0</v>
      </c>
      <c r="N783">
        <v>0</v>
      </c>
      <c r="O783">
        <v>0</v>
      </c>
      <c r="P783">
        <v>1</v>
      </c>
      <c r="Q783">
        <v>2</v>
      </c>
      <c r="R783">
        <v>11</v>
      </c>
      <c r="S783" s="59">
        <v>0</v>
      </c>
    </row>
    <row r="784" spans="1:19" x14ac:dyDescent="0.25">
      <c r="A784" t="s">
        <v>4987</v>
      </c>
      <c r="B784">
        <v>13</v>
      </c>
      <c r="C784" t="s">
        <v>232</v>
      </c>
      <c r="D784">
        <v>3614</v>
      </c>
      <c r="E784">
        <v>1.1200000000000001</v>
      </c>
      <c r="F784" t="s">
        <v>4988</v>
      </c>
      <c r="G784" t="s">
        <v>3128</v>
      </c>
      <c r="H784">
        <v>1</v>
      </c>
      <c r="I784">
        <v>0</v>
      </c>
      <c r="J784">
        <v>0</v>
      </c>
      <c r="K784">
        <v>0</v>
      </c>
      <c r="L784">
        <v>0</v>
      </c>
      <c r="M784">
        <v>0</v>
      </c>
      <c r="N784">
        <v>0</v>
      </c>
      <c r="O784">
        <v>0</v>
      </c>
      <c r="P784">
        <v>1</v>
      </c>
      <c r="Q784">
        <v>1</v>
      </c>
      <c r="R784">
        <v>9</v>
      </c>
      <c r="S784" s="59">
        <v>0</v>
      </c>
    </row>
    <row r="785" spans="1:19" x14ac:dyDescent="0.25">
      <c r="A785" t="s">
        <v>4989</v>
      </c>
      <c r="B785">
        <v>13</v>
      </c>
      <c r="C785" t="s">
        <v>4990</v>
      </c>
      <c r="D785">
        <v>1709</v>
      </c>
      <c r="E785">
        <v>1.1000000000000001</v>
      </c>
      <c r="F785" t="s">
        <v>4991</v>
      </c>
      <c r="G785" t="s">
        <v>3128</v>
      </c>
      <c r="H785">
        <v>1</v>
      </c>
      <c r="I785">
        <v>0</v>
      </c>
      <c r="J785">
        <v>0</v>
      </c>
      <c r="K785">
        <v>0</v>
      </c>
      <c r="L785">
        <v>0</v>
      </c>
      <c r="M785">
        <v>0</v>
      </c>
      <c r="N785">
        <v>0</v>
      </c>
      <c r="O785">
        <v>0</v>
      </c>
      <c r="P785">
        <v>1</v>
      </c>
      <c r="Q785">
        <v>0</v>
      </c>
      <c r="R785">
        <v>0</v>
      </c>
      <c r="S785" s="59">
        <v>0</v>
      </c>
    </row>
    <row r="786" spans="1:19" x14ac:dyDescent="0.25">
      <c r="A786" t="s">
        <v>4992</v>
      </c>
      <c r="B786">
        <v>13</v>
      </c>
      <c r="C786" t="s">
        <v>4993</v>
      </c>
      <c r="D786">
        <v>1877</v>
      </c>
      <c r="E786">
        <v>1.0900000000000001</v>
      </c>
      <c r="F786" t="s">
        <v>4994</v>
      </c>
      <c r="G786" t="s">
        <v>3128</v>
      </c>
      <c r="H786">
        <v>1</v>
      </c>
      <c r="I786">
        <v>1</v>
      </c>
      <c r="J786">
        <v>0</v>
      </c>
      <c r="K786">
        <v>0</v>
      </c>
      <c r="L786">
        <v>0</v>
      </c>
      <c r="M786">
        <v>0</v>
      </c>
      <c r="N786">
        <v>0</v>
      </c>
      <c r="O786">
        <v>0</v>
      </c>
      <c r="P786">
        <v>0</v>
      </c>
      <c r="Q786">
        <v>1</v>
      </c>
      <c r="R786">
        <v>2</v>
      </c>
      <c r="S786" s="59">
        <v>1</v>
      </c>
    </row>
    <row r="787" spans="1:19" x14ac:dyDescent="0.25">
      <c r="A787" t="s">
        <v>4995</v>
      </c>
      <c r="B787">
        <v>14</v>
      </c>
      <c r="C787" t="s">
        <v>4996</v>
      </c>
      <c r="D787">
        <v>3068</v>
      </c>
      <c r="E787">
        <v>1.1599999999999999</v>
      </c>
      <c r="F787" t="s">
        <v>4997</v>
      </c>
      <c r="G787" t="s">
        <v>3128</v>
      </c>
      <c r="H787">
        <v>1</v>
      </c>
      <c r="I787">
        <v>1</v>
      </c>
      <c r="J787">
        <v>0</v>
      </c>
      <c r="K787">
        <v>0</v>
      </c>
      <c r="L787">
        <v>0</v>
      </c>
      <c r="M787">
        <v>0</v>
      </c>
      <c r="N787">
        <v>0</v>
      </c>
      <c r="O787">
        <v>0</v>
      </c>
      <c r="P787">
        <v>0</v>
      </c>
      <c r="Q787">
        <v>2</v>
      </c>
      <c r="R787">
        <v>5</v>
      </c>
      <c r="S787" s="59">
        <v>1</v>
      </c>
    </row>
    <row r="788" spans="1:19" x14ac:dyDescent="0.25">
      <c r="A788" t="s">
        <v>4998</v>
      </c>
      <c r="B788">
        <v>14</v>
      </c>
      <c r="C788" t="s">
        <v>232</v>
      </c>
      <c r="D788">
        <v>2201</v>
      </c>
      <c r="E788">
        <v>1.1299999999999999</v>
      </c>
      <c r="F788" t="s">
        <v>4999</v>
      </c>
      <c r="G788" t="s">
        <v>3128</v>
      </c>
      <c r="H788">
        <v>1</v>
      </c>
      <c r="I788">
        <v>0</v>
      </c>
      <c r="J788">
        <v>0</v>
      </c>
      <c r="K788">
        <v>0</v>
      </c>
      <c r="L788">
        <v>0</v>
      </c>
      <c r="M788">
        <v>0</v>
      </c>
      <c r="N788">
        <v>0</v>
      </c>
      <c r="O788">
        <v>0</v>
      </c>
      <c r="P788">
        <v>1</v>
      </c>
      <c r="Q788">
        <v>3</v>
      </c>
      <c r="R788">
        <v>4</v>
      </c>
      <c r="S788" s="59">
        <v>0</v>
      </c>
    </row>
    <row r="789" spans="1:19" x14ac:dyDescent="0.25">
      <c r="A789" t="s">
        <v>5000</v>
      </c>
      <c r="B789">
        <v>14</v>
      </c>
      <c r="C789" t="s">
        <v>232</v>
      </c>
      <c r="D789">
        <v>836</v>
      </c>
      <c r="E789">
        <v>1.19</v>
      </c>
      <c r="F789" t="s">
        <v>5001</v>
      </c>
      <c r="G789" t="s">
        <v>3128</v>
      </c>
      <c r="H789">
        <v>1</v>
      </c>
      <c r="I789">
        <v>1</v>
      </c>
      <c r="J789">
        <v>0</v>
      </c>
      <c r="K789">
        <v>0</v>
      </c>
      <c r="L789">
        <v>0</v>
      </c>
      <c r="M789">
        <v>0</v>
      </c>
      <c r="N789">
        <v>0</v>
      </c>
      <c r="O789">
        <v>0</v>
      </c>
      <c r="P789">
        <v>0</v>
      </c>
      <c r="Q789">
        <v>4</v>
      </c>
      <c r="R789">
        <v>3</v>
      </c>
      <c r="S789" s="59">
        <v>1</v>
      </c>
    </row>
    <row r="790" spans="1:19" x14ac:dyDescent="0.25">
      <c r="A790" t="s">
        <v>5002</v>
      </c>
      <c r="B790">
        <v>14</v>
      </c>
      <c r="C790" t="s">
        <v>232</v>
      </c>
      <c r="D790">
        <v>1073</v>
      </c>
      <c r="E790">
        <v>1.02</v>
      </c>
      <c r="F790" t="s">
        <v>5003</v>
      </c>
      <c r="G790" t="s">
        <v>3128</v>
      </c>
      <c r="H790">
        <v>1</v>
      </c>
      <c r="I790">
        <v>0</v>
      </c>
      <c r="J790">
        <v>0</v>
      </c>
      <c r="K790">
        <v>0</v>
      </c>
      <c r="L790">
        <v>0</v>
      </c>
      <c r="M790">
        <v>0</v>
      </c>
      <c r="N790">
        <v>0</v>
      </c>
      <c r="O790">
        <v>0</v>
      </c>
      <c r="P790">
        <v>1</v>
      </c>
      <c r="Q790">
        <v>4</v>
      </c>
      <c r="R790">
        <v>4</v>
      </c>
      <c r="S790" s="59">
        <v>0</v>
      </c>
    </row>
    <row r="791" spans="1:19" x14ac:dyDescent="0.25">
      <c r="A791" t="s">
        <v>5004</v>
      </c>
      <c r="B791">
        <v>14</v>
      </c>
      <c r="C791" t="s">
        <v>5005</v>
      </c>
      <c r="D791">
        <v>1577</v>
      </c>
      <c r="E791">
        <v>1.0900000000000001</v>
      </c>
      <c r="F791" t="s">
        <v>5006</v>
      </c>
      <c r="G791" t="s">
        <v>3128</v>
      </c>
      <c r="H791">
        <v>1</v>
      </c>
      <c r="I791">
        <v>0</v>
      </c>
      <c r="J791">
        <v>0</v>
      </c>
      <c r="K791">
        <v>0</v>
      </c>
      <c r="L791">
        <v>0</v>
      </c>
      <c r="M791">
        <v>0</v>
      </c>
      <c r="N791">
        <v>0</v>
      </c>
      <c r="O791">
        <v>0</v>
      </c>
      <c r="P791">
        <v>1</v>
      </c>
      <c r="Q791">
        <v>4</v>
      </c>
      <c r="R791">
        <v>3</v>
      </c>
      <c r="S791" s="59">
        <v>0</v>
      </c>
    </row>
    <row r="792" spans="1:19" x14ac:dyDescent="0.25">
      <c r="A792" t="s">
        <v>5007</v>
      </c>
      <c r="B792">
        <v>14</v>
      </c>
      <c r="C792" t="s">
        <v>232</v>
      </c>
      <c r="D792">
        <v>5537</v>
      </c>
      <c r="E792">
        <v>1.18</v>
      </c>
      <c r="F792" t="s">
        <v>5008</v>
      </c>
      <c r="G792" t="s">
        <v>3128</v>
      </c>
      <c r="H792">
        <v>1</v>
      </c>
      <c r="I792">
        <v>0</v>
      </c>
      <c r="J792">
        <v>0</v>
      </c>
      <c r="K792">
        <v>0</v>
      </c>
      <c r="L792">
        <v>0</v>
      </c>
      <c r="M792">
        <v>0</v>
      </c>
      <c r="N792">
        <v>0</v>
      </c>
      <c r="O792">
        <v>0</v>
      </c>
      <c r="P792">
        <v>1</v>
      </c>
      <c r="Q792">
        <v>0</v>
      </c>
      <c r="R792">
        <v>4</v>
      </c>
      <c r="S792" s="59">
        <v>0</v>
      </c>
    </row>
    <row r="793" spans="1:19" x14ac:dyDescent="0.25">
      <c r="A793" t="s">
        <v>5009</v>
      </c>
      <c r="B793">
        <v>14</v>
      </c>
      <c r="C793" t="s">
        <v>232</v>
      </c>
      <c r="D793">
        <v>1484</v>
      </c>
      <c r="E793">
        <v>1.1000000000000001</v>
      </c>
      <c r="F793" t="s">
        <v>5010</v>
      </c>
      <c r="G793" t="s">
        <v>3128</v>
      </c>
      <c r="H793">
        <v>1</v>
      </c>
      <c r="I793">
        <v>1</v>
      </c>
      <c r="J793">
        <v>0</v>
      </c>
      <c r="K793">
        <v>0</v>
      </c>
      <c r="L793">
        <v>0</v>
      </c>
      <c r="M793">
        <v>0</v>
      </c>
      <c r="N793">
        <v>0</v>
      </c>
      <c r="O793">
        <v>0</v>
      </c>
      <c r="P793">
        <v>0</v>
      </c>
      <c r="Q793">
        <v>2</v>
      </c>
      <c r="R793">
        <v>1</v>
      </c>
      <c r="S793" s="59">
        <v>1</v>
      </c>
    </row>
    <row r="794" spans="1:19" x14ac:dyDescent="0.25">
      <c r="A794" t="s">
        <v>5011</v>
      </c>
      <c r="B794">
        <v>14</v>
      </c>
      <c r="C794" t="s">
        <v>3937</v>
      </c>
      <c r="D794">
        <v>884</v>
      </c>
      <c r="E794">
        <v>0.89</v>
      </c>
      <c r="F794" t="s">
        <v>5012</v>
      </c>
      <c r="G794" t="s">
        <v>3128</v>
      </c>
      <c r="H794">
        <v>1</v>
      </c>
      <c r="I794">
        <v>0</v>
      </c>
      <c r="J794">
        <v>0</v>
      </c>
      <c r="K794">
        <v>0</v>
      </c>
      <c r="L794">
        <v>0</v>
      </c>
      <c r="M794">
        <v>0</v>
      </c>
      <c r="N794">
        <v>0</v>
      </c>
      <c r="O794">
        <v>0</v>
      </c>
      <c r="P794">
        <v>1</v>
      </c>
      <c r="Q794">
        <v>4</v>
      </c>
      <c r="R794">
        <v>9</v>
      </c>
      <c r="S794" s="59">
        <v>0</v>
      </c>
    </row>
    <row r="795" spans="1:19" x14ac:dyDescent="0.25">
      <c r="A795" t="s">
        <v>5013</v>
      </c>
      <c r="B795">
        <v>14</v>
      </c>
      <c r="C795" t="s">
        <v>3937</v>
      </c>
      <c r="D795">
        <v>1007</v>
      </c>
      <c r="E795">
        <v>0.9</v>
      </c>
      <c r="F795" t="s">
        <v>5014</v>
      </c>
      <c r="G795" t="s">
        <v>3128</v>
      </c>
      <c r="H795">
        <v>1</v>
      </c>
      <c r="I795">
        <v>1</v>
      </c>
      <c r="J795">
        <v>0</v>
      </c>
      <c r="K795">
        <v>0</v>
      </c>
      <c r="L795">
        <v>0</v>
      </c>
      <c r="M795">
        <v>0</v>
      </c>
      <c r="N795">
        <v>0</v>
      </c>
      <c r="O795">
        <v>0</v>
      </c>
      <c r="P795">
        <v>0</v>
      </c>
      <c r="Q795">
        <v>16</v>
      </c>
      <c r="R795">
        <v>2</v>
      </c>
      <c r="S795" s="59">
        <v>1</v>
      </c>
    </row>
    <row r="796" spans="1:19" x14ac:dyDescent="0.25">
      <c r="A796" t="s">
        <v>5015</v>
      </c>
      <c r="B796">
        <v>14</v>
      </c>
      <c r="C796" t="s">
        <v>5016</v>
      </c>
      <c r="D796">
        <v>1127</v>
      </c>
      <c r="E796">
        <v>0.63</v>
      </c>
      <c r="F796" t="s">
        <v>5017</v>
      </c>
      <c r="G796" t="s">
        <v>3128</v>
      </c>
      <c r="H796">
        <v>1</v>
      </c>
      <c r="I796">
        <v>1</v>
      </c>
      <c r="J796">
        <v>0</v>
      </c>
      <c r="K796">
        <v>0</v>
      </c>
      <c r="L796">
        <v>0</v>
      </c>
      <c r="M796">
        <v>0</v>
      </c>
      <c r="N796">
        <v>0</v>
      </c>
      <c r="O796">
        <v>0</v>
      </c>
      <c r="P796">
        <v>0</v>
      </c>
      <c r="Q796">
        <v>5</v>
      </c>
      <c r="R796">
        <v>8</v>
      </c>
      <c r="S796" s="59">
        <v>1</v>
      </c>
    </row>
    <row r="797" spans="1:19" x14ac:dyDescent="0.25">
      <c r="A797" t="s">
        <v>5018</v>
      </c>
      <c r="B797">
        <v>14</v>
      </c>
      <c r="C797" t="s">
        <v>232</v>
      </c>
      <c r="D797">
        <v>5867</v>
      </c>
      <c r="E797">
        <v>1.1299999999999999</v>
      </c>
      <c r="F797" t="s">
        <v>5019</v>
      </c>
      <c r="G797" t="s">
        <v>3128</v>
      </c>
      <c r="H797">
        <v>1</v>
      </c>
      <c r="I797">
        <v>0</v>
      </c>
      <c r="J797">
        <v>0</v>
      </c>
      <c r="K797">
        <v>0</v>
      </c>
      <c r="L797">
        <v>0</v>
      </c>
      <c r="M797">
        <v>0</v>
      </c>
      <c r="N797">
        <v>0</v>
      </c>
      <c r="O797">
        <v>0</v>
      </c>
      <c r="P797">
        <v>1</v>
      </c>
      <c r="Q797">
        <v>3</v>
      </c>
      <c r="R797">
        <v>9</v>
      </c>
      <c r="S797" s="59">
        <v>0</v>
      </c>
    </row>
    <row r="798" spans="1:19" x14ac:dyDescent="0.25">
      <c r="A798" t="s">
        <v>5020</v>
      </c>
      <c r="B798">
        <v>14</v>
      </c>
      <c r="C798" t="s">
        <v>5021</v>
      </c>
      <c r="D798">
        <v>1253</v>
      </c>
      <c r="E798">
        <v>1.07</v>
      </c>
      <c r="F798" t="s">
        <v>5022</v>
      </c>
      <c r="G798" t="s">
        <v>3128</v>
      </c>
      <c r="H798">
        <v>1</v>
      </c>
      <c r="I798">
        <v>1</v>
      </c>
      <c r="J798">
        <v>0</v>
      </c>
      <c r="K798">
        <v>0</v>
      </c>
      <c r="L798">
        <v>0</v>
      </c>
      <c r="M798">
        <v>0</v>
      </c>
      <c r="N798">
        <v>0</v>
      </c>
      <c r="O798">
        <v>0</v>
      </c>
      <c r="P798">
        <v>0</v>
      </c>
      <c r="Q798">
        <v>2</v>
      </c>
      <c r="R798">
        <v>0</v>
      </c>
      <c r="S798" s="59">
        <v>1</v>
      </c>
    </row>
    <row r="799" spans="1:19" x14ac:dyDescent="0.25">
      <c r="A799" t="s">
        <v>5023</v>
      </c>
      <c r="B799">
        <v>14</v>
      </c>
      <c r="C799" t="s">
        <v>547</v>
      </c>
      <c r="D799">
        <v>3926</v>
      </c>
      <c r="E799">
        <v>1.1399999999999999</v>
      </c>
      <c r="F799" t="s">
        <v>5024</v>
      </c>
      <c r="G799" t="s">
        <v>3128</v>
      </c>
      <c r="H799">
        <v>1</v>
      </c>
      <c r="I799">
        <v>0</v>
      </c>
      <c r="J799">
        <v>0</v>
      </c>
      <c r="K799">
        <v>0</v>
      </c>
      <c r="L799">
        <v>0</v>
      </c>
      <c r="M799">
        <v>0</v>
      </c>
      <c r="N799">
        <v>0</v>
      </c>
      <c r="O799">
        <v>0</v>
      </c>
      <c r="P799">
        <v>1</v>
      </c>
      <c r="Q799">
        <v>1</v>
      </c>
      <c r="R799">
        <v>6</v>
      </c>
      <c r="S799" s="59">
        <v>0</v>
      </c>
    </row>
    <row r="800" spans="1:19" x14ac:dyDescent="0.25">
      <c r="A800" t="s">
        <v>5025</v>
      </c>
      <c r="B800">
        <v>14</v>
      </c>
      <c r="C800" t="s">
        <v>232</v>
      </c>
      <c r="D800">
        <v>1404</v>
      </c>
      <c r="E800">
        <v>1.3</v>
      </c>
      <c r="F800" t="s">
        <v>5025</v>
      </c>
      <c r="G800" t="s">
        <v>3460</v>
      </c>
      <c r="H800">
        <v>1</v>
      </c>
      <c r="I800">
        <v>0</v>
      </c>
      <c r="J800">
        <v>1</v>
      </c>
      <c r="K800">
        <v>0</v>
      </c>
      <c r="L800">
        <v>0</v>
      </c>
      <c r="M800">
        <v>0</v>
      </c>
      <c r="N800">
        <v>0</v>
      </c>
      <c r="O800">
        <v>0</v>
      </c>
      <c r="P800">
        <v>0</v>
      </c>
      <c r="Q800">
        <v>3</v>
      </c>
      <c r="R800">
        <v>6</v>
      </c>
      <c r="S800" s="59">
        <v>0</v>
      </c>
    </row>
    <row r="801" spans="1:19" x14ac:dyDescent="0.25">
      <c r="A801" t="s">
        <v>5026</v>
      </c>
      <c r="B801">
        <v>14</v>
      </c>
      <c r="C801" t="s">
        <v>232</v>
      </c>
      <c r="D801">
        <v>3263</v>
      </c>
      <c r="E801">
        <v>1.03</v>
      </c>
      <c r="F801" t="s">
        <v>5027</v>
      </c>
      <c r="G801" t="s">
        <v>3128</v>
      </c>
      <c r="H801">
        <v>1</v>
      </c>
      <c r="I801">
        <v>1</v>
      </c>
      <c r="J801">
        <v>0</v>
      </c>
      <c r="K801">
        <v>0</v>
      </c>
      <c r="L801">
        <v>0</v>
      </c>
      <c r="M801">
        <v>0</v>
      </c>
      <c r="N801">
        <v>0</v>
      </c>
      <c r="O801">
        <v>0</v>
      </c>
      <c r="P801">
        <v>0</v>
      </c>
      <c r="Q801">
        <v>6</v>
      </c>
      <c r="R801">
        <v>4</v>
      </c>
      <c r="S801" s="59">
        <v>1</v>
      </c>
    </row>
    <row r="802" spans="1:19" x14ac:dyDescent="0.25">
      <c r="A802" t="s">
        <v>5028</v>
      </c>
      <c r="B802">
        <v>14</v>
      </c>
      <c r="C802" t="s">
        <v>5029</v>
      </c>
      <c r="D802">
        <v>1940</v>
      </c>
      <c r="E802">
        <v>1.1299999999999999</v>
      </c>
      <c r="F802" t="s">
        <v>5030</v>
      </c>
      <c r="G802" t="s">
        <v>3128</v>
      </c>
      <c r="H802">
        <v>1</v>
      </c>
      <c r="I802">
        <v>0</v>
      </c>
      <c r="J802">
        <v>0</v>
      </c>
      <c r="K802">
        <v>0</v>
      </c>
      <c r="L802">
        <v>0</v>
      </c>
      <c r="M802">
        <v>0</v>
      </c>
      <c r="N802">
        <v>0</v>
      </c>
      <c r="O802">
        <v>0</v>
      </c>
      <c r="P802">
        <v>1</v>
      </c>
      <c r="Q802">
        <v>4</v>
      </c>
      <c r="R802">
        <v>10</v>
      </c>
      <c r="S802" s="59">
        <v>0</v>
      </c>
    </row>
    <row r="803" spans="1:19" x14ac:dyDescent="0.25">
      <c r="A803" t="s">
        <v>5031</v>
      </c>
      <c r="B803">
        <v>14</v>
      </c>
      <c r="C803" t="s">
        <v>232</v>
      </c>
      <c r="D803">
        <v>623</v>
      </c>
      <c r="E803">
        <v>1.1200000000000001</v>
      </c>
      <c r="F803" t="s">
        <v>5032</v>
      </c>
      <c r="G803" t="s">
        <v>3128</v>
      </c>
      <c r="H803">
        <v>1</v>
      </c>
      <c r="I803">
        <v>0</v>
      </c>
      <c r="J803">
        <v>0</v>
      </c>
      <c r="K803">
        <v>0</v>
      </c>
      <c r="L803">
        <v>0</v>
      </c>
      <c r="M803">
        <v>0</v>
      </c>
      <c r="N803">
        <v>0</v>
      </c>
      <c r="O803">
        <v>0</v>
      </c>
      <c r="P803">
        <v>1</v>
      </c>
      <c r="Q803">
        <v>14</v>
      </c>
      <c r="R803">
        <v>6</v>
      </c>
      <c r="S803" s="59">
        <v>0</v>
      </c>
    </row>
    <row r="804" spans="1:19" x14ac:dyDescent="0.25">
      <c r="A804" t="s">
        <v>5033</v>
      </c>
      <c r="B804">
        <v>14</v>
      </c>
      <c r="C804" t="s">
        <v>613</v>
      </c>
      <c r="D804">
        <v>812</v>
      </c>
      <c r="E804">
        <v>0.95</v>
      </c>
      <c r="F804" t="s">
        <v>5034</v>
      </c>
      <c r="G804" t="s">
        <v>3128</v>
      </c>
      <c r="H804">
        <v>1</v>
      </c>
      <c r="I804">
        <v>0</v>
      </c>
      <c r="J804">
        <v>0</v>
      </c>
      <c r="K804">
        <v>0</v>
      </c>
      <c r="L804">
        <v>0</v>
      </c>
      <c r="M804">
        <v>0</v>
      </c>
      <c r="N804">
        <v>0</v>
      </c>
      <c r="O804">
        <v>0</v>
      </c>
      <c r="P804">
        <v>1</v>
      </c>
      <c r="Q804">
        <v>4</v>
      </c>
      <c r="R804">
        <v>16</v>
      </c>
      <c r="S804" s="59">
        <v>0</v>
      </c>
    </row>
    <row r="805" spans="1:19" x14ac:dyDescent="0.25">
      <c r="A805" t="s">
        <v>5035</v>
      </c>
      <c r="B805">
        <v>14</v>
      </c>
      <c r="C805" t="s">
        <v>3625</v>
      </c>
      <c r="D805">
        <v>12806</v>
      </c>
      <c r="E805">
        <v>1.1299999999999999</v>
      </c>
      <c r="F805" t="s">
        <v>5036</v>
      </c>
      <c r="G805" t="s">
        <v>3128</v>
      </c>
      <c r="H805">
        <v>1</v>
      </c>
      <c r="I805">
        <v>0</v>
      </c>
      <c r="J805">
        <v>0</v>
      </c>
      <c r="K805">
        <v>0</v>
      </c>
      <c r="L805">
        <v>0</v>
      </c>
      <c r="M805">
        <v>0</v>
      </c>
      <c r="N805">
        <v>0</v>
      </c>
      <c r="O805">
        <v>0</v>
      </c>
      <c r="P805">
        <v>1</v>
      </c>
      <c r="Q805">
        <v>13</v>
      </c>
      <c r="R805">
        <v>6</v>
      </c>
      <c r="S805" s="59">
        <v>0</v>
      </c>
    </row>
    <row r="806" spans="1:19" x14ac:dyDescent="0.25">
      <c r="A806" t="s">
        <v>5037</v>
      </c>
      <c r="B806">
        <v>14</v>
      </c>
      <c r="C806" t="s">
        <v>232</v>
      </c>
      <c r="D806">
        <v>2807</v>
      </c>
      <c r="E806">
        <v>0.99</v>
      </c>
      <c r="F806" t="s">
        <v>5038</v>
      </c>
      <c r="G806" t="s">
        <v>3128</v>
      </c>
      <c r="H806">
        <v>1</v>
      </c>
      <c r="I806">
        <v>0</v>
      </c>
      <c r="J806">
        <v>0</v>
      </c>
      <c r="K806">
        <v>0</v>
      </c>
      <c r="L806">
        <v>0</v>
      </c>
      <c r="M806">
        <v>0</v>
      </c>
      <c r="N806">
        <v>0</v>
      </c>
      <c r="O806">
        <v>0</v>
      </c>
      <c r="P806">
        <v>1</v>
      </c>
      <c r="Q806">
        <v>1</v>
      </c>
      <c r="R806">
        <v>2</v>
      </c>
      <c r="S806" s="59">
        <v>0</v>
      </c>
    </row>
    <row r="807" spans="1:19" x14ac:dyDescent="0.25">
      <c r="A807" t="s">
        <v>5039</v>
      </c>
      <c r="B807">
        <v>14</v>
      </c>
      <c r="C807" t="s">
        <v>5040</v>
      </c>
      <c r="D807">
        <v>2537</v>
      </c>
      <c r="E807">
        <v>1.1599999999999999</v>
      </c>
      <c r="F807" t="s">
        <v>5041</v>
      </c>
      <c r="G807" t="s">
        <v>3128</v>
      </c>
      <c r="H807">
        <v>1</v>
      </c>
      <c r="I807">
        <v>0</v>
      </c>
      <c r="J807">
        <v>0</v>
      </c>
      <c r="K807">
        <v>0</v>
      </c>
      <c r="L807">
        <v>0</v>
      </c>
      <c r="M807">
        <v>0</v>
      </c>
      <c r="N807">
        <v>0</v>
      </c>
      <c r="O807">
        <v>0</v>
      </c>
      <c r="P807">
        <v>1</v>
      </c>
      <c r="Q807">
        <v>2</v>
      </c>
      <c r="R807">
        <v>3</v>
      </c>
      <c r="S807" s="59">
        <v>0</v>
      </c>
    </row>
    <row r="808" spans="1:19" x14ac:dyDescent="0.25">
      <c r="A808" t="s">
        <v>5042</v>
      </c>
      <c r="B808">
        <v>15</v>
      </c>
      <c r="C808" t="s">
        <v>5043</v>
      </c>
      <c r="D808">
        <v>998</v>
      </c>
      <c r="E808">
        <v>1.02</v>
      </c>
      <c r="F808" t="s">
        <v>5044</v>
      </c>
      <c r="G808" t="s">
        <v>3128</v>
      </c>
      <c r="H808">
        <v>1</v>
      </c>
      <c r="I808">
        <v>0</v>
      </c>
      <c r="J808">
        <v>0</v>
      </c>
      <c r="K808">
        <v>0</v>
      </c>
      <c r="L808">
        <v>0</v>
      </c>
      <c r="M808">
        <v>0</v>
      </c>
      <c r="N808">
        <v>0</v>
      </c>
      <c r="O808">
        <v>0</v>
      </c>
      <c r="P808">
        <v>1</v>
      </c>
      <c r="Q808">
        <v>4</v>
      </c>
      <c r="R808">
        <v>0</v>
      </c>
      <c r="S808" s="59">
        <v>0</v>
      </c>
    </row>
    <row r="809" spans="1:19" x14ac:dyDescent="0.25">
      <c r="A809" t="s">
        <v>5045</v>
      </c>
      <c r="B809">
        <v>15</v>
      </c>
      <c r="C809" t="s">
        <v>5046</v>
      </c>
      <c r="D809">
        <v>3050</v>
      </c>
      <c r="E809">
        <v>1</v>
      </c>
      <c r="F809" t="s">
        <v>5047</v>
      </c>
      <c r="G809" t="s">
        <v>3128</v>
      </c>
      <c r="H809">
        <v>1</v>
      </c>
      <c r="I809">
        <v>0</v>
      </c>
      <c r="J809">
        <v>0</v>
      </c>
      <c r="K809">
        <v>0</v>
      </c>
      <c r="L809">
        <v>0</v>
      </c>
      <c r="M809">
        <v>0</v>
      </c>
      <c r="N809">
        <v>0</v>
      </c>
      <c r="O809">
        <v>0</v>
      </c>
      <c r="P809">
        <v>1</v>
      </c>
      <c r="Q809">
        <v>0</v>
      </c>
      <c r="R809">
        <v>3</v>
      </c>
      <c r="S809" s="59">
        <v>0</v>
      </c>
    </row>
    <row r="810" spans="1:19" x14ac:dyDescent="0.25">
      <c r="A810" t="s">
        <v>5048</v>
      </c>
      <c r="B810">
        <v>15</v>
      </c>
      <c r="C810" t="s">
        <v>5049</v>
      </c>
      <c r="D810">
        <v>1952</v>
      </c>
      <c r="E810">
        <v>1.1100000000000001</v>
      </c>
      <c r="F810" t="s">
        <v>5050</v>
      </c>
      <c r="G810" t="s">
        <v>3128</v>
      </c>
      <c r="H810">
        <v>1</v>
      </c>
      <c r="I810">
        <v>0</v>
      </c>
      <c r="J810">
        <v>0</v>
      </c>
      <c r="K810">
        <v>0</v>
      </c>
      <c r="L810">
        <v>0</v>
      </c>
      <c r="M810">
        <v>0</v>
      </c>
      <c r="N810">
        <v>0</v>
      </c>
      <c r="O810">
        <v>0</v>
      </c>
      <c r="P810">
        <v>1</v>
      </c>
      <c r="Q810">
        <v>1</v>
      </c>
      <c r="R810">
        <v>2</v>
      </c>
      <c r="S810" s="59">
        <v>0</v>
      </c>
    </row>
    <row r="811" spans="1:19" x14ac:dyDescent="0.25">
      <c r="A811" t="s">
        <v>5051</v>
      </c>
      <c r="B811">
        <v>15</v>
      </c>
      <c r="C811" t="s">
        <v>511</v>
      </c>
      <c r="D811">
        <v>491</v>
      </c>
      <c r="E811">
        <v>1.06</v>
      </c>
      <c r="F811" t="s">
        <v>5052</v>
      </c>
      <c r="G811" t="s">
        <v>3128</v>
      </c>
      <c r="H811">
        <v>1</v>
      </c>
      <c r="I811">
        <v>1</v>
      </c>
      <c r="J811">
        <v>0</v>
      </c>
      <c r="K811">
        <v>0</v>
      </c>
      <c r="L811">
        <v>0</v>
      </c>
      <c r="M811">
        <v>0</v>
      </c>
      <c r="N811">
        <v>0</v>
      </c>
      <c r="O811">
        <v>0</v>
      </c>
      <c r="P811">
        <v>0</v>
      </c>
      <c r="Q811">
        <v>2</v>
      </c>
      <c r="R811">
        <v>6</v>
      </c>
      <c r="S811" s="59">
        <v>1</v>
      </c>
    </row>
    <row r="812" spans="1:19" x14ac:dyDescent="0.25">
      <c r="A812" t="s">
        <v>5053</v>
      </c>
      <c r="B812">
        <v>15</v>
      </c>
      <c r="C812" t="s">
        <v>5054</v>
      </c>
      <c r="D812">
        <v>1124</v>
      </c>
      <c r="E812">
        <v>1.03</v>
      </c>
      <c r="F812" t="s">
        <v>5055</v>
      </c>
      <c r="G812" t="s">
        <v>3128</v>
      </c>
      <c r="H812">
        <v>1</v>
      </c>
      <c r="I812">
        <v>0</v>
      </c>
      <c r="J812">
        <v>0</v>
      </c>
      <c r="K812">
        <v>0</v>
      </c>
      <c r="L812">
        <v>0</v>
      </c>
      <c r="M812">
        <v>0</v>
      </c>
      <c r="N812">
        <v>0</v>
      </c>
      <c r="O812">
        <v>0</v>
      </c>
      <c r="P812">
        <v>1</v>
      </c>
      <c r="Q812">
        <v>7</v>
      </c>
      <c r="R812">
        <v>8</v>
      </c>
      <c r="S812" s="59">
        <v>0</v>
      </c>
    </row>
    <row r="813" spans="1:19" x14ac:dyDescent="0.25">
      <c r="A813" t="s">
        <v>5056</v>
      </c>
      <c r="B813">
        <v>15</v>
      </c>
      <c r="C813" t="s">
        <v>232</v>
      </c>
      <c r="D813">
        <v>647</v>
      </c>
      <c r="E813">
        <v>0.96</v>
      </c>
      <c r="F813" t="s">
        <v>5057</v>
      </c>
      <c r="G813" t="s">
        <v>3128</v>
      </c>
      <c r="H813">
        <v>1</v>
      </c>
      <c r="I813">
        <v>0</v>
      </c>
      <c r="J813">
        <v>0</v>
      </c>
      <c r="K813">
        <v>0</v>
      </c>
      <c r="L813">
        <v>0</v>
      </c>
      <c r="M813">
        <v>0</v>
      </c>
      <c r="N813">
        <v>0</v>
      </c>
      <c r="O813">
        <v>0</v>
      </c>
      <c r="P813">
        <v>1</v>
      </c>
      <c r="Q813">
        <v>6</v>
      </c>
      <c r="R813">
        <v>6</v>
      </c>
      <c r="S813" s="59">
        <v>0</v>
      </c>
    </row>
    <row r="814" spans="1:19" x14ac:dyDescent="0.25">
      <c r="A814" t="s">
        <v>5058</v>
      </c>
      <c r="B814">
        <v>15</v>
      </c>
      <c r="C814" t="s">
        <v>515</v>
      </c>
      <c r="D814">
        <v>1043</v>
      </c>
      <c r="E814">
        <v>1</v>
      </c>
      <c r="F814" t="s">
        <v>5059</v>
      </c>
      <c r="G814" t="s">
        <v>3128</v>
      </c>
      <c r="H814">
        <v>1</v>
      </c>
      <c r="I814">
        <v>0</v>
      </c>
      <c r="J814">
        <v>0</v>
      </c>
      <c r="K814">
        <v>0</v>
      </c>
      <c r="L814">
        <v>0</v>
      </c>
      <c r="M814">
        <v>0</v>
      </c>
      <c r="N814">
        <v>0</v>
      </c>
      <c r="O814">
        <v>0</v>
      </c>
      <c r="P814">
        <v>1</v>
      </c>
      <c r="Q814">
        <v>7</v>
      </c>
      <c r="R814">
        <v>5</v>
      </c>
      <c r="S814" s="59">
        <v>0</v>
      </c>
    </row>
    <row r="815" spans="1:19" x14ac:dyDescent="0.25">
      <c r="A815" t="s">
        <v>5060</v>
      </c>
      <c r="B815">
        <v>15</v>
      </c>
      <c r="C815" t="s">
        <v>5061</v>
      </c>
      <c r="D815">
        <v>1760</v>
      </c>
      <c r="E815">
        <v>0.96</v>
      </c>
      <c r="F815" t="s">
        <v>5062</v>
      </c>
      <c r="G815" t="s">
        <v>3128</v>
      </c>
      <c r="H815">
        <v>1</v>
      </c>
      <c r="I815">
        <v>0</v>
      </c>
      <c r="J815">
        <v>0</v>
      </c>
      <c r="K815">
        <v>0</v>
      </c>
      <c r="L815">
        <v>0</v>
      </c>
      <c r="M815">
        <v>0</v>
      </c>
      <c r="N815">
        <v>0</v>
      </c>
      <c r="O815">
        <v>0</v>
      </c>
      <c r="P815">
        <v>1</v>
      </c>
      <c r="Q815">
        <v>7</v>
      </c>
      <c r="R815">
        <v>3</v>
      </c>
      <c r="S815" s="59">
        <v>0</v>
      </c>
    </row>
    <row r="816" spans="1:19" x14ac:dyDescent="0.25">
      <c r="A816" t="s">
        <v>5063</v>
      </c>
      <c r="B816">
        <v>15</v>
      </c>
      <c r="C816" t="s">
        <v>272</v>
      </c>
      <c r="D816">
        <v>326</v>
      </c>
      <c r="E816">
        <v>1.1299999999999999</v>
      </c>
      <c r="F816" t="s">
        <v>5064</v>
      </c>
      <c r="G816" t="s">
        <v>3128</v>
      </c>
      <c r="H816">
        <v>1</v>
      </c>
      <c r="I816">
        <v>0</v>
      </c>
      <c r="J816">
        <v>0</v>
      </c>
      <c r="K816">
        <v>0</v>
      </c>
      <c r="L816">
        <v>0</v>
      </c>
      <c r="M816">
        <v>0</v>
      </c>
      <c r="N816">
        <v>0</v>
      </c>
      <c r="O816">
        <v>0</v>
      </c>
      <c r="P816">
        <v>1</v>
      </c>
      <c r="Q816">
        <v>0</v>
      </c>
      <c r="R816">
        <v>0</v>
      </c>
      <c r="S816" s="59">
        <v>0</v>
      </c>
    </row>
    <row r="817" spans="1:19" x14ac:dyDescent="0.25">
      <c r="A817" t="s">
        <v>5065</v>
      </c>
      <c r="B817">
        <v>15</v>
      </c>
      <c r="C817" t="s">
        <v>232</v>
      </c>
      <c r="D817">
        <v>374</v>
      </c>
      <c r="E817">
        <v>1.02</v>
      </c>
      <c r="F817" t="s">
        <v>5066</v>
      </c>
      <c r="G817" t="s">
        <v>3128</v>
      </c>
      <c r="H817">
        <v>1</v>
      </c>
      <c r="I817">
        <v>0</v>
      </c>
      <c r="J817">
        <v>0</v>
      </c>
      <c r="K817">
        <v>0</v>
      </c>
      <c r="L817">
        <v>0</v>
      </c>
      <c r="M817">
        <v>0</v>
      </c>
      <c r="N817">
        <v>0</v>
      </c>
      <c r="O817">
        <v>0</v>
      </c>
      <c r="P817">
        <v>1</v>
      </c>
      <c r="Q817">
        <v>3</v>
      </c>
      <c r="R817">
        <v>2</v>
      </c>
      <c r="S817" s="59">
        <v>0</v>
      </c>
    </row>
    <row r="818" spans="1:19" x14ac:dyDescent="0.25">
      <c r="A818" t="s">
        <v>5067</v>
      </c>
      <c r="B818">
        <v>15</v>
      </c>
      <c r="C818" t="s">
        <v>265</v>
      </c>
      <c r="D818">
        <v>5306</v>
      </c>
      <c r="E818">
        <v>1.1100000000000001</v>
      </c>
      <c r="F818" t="s">
        <v>5068</v>
      </c>
      <c r="G818" t="s">
        <v>3128</v>
      </c>
      <c r="H818">
        <v>1</v>
      </c>
      <c r="I818">
        <v>0</v>
      </c>
      <c r="J818">
        <v>0</v>
      </c>
      <c r="K818">
        <v>0</v>
      </c>
      <c r="L818">
        <v>0</v>
      </c>
      <c r="M818">
        <v>0</v>
      </c>
      <c r="N818">
        <v>0</v>
      </c>
      <c r="O818">
        <v>0</v>
      </c>
      <c r="P818">
        <v>1</v>
      </c>
      <c r="Q818">
        <v>7</v>
      </c>
      <c r="R818">
        <v>0</v>
      </c>
      <c r="S818" s="59">
        <v>0</v>
      </c>
    </row>
    <row r="819" spans="1:19" x14ac:dyDescent="0.25">
      <c r="A819" t="s">
        <v>5069</v>
      </c>
      <c r="B819">
        <v>15</v>
      </c>
      <c r="C819" t="s">
        <v>5070</v>
      </c>
      <c r="D819">
        <v>3134</v>
      </c>
      <c r="E819">
        <v>1.17</v>
      </c>
      <c r="F819" t="s">
        <v>5071</v>
      </c>
      <c r="G819" t="s">
        <v>3128</v>
      </c>
      <c r="H819">
        <v>1</v>
      </c>
      <c r="I819">
        <v>0</v>
      </c>
      <c r="J819">
        <v>0</v>
      </c>
      <c r="K819">
        <v>0</v>
      </c>
      <c r="L819">
        <v>0</v>
      </c>
      <c r="M819">
        <v>0</v>
      </c>
      <c r="N819">
        <v>0</v>
      </c>
      <c r="O819">
        <v>0</v>
      </c>
      <c r="P819">
        <v>1</v>
      </c>
      <c r="Q819">
        <v>11</v>
      </c>
      <c r="R819">
        <v>5</v>
      </c>
      <c r="S819" s="59">
        <v>0</v>
      </c>
    </row>
    <row r="820" spans="1:19" x14ac:dyDescent="0.25">
      <c r="A820" t="s">
        <v>5072</v>
      </c>
      <c r="B820">
        <v>15</v>
      </c>
      <c r="C820" t="s">
        <v>268</v>
      </c>
      <c r="D820">
        <v>5493</v>
      </c>
      <c r="E820">
        <v>1.1299999999999999</v>
      </c>
      <c r="F820" t="s">
        <v>5073</v>
      </c>
      <c r="G820" t="s">
        <v>3128</v>
      </c>
      <c r="H820">
        <v>1</v>
      </c>
      <c r="I820">
        <v>1</v>
      </c>
      <c r="J820">
        <v>0</v>
      </c>
      <c r="K820">
        <v>0</v>
      </c>
      <c r="L820">
        <v>0</v>
      </c>
      <c r="M820">
        <v>0</v>
      </c>
      <c r="N820">
        <v>0</v>
      </c>
      <c r="O820">
        <v>0</v>
      </c>
      <c r="P820">
        <v>0</v>
      </c>
      <c r="Q820">
        <v>1</v>
      </c>
      <c r="R820">
        <v>3</v>
      </c>
      <c r="S820" s="59">
        <v>1</v>
      </c>
    </row>
    <row r="821" spans="1:19" x14ac:dyDescent="0.25">
      <c r="A821" t="s">
        <v>5074</v>
      </c>
      <c r="B821">
        <v>15</v>
      </c>
      <c r="C821" t="s">
        <v>5075</v>
      </c>
      <c r="D821">
        <v>569</v>
      </c>
      <c r="E821">
        <v>1.17</v>
      </c>
      <c r="F821" t="s">
        <v>5076</v>
      </c>
      <c r="G821" t="s">
        <v>3128</v>
      </c>
      <c r="H821">
        <v>1</v>
      </c>
      <c r="I821">
        <v>1</v>
      </c>
      <c r="J821">
        <v>0</v>
      </c>
      <c r="K821">
        <v>0</v>
      </c>
      <c r="L821">
        <v>0</v>
      </c>
      <c r="M821">
        <v>0</v>
      </c>
      <c r="N821">
        <v>0</v>
      </c>
      <c r="O821">
        <v>0</v>
      </c>
      <c r="P821">
        <v>0</v>
      </c>
      <c r="Q821">
        <v>2</v>
      </c>
      <c r="R821">
        <v>3</v>
      </c>
      <c r="S821" s="59">
        <v>1</v>
      </c>
    </row>
    <row r="822" spans="1:19" x14ac:dyDescent="0.25">
      <c r="A822" t="s">
        <v>5077</v>
      </c>
      <c r="B822">
        <v>33</v>
      </c>
      <c r="C822" t="s">
        <v>5078</v>
      </c>
      <c r="D822">
        <v>446</v>
      </c>
      <c r="E822">
        <v>0.92</v>
      </c>
      <c r="F822" t="s">
        <v>5079</v>
      </c>
      <c r="G822" t="s">
        <v>3128</v>
      </c>
      <c r="H822">
        <v>1</v>
      </c>
      <c r="I822">
        <v>1</v>
      </c>
      <c r="J822">
        <v>0</v>
      </c>
      <c r="K822">
        <v>0</v>
      </c>
      <c r="L822">
        <v>0</v>
      </c>
      <c r="M822">
        <v>0</v>
      </c>
      <c r="N822">
        <v>0</v>
      </c>
      <c r="O822">
        <v>0</v>
      </c>
      <c r="P822">
        <v>0</v>
      </c>
      <c r="Q822">
        <v>20</v>
      </c>
      <c r="R822">
        <v>3</v>
      </c>
      <c r="S822" s="59">
        <v>1</v>
      </c>
    </row>
    <row r="823" spans="1:19" x14ac:dyDescent="0.25">
      <c r="A823" t="s">
        <v>5080</v>
      </c>
      <c r="B823">
        <v>15</v>
      </c>
      <c r="C823" t="s">
        <v>5081</v>
      </c>
      <c r="D823">
        <v>2150</v>
      </c>
      <c r="E823">
        <v>1.1299999999999999</v>
      </c>
      <c r="F823" t="s">
        <v>5082</v>
      </c>
      <c r="G823" t="s">
        <v>3128</v>
      </c>
      <c r="H823">
        <v>1</v>
      </c>
      <c r="I823">
        <v>1</v>
      </c>
      <c r="J823">
        <v>0</v>
      </c>
      <c r="K823">
        <v>0</v>
      </c>
      <c r="L823">
        <v>0</v>
      </c>
      <c r="M823">
        <v>0</v>
      </c>
      <c r="N823">
        <v>0</v>
      </c>
      <c r="O823">
        <v>0</v>
      </c>
      <c r="P823">
        <v>0</v>
      </c>
      <c r="Q823">
        <v>2</v>
      </c>
      <c r="R823">
        <v>0</v>
      </c>
      <c r="S823" s="59">
        <v>1</v>
      </c>
    </row>
    <row r="824" spans="1:19" x14ac:dyDescent="0.25">
      <c r="A824" t="s">
        <v>5083</v>
      </c>
      <c r="B824">
        <v>33</v>
      </c>
      <c r="C824" t="s">
        <v>5084</v>
      </c>
      <c r="D824">
        <v>509</v>
      </c>
      <c r="E824">
        <v>0.56999999999999995</v>
      </c>
      <c r="F824" t="s">
        <v>5085</v>
      </c>
      <c r="G824" t="s">
        <v>3128</v>
      </c>
      <c r="H824">
        <v>1</v>
      </c>
      <c r="I824">
        <v>1</v>
      </c>
      <c r="J824">
        <v>0</v>
      </c>
      <c r="K824">
        <v>0</v>
      </c>
      <c r="L824">
        <v>0</v>
      </c>
      <c r="M824">
        <v>0</v>
      </c>
      <c r="N824">
        <v>0</v>
      </c>
      <c r="O824">
        <v>0</v>
      </c>
      <c r="P824">
        <v>0</v>
      </c>
      <c r="Q824">
        <v>4</v>
      </c>
      <c r="R824">
        <v>5</v>
      </c>
      <c r="S824" s="59">
        <v>1</v>
      </c>
    </row>
    <row r="825" spans="1:19" x14ac:dyDescent="0.25">
      <c r="A825" t="s">
        <v>5086</v>
      </c>
      <c r="B825">
        <v>15</v>
      </c>
      <c r="C825" t="s">
        <v>232</v>
      </c>
      <c r="D825">
        <v>9470</v>
      </c>
      <c r="E825">
        <v>1.0900000000000001</v>
      </c>
      <c r="F825" t="s">
        <v>5087</v>
      </c>
      <c r="G825" t="s">
        <v>3128</v>
      </c>
      <c r="H825">
        <v>1</v>
      </c>
      <c r="I825">
        <v>1</v>
      </c>
      <c r="J825">
        <v>0</v>
      </c>
      <c r="K825">
        <v>0</v>
      </c>
      <c r="L825">
        <v>0</v>
      </c>
      <c r="M825">
        <v>0</v>
      </c>
      <c r="N825">
        <v>0</v>
      </c>
      <c r="O825">
        <v>0</v>
      </c>
      <c r="P825">
        <v>0</v>
      </c>
      <c r="Q825">
        <v>1</v>
      </c>
      <c r="R825">
        <v>5</v>
      </c>
      <c r="S825" s="59">
        <v>1</v>
      </c>
    </row>
    <row r="826" spans="1:19" x14ac:dyDescent="0.25">
      <c r="A826" t="s">
        <v>5088</v>
      </c>
      <c r="B826">
        <v>15</v>
      </c>
      <c r="C826" t="s">
        <v>538</v>
      </c>
      <c r="D826">
        <v>8105</v>
      </c>
      <c r="E826">
        <v>1.18</v>
      </c>
      <c r="F826" t="s">
        <v>5089</v>
      </c>
      <c r="G826" t="s">
        <v>3128</v>
      </c>
      <c r="H826">
        <v>1</v>
      </c>
      <c r="I826">
        <v>0</v>
      </c>
      <c r="J826">
        <v>0</v>
      </c>
      <c r="K826">
        <v>0</v>
      </c>
      <c r="L826">
        <v>0</v>
      </c>
      <c r="M826">
        <v>0</v>
      </c>
      <c r="N826">
        <v>0</v>
      </c>
      <c r="O826">
        <v>0</v>
      </c>
      <c r="P826">
        <v>1</v>
      </c>
      <c r="Q826">
        <v>4</v>
      </c>
      <c r="R826">
        <v>2</v>
      </c>
      <c r="S826" s="59">
        <v>0</v>
      </c>
    </row>
    <row r="827" spans="1:19" x14ac:dyDescent="0.25">
      <c r="A827" t="s">
        <v>5090</v>
      </c>
      <c r="B827">
        <v>15</v>
      </c>
      <c r="C827" t="s">
        <v>5091</v>
      </c>
      <c r="D827">
        <v>3710</v>
      </c>
      <c r="E827">
        <v>1.17</v>
      </c>
      <c r="F827" t="s">
        <v>5092</v>
      </c>
      <c r="G827" t="s">
        <v>3128</v>
      </c>
      <c r="H827">
        <v>1</v>
      </c>
      <c r="I827">
        <v>0</v>
      </c>
      <c r="J827">
        <v>0</v>
      </c>
      <c r="K827">
        <v>0</v>
      </c>
      <c r="L827">
        <v>0</v>
      </c>
      <c r="M827">
        <v>0</v>
      </c>
      <c r="N827">
        <v>0</v>
      </c>
      <c r="O827">
        <v>0</v>
      </c>
      <c r="P827">
        <v>1</v>
      </c>
      <c r="Q827">
        <v>1</v>
      </c>
      <c r="R827">
        <v>0</v>
      </c>
      <c r="S827" s="59">
        <v>0</v>
      </c>
    </row>
    <row r="828" spans="1:19" x14ac:dyDescent="0.25">
      <c r="A828" t="s">
        <v>5093</v>
      </c>
      <c r="B828">
        <v>15</v>
      </c>
      <c r="C828" t="s">
        <v>232</v>
      </c>
      <c r="D828">
        <v>1115</v>
      </c>
      <c r="E828">
        <v>1.1000000000000001</v>
      </c>
      <c r="F828" t="s">
        <v>5094</v>
      </c>
      <c r="G828" t="s">
        <v>3128</v>
      </c>
      <c r="H828">
        <v>1</v>
      </c>
      <c r="I828">
        <v>1</v>
      </c>
      <c r="J828">
        <v>0</v>
      </c>
      <c r="K828">
        <v>0</v>
      </c>
      <c r="L828">
        <v>0</v>
      </c>
      <c r="M828">
        <v>0</v>
      </c>
      <c r="N828">
        <v>0</v>
      </c>
      <c r="O828">
        <v>0</v>
      </c>
      <c r="P828">
        <v>0</v>
      </c>
      <c r="Q828">
        <v>3</v>
      </c>
      <c r="R828">
        <v>2</v>
      </c>
      <c r="S828" s="59">
        <v>1</v>
      </c>
    </row>
    <row r="829" spans="1:19" x14ac:dyDescent="0.25">
      <c r="A829" t="s">
        <v>5095</v>
      </c>
      <c r="B829">
        <v>15</v>
      </c>
      <c r="C829" t="s">
        <v>232</v>
      </c>
      <c r="D829">
        <v>668</v>
      </c>
      <c r="E829">
        <v>1.03</v>
      </c>
      <c r="F829" t="s">
        <v>5096</v>
      </c>
      <c r="G829" t="s">
        <v>3128</v>
      </c>
      <c r="H829">
        <v>1</v>
      </c>
      <c r="I829">
        <v>0</v>
      </c>
      <c r="J829">
        <v>0</v>
      </c>
      <c r="K829">
        <v>0</v>
      </c>
      <c r="L829">
        <v>0</v>
      </c>
      <c r="M829">
        <v>0</v>
      </c>
      <c r="N829">
        <v>0</v>
      </c>
      <c r="O829">
        <v>0</v>
      </c>
      <c r="P829">
        <v>1</v>
      </c>
      <c r="Q829">
        <v>8</v>
      </c>
      <c r="R829">
        <v>4</v>
      </c>
      <c r="S829" s="59">
        <v>0</v>
      </c>
    </row>
    <row r="830" spans="1:19" x14ac:dyDescent="0.25">
      <c r="A830" t="s">
        <v>5097</v>
      </c>
      <c r="B830">
        <v>16</v>
      </c>
      <c r="C830" t="s">
        <v>4422</v>
      </c>
      <c r="D830">
        <v>953</v>
      </c>
      <c r="E830">
        <v>1.1100000000000001</v>
      </c>
      <c r="F830" t="s">
        <v>5098</v>
      </c>
      <c r="G830" t="s">
        <v>3128</v>
      </c>
      <c r="H830">
        <v>1</v>
      </c>
      <c r="I830">
        <v>1</v>
      </c>
      <c r="J830">
        <v>0</v>
      </c>
      <c r="K830">
        <v>0</v>
      </c>
      <c r="L830">
        <v>0</v>
      </c>
      <c r="M830">
        <v>0</v>
      </c>
      <c r="N830">
        <v>0</v>
      </c>
      <c r="O830">
        <v>0</v>
      </c>
      <c r="P830">
        <v>0</v>
      </c>
      <c r="Q830">
        <v>6</v>
      </c>
      <c r="R830">
        <v>6</v>
      </c>
      <c r="S830" s="59">
        <v>1</v>
      </c>
    </row>
    <row r="831" spans="1:19" x14ac:dyDescent="0.25">
      <c r="A831" t="s">
        <v>5099</v>
      </c>
      <c r="B831">
        <v>16</v>
      </c>
      <c r="C831" t="s">
        <v>5100</v>
      </c>
      <c r="D831">
        <v>2480</v>
      </c>
      <c r="E831">
        <v>1.07</v>
      </c>
      <c r="F831" t="s">
        <v>5101</v>
      </c>
      <c r="G831" t="s">
        <v>3128</v>
      </c>
      <c r="H831">
        <v>1</v>
      </c>
      <c r="I831">
        <v>0</v>
      </c>
      <c r="J831">
        <v>0</v>
      </c>
      <c r="K831">
        <v>0</v>
      </c>
      <c r="L831">
        <v>0</v>
      </c>
      <c r="M831">
        <v>0</v>
      </c>
      <c r="N831">
        <v>0</v>
      </c>
      <c r="O831">
        <v>0</v>
      </c>
      <c r="P831">
        <v>1</v>
      </c>
      <c r="Q831">
        <v>5</v>
      </c>
      <c r="R831">
        <v>3</v>
      </c>
      <c r="S831" s="59">
        <v>0</v>
      </c>
    </row>
    <row r="832" spans="1:19" x14ac:dyDescent="0.25">
      <c r="A832" t="s">
        <v>5102</v>
      </c>
      <c r="B832">
        <v>16</v>
      </c>
      <c r="C832" t="s">
        <v>5103</v>
      </c>
      <c r="D832">
        <v>8624</v>
      </c>
      <c r="E832">
        <v>1.1299999999999999</v>
      </c>
      <c r="F832" t="s">
        <v>5104</v>
      </c>
      <c r="G832" t="s">
        <v>3128</v>
      </c>
      <c r="H832">
        <v>1</v>
      </c>
      <c r="I832">
        <v>0</v>
      </c>
      <c r="J832">
        <v>0</v>
      </c>
      <c r="K832">
        <v>0</v>
      </c>
      <c r="L832">
        <v>0</v>
      </c>
      <c r="M832">
        <v>0</v>
      </c>
      <c r="N832">
        <v>0</v>
      </c>
      <c r="O832">
        <v>0</v>
      </c>
      <c r="P832">
        <v>1</v>
      </c>
      <c r="Q832">
        <v>4</v>
      </c>
      <c r="R832">
        <v>0</v>
      </c>
      <c r="S832" s="59">
        <v>0</v>
      </c>
    </row>
    <row r="833" spans="1:19" x14ac:dyDescent="0.25">
      <c r="A833" t="s">
        <v>5105</v>
      </c>
      <c r="B833">
        <v>16</v>
      </c>
      <c r="C833" t="s">
        <v>5106</v>
      </c>
      <c r="D833">
        <v>3812</v>
      </c>
      <c r="E833">
        <v>1.08</v>
      </c>
      <c r="F833" t="s">
        <v>5107</v>
      </c>
      <c r="G833" t="s">
        <v>3128</v>
      </c>
      <c r="H833">
        <v>1</v>
      </c>
      <c r="I833">
        <v>0</v>
      </c>
      <c r="J833">
        <v>0</v>
      </c>
      <c r="K833">
        <v>0</v>
      </c>
      <c r="L833">
        <v>0</v>
      </c>
      <c r="M833">
        <v>0</v>
      </c>
      <c r="N833">
        <v>0</v>
      </c>
      <c r="O833">
        <v>0</v>
      </c>
      <c r="P833">
        <v>1</v>
      </c>
      <c r="Q833">
        <v>0</v>
      </c>
      <c r="R833">
        <v>7</v>
      </c>
      <c r="S833" s="59">
        <v>0</v>
      </c>
    </row>
    <row r="834" spans="1:19" x14ac:dyDescent="0.25">
      <c r="A834" t="s">
        <v>5108</v>
      </c>
      <c r="B834">
        <v>16</v>
      </c>
      <c r="C834" t="s">
        <v>232</v>
      </c>
      <c r="D834">
        <v>1058</v>
      </c>
      <c r="E834">
        <v>1.08</v>
      </c>
      <c r="F834" t="s">
        <v>5109</v>
      </c>
      <c r="G834" t="s">
        <v>3128</v>
      </c>
      <c r="H834">
        <v>1</v>
      </c>
      <c r="I834">
        <v>1</v>
      </c>
      <c r="J834">
        <v>0</v>
      </c>
      <c r="K834">
        <v>0</v>
      </c>
      <c r="L834">
        <v>0</v>
      </c>
      <c r="M834">
        <v>0</v>
      </c>
      <c r="N834">
        <v>0</v>
      </c>
      <c r="O834">
        <v>0</v>
      </c>
      <c r="P834">
        <v>0</v>
      </c>
      <c r="Q834">
        <v>1</v>
      </c>
      <c r="R834">
        <v>4</v>
      </c>
      <c r="S834" s="59">
        <v>1</v>
      </c>
    </row>
    <row r="835" spans="1:19" x14ac:dyDescent="0.25">
      <c r="A835" t="s">
        <v>5110</v>
      </c>
      <c r="B835">
        <v>16</v>
      </c>
      <c r="C835" t="s">
        <v>232</v>
      </c>
      <c r="D835">
        <v>2024</v>
      </c>
      <c r="E835">
        <v>1.0900000000000001</v>
      </c>
      <c r="F835" t="s">
        <v>5111</v>
      </c>
      <c r="G835" t="s">
        <v>3128</v>
      </c>
      <c r="H835">
        <v>1</v>
      </c>
      <c r="I835">
        <v>1</v>
      </c>
      <c r="J835">
        <v>0</v>
      </c>
      <c r="K835">
        <v>0</v>
      </c>
      <c r="L835">
        <v>0</v>
      </c>
      <c r="M835">
        <v>0</v>
      </c>
      <c r="N835">
        <v>0</v>
      </c>
      <c r="O835">
        <v>0</v>
      </c>
      <c r="P835">
        <v>0</v>
      </c>
      <c r="Q835">
        <v>3</v>
      </c>
      <c r="R835">
        <v>1</v>
      </c>
      <c r="S835" s="59">
        <v>1</v>
      </c>
    </row>
    <row r="836" spans="1:19" x14ac:dyDescent="0.25">
      <c r="A836" t="s">
        <v>5112</v>
      </c>
      <c r="B836">
        <v>16</v>
      </c>
      <c r="C836" t="s">
        <v>5113</v>
      </c>
      <c r="D836">
        <v>992</v>
      </c>
      <c r="E836">
        <v>1.08</v>
      </c>
      <c r="F836" t="s">
        <v>5114</v>
      </c>
      <c r="G836" t="s">
        <v>3128</v>
      </c>
      <c r="H836">
        <v>1</v>
      </c>
      <c r="I836">
        <v>1</v>
      </c>
      <c r="J836">
        <v>0</v>
      </c>
      <c r="K836">
        <v>0</v>
      </c>
      <c r="L836">
        <v>0</v>
      </c>
      <c r="M836">
        <v>0</v>
      </c>
      <c r="N836">
        <v>0</v>
      </c>
      <c r="O836">
        <v>0</v>
      </c>
      <c r="P836">
        <v>0</v>
      </c>
      <c r="Q836">
        <v>1</v>
      </c>
      <c r="R836">
        <v>1</v>
      </c>
      <c r="S836" s="59">
        <v>1</v>
      </c>
    </row>
    <row r="837" spans="1:19" x14ac:dyDescent="0.25">
      <c r="A837" t="s">
        <v>5115</v>
      </c>
      <c r="B837">
        <v>16</v>
      </c>
      <c r="C837" t="s">
        <v>3543</v>
      </c>
      <c r="D837">
        <v>16982</v>
      </c>
      <c r="E837">
        <v>1.1499999999999999</v>
      </c>
      <c r="F837" t="s">
        <v>5116</v>
      </c>
      <c r="G837" t="s">
        <v>3128</v>
      </c>
      <c r="H837">
        <v>1</v>
      </c>
      <c r="I837">
        <v>0</v>
      </c>
      <c r="J837">
        <v>0</v>
      </c>
      <c r="K837">
        <v>0</v>
      </c>
      <c r="L837">
        <v>0</v>
      </c>
      <c r="M837">
        <v>0</v>
      </c>
      <c r="N837">
        <v>0</v>
      </c>
      <c r="O837">
        <v>0</v>
      </c>
      <c r="P837">
        <v>1</v>
      </c>
      <c r="Q837">
        <v>4</v>
      </c>
      <c r="R837">
        <v>0</v>
      </c>
      <c r="S837" s="59">
        <v>0</v>
      </c>
    </row>
    <row r="838" spans="1:19" x14ac:dyDescent="0.25">
      <c r="A838" t="s">
        <v>5117</v>
      </c>
      <c r="B838">
        <v>16</v>
      </c>
      <c r="C838" t="s">
        <v>5118</v>
      </c>
      <c r="D838">
        <v>881</v>
      </c>
      <c r="E838">
        <v>0.96</v>
      </c>
      <c r="F838" t="s">
        <v>5119</v>
      </c>
      <c r="G838" t="s">
        <v>3128</v>
      </c>
      <c r="H838">
        <v>1</v>
      </c>
      <c r="I838">
        <v>0</v>
      </c>
      <c r="J838">
        <v>0</v>
      </c>
      <c r="K838">
        <v>0</v>
      </c>
      <c r="L838">
        <v>0</v>
      </c>
      <c r="M838">
        <v>0</v>
      </c>
      <c r="N838">
        <v>0</v>
      </c>
      <c r="O838">
        <v>0</v>
      </c>
      <c r="P838">
        <v>1</v>
      </c>
      <c r="Q838">
        <v>0</v>
      </c>
      <c r="R838">
        <v>2</v>
      </c>
      <c r="S838" s="59">
        <v>0</v>
      </c>
    </row>
    <row r="839" spans="1:19" x14ac:dyDescent="0.25">
      <c r="A839" t="s">
        <v>5120</v>
      </c>
      <c r="B839">
        <v>16</v>
      </c>
      <c r="C839" t="s">
        <v>567</v>
      </c>
      <c r="D839">
        <v>587</v>
      </c>
      <c r="E839">
        <v>2.0099999999999998</v>
      </c>
      <c r="F839" t="s">
        <v>5121</v>
      </c>
      <c r="G839" t="s">
        <v>3128</v>
      </c>
      <c r="H839">
        <v>1</v>
      </c>
      <c r="I839">
        <v>1</v>
      </c>
      <c r="J839">
        <v>0</v>
      </c>
      <c r="K839">
        <v>0</v>
      </c>
      <c r="L839">
        <v>0</v>
      </c>
      <c r="M839">
        <v>0</v>
      </c>
      <c r="N839">
        <v>0</v>
      </c>
      <c r="O839">
        <v>0</v>
      </c>
      <c r="P839">
        <v>0</v>
      </c>
      <c r="Q839">
        <v>40</v>
      </c>
      <c r="R839">
        <v>6</v>
      </c>
      <c r="S839" s="59">
        <v>1</v>
      </c>
    </row>
    <row r="840" spans="1:19" x14ac:dyDescent="0.25">
      <c r="A840" t="s">
        <v>5122</v>
      </c>
      <c r="B840">
        <v>16</v>
      </c>
      <c r="C840" t="s">
        <v>3885</v>
      </c>
      <c r="D840">
        <v>1466</v>
      </c>
      <c r="E840">
        <v>1.07</v>
      </c>
      <c r="F840" t="s">
        <v>5123</v>
      </c>
      <c r="G840" t="s">
        <v>3128</v>
      </c>
      <c r="H840">
        <v>1</v>
      </c>
      <c r="I840">
        <v>1</v>
      </c>
      <c r="J840">
        <v>0</v>
      </c>
      <c r="K840">
        <v>0</v>
      </c>
      <c r="L840">
        <v>0</v>
      </c>
      <c r="M840">
        <v>0</v>
      </c>
      <c r="N840">
        <v>0</v>
      </c>
      <c r="O840">
        <v>0</v>
      </c>
      <c r="P840">
        <v>0</v>
      </c>
      <c r="Q840">
        <v>10</v>
      </c>
      <c r="R840">
        <v>2</v>
      </c>
      <c r="S840" s="59">
        <v>1</v>
      </c>
    </row>
    <row r="841" spans="1:19" x14ac:dyDescent="0.25">
      <c r="A841" t="s">
        <v>5124</v>
      </c>
      <c r="B841">
        <v>16</v>
      </c>
      <c r="C841" t="s">
        <v>232</v>
      </c>
      <c r="D841">
        <v>2285</v>
      </c>
      <c r="E841">
        <v>1.1000000000000001</v>
      </c>
      <c r="F841" t="s">
        <v>5125</v>
      </c>
      <c r="G841" t="s">
        <v>3128</v>
      </c>
      <c r="H841">
        <v>1</v>
      </c>
      <c r="I841">
        <v>1</v>
      </c>
      <c r="J841">
        <v>0</v>
      </c>
      <c r="K841">
        <v>0</v>
      </c>
      <c r="L841">
        <v>0</v>
      </c>
      <c r="M841">
        <v>0</v>
      </c>
      <c r="N841">
        <v>0</v>
      </c>
      <c r="O841">
        <v>0</v>
      </c>
      <c r="P841">
        <v>0</v>
      </c>
      <c r="Q841">
        <v>3</v>
      </c>
      <c r="R841">
        <v>1</v>
      </c>
      <c r="S841" s="59">
        <v>1</v>
      </c>
    </row>
    <row r="842" spans="1:19" x14ac:dyDescent="0.25">
      <c r="A842" t="s">
        <v>5126</v>
      </c>
      <c r="B842">
        <v>16</v>
      </c>
      <c r="C842" t="s">
        <v>243</v>
      </c>
      <c r="D842">
        <v>1373</v>
      </c>
      <c r="E842">
        <v>1.01</v>
      </c>
      <c r="F842" t="s">
        <v>5127</v>
      </c>
      <c r="G842" t="s">
        <v>3128</v>
      </c>
      <c r="H842">
        <v>1</v>
      </c>
      <c r="I842">
        <v>0</v>
      </c>
      <c r="J842">
        <v>0</v>
      </c>
      <c r="K842">
        <v>0</v>
      </c>
      <c r="L842">
        <v>0</v>
      </c>
      <c r="M842">
        <v>0</v>
      </c>
      <c r="N842">
        <v>0</v>
      </c>
      <c r="O842">
        <v>0</v>
      </c>
      <c r="P842">
        <v>1</v>
      </c>
      <c r="Q842">
        <v>8</v>
      </c>
      <c r="R842">
        <v>6</v>
      </c>
      <c r="S842" s="59">
        <v>0</v>
      </c>
    </row>
    <row r="843" spans="1:19" x14ac:dyDescent="0.25">
      <c r="A843" t="s">
        <v>5128</v>
      </c>
      <c r="B843">
        <v>16</v>
      </c>
      <c r="C843" t="s">
        <v>307</v>
      </c>
      <c r="D843">
        <v>1460</v>
      </c>
      <c r="E843">
        <v>1.1200000000000001</v>
      </c>
      <c r="F843" t="s">
        <v>5129</v>
      </c>
      <c r="G843" t="s">
        <v>3128</v>
      </c>
      <c r="H843">
        <v>1</v>
      </c>
      <c r="I843">
        <v>1</v>
      </c>
      <c r="J843">
        <v>0</v>
      </c>
      <c r="K843">
        <v>0</v>
      </c>
      <c r="L843">
        <v>0</v>
      </c>
      <c r="M843">
        <v>0</v>
      </c>
      <c r="N843">
        <v>0</v>
      </c>
      <c r="O843">
        <v>0</v>
      </c>
      <c r="P843">
        <v>0</v>
      </c>
      <c r="Q843">
        <v>0</v>
      </c>
      <c r="R843">
        <v>2</v>
      </c>
      <c r="S843" s="59">
        <v>1</v>
      </c>
    </row>
    <row r="844" spans="1:19" x14ac:dyDescent="0.25">
      <c r="A844" t="s">
        <v>5130</v>
      </c>
      <c r="B844">
        <v>16</v>
      </c>
      <c r="C844" t="s">
        <v>5131</v>
      </c>
      <c r="D844">
        <v>4322</v>
      </c>
      <c r="E844">
        <v>1.1200000000000001</v>
      </c>
      <c r="F844" t="s">
        <v>5132</v>
      </c>
      <c r="G844" t="s">
        <v>3128</v>
      </c>
      <c r="H844">
        <v>1</v>
      </c>
      <c r="I844">
        <v>0</v>
      </c>
      <c r="J844">
        <v>0</v>
      </c>
      <c r="K844">
        <v>0</v>
      </c>
      <c r="L844">
        <v>0</v>
      </c>
      <c r="M844">
        <v>0</v>
      </c>
      <c r="N844">
        <v>0</v>
      </c>
      <c r="O844">
        <v>0</v>
      </c>
      <c r="P844">
        <v>1</v>
      </c>
      <c r="Q844">
        <v>1</v>
      </c>
      <c r="R844">
        <v>0</v>
      </c>
      <c r="S844" s="59">
        <v>0</v>
      </c>
    </row>
    <row r="845" spans="1:19" x14ac:dyDescent="0.25">
      <c r="A845" t="s">
        <v>5133</v>
      </c>
      <c r="B845">
        <v>16</v>
      </c>
      <c r="C845" t="s">
        <v>581</v>
      </c>
      <c r="D845">
        <v>341</v>
      </c>
      <c r="E845">
        <v>0.38</v>
      </c>
      <c r="F845" t="s">
        <v>5134</v>
      </c>
      <c r="G845" t="s">
        <v>3128</v>
      </c>
      <c r="H845">
        <v>1</v>
      </c>
      <c r="I845">
        <v>1</v>
      </c>
      <c r="J845">
        <v>0</v>
      </c>
      <c r="K845">
        <v>0</v>
      </c>
      <c r="L845">
        <v>0</v>
      </c>
      <c r="M845">
        <v>0</v>
      </c>
      <c r="N845">
        <v>0</v>
      </c>
      <c r="O845">
        <v>0</v>
      </c>
      <c r="P845">
        <v>0</v>
      </c>
      <c r="Q845">
        <v>2</v>
      </c>
      <c r="R845">
        <v>4</v>
      </c>
      <c r="S845" s="59">
        <v>1</v>
      </c>
    </row>
    <row r="846" spans="1:19" x14ac:dyDescent="0.25">
      <c r="A846" t="s">
        <v>5135</v>
      </c>
      <c r="B846">
        <v>16</v>
      </c>
      <c r="C846" t="s">
        <v>5136</v>
      </c>
      <c r="D846">
        <v>1907</v>
      </c>
      <c r="E846">
        <v>1.1100000000000001</v>
      </c>
      <c r="F846" t="s">
        <v>5137</v>
      </c>
      <c r="G846" t="s">
        <v>3128</v>
      </c>
      <c r="H846">
        <v>1</v>
      </c>
      <c r="I846">
        <v>0</v>
      </c>
      <c r="J846">
        <v>0</v>
      </c>
      <c r="K846">
        <v>0</v>
      </c>
      <c r="L846">
        <v>0</v>
      </c>
      <c r="M846">
        <v>0</v>
      </c>
      <c r="N846">
        <v>0</v>
      </c>
      <c r="O846">
        <v>0</v>
      </c>
      <c r="P846">
        <v>1</v>
      </c>
      <c r="Q846">
        <v>1</v>
      </c>
      <c r="R846">
        <v>2</v>
      </c>
      <c r="S846" s="59">
        <v>0</v>
      </c>
    </row>
    <row r="847" spans="1:19" x14ac:dyDescent="0.25">
      <c r="A847" t="s">
        <v>5138</v>
      </c>
      <c r="B847">
        <v>16</v>
      </c>
      <c r="C847" t="s">
        <v>5139</v>
      </c>
      <c r="D847">
        <v>7472</v>
      </c>
      <c r="E847">
        <v>1.08</v>
      </c>
      <c r="F847" t="s">
        <v>5140</v>
      </c>
      <c r="G847" t="s">
        <v>3128</v>
      </c>
      <c r="H847">
        <v>1</v>
      </c>
      <c r="I847">
        <v>1</v>
      </c>
      <c r="J847">
        <v>0</v>
      </c>
      <c r="K847">
        <v>0</v>
      </c>
      <c r="L847">
        <v>0</v>
      </c>
      <c r="M847">
        <v>0</v>
      </c>
      <c r="N847">
        <v>0</v>
      </c>
      <c r="O847">
        <v>0</v>
      </c>
      <c r="P847">
        <v>0</v>
      </c>
      <c r="Q847">
        <v>4</v>
      </c>
      <c r="R847">
        <v>0</v>
      </c>
      <c r="S847" s="59">
        <v>1</v>
      </c>
    </row>
    <row r="848" spans="1:19" x14ac:dyDescent="0.25">
      <c r="A848" t="s">
        <v>5141</v>
      </c>
      <c r="B848">
        <v>17</v>
      </c>
      <c r="C848" t="s">
        <v>5142</v>
      </c>
      <c r="D848">
        <v>2324</v>
      </c>
      <c r="E848">
        <v>1</v>
      </c>
      <c r="F848" t="s">
        <v>5143</v>
      </c>
      <c r="G848" t="s">
        <v>3128</v>
      </c>
      <c r="H848">
        <v>1</v>
      </c>
      <c r="I848">
        <v>0</v>
      </c>
      <c r="J848">
        <v>0</v>
      </c>
      <c r="K848">
        <v>0</v>
      </c>
      <c r="L848">
        <v>0</v>
      </c>
      <c r="M848">
        <v>0</v>
      </c>
      <c r="N848">
        <v>0</v>
      </c>
      <c r="O848">
        <v>0</v>
      </c>
      <c r="P848">
        <v>1</v>
      </c>
      <c r="Q848">
        <v>7</v>
      </c>
      <c r="R848">
        <v>0</v>
      </c>
      <c r="S848" s="59">
        <v>0</v>
      </c>
    </row>
    <row r="849" spans="1:19" x14ac:dyDescent="0.25">
      <c r="A849" t="s">
        <v>5144</v>
      </c>
      <c r="B849">
        <v>17</v>
      </c>
      <c r="C849" t="s">
        <v>5145</v>
      </c>
      <c r="D849">
        <v>665</v>
      </c>
      <c r="E849">
        <v>1.0900000000000001</v>
      </c>
      <c r="F849" t="s">
        <v>5146</v>
      </c>
      <c r="G849" t="s">
        <v>3128</v>
      </c>
      <c r="H849">
        <v>1</v>
      </c>
      <c r="I849">
        <v>0</v>
      </c>
      <c r="J849">
        <v>0</v>
      </c>
      <c r="K849">
        <v>0</v>
      </c>
      <c r="L849">
        <v>0</v>
      </c>
      <c r="M849">
        <v>0</v>
      </c>
      <c r="N849">
        <v>0</v>
      </c>
      <c r="O849">
        <v>0</v>
      </c>
      <c r="P849">
        <v>1</v>
      </c>
      <c r="Q849">
        <v>2</v>
      </c>
      <c r="R849">
        <v>6</v>
      </c>
      <c r="S849" s="59">
        <v>0</v>
      </c>
    </row>
    <row r="850" spans="1:19" x14ac:dyDescent="0.25">
      <c r="A850" t="s">
        <v>5147</v>
      </c>
      <c r="B850">
        <v>17</v>
      </c>
      <c r="C850" t="s">
        <v>232</v>
      </c>
      <c r="D850">
        <v>713</v>
      </c>
      <c r="E850">
        <v>1</v>
      </c>
      <c r="F850" t="s">
        <v>5148</v>
      </c>
      <c r="G850" t="s">
        <v>3128</v>
      </c>
      <c r="H850">
        <v>1</v>
      </c>
      <c r="I850">
        <v>1</v>
      </c>
      <c r="J850">
        <v>0</v>
      </c>
      <c r="K850">
        <v>0</v>
      </c>
      <c r="L850">
        <v>0</v>
      </c>
      <c r="M850">
        <v>0</v>
      </c>
      <c r="N850">
        <v>0</v>
      </c>
      <c r="O850">
        <v>0</v>
      </c>
      <c r="P850">
        <v>0</v>
      </c>
      <c r="Q850">
        <v>1</v>
      </c>
      <c r="R850">
        <v>2</v>
      </c>
      <c r="S850" s="59">
        <v>1</v>
      </c>
    </row>
    <row r="851" spans="1:19" x14ac:dyDescent="0.25">
      <c r="A851" t="s">
        <v>5149</v>
      </c>
      <c r="B851">
        <v>17</v>
      </c>
      <c r="C851" t="s">
        <v>245</v>
      </c>
      <c r="D851">
        <v>2177</v>
      </c>
      <c r="E851">
        <v>1.0900000000000001</v>
      </c>
      <c r="F851" t="s">
        <v>5150</v>
      </c>
      <c r="G851" t="s">
        <v>3128</v>
      </c>
      <c r="H851">
        <v>1</v>
      </c>
      <c r="I851">
        <v>1</v>
      </c>
      <c r="J851">
        <v>0</v>
      </c>
      <c r="K851">
        <v>0</v>
      </c>
      <c r="L851">
        <v>0</v>
      </c>
      <c r="M851">
        <v>0</v>
      </c>
      <c r="N851">
        <v>0</v>
      </c>
      <c r="O851">
        <v>0</v>
      </c>
      <c r="P851">
        <v>0</v>
      </c>
      <c r="Q851">
        <v>1</v>
      </c>
      <c r="R851">
        <v>4</v>
      </c>
      <c r="S851" s="59">
        <v>1</v>
      </c>
    </row>
    <row r="852" spans="1:19" x14ac:dyDescent="0.25">
      <c r="A852" t="s">
        <v>5151</v>
      </c>
      <c r="B852">
        <v>17</v>
      </c>
      <c r="C852" t="s">
        <v>232</v>
      </c>
      <c r="D852">
        <v>5207</v>
      </c>
      <c r="E852">
        <v>1.04</v>
      </c>
      <c r="F852" t="s">
        <v>5152</v>
      </c>
      <c r="G852" t="s">
        <v>3128</v>
      </c>
      <c r="H852">
        <v>1</v>
      </c>
      <c r="I852">
        <v>0</v>
      </c>
      <c r="J852">
        <v>0</v>
      </c>
      <c r="K852">
        <v>0</v>
      </c>
      <c r="L852">
        <v>0</v>
      </c>
      <c r="M852">
        <v>0</v>
      </c>
      <c r="N852">
        <v>0</v>
      </c>
      <c r="O852">
        <v>0</v>
      </c>
      <c r="P852">
        <v>1</v>
      </c>
      <c r="Q852">
        <v>5</v>
      </c>
      <c r="R852">
        <v>1</v>
      </c>
      <c r="S852" s="59">
        <v>0</v>
      </c>
    </row>
    <row r="853" spans="1:19" x14ac:dyDescent="0.25">
      <c r="A853" t="s">
        <v>5153</v>
      </c>
      <c r="B853">
        <v>17</v>
      </c>
      <c r="C853" t="s">
        <v>232</v>
      </c>
      <c r="D853">
        <v>410</v>
      </c>
      <c r="E853">
        <v>1.05</v>
      </c>
      <c r="F853" t="s">
        <v>5154</v>
      </c>
      <c r="G853" t="s">
        <v>3128</v>
      </c>
      <c r="H853">
        <v>1</v>
      </c>
      <c r="I853">
        <v>0</v>
      </c>
      <c r="J853">
        <v>0</v>
      </c>
      <c r="K853">
        <v>0</v>
      </c>
      <c r="L853">
        <v>0</v>
      </c>
      <c r="M853">
        <v>0</v>
      </c>
      <c r="N853">
        <v>0</v>
      </c>
      <c r="O853">
        <v>0</v>
      </c>
      <c r="P853">
        <v>1</v>
      </c>
      <c r="Q853">
        <v>2</v>
      </c>
      <c r="R853">
        <v>3</v>
      </c>
      <c r="S853" s="59">
        <v>0</v>
      </c>
    </row>
    <row r="854" spans="1:19" x14ac:dyDescent="0.25">
      <c r="A854" t="s">
        <v>5155</v>
      </c>
      <c r="B854">
        <v>17</v>
      </c>
      <c r="C854" t="s">
        <v>232</v>
      </c>
      <c r="D854">
        <v>3953</v>
      </c>
      <c r="E854">
        <v>1.21</v>
      </c>
      <c r="F854" t="s">
        <v>5156</v>
      </c>
      <c r="G854" t="s">
        <v>3128</v>
      </c>
      <c r="H854">
        <v>1</v>
      </c>
      <c r="I854">
        <v>0</v>
      </c>
      <c r="J854">
        <v>0</v>
      </c>
      <c r="K854">
        <v>0</v>
      </c>
      <c r="L854">
        <v>0</v>
      </c>
      <c r="M854">
        <v>0</v>
      </c>
      <c r="N854">
        <v>0</v>
      </c>
      <c r="O854">
        <v>0</v>
      </c>
      <c r="P854">
        <v>1</v>
      </c>
      <c r="Q854">
        <v>1</v>
      </c>
      <c r="R854">
        <v>9</v>
      </c>
      <c r="S854" s="59">
        <v>0</v>
      </c>
    </row>
    <row r="855" spans="1:19" x14ac:dyDescent="0.25">
      <c r="A855" t="s">
        <v>5157</v>
      </c>
      <c r="B855">
        <v>17</v>
      </c>
      <c r="C855" t="s">
        <v>265</v>
      </c>
      <c r="D855">
        <v>4280</v>
      </c>
      <c r="E855">
        <v>1.1000000000000001</v>
      </c>
      <c r="F855" t="s">
        <v>5158</v>
      </c>
      <c r="G855" t="s">
        <v>3128</v>
      </c>
      <c r="H855">
        <v>1</v>
      </c>
      <c r="I855">
        <v>1</v>
      </c>
      <c r="J855">
        <v>0</v>
      </c>
      <c r="K855">
        <v>0</v>
      </c>
      <c r="L855">
        <v>0</v>
      </c>
      <c r="M855">
        <v>0</v>
      </c>
      <c r="N855">
        <v>0</v>
      </c>
      <c r="O855">
        <v>0</v>
      </c>
      <c r="P855">
        <v>0</v>
      </c>
      <c r="Q855">
        <v>6</v>
      </c>
      <c r="R855">
        <v>8</v>
      </c>
      <c r="S855" s="59">
        <v>1</v>
      </c>
    </row>
    <row r="856" spans="1:19" x14ac:dyDescent="0.25">
      <c r="A856" t="s">
        <v>5159</v>
      </c>
      <c r="B856">
        <v>17</v>
      </c>
      <c r="C856" t="s">
        <v>275</v>
      </c>
      <c r="D856">
        <v>290</v>
      </c>
      <c r="E856">
        <v>0.36</v>
      </c>
      <c r="F856" t="s">
        <v>5160</v>
      </c>
      <c r="G856" t="s">
        <v>3128</v>
      </c>
      <c r="H856">
        <v>1</v>
      </c>
      <c r="I856">
        <v>0</v>
      </c>
      <c r="J856">
        <v>0</v>
      </c>
      <c r="K856">
        <v>0</v>
      </c>
      <c r="L856">
        <v>0</v>
      </c>
      <c r="M856">
        <v>0</v>
      </c>
      <c r="N856">
        <v>0</v>
      </c>
      <c r="O856">
        <v>0</v>
      </c>
      <c r="P856">
        <v>1</v>
      </c>
      <c r="Q856">
        <v>4</v>
      </c>
      <c r="R856">
        <v>0</v>
      </c>
      <c r="S856" s="59">
        <v>0</v>
      </c>
    </row>
    <row r="857" spans="1:19" x14ac:dyDescent="0.25">
      <c r="A857" t="s">
        <v>5161</v>
      </c>
      <c r="B857">
        <v>17</v>
      </c>
      <c r="C857" t="s">
        <v>232</v>
      </c>
      <c r="D857">
        <v>1340</v>
      </c>
      <c r="E857">
        <v>1.04</v>
      </c>
      <c r="F857" t="s">
        <v>5162</v>
      </c>
      <c r="G857" t="s">
        <v>3128</v>
      </c>
      <c r="H857">
        <v>1</v>
      </c>
      <c r="I857">
        <v>1</v>
      </c>
      <c r="J857">
        <v>0</v>
      </c>
      <c r="K857">
        <v>0</v>
      </c>
      <c r="L857">
        <v>0</v>
      </c>
      <c r="M857">
        <v>0</v>
      </c>
      <c r="N857">
        <v>0</v>
      </c>
      <c r="O857">
        <v>0</v>
      </c>
      <c r="P857">
        <v>0</v>
      </c>
      <c r="Q857">
        <v>4</v>
      </c>
      <c r="R857">
        <v>4</v>
      </c>
      <c r="S857" s="59">
        <v>1</v>
      </c>
    </row>
    <row r="858" spans="1:19" x14ac:dyDescent="0.25">
      <c r="A858" t="s">
        <v>5163</v>
      </c>
      <c r="B858">
        <v>17</v>
      </c>
      <c r="C858" t="s">
        <v>232</v>
      </c>
      <c r="D858">
        <v>1943</v>
      </c>
      <c r="E858">
        <v>1.05</v>
      </c>
      <c r="F858" t="s">
        <v>5164</v>
      </c>
      <c r="G858" t="s">
        <v>3128</v>
      </c>
      <c r="H858">
        <v>1</v>
      </c>
      <c r="I858">
        <v>1</v>
      </c>
      <c r="J858">
        <v>0</v>
      </c>
      <c r="K858">
        <v>0</v>
      </c>
      <c r="L858">
        <v>0</v>
      </c>
      <c r="M858">
        <v>0</v>
      </c>
      <c r="N858">
        <v>0</v>
      </c>
      <c r="O858">
        <v>0</v>
      </c>
      <c r="P858">
        <v>0</v>
      </c>
      <c r="Q858">
        <v>2</v>
      </c>
      <c r="R858">
        <v>2</v>
      </c>
      <c r="S858" s="59">
        <v>1</v>
      </c>
    </row>
    <row r="859" spans="1:19" x14ac:dyDescent="0.25">
      <c r="A859" t="s">
        <v>5165</v>
      </c>
      <c r="B859">
        <v>17</v>
      </c>
      <c r="C859" t="s">
        <v>232</v>
      </c>
      <c r="D859">
        <v>1862</v>
      </c>
      <c r="E859">
        <v>1.08</v>
      </c>
      <c r="F859" t="s">
        <v>5166</v>
      </c>
      <c r="G859" t="s">
        <v>3128</v>
      </c>
      <c r="H859">
        <v>1</v>
      </c>
      <c r="I859">
        <v>1</v>
      </c>
      <c r="J859">
        <v>0</v>
      </c>
      <c r="K859">
        <v>0</v>
      </c>
      <c r="L859">
        <v>0</v>
      </c>
      <c r="M859">
        <v>0</v>
      </c>
      <c r="N859">
        <v>0</v>
      </c>
      <c r="O859">
        <v>0</v>
      </c>
      <c r="P859">
        <v>0</v>
      </c>
      <c r="Q859">
        <v>7</v>
      </c>
      <c r="R859">
        <v>8</v>
      </c>
      <c r="S859" s="59">
        <v>1</v>
      </c>
    </row>
    <row r="860" spans="1:19" x14ac:dyDescent="0.25">
      <c r="A860" t="s">
        <v>5167</v>
      </c>
      <c r="B860">
        <v>17</v>
      </c>
      <c r="C860" t="s">
        <v>232</v>
      </c>
      <c r="D860">
        <v>1334</v>
      </c>
      <c r="E860">
        <v>0.95</v>
      </c>
      <c r="F860" t="s">
        <v>5168</v>
      </c>
      <c r="G860" t="s">
        <v>3128</v>
      </c>
      <c r="H860">
        <v>1</v>
      </c>
      <c r="I860">
        <v>0</v>
      </c>
      <c r="J860">
        <v>0</v>
      </c>
      <c r="K860">
        <v>0</v>
      </c>
      <c r="L860">
        <v>0</v>
      </c>
      <c r="M860">
        <v>0</v>
      </c>
      <c r="N860">
        <v>0</v>
      </c>
      <c r="O860">
        <v>0</v>
      </c>
      <c r="P860">
        <v>1</v>
      </c>
      <c r="Q860">
        <v>9</v>
      </c>
      <c r="R860">
        <v>4</v>
      </c>
      <c r="S860" s="59">
        <v>0</v>
      </c>
    </row>
    <row r="861" spans="1:19" x14ac:dyDescent="0.25">
      <c r="A861" t="s">
        <v>5169</v>
      </c>
      <c r="B861">
        <v>17</v>
      </c>
      <c r="C861" t="s">
        <v>5170</v>
      </c>
      <c r="D861">
        <v>338</v>
      </c>
      <c r="E861">
        <v>0.85</v>
      </c>
      <c r="F861" t="s">
        <v>5171</v>
      </c>
      <c r="G861" t="s">
        <v>3128</v>
      </c>
      <c r="H861">
        <v>1</v>
      </c>
      <c r="I861">
        <v>1</v>
      </c>
      <c r="J861">
        <v>0</v>
      </c>
      <c r="K861">
        <v>0</v>
      </c>
      <c r="L861">
        <v>0</v>
      </c>
      <c r="M861">
        <v>0</v>
      </c>
      <c r="N861">
        <v>0</v>
      </c>
      <c r="O861">
        <v>0</v>
      </c>
      <c r="P861">
        <v>0</v>
      </c>
      <c r="Q861">
        <v>3</v>
      </c>
      <c r="R861">
        <v>2</v>
      </c>
      <c r="S861" s="59">
        <v>1</v>
      </c>
    </row>
    <row r="862" spans="1:19" x14ac:dyDescent="0.25">
      <c r="A862" t="s">
        <v>5172</v>
      </c>
      <c r="B862">
        <v>17</v>
      </c>
      <c r="C862" t="s">
        <v>307</v>
      </c>
      <c r="D862">
        <v>4262</v>
      </c>
      <c r="E862">
        <v>1.07</v>
      </c>
      <c r="F862" t="s">
        <v>5173</v>
      </c>
      <c r="G862" t="s">
        <v>3128</v>
      </c>
      <c r="H862">
        <v>1</v>
      </c>
      <c r="I862">
        <v>0</v>
      </c>
      <c r="J862">
        <v>0</v>
      </c>
      <c r="K862">
        <v>0</v>
      </c>
      <c r="L862">
        <v>0</v>
      </c>
      <c r="M862">
        <v>0</v>
      </c>
      <c r="N862">
        <v>0</v>
      </c>
      <c r="O862">
        <v>0</v>
      </c>
      <c r="P862">
        <v>1</v>
      </c>
      <c r="Q862">
        <v>10</v>
      </c>
      <c r="R862">
        <v>2</v>
      </c>
      <c r="S862" s="59">
        <v>0</v>
      </c>
    </row>
    <row r="863" spans="1:19" x14ac:dyDescent="0.25">
      <c r="A863" t="s">
        <v>5174</v>
      </c>
      <c r="B863">
        <v>17</v>
      </c>
      <c r="C863" t="s">
        <v>3179</v>
      </c>
      <c r="D863">
        <v>1916</v>
      </c>
      <c r="E863">
        <v>1.06</v>
      </c>
      <c r="F863" t="s">
        <v>5175</v>
      </c>
      <c r="G863" t="s">
        <v>3128</v>
      </c>
      <c r="H863">
        <v>1</v>
      </c>
      <c r="I863">
        <v>0</v>
      </c>
      <c r="J863">
        <v>0</v>
      </c>
      <c r="K863">
        <v>0</v>
      </c>
      <c r="L863">
        <v>0</v>
      </c>
      <c r="M863">
        <v>0</v>
      </c>
      <c r="N863">
        <v>0</v>
      </c>
      <c r="O863">
        <v>0</v>
      </c>
      <c r="P863">
        <v>1</v>
      </c>
      <c r="Q863">
        <v>0</v>
      </c>
      <c r="R863">
        <v>2</v>
      </c>
      <c r="S863" s="59">
        <v>0</v>
      </c>
    </row>
    <row r="864" spans="1:19" x14ac:dyDescent="0.25">
      <c r="A864" t="s">
        <v>5176</v>
      </c>
      <c r="B864">
        <v>17</v>
      </c>
      <c r="C864" t="s">
        <v>232</v>
      </c>
      <c r="D864">
        <v>1586</v>
      </c>
      <c r="E864">
        <v>1.1200000000000001</v>
      </c>
      <c r="F864" t="s">
        <v>5177</v>
      </c>
      <c r="G864" t="s">
        <v>3128</v>
      </c>
      <c r="H864">
        <v>1</v>
      </c>
      <c r="I864">
        <v>0</v>
      </c>
      <c r="J864">
        <v>0</v>
      </c>
      <c r="K864">
        <v>0</v>
      </c>
      <c r="L864">
        <v>0</v>
      </c>
      <c r="M864">
        <v>0</v>
      </c>
      <c r="N864">
        <v>0</v>
      </c>
      <c r="O864">
        <v>0</v>
      </c>
      <c r="P864">
        <v>1</v>
      </c>
      <c r="Q864">
        <v>4</v>
      </c>
      <c r="R864">
        <v>1</v>
      </c>
      <c r="S864" s="59">
        <v>0</v>
      </c>
    </row>
    <row r="865" spans="1:19" x14ac:dyDescent="0.25">
      <c r="A865" t="s">
        <v>5178</v>
      </c>
      <c r="B865">
        <v>17</v>
      </c>
      <c r="C865" t="s">
        <v>547</v>
      </c>
      <c r="D865">
        <v>4292</v>
      </c>
      <c r="E865">
        <v>1.1200000000000001</v>
      </c>
      <c r="F865" t="s">
        <v>5179</v>
      </c>
      <c r="G865" t="s">
        <v>3128</v>
      </c>
      <c r="H865">
        <v>1</v>
      </c>
      <c r="I865">
        <v>1</v>
      </c>
      <c r="J865">
        <v>0</v>
      </c>
      <c r="K865">
        <v>0</v>
      </c>
      <c r="L865">
        <v>0</v>
      </c>
      <c r="M865">
        <v>0</v>
      </c>
      <c r="N865">
        <v>0</v>
      </c>
      <c r="O865">
        <v>0</v>
      </c>
      <c r="P865">
        <v>0</v>
      </c>
      <c r="Q865">
        <v>0</v>
      </c>
      <c r="R865">
        <v>0</v>
      </c>
      <c r="S865" s="59">
        <v>1</v>
      </c>
    </row>
    <row r="866" spans="1:19" x14ac:dyDescent="0.25">
      <c r="A866" t="s">
        <v>5180</v>
      </c>
      <c r="B866">
        <v>17</v>
      </c>
      <c r="C866" t="s">
        <v>5181</v>
      </c>
      <c r="D866">
        <v>4190</v>
      </c>
      <c r="E866">
        <v>1.0900000000000001</v>
      </c>
      <c r="F866" t="s">
        <v>5182</v>
      </c>
      <c r="G866" t="s">
        <v>3128</v>
      </c>
      <c r="H866">
        <v>1</v>
      </c>
      <c r="I866">
        <v>0</v>
      </c>
      <c r="J866">
        <v>0</v>
      </c>
      <c r="K866">
        <v>0</v>
      </c>
      <c r="L866">
        <v>0</v>
      </c>
      <c r="M866">
        <v>0</v>
      </c>
      <c r="N866">
        <v>0</v>
      </c>
      <c r="O866">
        <v>0</v>
      </c>
      <c r="P866">
        <v>1</v>
      </c>
      <c r="Q866">
        <v>10</v>
      </c>
      <c r="R866">
        <v>1</v>
      </c>
      <c r="S866" s="59">
        <v>0</v>
      </c>
    </row>
    <row r="867" spans="1:19" x14ac:dyDescent="0.25">
      <c r="A867" t="s">
        <v>5183</v>
      </c>
      <c r="B867">
        <v>17</v>
      </c>
      <c r="C867" t="s">
        <v>5184</v>
      </c>
      <c r="D867">
        <v>1355</v>
      </c>
      <c r="E867">
        <v>1.1499999999999999</v>
      </c>
      <c r="F867" t="s">
        <v>5185</v>
      </c>
      <c r="G867" t="s">
        <v>3128</v>
      </c>
      <c r="H867">
        <v>1</v>
      </c>
      <c r="I867">
        <v>1</v>
      </c>
      <c r="J867">
        <v>0</v>
      </c>
      <c r="K867">
        <v>0</v>
      </c>
      <c r="L867">
        <v>0</v>
      </c>
      <c r="M867">
        <v>0</v>
      </c>
      <c r="N867">
        <v>0</v>
      </c>
      <c r="O867">
        <v>0</v>
      </c>
      <c r="P867">
        <v>0</v>
      </c>
      <c r="Q867">
        <v>2</v>
      </c>
      <c r="R867">
        <v>4</v>
      </c>
      <c r="S867" s="59">
        <v>1</v>
      </c>
    </row>
    <row r="868" spans="1:19" x14ac:dyDescent="0.25">
      <c r="A868" t="s">
        <v>5186</v>
      </c>
      <c r="B868">
        <v>17</v>
      </c>
      <c r="C868" t="s">
        <v>232</v>
      </c>
      <c r="D868">
        <v>566</v>
      </c>
      <c r="E868">
        <v>1.1000000000000001</v>
      </c>
      <c r="F868" t="s">
        <v>5187</v>
      </c>
      <c r="G868" t="s">
        <v>3128</v>
      </c>
      <c r="H868">
        <v>1</v>
      </c>
      <c r="I868">
        <v>0</v>
      </c>
      <c r="J868">
        <v>0</v>
      </c>
      <c r="K868">
        <v>0</v>
      </c>
      <c r="L868">
        <v>0</v>
      </c>
      <c r="M868">
        <v>0</v>
      </c>
      <c r="N868">
        <v>0</v>
      </c>
      <c r="O868">
        <v>0</v>
      </c>
      <c r="P868">
        <v>1</v>
      </c>
      <c r="Q868">
        <v>0</v>
      </c>
      <c r="R868">
        <v>2</v>
      </c>
      <c r="S868" s="59">
        <v>0</v>
      </c>
    </row>
    <row r="869" spans="1:19" x14ac:dyDescent="0.25">
      <c r="A869" t="s">
        <v>5188</v>
      </c>
      <c r="B869">
        <v>17</v>
      </c>
      <c r="C869" t="s">
        <v>5189</v>
      </c>
      <c r="D869">
        <v>1466</v>
      </c>
      <c r="E869">
        <v>1.03</v>
      </c>
      <c r="F869" t="s">
        <v>5190</v>
      </c>
      <c r="G869" t="s">
        <v>3128</v>
      </c>
      <c r="H869">
        <v>1</v>
      </c>
      <c r="I869">
        <v>0</v>
      </c>
      <c r="J869">
        <v>0</v>
      </c>
      <c r="K869">
        <v>0</v>
      </c>
      <c r="L869">
        <v>0</v>
      </c>
      <c r="M869">
        <v>0</v>
      </c>
      <c r="N869">
        <v>0</v>
      </c>
      <c r="O869">
        <v>0</v>
      </c>
      <c r="P869">
        <v>1</v>
      </c>
      <c r="Q869">
        <v>0</v>
      </c>
      <c r="R869">
        <v>6</v>
      </c>
      <c r="S869" s="59">
        <v>0</v>
      </c>
    </row>
    <row r="870" spans="1:19" x14ac:dyDescent="0.25">
      <c r="A870" t="s">
        <v>5191</v>
      </c>
      <c r="B870">
        <v>18</v>
      </c>
      <c r="C870" t="s">
        <v>5192</v>
      </c>
      <c r="D870">
        <v>839</v>
      </c>
      <c r="E870">
        <v>0.7</v>
      </c>
      <c r="F870" t="s">
        <v>5193</v>
      </c>
      <c r="G870" t="s">
        <v>3128</v>
      </c>
      <c r="H870">
        <v>1</v>
      </c>
      <c r="I870">
        <v>0</v>
      </c>
      <c r="J870">
        <v>0</v>
      </c>
      <c r="K870">
        <v>0</v>
      </c>
      <c r="L870">
        <v>0</v>
      </c>
      <c r="M870">
        <v>0</v>
      </c>
      <c r="N870">
        <v>0</v>
      </c>
      <c r="O870">
        <v>0</v>
      </c>
      <c r="P870">
        <v>1</v>
      </c>
      <c r="Q870">
        <v>6</v>
      </c>
      <c r="R870">
        <v>8</v>
      </c>
      <c r="S870" s="59">
        <v>0</v>
      </c>
    </row>
    <row r="871" spans="1:19" x14ac:dyDescent="0.25">
      <c r="A871" t="s">
        <v>5194</v>
      </c>
      <c r="B871">
        <v>18</v>
      </c>
      <c r="C871" t="s">
        <v>5195</v>
      </c>
      <c r="D871">
        <v>1238</v>
      </c>
      <c r="E871">
        <v>0.97</v>
      </c>
      <c r="F871" t="s">
        <v>5196</v>
      </c>
      <c r="G871" t="s">
        <v>3128</v>
      </c>
      <c r="H871">
        <v>1</v>
      </c>
      <c r="I871">
        <v>0</v>
      </c>
      <c r="J871">
        <v>0</v>
      </c>
      <c r="K871">
        <v>0</v>
      </c>
      <c r="L871">
        <v>0</v>
      </c>
      <c r="M871">
        <v>0</v>
      </c>
      <c r="N871">
        <v>0</v>
      </c>
      <c r="O871">
        <v>0</v>
      </c>
      <c r="P871">
        <v>1</v>
      </c>
      <c r="Q871">
        <v>1</v>
      </c>
      <c r="R871">
        <v>1</v>
      </c>
      <c r="S871" s="59">
        <v>0</v>
      </c>
    </row>
    <row r="872" spans="1:19" x14ac:dyDescent="0.25">
      <c r="A872" t="s">
        <v>5197</v>
      </c>
      <c r="B872">
        <v>18</v>
      </c>
      <c r="C872" t="s">
        <v>5198</v>
      </c>
      <c r="D872">
        <v>242</v>
      </c>
      <c r="E872">
        <v>0.55000000000000004</v>
      </c>
      <c r="F872" t="s">
        <v>5199</v>
      </c>
      <c r="G872" t="s">
        <v>3128</v>
      </c>
      <c r="H872">
        <v>1</v>
      </c>
      <c r="I872">
        <v>0</v>
      </c>
      <c r="J872">
        <v>0</v>
      </c>
      <c r="K872">
        <v>0</v>
      </c>
      <c r="L872">
        <v>0</v>
      </c>
      <c r="M872">
        <v>0</v>
      </c>
      <c r="N872">
        <v>0</v>
      </c>
      <c r="O872">
        <v>0</v>
      </c>
      <c r="P872">
        <v>1</v>
      </c>
      <c r="Q872">
        <v>2</v>
      </c>
      <c r="R872">
        <v>5</v>
      </c>
      <c r="S872" s="59">
        <v>0</v>
      </c>
    </row>
    <row r="873" spans="1:19" x14ac:dyDescent="0.25">
      <c r="A873" t="s">
        <v>5200</v>
      </c>
      <c r="B873">
        <v>18</v>
      </c>
      <c r="C873" t="s">
        <v>307</v>
      </c>
      <c r="D873">
        <v>4802</v>
      </c>
      <c r="E873">
        <v>1.07</v>
      </c>
      <c r="F873" t="s">
        <v>5201</v>
      </c>
      <c r="G873" t="s">
        <v>3128</v>
      </c>
      <c r="H873">
        <v>1</v>
      </c>
      <c r="I873">
        <v>0</v>
      </c>
      <c r="J873">
        <v>0</v>
      </c>
      <c r="K873">
        <v>0</v>
      </c>
      <c r="L873">
        <v>0</v>
      </c>
      <c r="M873">
        <v>0</v>
      </c>
      <c r="N873">
        <v>0</v>
      </c>
      <c r="O873">
        <v>0</v>
      </c>
      <c r="P873">
        <v>1</v>
      </c>
      <c r="Q873">
        <v>1</v>
      </c>
      <c r="R873">
        <v>0</v>
      </c>
      <c r="S873" s="59">
        <v>0</v>
      </c>
    </row>
    <row r="874" spans="1:19" x14ac:dyDescent="0.25">
      <c r="A874" t="s">
        <v>5202</v>
      </c>
      <c r="B874">
        <v>18</v>
      </c>
      <c r="C874" t="s">
        <v>232</v>
      </c>
      <c r="D874">
        <v>5228</v>
      </c>
      <c r="E874">
        <v>1.08</v>
      </c>
      <c r="F874" t="s">
        <v>5203</v>
      </c>
      <c r="G874" t="s">
        <v>3128</v>
      </c>
      <c r="H874">
        <v>1</v>
      </c>
      <c r="I874">
        <v>1</v>
      </c>
      <c r="J874">
        <v>0</v>
      </c>
      <c r="K874">
        <v>0</v>
      </c>
      <c r="L874">
        <v>0</v>
      </c>
      <c r="M874">
        <v>0</v>
      </c>
      <c r="N874">
        <v>0</v>
      </c>
      <c r="O874">
        <v>0</v>
      </c>
      <c r="P874">
        <v>0</v>
      </c>
      <c r="Q874">
        <v>0</v>
      </c>
      <c r="R874">
        <v>0</v>
      </c>
      <c r="S874" s="59">
        <v>1</v>
      </c>
    </row>
    <row r="875" spans="1:19" x14ac:dyDescent="0.25">
      <c r="A875" t="s">
        <v>5204</v>
      </c>
      <c r="B875">
        <v>18</v>
      </c>
      <c r="C875" t="s">
        <v>232</v>
      </c>
      <c r="D875">
        <v>6140</v>
      </c>
      <c r="E875">
        <v>1.07</v>
      </c>
      <c r="F875" t="s">
        <v>5205</v>
      </c>
      <c r="G875" t="s">
        <v>3128</v>
      </c>
      <c r="H875">
        <v>1</v>
      </c>
      <c r="I875">
        <v>0</v>
      </c>
      <c r="J875">
        <v>0</v>
      </c>
      <c r="K875">
        <v>0</v>
      </c>
      <c r="L875">
        <v>0</v>
      </c>
      <c r="M875">
        <v>0</v>
      </c>
      <c r="N875">
        <v>0</v>
      </c>
      <c r="O875">
        <v>0</v>
      </c>
      <c r="P875">
        <v>1</v>
      </c>
      <c r="Q875">
        <v>1</v>
      </c>
      <c r="R875">
        <v>0</v>
      </c>
      <c r="S875" s="59">
        <v>0</v>
      </c>
    </row>
    <row r="876" spans="1:19" x14ac:dyDescent="0.25">
      <c r="A876" t="s">
        <v>5206</v>
      </c>
      <c r="B876">
        <v>18</v>
      </c>
      <c r="C876" t="s">
        <v>232</v>
      </c>
      <c r="D876">
        <v>8495</v>
      </c>
      <c r="E876">
        <v>1.1200000000000001</v>
      </c>
      <c r="F876" t="s">
        <v>5207</v>
      </c>
      <c r="G876" t="s">
        <v>3128</v>
      </c>
      <c r="H876">
        <v>1</v>
      </c>
      <c r="I876">
        <v>1</v>
      </c>
      <c r="J876">
        <v>0</v>
      </c>
      <c r="K876">
        <v>0</v>
      </c>
      <c r="L876">
        <v>0</v>
      </c>
      <c r="M876">
        <v>0</v>
      </c>
      <c r="N876">
        <v>0</v>
      </c>
      <c r="O876">
        <v>0</v>
      </c>
      <c r="P876">
        <v>0</v>
      </c>
      <c r="Q876">
        <v>1</v>
      </c>
      <c r="R876">
        <v>0</v>
      </c>
      <c r="S876" s="59">
        <v>1</v>
      </c>
    </row>
    <row r="877" spans="1:19" x14ac:dyDescent="0.25">
      <c r="A877" t="s">
        <v>5208</v>
      </c>
      <c r="B877">
        <v>18</v>
      </c>
      <c r="C877" t="s">
        <v>232</v>
      </c>
      <c r="D877">
        <v>5993</v>
      </c>
      <c r="E877">
        <v>1.1000000000000001</v>
      </c>
      <c r="F877" t="s">
        <v>5209</v>
      </c>
      <c r="G877" t="s">
        <v>3128</v>
      </c>
      <c r="H877">
        <v>1</v>
      </c>
      <c r="I877">
        <v>1</v>
      </c>
      <c r="J877">
        <v>0</v>
      </c>
      <c r="K877">
        <v>0</v>
      </c>
      <c r="L877">
        <v>0</v>
      </c>
      <c r="M877">
        <v>0</v>
      </c>
      <c r="N877">
        <v>0</v>
      </c>
      <c r="O877">
        <v>0</v>
      </c>
      <c r="P877">
        <v>0</v>
      </c>
      <c r="Q877">
        <v>1</v>
      </c>
      <c r="R877">
        <v>2</v>
      </c>
      <c r="S877" s="59">
        <v>1</v>
      </c>
    </row>
    <row r="878" spans="1:19" x14ac:dyDescent="0.25">
      <c r="A878" t="s">
        <v>5210</v>
      </c>
      <c r="B878">
        <v>18</v>
      </c>
      <c r="C878" t="s">
        <v>4029</v>
      </c>
      <c r="D878">
        <v>2291</v>
      </c>
      <c r="E878">
        <v>1.1200000000000001</v>
      </c>
      <c r="F878" t="s">
        <v>5211</v>
      </c>
      <c r="G878" t="s">
        <v>3128</v>
      </c>
      <c r="H878">
        <v>1</v>
      </c>
      <c r="I878">
        <v>0</v>
      </c>
      <c r="J878">
        <v>0</v>
      </c>
      <c r="K878">
        <v>0</v>
      </c>
      <c r="L878">
        <v>0</v>
      </c>
      <c r="M878">
        <v>0</v>
      </c>
      <c r="N878">
        <v>0</v>
      </c>
      <c r="O878">
        <v>0</v>
      </c>
      <c r="P878">
        <v>1</v>
      </c>
      <c r="Q878">
        <v>9</v>
      </c>
      <c r="R878">
        <v>1</v>
      </c>
      <c r="S878" s="59">
        <v>0</v>
      </c>
    </row>
    <row r="879" spans="1:19" x14ac:dyDescent="0.25">
      <c r="A879" t="s">
        <v>5212</v>
      </c>
      <c r="B879">
        <v>18</v>
      </c>
      <c r="C879" t="s">
        <v>232</v>
      </c>
      <c r="D879">
        <v>3815</v>
      </c>
      <c r="E879">
        <v>1.1200000000000001</v>
      </c>
      <c r="F879" t="s">
        <v>5213</v>
      </c>
      <c r="G879" t="s">
        <v>3128</v>
      </c>
      <c r="H879">
        <v>1</v>
      </c>
      <c r="I879">
        <v>0</v>
      </c>
      <c r="J879">
        <v>0</v>
      </c>
      <c r="K879">
        <v>0</v>
      </c>
      <c r="L879">
        <v>0</v>
      </c>
      <c r="M879">
        <v>0</v>
      </c>
      <c r="N879">
        <v>0</v>
      </c>
      <c r="O879">
        <v>0</v>
      </c>
      <c r="P879">
        <v>1</v>
      </c>
      <c r="Q879">
        <v>4</v>
      </c>
      <c r="R879">
        <v>0</v>
      </c>
      <c r="S879" s="59">
        <v>0</v>
      </c>
    </row>
    <row r="880" spans="1:19" x14ac:dyDescent="0.25">
      <c r="A880" t="s">
        <v>5214</v>
      </c>
      <c r="B880">
        <v>18</v>
      </c>
      <c r="C880" t="s">
        <v>5215</v>
      </c>
      <c r="D880">
        <v>674</v>
      </c>
      <c r="E880">
        <v>0.84</v>
      </c>
      <c r="F880" t="s">
        <v>5216</v>
      </c>
      <c r="G880" t="s">
        <v>3128</v>
      </c>
      <c r="H880">
        <v>1</v>
      </c>
      <c r="I880">
        <v>0</v>
      </c>
      <c r="J880">
        <v>0</v>
      </c>
      <c r="K880">
        <v>0</v>
      </c>
      <c r="L880">
        <v>0</v>
      </c>
      <c r="M880">
        <v>0</v>
      </c>
      <c r="N880">
        <v>0</v>
      </c>
      <c r="O880">
        <v>0</v>
      </c>
      <c r="P880">
        <v>1</v>
      </c>
      <c r="Q880">
        <v>2</v>
      </c>
      <c r="R880">
        <v>1</v>
      </c>
      <c r="S880" s="59">
        <v>0</v>
      </c>
    </row>
    <row r="881" spans="1:19" x14ac:dyDescent="0.25">
      <c r="A881" t="s">
        <v>5217</v>
      </c>
      <c r="B881">
        <v>18</v>
      </c>
      <c r="C881" t="s">
        <v>3514</v>
      </c>
      <c r="D881">
        <v>926</v>
      </c>
      <c r="E881">
        <v>0.98</v>
      </c>
      <c r="F881" t="s">
        <v>5218</v>
      </c>
      <c r="G881" t="s">
        <v>3128</v>
      </c>
      <c r="H881">
        <v>1</v>
      </c>
      <c r="I881">
        <v>1</v>
      </c>
      <c r="J881">
        <v>0</v>
      </c>
      <c r="K881">
        <v>0</v>
      </c>
      <c r="L881">
        <v>0</v>
      </c>
      <c r="M881">
        <v>0</v>
      </c>
      <c r="N881">
        <v>0</v>
      </c>
      <c r="O881">
        <v>0</v>
      </c>
      <c r="P881">
        <v>0</v>
      </c>
      <c r="Q881">
        <v>2</v>
      </c>
      <c r="R881">
        <v>7</v>
      </c>
      <c r="S881" s="59">
        <v>1</v>
      </c>
    </row>
    <row r="882" spans="1:19" x14ac:dyDescent="0.25">
      <c r="A882" t="s">
        <v>5219</v>
      </c>
      <c r="B882">
        <v>18</v>
      </c>
      <c r="C882" t="s">
        <v>232</v>
      </c>
      <c r="D882">
        <v>4406</v>
      </c>
      <c r="E882">
        <v>1.17</v>
      </c>
      <c r="F882" t="s">
        <v>5220</v>
      </c>
      <c r="G882" t="s">
        <v>3128</v>
      </c>
      <c r="H882">
        <v>1</v>
      </c>
      <c r="I882">
        <v>1</v>
      </c>
      <c r="J882">
        <v>0</v>
      </c>
      <c r="K882">
        <v>0</v>
      </c>
      <c r="L882">
        <v>0</v>
      </c>
      <c r="M882">
        <v>0</v>
      </c>
      <c r="N882">
        <v>0</v>
      </c>
      <c r="O882">
        <v>0</v>
      </c>
      <c r="P882">
        <v>0</v>
      </c>
      <c r="Q882">
        <v>6</v>
      </c>
      <c r="R882">
        <v>5</v>
      </c>
      <c r="S882" s="59">
        <v>1</v>
      </c>
    </row>
    <row r="883" spans="1:19" x14ac:dyDescent="0.25">
      <c r="A883" t="s">
        <v>5221</v>
      </c>
      <c r="B883">
        <v>18</v>
      </c>
      <c r="C883" t="s">
        <v>5222</v>
      </c>
      <c r="D883">
        <v>6143</v>
      </c>
      <c r="E883">
        <v>1.05</v>
      </c>
      <c r="F883" t="s">
        <v>5223</v>
      </c>
      <c r="G883" t="s">
        <v>3128</v>
      </c>
      <c r="H883">
        <v>1</v>
      </c>
      <c r="I883">
        <v>1</v>
      </c>
      <c r="J883">
        <v>0</v>
      </c>
      <c r="K883">
        <v>0</v>
      </c>
      <c r="L883">
        <v>0</v>
      </c>
      <c r="M883">
        <v>0</v>
      </c>
      <c r="N883">
        <v>0</v>
      </c>
      <c r="O883">
        <v>0</v>
      </c>
      <c r="P883">
        <v>0</v>
      </c>
      <c r="Q883">
        <v>11</v>
      </c>
      <c r="R883">
        <v>0</v>
      </c>
      <c r="S883" s="59">
        <v>1</v>
      </c>
    </row>
    <row r="884" spans="1:19" x14ac:dyDescent="0.25">
      <c r="A884" t="s">
        <v>5224</v>
      </c>
      <c r="B884">
        <v>18</v>
      </c>
      <c r="C884" t="s">
        <v>5225</v>
      </c>
      <c r="D884">
        <v>2924</v>
      </c>
      <c r="E884">
        <v>2.2999999999999998</v>
      </c>
      <c r="F884" t="s">
        <v>5226</v>
      </c>
      <c r="G884" t="s">
        <v>3128</v>
      </c>
      <c r="H884">
        <v>1</v>
      </c>
      <c r="I884">
        <v>1</v>
      </c>
      <c r="J884">
        <v>0</v>
      </c>
      <c r="K884">
        <v>0</v>
      </c>
      <c r="L884">
        <v>0</v>
      </c>
      <c r="M884">
        <v>0</v>
      </c>
      <c r="N884">
        <v>0</v>
      </c>
      <c r="O884">
        <v>0</v>
      </c>
      <c r="P884">
        <v>0</v>
      </c>
      <c r="Q884">
        <v>1</v>
      </c>
      <c r="R884">
        <v>1</v>
      </c>
      <c r="S884" s="59">
        <v>1</v>
      </c>
    </row>
    <row r="885" spans="1:19" x14ac:dyDescent="0.25">
      <c r="A885" t="s">
        <v>5227</v>
      </c>
      <c r="B885">
        <v>18</v>
      </c>
      <c r="C885" t="s">
        <v>3216</v>
      </c>
      <c r="D885">
        <v>1091</v>
      </c>
      <c r="E885">
        <v>1.1599999999999999</v>
      </c>
      <c r="F885" t="s">
        <v>5228</v>
      </c>
      <c r="G885" t="s">
        <v>3128</v>
      </c>
      <c r="H885">
        <v>1</v>
      </c>
      <c r="I885">
        <v>1</v>
      </c>
      <c r="J885">
        <v>0</v>
      </c>
      <c r="K885">
        <v>0</v>
      </c>
      <c r="L885">
        <v>0</v>
      </c>
      <c r="M885">
        <v>0</v>
      </c>
      <c r="N885">
        <v>0</v>
      </c>
      <c r="O885">
        <v>0</v>
      </c>
      <c r="P885">
        <v>0</v>
      </c>
      <c r="Q885">
        <v>2</v>
      </c>
      <c r="R885">
        <v>1</v>
      </c>
      <c r="S885" s="59">
        <v>1</v>
      </c>
    </row>
    <row r="886" spans="1:19" x14ac:dyDescent="0.25">
      <c r="A886" t="s">
        <v>5229</v>
      </c>
      <c r="B886">
        <v>18</v>
      </c>
      <c r="C886" t="s">
        <v>451</v>
      </c>
      <c r="D886">
        <v>1742</v>
      </c>
      <c r="E886">
        <v>1.1200000000000001</v>
      </c>
      <c r="F886" t="s">
        <v>5230</v>
      </c>
      <c r="G886" t="s">
        <v>3128</v>
      </c>
      <c r="H886">
        <v>1</v>
      </c>
      <c r="I886">
        <v>1</v>
      </c>
      <c r="J886">
        <v>0</v>
      </c>
      <c r="K886">
        <v>0</v>
      </c>
      <c r="L886">
        <v>0</v>
      </c>
      <c r="M886">
        <v>0</v>
      </c>
      <c r="N886">
        <v>0</v>
      </c>
      <c r="O886">
        <v>0</v>
      </c>
      <c r="P886">
        <v>0</v>
      </c>
      <c r="Q886">
        <v>5</v>
      </c>
      <c r="R886">
        <v>4</v>
      </c>
      <c r="S886" s="59">
        <v>1</v>
      </c>
    </row>
    <row r="887" spans="1:19" x14ac:dyDescent="0.25">
      <c r="A887" t="s">
        <v>5231</v>
      </c>
      <c r="B887">
        <v>19</v>
      </c>
      <c r="C887" t="s">
        <v>5232</v>
      </c>
      <c r="D887">
        <v>1259</v>
      </c>
      <c r="E887">
        <v>1.02</v>
      </c>
      <c r="F887" t="s">
        <v>5233</v>
      </c>
      <c r="G887" t="s">
        <v>3128</v>
      </c>
      <c r="H887">
        <v>1</v>
      </c>
      <c r="I887">
        <v>0</v>
      </c>
      <c r="J887">
        <v>0</v>
      </c>
      <c r="K887">
        <v>0</v>
      </c>
      <c r="L887">
        <v>0</v>
      </c>
      <c r="M887">
        <v>0</v>
      </c>
      <c r="N887">
        <v>0</v>
      </c>
      <c r="O887">
        <v>0</v>
      </c>
      <c r="P887">
        <v>1</v>
      </c>
      <c r="Q887">
        <v>2</v>
      </c>
      <c r="R887">
        <v>1</v>
      </c>
      <c r="S887" s="59">
        <v>0</v>
      </c>
    </row>
    <row r="888" spans="1:19" x14ac:dyDescent="0.25">
      <c r="A888" t="s">
        <v>5234</v>
      </c>
      <c r="B888">
        <v>19</v>
      </c>
      <c r="C888" t="s">
        <v>232</v>
      </c>
      <c r="D888">
        <v>875</v>
      </c>
      <c r="E888">
        <v>1.0900000000000001</v>
      </c>
      <c r="F888" t="s">
        <v>5235</v>
      </c>
      <c r="G888" t="s">
        <v>3128</v>
      </c>
      <c r="H888">
        <v>1</v>
      </c>
      <c r="I888">
        <v>1</v>
      </c>
      <c r="J888">
        <v>0</v>
      </c>
      <c r="K888">
        <v>0</v>
      </c>
      <c r="L888">
        <v>0</v>
      </c>
      <c r="M888">
        <v>0</v>
      </c>
      <c r="N888">
        <v>0</v>
      </c>
      <c r="O888">
        <v>0</v>
      </c>
      <c r="P888">
        <v>0</v>
      </c>
      <c r="Q888">
        <v>2</v>
      </c>
      <c r="R888">
        <v>7</v>
      </c>
      <c r="S888" s="59">
        <v>1</v>
      </c>
    </row>
    <row r="889" spans="1:19" x14ac:dyDescent="0.25">
      <c r="A889" t="s">
        <v>5236</v>
      </c>
      <c r="B889">
        <v>19</v>
      </c>
      <c r="C889" t="s">
        <v>4271</v>
      </c>
      <c r="D889">
        <v>689</v>
      </c>
      <c r="E889">
        <v>1.08</v>
      </c>
      <c r="F889" t="s">
        <v>5237</v>
      </c>
      <c r="G889" t="s">
        <v>3128</v>
      </c>
      <c r="H889">
        <v>1</v>
      </c>
      <c r="I889">
        <v>0</v>
      </c>
      <c r="J889">
        <v>0</v>
      </c>
      <c r="K889">
        <v>0</v>
      </c>
      <c r="L889">
        <v>0</v>
      </c>
      <c r="M889">
        <v>0</v>
      </c>
      <c r="N889">
        <v>0</v>
      </c>
      <c r="O889">
        <v>0</v>
      </c>
      <c r="P889">
        <v>1</v>
      </c>
      <c r="Q889">
        <v>1</v>
      </c>
      <c r="R889">
        <v>7</v>
      </c>
      <c r="S889" s="59">
        <v>0</v>
      </c>
    </row>
    <row r="890" spans="1:19" x14ac:dyDescent="0.25">
      <c r="A890" t="s">
        <v>5238</v>
      </c>
      <c r="B890">
        <v>19</v>
      </c>
      <c r="C890" t="s">
        <v>232</v>
      </c>
      <c r="D890">
        <v>4103</v>
      </c>
      <c r="E890">
        <v>1.0900000000000001</v>
      </c>
      <c r="F890" t="s">
        <v>5239</v>
      </c>
      <c r="G890" t="s">
        <v>3128</v>
      </c>
      <c r="H890">
        <v>1</v>
      </c>
      <c r="I890">
        <v>1</v>
      </c>
      <c r="J890">
        <v>0</v>
      </c>
      <c r="K890">
        <v>0</v>
      </c>
      <c r="L890">
        <v>0</v>
      </c>
      <c r="M890">
        <v>0</v>
      </c>
      <c r="N890">
        <v>0</v>
      </c>
      <c r="O890">
        <v>0</v>
      </c>
      <c r="P890">
        <v>0</v>
      </c>
      <c r="Q890">
        <v>2</v>
      </c>
      <c r="R890">
        <v>5</v>
      </c>
      <c r="S890" s="59">
        <v>1</v>
      </c>
    </row>
    <row r="891" spans="1:19" x14ac:dyDescent="0.25">
      <c r="A891" t="s">
        <v>5240</v>
      </c>
      <c r="B891">
        <v>19</v>
      </c>
      <c r="C891" t="s">
        <v>232</v>
      </c>
      <c r="D891">
        <v>6056</v>
      </c>
      <c r="E891">
        <v>1.1299999999999999</v>
      </c>
      <c r="F891" t="s">
        <v>5241</v>
      </c>
      <c r="G891" t="s">
        <v>3128</v>
      </c>
      <c r="H891">
        <v>1</v>
      </c>
      <c r="I891">
        <v>1</v>
      </c>
      <c r="J891">
        <v>0</v>
      </c>
      <c r="K891">
        <v>0</v>
      </c>
      <c r="L891">
        <v>0</v>
      </c>
      <c r="M891">
        <v>0</v>
      </c>
      <c r="N891">
        <v>0</v>
      </c>
      <c r="O891">
        <v>0</v>
      </c>
      <c r="P891">
        <v>0</v>
      </c>
      <c r="Q891">
        <v>4</v>
      </c>
      <c r="R891">
        <v>0</v>
      </c>
      <c r="S891" s="59">
        <v>1</v>
      </c>
    </row>
    <row r="892" spans="1:19" x14ac:dyDescent="0.25">
      <c r="A892" t="s">
        <v>5242</v>
      </c>
      <c r="B892">
        <v>19</v>
      </c>
      <c r="C892" t="s">
        <v>377</v>
      </c>
      <c r="D892">
        <v>887</v>
      </c>
      <c r="E892">
        <v>0.84</v>
      </c>
      <c r="F892" t="s">
        <v>5243</v>
      </c>
      <c r="G892" t="s">
        <v>3128</v>
      </c>
      <c r="H892">
        <v>1</v>
      </c>
      <c r="I892">
        <v>1</v>
      </c>
      <c r="J892">
        <v>0</v>
      </c>
      <c r="K892">
        <v>0</v>
      </c>
      <c r="L892">
        <v>0</v>
      </c>
      <c r="M892">
        <v>0</v>
      </c>
      <c r="N892">
        <v>0</v>
      </c>
      <c r="O892">
        <v>0</v>
      </c>
      <c r="P892">
        <v>0</v>
      </c>
      <c r="Q892">
        <v>6</v>
      </c>
      <c r="R892">
        <v>5</v>
      </c>
      <c r="S892" s="59">
        <v>1</v>
      </c>
    </row>
    <row r="893" spans="1:19" x14ac:dyDescent="0.25">
      <c r="A893" t="s">
        <v>5244</v>
      </c>
      <c r="B893">
        <v>19</v>
      </c>
      <c r="C893" t="s">
        <v>232</v>
      </c>
      <c r="D893">
        <v>2228</v>
      </c>
      <c r="E893">
        <v>1.03</v>
      </c>
      <c r="F893" t="s">
        <v>5245</v>
      </c>
      <c r="G893" t="s">
        <v>3128</v>
      </c>
      <c r="H893">
        <v>1</v>
      </c>
      <c r="I893">
        <v>0</v>
      </c>
      <c r="J893">
        <v>0</v>
      </c>
      <c r="K893">
        <v>0</v>
      </c>
      <c r="L893">
        <v>0</v>
      </c>
      <c r="M893">
        <v>0</v>
      </c>
      <c r="N893">
        <v>0</v>
      </c>
      <c r="O893">
        <v>0</v>
      </c>
      <c r="P893">
        <v>1</v>
      </c>
      <c r="Q893">
        <v>2</v>
      </c>
      <c r="R893">
        <v>8</v>
      </c>
      <c r="S893" s="59">
        <v>0</v>
      </c>
    </row>
    <row r="894" spans="1:19" x14ac:dyDescent="0.25">
      <c r="A894" t="s">
        <v>5246</v>
      </c>
      <c r="B894">
        <v>19</v>
      </c>
      <c r="C894" t="s">
        <v>538</v>
      </c>
      <c r="D894">
        <v>5024</v>
      </c>
      <c r="E894">
        <v>1.07</v>
      </c>
      <c r="F894" t="s">
        <v>5247</v>
      </c>
      <c r="G894" t="s">
        <v>3128</v>
      </c>
      <c r="H894">
        <v>1</v>
      </c>
      <c r="I894">
        <v>1</v>
      </c>
      <c r="J894">
        <v>0</v>
      </c>
      <c r="K894">
        <v>0</v>
      </c>
      <c r="L894">
        <v>0</v>
      </c>
      <c r="M894">
        <v>0</v>
      </c>
      <c r="N894">
        <v>0</v>
      </c>
      <c r="O894">
        <v>0</v>
      </c>
      <c r="P894">
        <v>0</v>
      </c>
      <c r="Q894">
        <v>9</v>
      </c>
      <c r="R894">
        <v>5</v>
      </c>
      <c r="S894" s="59">
        <v>1</v>
      </c>
    </row>
    <row r="895" spans="1:19" x14ac:dyDescent="0.25">
      <c r="A895" t="s">
        <v>5248</v>
      </c>
      <c r="B895">
        <v>19</v>
      </c>
      <c r="C895" t="s">
        <v>232</v>
      </c>
      <c r="D895">
        <v>281</v>
      </c>
      <c r="E895">
        <v>1.17</v>
      </c>
      <c r="F895" t="s">
        <v>5249</v>
      </c>
      <c r="G895" t="s">
        <v>3128</v>
      </c>
      <c r="H895">
        <v>1</v>
      </c>
      <c r="I895">
        <v>1</v>
      </c>
      <c r="J895">
        <v>0</v>
      </c>
      <c r="K895">
        <v>0</v>
      </c>
      <c r="L895">
        <v>0</v>
      </c>
      <c r="M895">
        <v>0</v>
      </c>
      <c r="N895">
        <v>0</v>
      </c>
      <c r="O895">
        <v>0</v>
      </c>
      <c r="P895">
        <v>0</v>
      </c>
      <c r="Q895">
        <v>7</v>
      </c>
      <c r="R895">
        <v>3</v>
      </c>
      <c r="S895" s="59">
        <v>1</v>
      </c>
    </row>
    <row r="896" spans="1:19" x14ac:dyDescent="0.25">
      <c r="A896" t="s">
        <v>5250</v>
      </c>
      <c r="B896">
        <v>19</v>
      </c>
      <c r="C896" t="s">
        <v>4316</v>
      </c>
      <c r="D896">
        <v>1475</v>
      </c>
      <c r="E896">
        <v>1.01</v>
      </c>
      <c r="F896" t="s">
        <v>5251</v>
      </c>
      <c r="G896" t="s">
        <v>3128</v>
      </c>
      <c r="H896">
        <v>1</v>
      </c>
      <c r="I896">
        <v>0</v>
      </c>
      <c r="J896">
        <v>0</v>
      </c>
      <c r="K896">
        <v>0</v>
      </c>
      <c r="L896">
        <v>0</v>
      </c>
      <c r="M896">
        <v>0</v>
      </c>
      <c r="N896">
        <v>0</v>
      </c>
      <c r="O896">
        <v>0</v>
      </c>
      <c r="P896">
        <v>1</v>
      </c>
      <c r="Q896">
        <v>0</v>
      </c>
      <c r="R896">
        <v>1</v>
      </c>
      <c r="S896" s="59">
        <v>0</v>
      </c>
    </row>
    <row r="897" spans="1:19" x14ac:dyDescent="0.25">
      <c r="A897" t="s">
        <v>5252</v>
      </c>
      <c r="B897">
        <v>19</v>
      </c>
      <c r="C897" t="s">
        <v>310</v>
      </c>
      <c r="D897">
        <v>410</v>
      </c>
      <c r="E897">
        <v>1.38</v>
      </c>
      <c r="F897" t="s">
        <v>5253</v>
      </c>
      <c r="G897" t="s">
        <v>3128</v>
      </c>
      <c r="H897">
        <v>1</v>
      </c>
      <c r="I897">
        <v>1</v>
      </c>
      <c r="J897">
        <v>0</v>
      </c>
      <c r="K897">
        <v>0</v>
      </c>
      <c r="L897">
        <v>0</v>
      </c>
      <c r="M897">
        <v>0</v>
      </c>
      <c r="N897">
        <v>0</v>
      </c>
      <c r="O897">
        <v>0</v>
      </c>
      <c r="P897">
        <v>0</v>
      </c>
      <c r="Q897">
        <v>6</v>
      </c>
      <c r="R897">
        <v>10</v>
      </c>
      <c r="S897" s="59">
        <v>1</v>
      </c>
    </row>
    <row r="898" spans="1:19" x14ac:dyDescent="0.25">
      <c r="A898" t="s">
        <v>5254</v>
      </c>
      <c r="B898">
        <v>19</v>
      </c>
      <c r="C898" t="s">
        <v>5255</v>
      </c>
      <c r="D898">
        <v>2291</v>
      </c>
      <c r="E898">
        <v>1.02</v>
      </c>
      <c r="F898" t="s">
        <v>5256</v>
      </c>
      <c r="G898" t="s">
        <v>3128</v>
      </c>
      <c r="H898">
        <v>1</v>
      </c>
      <c r="I898">
        <v>0</v>
      </c>
      <c r="J898">
        <v>0</v>
      </c>
      <c r="K898">
        <v>0</v>
      </c>
      <c r="L898">
        <v>0</v>
      </c>
      <c r="M898">
        <v>0</v>
      </c>
      <c r="N898">
        <v>0</v>
      </c>
      <c r="O898">
        <v>0</v>
      </c>
      <c r="P898">
        <v>1</v>
      </c>
      <c r="Q898">
        <v>3</v>
      </c>
      <c r="R898">
        <v>8</v>
      </c>
      <c r="S898" s="59">
        <v>0</v>
      </c>
    </row>
    <row r="899" spans="1:19" x14ac:dyDescent="0.25">
      <c r="A899" t="s">
        <v>5257</v>
      </c>
      <c r="B899">
        <v>19</v>
      </c>
      <c r="C899" t="s">
        <v>5258</v>
      </c>
      <c r="D899">
        <v>1838</v>
      </c>
      <c r="E899">
        <v>1.81</v>
      </c>
      <c r="F899" t="s">
        <v>5259</v>
      </c>
      <c r="G899" t="s">
        <v>3128</v>
      </c>
      <c r="H899">
        <v>1</v>
      </c>
      <c r="I899">
        <v>1</v>
      </c>
      <c r="J899">
        <v>0</v>
      </c>
      <c r="K899">
        <v>0</v>
      </c>
      <c r="L899">
        <v>0</v>
      </c>
      <c r="M899">
        <v>0</v>
      </c>
      <c r="N899">
        <v>0</v>
      </c>
      <c r="O899">
        <v>0</v>
      </c>
      <c r="P899">
        <v>0</v>
      </c>
      <c r="Q899">
        <v>6</v>
      </c>
      <c r="R899">
        <v>9</v>
      </c>
      <c r="S899" s="59">
        <v>1</v>
      </c>
    </row>
    <row r="900" spans="1:19" x14ac:dyDescent="0.25">
      <c r="A900" t="s">
        <v>5260</v>
      </c>
      <c r="B900">
        <v>19</v>
      </c>
      <c r="C900" t="s">
        <v>5261</v>
      </c>
      <c r="D900">
        <v>1577</v>
      </c>
      <c r="E900">
        <v>1.23</v>
      </c>
      <c r="F900" t="s">
        <v>5262</v>
      </c>
      <c r="G900" t="s">
        <v>3128</v>
      </c>
      <c r="H900">
        <v>1</v>
      </c>
      <c r="I900">
        <v>0</v>
      </c>
      <c r="J900">
        <v>0</v>
      </c>
      <c r="K900">
        <v>0</v>
      </c>
      <c r="L900">
        <v>0</v>
      </c>
      <c r="M900">
        <v>0</v>
      </c>
      <c r="N900">
        <v>0</v>
      </c>
      <c r="O900">
        <v>0</v>
      </c>
      <c r="P900">
        <v>1</v>
      </c>
      <c r="Q900">
        <v>2</v>
      </c>
      <c r="R900">
        <v>6</v>
      </c>
      <c r="S900" s="59">
        <v>0</v>
      </c>
    </row>
    <row r="901" spans="1:19" x14ac:dyDescent="0.25">
      <c r="A901" t="s">
        <v>5263</v>
      </c>
      <c r="B901">
        <v>19</v>
      </c>
      <c r="C901" t="s">
        <v>307</v>
      </c>
      <c r="D901">
        <v>4103</v>
      </c>
      <c r="E901">
        <v>1.18</v>
      </c>
      <c r="F901" t="s">
        <v>5264</v>
      </c>
      <c r="G901" t="s">
        <v>3128</v>
      </c>
      <c r="H901">
        <v>1</v>
      </c>
      <c r="I901">
        <v>1</v>
      </c>
      <c r="J901">
        <v>0</v>
      </c>
      <c r="K901">
        <v>0</v>
      </c>
      <c r="L901">
        <v>0</v>
      </c>
      <c r="M901">
        <v>0</v>
      </c>
      <c r="N901">
        <v>0</v>
      </c>
      <c r="O901">
        <v>0</v>
      </c>
      <c r="P901">
        <v>0</v>
      </c>
      <c r="Q901">
        <v>6</v>
      </c>
      <c r="R901">
        <v>0</v>
      </c>
      <c r="S901" s="59">
        <v>1</v>
      </c>
    </row>
    <row r="902" spans="1:19" x14ac:dyDescent="0.25">
      <c r="A902" t="s">
        <v>5265</v>
      </c>
      <c r="B902">
        <v>19</v>
      </c>
      <c r="C902" t="s">
        <v>232</v>
      </c>
      <c r="D902">
        <v>17285</v>
      </c>
      <c r="E902">
        <v>1.26</v>
      </c>
      <c r="F902" t="s">
        <v>5266</v>
      </c>
      <c r="G902" t="s">
        <v>3128</v>
      </c>
      <c r="H902">
        <v>1</v>
      </c>
      <c r="I902">
        <v>0</v>
      </c>
      <c r="J902">
        <v>0</v>
      </c>
      <c r="K902">
        <v>0</v>
      </c>
      <c r="L902">
        <v>0</v>
      </c>
      <c r="M902">
        <v>0</v>
      </c>
      <c r="N902">
        <v>0</v>
      </c>
      <c r="O902">
        <v>0</v>
      </c>
      <c r="P902">
        <v>1</v>
      </c>
      <c r="Q902">
        <v>5</v>
      </c>
      <c r="R902">
        <v>3</v>
      </c>
      <c r="S902" s="59">
        <v>0</v>
      </c>
    </row>
    <row r="903" spans="1:19" x14ac:dyDescent="0.25">
      <c r="A903" t="s">
        <v>5267</v>
      </c>
      <c r="B903">
        <v>19</v>
      </c>
      <c r="C903" t="s">
        <v>307</v>
      </c>
      <c r="D903">
        <v>2972</v>
      </c>
      <c r="E903">
        <v>1.18</v>
      </c>
      <c r="F903" t="s">
        <v>5268</v>
      </c>
      <c r="G903" t="s">
        <v>3128</v>
      </c>
      <c r="H903">
        <v>1</v>
      </c>
      <c r="I903">
        <v>0</v>
      </c>
      <c r="J903">
        <v>0</v>
      </c>
      <c r="K903">
        <v>0</v>
      </c>
      <c r="L903">
        <v>0</v>
      </c>
      <c r="M903">
        <v>0</v>
      </c>
      <c r="N903">
        <v>0</v>
      </c>
      <c r="O903">
        <v>0</v>
      </c>
      <c r="P903">
        <v>1</v>
      </c>
      <c r="Q903">
        <v>5</v>
      </c>
      <c r="R903">
        <v>0</v>
      </c>
      <c r="S903" s="59">
        <v>0</v>
      </c>
    </row>
    <row r="904" spans="1:19" x14ac:dyDescent="0.25">
      <c r="A904" t="s">
        <v>5269</v>
      </c>
      <c r="B904">
        <v>19</v>
      </c>
      <c r="C904" t="s">
        <v>5270</v>
      </c>
      <c r="D904">
        <v>629</v>
      </c>
      <c r="E904">
        <v>1.26</v>
      </c>
      <c r="F904" t="s">
        <v>5271</v>
      </c>
      <c r="G904" t="s">
        <v>3128</v>
      </c>
      <c r="H904">
        <v>1</v>
      </c>
      <c r="I904">
        <v>0</v>
      </c>
      <c r="J904">
        <v>0</v>
      </c>
      <c r="K904">
        <v>0</v>
      </c>
      <c r="L904">
        <v>0</v>
      </c>
      <c r="M904">
        <v>0</v>
      </c>
      <c r="N904">
        <v>0</v>
      </c>
      <c r="O904">
        <v>0</v>
      </c>
      <c r="P904">
        <v>1</v>
      </c>
      <c r="Q904">
        <v>3</v>
      </c>
      <c r="R904">
        <v>0</v>
      </c>
      <c r="S904" s="59">
        <v>0</v>
      </c>
    </row>
    <row r="905" spans="1:19" x14ac:dyDescent="0.25">
      <c r="A905" t="s">
        <v>5272</v>
      </c>
      <c r="B905">
        <v>19</v>
      </c>
      <c r="C905" t="s">
        <v>232</v>
      </c>
      <c r="D905">
        <v>5375</v>
      </c>
      <c r="E905">
        <v>1.21</v>
      </c>
      <c r="F905" t="s">
        <v>5273</v>
      </c>
      <c r="G905" t="s">
        <v>3128</v>
      </c>
      <c r="H905">
        <v>1</v>
      </c>
      <c r="I905">
        <v>1</v>
      </c>
      <c r="J905">
        <v>0</v>
      </c>
      <c r="K905">
        <v>0</v>
      </c>
      <c r="L905">
        <v>0</v>
      </c>
      <c r="M905">
        <v>0</v>
      </c>
      <c r="N905">
        <v>0</v>
      </c>
      <c r="O905">
        <v>0</v>
      </c>
      <c r="P905">
        <v>0</v>
      </c>
      <c r="Q905">
        <v>1</v>
      </c>
      <c r="R905">
        <v>5</v>
      </c>
      <c r="S905" s="59">
        <v>1</v>
      </c>
    </row>
    <row r="906" spans="1:19" x14ac:dyDescent="0.25">
      <c r="A906" t="s">
        <v>5274</v>
      </c>
      <c r="B906">
        <v>19</v>
      </c>
      <c r="C906" t="s">
        <v>232</v>
      </c>
      <c r="D906">
        <v>2930</v>
      </c>
      <c r="E906">
        <v>1.29</v>
      </c>
      <c r="F906" t="s">
        <v>5275</v>
      </c>
      <c r="G906" t="s">
        <v>3128</v>
      </c>
      <c r="H906">
        <v>1</v>
      </c>
      <c r="I906">
        <v>1</v>
      </c>
      <c r="J906">
        <v>0</v>
      </c>
      <c r="K906">
        <v>0</v>
      </c>
      <c r="L906">
        <v>0</v>
      </c>
      <c r="M906">
        <v>0</v>
      </c>
      <c r="N906">
        <v>0</v>
      </c>
      <c r="O906">
        <v>0</v>
      </c>
      <c r="P906">
        <v>0</v>
      </c>
      <c r="Q906">
        <v>2</v>
      </c>
      <c r="R906">
        <v>2</v>
      </c>
      <c r="S906" s="59">
        <v>1</v>
      </c>
    </row>
    <row r="907" spans="1:19" x14ac:dyDescent="0.25">
      <c r="A907" t="s">
        <v>5276</v>
      </c>
      <c r="B907">
        <v>19</v>
      </c>
      <c r="C907" t="s">
        <v>5277</v>
      </c>
      <c r="D907">
        <v>1091</v>
      </c>
      <c r="E907">
        <v>1.19</v>
      </c>
      <c r="F907" t="s">
        <v>5278</v>
      </c>
      <c r="G907" t="s">
        <v>3128</v>
      </c>
      <c r="H907">
        <v>1</v>
      </c>
      <c r="I907">
        <v>0</v>
      </c>
      <c r="J907">
        <v>0</v>
      </c>
      <c r="K907">
        <v>0</v>
      </c>
      <c r="L907">
        <v>0</v>
      </c>
      <c r="M907">
        <v>0</v>
      </c>
      <c r="N907">
        <v>0</v>
      </c>
      <c r="O907">
        <v>0</v>
      </c>
      <c r="P907">
        <v>1</v>
      </c>
      <c r="Q907">
        <v>11</v>
      </c>
      <c r="R907">
        <v>1</v>
      </c>
      <c r="S907" s="59">
        <v>0</v>
      </c>
    </row>
    <row r="908" spans="1:19" x14ac:dyDescent="0.25">
      <c r="A908" t="s">
        <v>5279</v>
      </c>
      <c r="B908">
        <v>19</v>
      </c>
      <c r="C908" t="s">
        <v>232</v>
      </c>
      <c r="D908">
        <v>344</v>
      </c>
      <c r="E908">
        <v>1.32</v>
      </c>
      <c r="F908" t="s">
        <v>5280</v>
      </c>
      <c r="G908" t="s">
        <v>3128</v>
      </c>
      <c r="H908">
        <v>1</v>
      </c>
      <c r="I908">
        <v>1</v>
      </c>
      <c r="J908">
        <v>0</v>
      </c>
      <c r="K908">
        <v>0</v>
      </c>
      <c r="L908">
        <v>0</v>
      </c>
      <c r="M908">
        <v>0</v>
      </c>
      <c r="N908">
        <v>0</v>
      </c>
      <c r="O908">
        <v>0</v>
      </c>
      <c r="P908">
        <v>0</v>
      </c>
      <c r="Q908">
        <v>0</v>
      </c>
      <c r="R908">
        <v>1</v>
      </c>
      <c r="S908" s="59">
        <v>1</v>
      </c>
    </row>
    <row r="909" spans="1:19" x14ac:dyDescent="0.25">
      <c r="A909" t="s">
        <v>5281</v>
      </c>
      <c r="B909">
        <v>19</v>
      </c>
      <c r="C909" t="s">
        <v>5282</v>
      </c>
      <c r="D909">
        <v>965</v>
      </c>
      <c r="E909">
        <v>1.42</v>
      </c>
      <c r="F909" t="s">
        <v>5283</v>
      </c>
      <c r="G909" t="s">
        <v>3128</v>
      </c>
      <c r="H909">
        <v>1</v>
      </c>
      <c r="I909">
        <v>0</v>
      </c>
      <c r="J909">
        <v>0</v>
      </c>
      <c r="K909">
        <v>0</v>
      </c>
      <c r="L909">
        <v>0</v>
      </c>
      <c r="M909">
        <v>0</v>
      </c>
      <c r="N909">
        <v>0</v>
      </c>
      <c r="O909">
        <v>0</v>
      </c>
      <c r="P909">
        <v>1</v>
      </c>
      <c r="Q909">
        <v>1</v>
      </c>
      <c r="R909">
        <v>4</v>
      </c>
      <c r="S909" s="59">
        <v>0</v>
      </c>
    </row>
    <row r="910" spans="1:19" x14ac:dyDescent="0.25">
      <c r="A910" t="s">
        <v>5284</v>
      </c>
      <c r="B910">
        <v>20</v>
      </c>
      <c r="C910" t="s">
        <v>5285</v>
      </c>
      <c r="D910">
        <v>1670</v>
      </c>
      <c r="E910">
        <v>1.1599999999999999</v>
      </c>
      <c r="F910" t="s">
        <v>5286</v>
      </c>
      <c r="G910" t="s">
        <v>3128</v>
      </c>
      <c r="H910">
        <v>1</v>
      </c>
      <c r="I910">
        <v>0</v>
      </c>
      <c r="J910">
        <v>0</v>
      </c>
      <c r="K910">
        <v>0</v>
      </c>
      <c r="L910">
        <v>0</v>
      </c>
      <c r="M910">
        <v>0</v>
      </c>
      <c r="N910">
        <v>0</v>
      </c>
      <c r="O910">
        <v>0</v>
      </c>
      <c r="P910">
        <v>1</v>
      </c>
      <c r="Q910">
        <v>5</v>
      </c>
      <c r="R910">
        <v>1</v>
      </c>
      <c r="S910" s="59">
        <v>0</v>
      </c>
    </row>
    <row r="911" spans="1:19" x14ac:dyDescent="0.25">
      <c r="A911" t="s">
        <v>5287</v>
      </c>
      <c r="B911">
        <v>20</v>
      </c>
      <c r="C911" t="s">
        <v>5288</v>
      </c>
      <c r="D911">
        <v>1334</v>
      </c>
      <c r="E911">
        <v>1.1100000000000001</v>
      </c>
      <c r="F911" t="s">
        <v>5289</v>
      </c>
      <c r="G911" t="s">
        <v>3128</v>
      </c>
      <c r="H911">
        <v>1</v>
      </c>
      <c r="I911">
        <v>1</v>
      </c>
      <c r="J911">
        <v>0</v>
      </c>
      <c r="K911">
        <v>0</v>
      </c>
      <c r="L911">
        <v>0</v>
      </c>
      <c r="M911">
        <v>0</v>
      </c>
      <c r="N911">
        <v>0</v>
      </c>
      <c r="O911">
        <v>0</v>
      </c>
      <c r="P911">
        <v>0</v>
      </c>
      <c r="Q911">
        <v>4</v>
      </c>
      <c r="R911">
        <v>2</v>
      </c>
      <c r="S911" s="59">
        <v>1</v>
      </c>
    </row>
    <row r="912" spans="1:19" x14ac:dyDescent="0.25">
      <c r="A912" t="s">
        <v>5290</v>
      </c>
      <c r="B912">
        <v>20</v>
      </c>
      <c r="C912" t="s">
        <v>5291</v>
      </c>
      <c r="D912">
        <v>2417</v>
      </c>
      <c r="E912">
        <v>1.06</v>
      </c>
      <c r="F912" t="s">
        <v>5292</v>
      </c>
      <c r="G912" t="s">
        <v>3128</v>
      </c>
      <c r="H912">
        <v>1</v>
      </c>
      <c r="I912">
        <v>0</v>
      </c>
      <c r="J912">
        <v>0</v>
      </c>
      <c r="K912">
        <v>0</v>
      </c>
      <c r="L912">
        <v>0</v>
      </c>
      <c r="M912">
        <v>0</v>
      </c>
      <c r="N912">
        <v>0</v>
      </c>
      <c r="O912">
        <v>0</v>
      </c>
      <c r="P912">
        <v>1</v>
      </c>
      <c r="Q912">
        <v>1</v>
      </c>
      <c r="R912">
        <v>4</v>
      </c>
      <c r="S912" s="59">
        <v>0</v>
      </c>
    </row>
    <row r="913" spans="1:19" x14ac:dyDescent="0.25">
      <c r="A913" t="s">
        <v>5293</v>
      </c>
      <c r="B913">
        <v>20</v>
      </c>
      <c r="C913" t="s">
        <v>5294</v>
      </c>
      <c r="D913">
        <v>1103</v>
      </c>
      <c r="E913">
        <v>1</v>
      </c>
      <c r="F913" t="s">
        <v>5295</v>
      </c>
      <c r="G913" t="s">
        <v>3128</v>
      </c>
      <c r="H913">
        <v>1</v>
      </c>
      <c r="I913">
        <v>0</v>
      </c>
      <c r="J913">
        <v>0</v>
      </c>
      <c r="K913">
        <v>0</v>
      </c>
      <c r="L913">
        <v>0</v>
      </c>
      <c r="M913">
        <v>0</v>
      </c>
      <c r="N913">
        <v>0</v>
      </c>
      <c r="O913">
        <v>0</v>
      </c>
      <c r="P913">
        <v>1</v>
      </c>
      <c r="Q913">
        <v>3</v>
      </c>
      <c r="R913">
        <v>1</v>
      </c>
      <c r="S913" s="59">
        <v>0</v>
      </c>
    </row>
    <row r="914" spans="1:19" x14ac:dyDescent="0.25">
      <c r="A914" t="s">
        <v>5296</v>
      </c>
      <c r="B914">
        <v>20</v>
      </c>
      <c r="C914" t="s">
        <v>232</v>
      </c>
      <c r="D914">
        <v>254</v>
      </c>
      <c r="E914">
        <v>1.08</v>
      </c>
      <c r="F914" t="s">
        <v>5297</v>
      </c>
      <c r="G914" t="s">
        <v>3128</v>
      </c>
      <c r="H914">
        <v>1</v>
      </c>
      <c r="I914">
        <v>1</v>
      </c>
      <c r="J914">
        <v>0</v>
      </c>
      <c r="K914">
        <v>0</v>
      </c>
      <c r="L914">
        <v>0</v>
      </c>
      <c r="M914">
        <v>0</v>
      </c>
      <c r="N914">
        <v>0</v>
      </c>
      <c r="O914">
        <v>0</v>
      </c>
      <c r="P914">
        <v>0</v>
      </c>
      <c r="Q914">
        <v>4</v>
      </c>
      <c r="R914">
        <v>0</v>
      </c>
      <c r="S914" s="59">
        <v>1</v>
      </c>
    </row>
    <row r="915" spans="1:19" x14ac:dyDescent="0.25">
      <c r="A915" t="s">
        <v>5298</v>
      </c>
      <c r="B915">
        <v>20</v>
      </c>
      <c r="C915" t="s">
        <v>3265</v>
      </c>
      <c r="D915">
        <v>2198</v>
      </c>
      <c r="E915">
        <v>1.01</v>
      </c>
      <c r="F915" t="s">
        <v>5299</v>
      </c>
      <c r="G915" t="s">
        <v>3128</v>
      </c>
      <c r="H915">
        <v>1</v>
      </c>
      <c r="I915">
        <v>0</v>
      </c>
      <c r="J915">
        <v>0</v>
      </c>
      <c r="K915">
        <v>0</v>
      </c>
      <c r="L915">
        <v>0</v>
      </c>
      <c r="M915">
        <v>0</v>
      </c>
      <c r="N915">
        <v>0</v>
      </c>
      <c r="O915">
        <v>0</v>
      </c>
      <c r="P915">
        <v>1</v>
      </c>
      <c r="Q915">
        <v>5</v>
      </c>
      <c r="R915">
        <v>5</v>
      </c>
      <c r="S915" s="59">
        <v>0</v>
      </c>
    </row>
    <row r="916" spans="1:19" x14ac:dyDescent="0.25">
      <c r="A916" t="s">
        <v>5300</v>
      </c>
      <c r="B916">
        <v>20</v>
      </c>
      <c r="C916" t="s">
        <v>307</v>
      </c>
      <c r="D916">
        <v>1241</v>
      </c>
      <c r="E916">
        <v>1.08</v>
      </c>
      <c r="F916" t="s">
        <v>5301</v>
      </c>
      <c r="G916" t="s">
        <v>3128</v>
      </c>
      <c r="H916">
        <v>1</v>
      </c>
      <c r="I916">
        <v>0</v>
      </c>
      <c r="J916">
        <v>0</v>
      </c>
      <c r="K916">
        <v>0</v>
      </c>
      <c r="L916">
        <v>0</v>
      </c>
      <c r="M916">
        <v>0</v>
      </c>
      <c r="N916">
        <v>0</v>
      </c>
      <c r="O916">
        <v>0</v>
      </c>
      <c r="P916">
        <v>1</v>
      </c>
      <c r="Q916">
        <v>6</v>
      </c>
      <c r="R916">
        <v>4</v>
      </c>
      <c r="S916" s="59">
        <v>0</v>
      </c>
    </row>
    <row r="917" spans="1:19" x14ac:dyDescent="0.25">
      <c r="A917" t="s">
        <v>5302</v>
      </c>
      <c r="B917">
        <v>20</v>
      </c>
      <c r="C917" t="s">
        <v>5303</v>
      </c>
      <c r="D917">
        <v>1463</v>
      </c>
      <c r="E917">
        <v>1.04</v>
      </c>
      <c r="F917" t="s">
        <v>5304</v>
      </c>
      <c r="G917" t="s">
        <v>3128</v>
      </c>
      <c r="H917">
        <v>1</v>
      </c>
      <c r="I917">
        <v>0</v>
      </c>
      <c r="J917">
        <v>0</v>
      </c>
      <c r="K917">
        <v>0</v>
      </c>
      <c r="L917">
        <v>0</v>
      </c>
      <c r="M917">
        <v>0</v>
      </c>
      <c r="N917">
        <v>0</v>
      </c>
      <c r="O917">
        <v>0</v>
      </c>
      <c r="P917">
        <v>1</v>
      </c>
      <c r="Q917">
        <v>2</v>
      </c>
      <c r="R917">
        <v>4</v>
      </c>
      <c r="S917" s="59">
        <v>0</v>
      </c>
    </row>
    <row r="918" spans="1:19" x14ac:dyDescent="0.25">
      <c r="A918" t="s">
        <v>5305</v>
      </c>
      <c r="B918">
        <v>20</v>
      </c>
      <c r="C918" t="s">
        <v>5306</v>
      </c>
      <c r="D918">
        <v>1817</v>
      </c>
      <c r="E918">
        <v>1.07</v>
      </c>
      <c r="F918" t="s">
        <v>5307</v>
      </c>
      <c r="G918" t="s">
        <v>3128</v>
      </c>
      <c r="H918">
        <v>1</v>
      </c>
      <c r="I918">
        <v>0</v>
      </c>
      <c r="J918">
        <v>0</v>
      </c>
      <c r="K918">
        <v>0</v>
      </c>
      <c r="L918">
        <v>0</v>
      </c>
      <c r="M918">
        <v>0</v>
      </c>
      <c r="N918">
        <v>0</v>
      </c>
      <c r="O918">
        <v>0</v>
      </c>
      <c r="P918">
        <v>1</v>
      </c>
      <c r="Q918">
        <v>4</v>
      </c>
      <c r="R918">
        <v>10</v>
      </c>
      <c r="S918" s="59">
        <v>0</v>
      </c>
    </row>
    <row r="919" spans="1:19" x14ac:dyDescent="0.25">
      <c r="A919" t="s">
        <v>5308</v>
      </c>
      <c r="B919">
        <v>20</v>
      </c>
      <c r="C919" t="s">
        <v>5309</v>
      </c>
      <c r="D919">
        <v>1229</v>
      </c>
      <c r="E919">
        <v>1.01</v>
      </c>
      <c r="F919" t="s">
        <v>5310</v>
      </c>
      <c r="G919" t="s">
        <v>3128</v>
      </c>
      <c r="H919">
        <v>1</v>
      </c>
      <c r="I919">
        <v>0</v>
      </c>
      <c r="J919">
        <v>0</v>
      </c>
      <c r="K919">
        <v>0</v>
      </c>
      <c r="L919">
        <v>0</v>
      </c>
      <c r="M919">
        <v>0</v>
      </c>
      <c r="N919">
        <v>0</v>
      </c>
      <c r="O919">
        <v>0</v>
      </c>
      <c r="P919">
        <v>1</v>
      </c>
      <c r="Q919">
        <v>2</v>
      </c>
      <c r="R919">
        <v>10</v>
      </c>
      <c r="S919" s="59">
        <v>0</v>
      </c>
    </row>
    <row r="920" spans="1:19" x14ac:dyDescent="0.25">
      <c r="A920" t="s">
        <v>5311</v>
      </c>
      <c r="B920">
        <v>20</v>
      </c>
      <c r="C920" t="s">
        <v>4818</v>
      </c>
      <c r="D920">
        <v>434</v>
      </c>
      <c r="E920">
        <v>1.01</v>
      </c>
      <c r="F920" t="s">
        <v>5312</v>
      </c>
      <c r="G920" t="s">
        <v>3128</v>
      </c>
      <c r="H920">
        <v>1</v>
      </c>
      <c r="I920">
        <v>1</v>
      </c>
      <c r="J920">
        <v>0</v>
      </c>
      <c r="K920">
        <v>0</v>
      </c>
      <c r="L920">
        <v>0</v>
      </c>
      <c r="M920">
        <v>0</v>
      </c>
      <c r="N920">
        <v>0</v>
      </c>
      <c r="O920">
        <v>0</v>
      </c>
      <c r="P920">
        <v>0</v>
      </c>
      <c r="Q920">
        <v>5</v>
      </c>
      <c r="R920">
        <v>3</v>
      </c>
      <c r="S920" s="59">
        <v>1</v>
      </c>
    </row>
    <row r="921" spans="1:19" x14ac:dyDescent="0.25">
      <c r="A921" t="s">
        <v>5313</v>
      </c>
      <c r="B921">
        <v>20</v>
      </c>
      <c r="C921" t="s">
        <v>5314</v>
      </c>
      <c r="D921">
        <v>1637</v>
      </c>
      <c r="E921">
        <v>0.9</v>
      </c>
      <c r="F921" t="s">
        <v>5315</v>
      </c>
      <c r="G921" t="s">
        <v>3128</v>
      </c>
      <c r="H921">
        <v>1</v>
      </c>
      <c r="I921">
        <v>1</v>
      </c>
      <c r="J921">
        <v>0</v>
      </c>
      <c r="K921">
        <v>0</v>
      </c>
      <c r="L921">
        <v>0</v>
      </c>
      <c r="M921">
        <v>0</v>
      </c>
      <c r="N921">
        <v>0</v>
      </c>
      <c r="O921">
        <v>0</v>
      </c>
      <c r="P921">
        <v>0</v>
      </c>
      <c r="Q921">
        <v>5</v>
      </c>
      <c r="R921">
        <v>2</v>
      </c>
      <c r="S921" s="59">
        <v>1</v>
      </c>
    </row>
    <row r="922" spans="1:19" x14ac:dyDescent="0.25">
      <c r="A922" t="s">
        <v>5316</v>
      </c>
      <c r="B922">
        <v>20</v>
      </c>
      <c r="C922" t="s">
        <v>307</v>
      </c>
      <c r="D922">
        <v>2561</v>
      </c>
      <c r="E922">
        <v>1.04</v>
      </c>
      <c r="F922" t="s">
        <v>5317</v>
      </c>
      <c r="G922" t="s">
        <v>3128</v>
      </c>
      <c r="H922">
        <v>1</v>
      </c>
      <c r="I922">
        <v>1</v>
      </c>
      <c r="J922">
        <v>0</v>
      </c>
      <c r="K922">
        <v>0</v>
      </c>
      <c r="L922">
        <v>0</v>
      </c>
      <c r="M922">
        <v>0</v>
      </c>
      <c r="N922">
        <v>0</v>
      </c>
      <c r="O922">
        <v>0</v>
      </c>
      <c r="P922">
        <v>0</v>
      </c>
      <c r="Q922">
        <v>2</v>
      </c>
      <c r="R922">
        <v>3</v>
      </c>
      <c r="S922" s="59">
        <v>1</v>
      </c>
    </row>
    <row r="923" spans="1:19" x14ac:dyDescent="0.25">
      <c r="A923" t="s">
        <v>5318</v>
      </c>
      <c r="B923">
        <v>20</v>
      </c>
      <c r="C923" t="s">
        <v>232</v>
      </c>
      <c r="D923">
        <v>1847</v>
      </c>
      <c r="E923">
        <v>1.0900000000000001</v>
      </c>
      <c r="F923" t="s">
        <v>5319</v>
      </c>
      <c r="G923" t="s">
        <v>3128</v>
      </c>
      <c r="H923">
        <v>1</v>
      </c>
      <c r="I923">
        <v>0</v>
      </c>
      <c r="J923">
        <v>0</v>
      </c>
      <c r="K923">
        <v>0</v>
      </c>
      <c r="L923">
        <v>0</v>
      </c>
      <c r="M923">
        <v>0</v>
      </c>
      <c r="N923">
        <v>0</v>
      </c>
      <c r="O923">
        <v>0</v>
      </c>
      <c r="P923">
        <v>1</v>
      </c>
      <c r="Q923">
        <v>3</v>
      </c>
      <c r="R923">
        <v>2</v>
      </c>
      <c r="S923" s="59">
        <v>0</v>
      </c>
    </row>
    <row r="924" spans="1:19" x14ac:dyDescent="0.25">
      <c r="A924" t="s">
        <v>5320</v>
      </c>
      <c r="B924">
        <v>20</v>
      </c>
      <c r="C924" t="s">
        <v>5321</v>
      </c>
      <c r="D924">
        <v>2213</v>
      </c>
      <c r="E924">
        <v>1.1200000000000001</v>
      </c>
      <c r="F924" t="s">
        <v>5322</v>
      </c>
      <c r="G924" t="s">
        <v>3128</v>
      </c>
      <c r="H924">
        <v>1</v>
      </c>
      <c r="I924">
        <v>0</v>
      </c>
      <c r="J924">
        <v>0</v>
      </c>
      <c r="K924">
        <v>0</v>
      </c>
      <c r="L924">
        <v>0</v>
      </c>
      <c r="M924">
        <v>0</v>
      </c>
      <c r="N924">
        <v>0</v>
      </c>
      <c r="O924">
        <v>0</v>
      </c>
      <c r="P924">
        <v>1</v>
      </c>
      <c r="Q924">
        <v>0</v>
      </c>
      <c r="R924">
        <v>3</v>
      </c>
      <c r="S924" s="59">
        <v>0</v>
      </c>
    </row>
    <row r="925" spans="1:19" x14ac:dyDescent="0.25">
      <c r="A925" t="s">
        <v>5323</v>
      </c>
      <c r="B925">
        <v>20</v>
      </c>
      <c r="C925" t="s">
        <v>4818</v>
      </c>
      <c r="D925">
        <v>3206</v>
      </c>
      <c r="E925">
        <v>1.07</v>
      </c>
      <c r="F925" t="s">
        <v>5324</v>
      </c>
      <c r="G925" t="s">
        <v>3128</v>
      </c>
      <c r="H925">
        <v>1</v>
      </c>
      <c r="I925">
        <v>0</v>
      </c>
      <c r="J925">
        <v>0</v>
      </c>
      <c r="K925">
        <v>0</v>
      </c>
      <c r="L925">
        <v>0</v>
      </c>
      <c r="M925">
        <v>0</v>
      </c>
      <c r="N925">
        <v>0</v>
      </c>
      <c r="O925">
        <v>0</v>
      </c>
      <c r="P925">
        <v>1</v>
      </c>
      <c r="Q925">
        <v>8</v>
      </c>
      <c r="R925">
        <v>5</v>
      </c>
      <c r="S925" s="59">
        <v>0</v>
      </c>
    </row>
    <row r="926" spans="1:19" x14ac:dyDescent="0.25">
      <c r="A926" t="s">
        <v>5325</v>
      </c>
      <c r="B926">
        <v>20</v>
      </c>
      <c r="C926" t="s">
        <v>4818</v>
      </c>
      <c r="D926">
        <v>4868</v>
      </c>
      <c r="E926">
        <v>1.0900000000000001</v>
      </c>
      <c r="F926" t="s">
        <v>5326</v>
      </c>
      <c r="G926" t="s">
        <v>3128</v>
      </c>
      <c r="H926">
        <v>1</v>
      </c>
      <c r="I926">
        <v>0</v>
      </c>
      <c r="J926">
        <v>0</v>
      </c>
      <c r="K926">
        <v>0</v>
      </c>
      <c r="L926">
        <v>0</v>
      </c>
      <c r="M926">
        <v>0</v>
      </c>
      <c r="N926">
        <v>0</v>
      </c>
      <c r="O926">
        <v>0</v>
      </c>
      <c r="P926">
        <v>1</v>
      </c>
      <c r="Q926">
        <v>10</v>
      </c>
      <c r="R926">
        <v>2</v>
      </c>
      <c r="S926" s="59">
        <v>0</v>
      </c>
    </row>
    <row r="927" spans="1:19" x14ac:dyDescent="0.25">
      <c r="A927" t="s">
        <v>5327</v>
      </c>
      <c r="B927">
        <v>20</v>
      </c>
      <c r="C927" t="s">
        <v>538</v>
      </c>
      <c r="D927">
        <v>11882</v>
      </c>
      <c r="E927">
        <v>1.1200000000000001</v>
      </c>
      <c r="F927" t="s">
        <v>5328</v>
      </c>
      <c r="G927" t="s">
        <v>3128</v>
      </c>
      <c r="H927">
        <v>1</v>
      </c>
      <c r="I927">
        <v>1</v>
      </c>
      <c r="J927">
        <v>0</v>
      </c>
      <c r="K927">
        <v>0</v>
      </c>
      <c r="L927">
        <v>0</v>
      </c>
      <c r="M927">
        <v>0</v>
      </c>
      <c r="N927">
        <v>0</v>
      </c>
      <c r="O927">
        <v>0</v>
      </c>
      <c r="P927">
        <v>0</v>
      </c>
      <c r="Q927">
        <v>10</v>
      </c>
      <c r="R927">
        <v>4</v>
      </c>
      <c r="S927" s="59">
        <v>1</v>
      </c>
    </row>
    <row r="928" spans="1:19" x14ac:dyDescent="0.25">
      <c r="A928" t="s">
        <v>5329</v>
      </c>
      <c r="B928">
        <v>20</v>
      </c>
      <c r="C928" t="s">
        <v>5330</v>
      </c>
      <c r="D928">
        <v>2216</v>
      </c>
      <c r="E928">
        <v>1.1000000000000001</v>
      </c>
      <c r="F928" t="s">
        <v>5331</v>
      </c>
      <c r="G928" t="s">
        <v>3128</v>
      </c>
      <c r="H928">
        <v>1</v>
      </c>
      <c r="I928">
        <v>0</v>
      </c>
      <c r="J928">
        <v>0</v>
      </c>
      <c r="K928">
        <v>0</v>
      </c>
      <c r="L928">
        <v>0</v>
      </c>
      <c r="M928">
        <v>0</v>
      </c>
      <c r="N928">
        <v>0</v>
      </c>
      <c r="O928">
        <v>0</v>
      </c>
      <c r="P928">
        <v>1</v>
      </c>
      <c r="Q928">
        <v>5</v>
      </c>
      <c r="R928">
        <v>5</v>
      </c>
      <c r="S928" s="59">
        <v>0</v>
      </c>
    </row>
    <row r="929" spans="1:19" x14ac:dyDescent="0.25">
      <c r="A929" t="s">
        <v>5332</v>
      </c>
      <c r="B929">
        <v>20</v>
      </c>
      <c r="C929" t="s">
        <v>232</v>
      </c>
      <c r="D929">
        <v>1001</v>
      </c>
      <c r="E929">
        <v>1.1000000000000001</v>
      </c>
      <c r="F929" t="s">
        <v>5333</v>
      </c>
      <c r="G929" t="s">
        <v>3128</v>
      </c>
      <c r="H929">
        <v>1</v>
      </c>
      <c r="I929">
        <v>1</v>
      </c>
      <c r="J929">
        <v>0</v>
      </c>
      <c r="K929">
        <v>0</v>
      </c>
      <c r="L929">
        <v>0</v>
      </c>
      <c r="M929">
        <v>0</v>
      </c>
      <c r="N929">
        <v>0</v>
      </c>
      <c r="O929">
        <v>0</v>
      </c>
      <c r="P929">
        <v>0</v>
      </c>
      <c r="Q929">
        <v>6</v>
      </c>
      <c r="R929">
        <v>4</v>
      </c>
      <c r="S929" s="59">
        <v>1</v>
      </c>
    </row>
    <row r="930" spans="1:19" x14ac:dyDescent="0.25">
      <c r="A930" t="s">
        <v>5334</v>
      </c>
      <c r="B930">
        <v>20</v>
      </c>
      <c r="C930" t="s">
        <v>232</v>
      </c>
      <c r="D930">
        <v>2078</v>
      </c>
      <c r="E930">
        <v>1.07</v>
      </c>
      <c r="F930" t="s">
        <v>5335</v>
      </c>
      <c r="G930" t="s">
        <v>3128</v>
      </c>
      <c r="H930">
        <v>1</v>
      </c>
      <c r="I930">
        <v>1</v>
      </c>
      <c r="J930">
        <v>0</v>
      </c>
      <c r="K930">
        <v>0</v>
      </c>
      <c r="L930">
        <v>0</v>
      </c>
      <c r="M930">
        <v>0</v>
      </c>
      <c r="N930">
        <v>0</v>
      </c>
      <c r="O930">
        <v>0</v>
      </c>
      <c r="P930">
        <v>0</v>
      </c>
      <c r="Q930">
        <v>1</v>
      </c>
      <c r="R930">
        <v>8</v>
      </c>
      <c r="S930" s="59">
        <v>1</v>
      </c>
    </row>
    <row r="931" spans="1:19" x14ac:dyDescent="0.25">
      <c r="A931" t="s">
        <v>5336</v>
      </c>
      <c r="B931">
        <v>20</v>
      </c>
      <c r="C931" t="s">
        <v>232</v>
      </c>
      <c r="D931">
        <v>1010</v>
      </c>
      <c r="E931">
        <v>1.1200000000000001</v>
      </c>
      <c r="F931" t="s">
        <v>5337</v>
      </c>
      <c r="G931" t="s">
        <v>3128</v>
      </c>
      <c r="H931">
        <v>1</v>
      </c>
      <c r="I931">
        <v>1</v>
      </c>
      <c r="J931">
        <v>0</v>
      </c>
      <c r="K931">
        <v>0</v>
      </c>
      <c r="L931">
        <v>0</v>
      </c>
      <c r="M931">
        <v>0</v>
      </c>
      <c r="N931">
        <v>0</v>
      </c>
      <c r="O931">
        <v>0</v>
      </c>
      <c r="P931">
        <v>0</v>
      </c>
      <c r="Q931">
        <v>4</v>
      </c>
      <c r="R931">
        <v>8</v>
      </c>
      <c r="S931" s="59">
        <v>1</v>
      </c>
    </row>
    <row r="932" spans="1:19" x14ac:dyDescent="0.25">
      <c r="A932" t="s">
        <v>5338</v>
      </c>
      <c r="B932">
        <v>20</v>
      </c>
      <c r="C932" t="s">
        <v>232</v>
      </c>
      <c r="D932">
        <v>2687</v>
      </c>
      <c r="E932">
        <v>1.1499999999999999</v>
      </c>
      <c r="F932" t="s">
        <v>5339</v>
      </c>
      <c r="G932" t="s">
        <v>3128</v>
      </c>
      <c r="H932">
        <v>1</v>
      </c>
      <c r="I932">
        <v>0</v>
      </c>
      <c r="J932">
        <v>0</v>
      </c>
      <c r="K932">
        <v>0</v>
      </c>
      <c r="L932">
        <v>0</v>
      </c>
      <c r="M932">
        <v>0</v>
      </c>
      <c r="N932">
        <v>0</v>
      </c>
      <c r="O932">
        <v>0</v>
      </c>
      <c r="P932">
        <v>1</v>
      </c>
      <c r="Q932">
        <v>8</v>
      </c>
      <c r="R932">
        <v>6</v>
      </c>
      <c r="S932" s="59">
        <v>0</v>
      </c>
    </row>
    <row r="933" spans="1:19" x14ac:dyDescent="0.25">
      <c r="A933" t="s">
        <v>5340</v>
      </c>
      <c r="B933">
        <v>20</v>
      </c>
      <c r="C933" t="s">
        <v>5341</v>
      </c>
      <c r="D933">
        <v>9896</v>
      </c>
      <c r="E933">
        <v>1.2</v>
      </c>
      <c r="F933" t="s">
        <v>5342</v>
      </c>
      <c r="G933" t="s">
        <v>3128</v>
      </c>
      <c r="H933">
        <v>1</v>
      </c>
      <c r="I933">
        <v>0</v>
      </c>
      <c r="J933">
        <v>0</v>
      </c>
      <c r="K933">
        <v>0</v>
      </c>
      <c r="L933">
        <v>0</v>
      </c>
      <c r="M933">
        <v>0</v>
      </c>
      <c r="N933">
        <v>0</v>
      </c>
      <c r="O933">
        <v>0</v>
      </c>
      <c r="P933">
        <v>1</v>
      </c>
      <c r="Q933">
        <v>3</v>
      </c>
      <c r="R933">
        <v>11</v>
      </c>
      <c r="S933" s="59">
        <v>0</v>
      </c>
    </row>
    <row r="934" spans="1:19" x14ac:dyDescent="0.25">
      <c r="A934" t="s">
        <v>5343</v>
      </c>
      <c r="B934">
        <v>20</v>
      </c>
      <c r="C934" t="s">
        <v>307</v>
      </c>
      <c r="D934">
        <v>2519</v>
      </c>
      <c r="E934">
        <v>1.1399999999999999</v>
      </c>
      <c r="F934" t="s">
        <v>5344</v>
      </c>
      <c r="G934" t="s">
        <v>3128</v>
      </c>
      <c r="H934">
        <v>1</v>
      </c>
      <c r="I934">
        <v>1</v>
      </c>
      <c r="J934">
        <v>0</v>
      </c>
      <c r="K934">
        <v>0</v>
      </c>
      <c r="L934">
        <v>0</v>
      </c>
      <c r="M934">
        <v>0</v>
      </c>
      <c r="N934">
        <v>0</v>
      </c>
      <c r="O934">
        <v>0</v>
      </c>
      <c r="P934">
        <v>0</v>
      </c>
      <c r="Q934">
        <v>5</v>
      </c>
      <c r="R934">
        <v>4</v>
      </c>
      <c r="S934" s="59">
        <v>1</v>
      </c>
    </row>
    <row r="935" spans="1:19" x14ac:dyDescent="0.25">
      <c r="A935" t="s">
        <v>5345</v>
      </c>
      <c r="B935">
        <v>20</v>
      </c>
      <c r="C935" t="s">
        <v>3901</v>
      </c>
      <c r="D935">
        <v>2963</v>
      </c>
      <c r="E935">
        <v>1.1499999999999999</v>
      </c>
      <c r="F935" t="s">
        <v>5346</v>
      </c>
      <c r="G935" t="s">
        <v>3128</v>
      </c>
      <c r="H935">
        <v>1</v>
      </c>
      <c r="I935">
        <v>0</v>
      </c>
      <c r="J935">
        <v>0</v>
      </c>
      <c r="K935">
        <v>0</v>
      </c>
      <c r="L935">
        <v>0</v>
      </c>
      <c r="M935">
        <v>0</v>
      </c>
      <c r="N935">
        <v>0</v>
      </c>
      <c r="O935">
        <v>0</v>
      </c>
      <c r="P935">
        <v>1</v>
      </c>
      <c r="Q935">
        <v>0</v>
      </c>
      <c r="R935">
        <v>3</v>
      </c>
      <c r="S935" s="59">
        <v>0</v>
      </c>
    </row>
    <row r="936" spans="1:19" x14ac:dyDescent="0.25">
      <c r="A936" t="s">
        <v>5347</v>
      </c>
      <c r="B936">
        <v>20</v>
      </c>
      <c r="C936" t="s">
        <v>5348</v>
      </c>
      <c r="D936">
        <v>641</v>
      </c>
      <c r="E936">
        <v>1.25</v>
      </c>
      <c r="F936" t="s">
        <v>5349</v>
      </c>
      <c r="G936" t="s">
        <v>3128</v>
      </c>
      <c r="H936">
        <v>1</v>
      </c>
      <c r="I936">
        <v>1</v>
      </c>
      <c r="J936">
        <v>0</v>
      </c>
      <c r="K936">
        <v>0</v>
      </c>
      <c r="L936">
        <v>0</v>
      </c>
      <c r="M936">
        <v>0</v>
      </c>
      <c r="N936">
        <v>0</v>
      </c>
      <c r="O936">
        <v>0</v>
      </c>
      <c r="P936">
        <v>0</v>
      </c>
      <c r="Q936">
        <v>4</v>
      </c>
      <c r="R936">
        <v>8</v>
      </c>
      <c r="S936" s="59">
        <v>1</v>
      </c>
    </row>
    <row r="937" spans="1:19" x14ac:dyDescent="0.25">
      <c r="A937" t="s">
        <v>5350</v>
      </c>
      <c r="B937">
        <v>20</v>
      </c>
      <c r="C937" t="s">
        <v>252</v>
      </c>
      <c r="D937">
        <v>311</v>
      </c>
      <c r="E937">
        <v>0.31</v>
      </c>
      <c r="F937" t="s">
        <v>5351</v>
      </c>
      <c r="G937" t="s">
        <v>3128</v>
      </c>
      <c r="H937">
        <v>1</v>
      </c>
      <c r="I937">
        <v>0</v>
      </c>
      <c r="J937">
        <v>0</v>
      </c>
      <c r="K937">
        <v>0</v>
      </c>
      <c r="L937">
        <v>0</v>
      </c>
      <c r="M937">
        <v>0</v>
      </c>
      <c r="N937">
        <v>0</v>
      </c>
      <c r="O937">
        <v>0</v>
      </c>
      <c r="P937">
        <v>1</v>
      </c>
      <c r="Q937">
        <v>8</v>
      </c>
      <c r="R937">
        <v>2</v>
      </c>
      <c r="S937" s="59">
        <v>0</v>
      </c>
    </row>
    <row r="938" spans="1:19" x14ac:dyDescent="0.25">
      <c r="A938" t="s">
        <v>5352</v>
      </c>
      <c r="B938">
        <v>20</v>
      </c>
      <c r="C938" t="s">
        <v>252</v>
      </c>
      <c r="D938">
        <v>818</v>
      </c>
      <c r="E938">
        <v>1</v>
      </c>
      <c r="F938" t="s">
        <v>5353</v>
      </c>
      <c r="G938" t="s">
        <v>3128</v>
      </c>
      <c r="H938">
        <v>1</v>
      </c>
      <c r="I938">
        <v>1</v>
      </c>
      <c r="J938">
        <v>0</v>
      </c>
      <c r="K938">
        <v>0</v>
      </c>
      <c r="L938">
        <v>0</v>
      </c>
      <c r="M938">
        <v>0</v>
      </c>
      <c r="N938">
        <v>0</v>
      </c>
      <c r="O938">
        <v>0</v>
      </c>
      <c r="P938">
        <v>0</v>
      </c>
      <c r="Q938">
        <v>3</v>
      </c>
      <c r="R938">
        <v>5</v>
      </c>
      <c r="S938" s="59">
        <v>1</v>
      </c>
    </row>
    <row r="939" spans="1:19" x14ac:dyDescent="0.25">
      <c r="A939" t="s">
        <v>5354</v>
      </c>
      <c r="B939">
        <v>21</v>
      </c>
      <c r="C939" t="s">
        <v>3885</v>
      </c>
      <c r="D939">
        <v>1040</v>
      </c>
      <c r="E939">
        <v>0.91</v>
      </c>
      <c r="F939" t="s">
        <v>5355</v>
      </c>
      <c r="G939" t="s">
        <v>3128</v>
      </c>
      <c r="H939">
        <v>1</v>
      </c>
      <c r="I939">
        <v>0</v>
      </c>
      <c r="J939">
        <v>0</v>
      </c>
      <c r="K939">
        <v>0</v>
      </c>
      <c r="L939">
        <v>0</v>
      </c>
      <c r="M939">
        <v>0</v>
      </c>
      <c r="N939">
        <v>0</v>
      </c>
      <c r="O939">
        <v>0</v>
      </c>
      <c r="P939">
        <v>1</v>
      </c>
      <c r="Q939">
        <v>0</v>
      </c>
      <c r="R939">
        <v>4</v>
      </c>
      <c r="S939" s="59">
        <v>0</v>
      </c>
    </row>
    <row r="940" spans="1:19" x14ac:dyDescent="0.25">
      <c r="A940" t="s">
        <v>5356</v>
      </c>
      <c r="B940">
        <v>21</v>
      </c>
      <c r="C940" t="s">
        <v>5357</v>
      </c>
      <c r="D940">
        <v>701</v>
      </c>
      <c r="E940">
        <v>1.05</v>
      </c>
      <c r="F940" t="s">
        <v>5358</v>
      </c>
      <c r="G940" t="s">
        <v>3128</v>
      </c>
      <c r="H940">
        <v>1</v>
      </c>
      <c r="I940">
        <v>1</v>
      </c>
      <c r="J940">
        <v>0</v>
      </c>
      <c r="K940">
        <v>0</v>
      </c>
      <c r="L940">
        <v>0</v>
      </c>
      <c r="M940">
        <v>0</v>
      </c>
      <c r="N940">
        <v>0</v>
      </c>
      <c r="O940">
        <v>0</v>
      </c>
      <c r="P940">
        <v>0</v>
      </c>
      <c r="Q940">
        <v>2</v>
      </c>
      <c r="R940">
        <v>3</v>
      </c>
      <c r="S940" s="59">
        <v>1</v>
      </c>
    </row>
    <row r="941" spans="1:19" x14ac:dyDescent="0.25">
      <c r="A941" t="s">
        <v>5359</v>
      </c>
      <c r="B941">
        <v>21</v>
      </c>
      <c r="C941" t="s">
        <v>5360</v>
      </c>
      <c r="D941">
        <v>5135</v>
      </c>
      <c r="E941">
        <v>1.0900000000000001</v>
      </c>
      <c r="F941" t="s">
        <v>5361</v>
      </c>
      <c r="G941" t="s">
        <v>3128</v>
      </c>
      <c r="H941">
        <v>1</v>
      </c>
      <c r="I941">
        <v>0</v>
      </c>
      <c r="J941">
        <v>0</v>
      </c>
      <c r="K941">
        <v>0</v>
      </c>
      <c r="L941">
        <v>0</v>
      </c>
      <c r="M941">
        <v>0</v>
      </c>
      <c r="N941">
        <v>0</v>
      </c>
      <c r="O941">
        <v>0</v>
      </c>
      <c r="P941">
        <v>1</v>
      </c>
      <c r="Q941">
        <v>4</v>
      </c>
      <c r="R941">
        <v>12</v>
      </c>
      <c r="S941" s="59">
        <v>0</v>
      </c>
    </row>
    <row r="942" spans="1:19" x14ac:dyDescent="0.25">
      <c r="A942" t="s">
        <v>5362</v>
      </c>
      <c r="B942">
        <v>21</v>
      </c>
      <c r="C942" t="s">
        <v>232</v>
      </c>
      <c r="D942">
        <v>1634</v>
      </c>
      <c r="E942">
        <v>0.99</v>
      </c>
      <c r="F942" t="s">
        <v>5363</v>
      </c>
      <c r="G942" t="s">
        <v>3128</v>
      </c>
      <c r="H942">
        <v>1</v>
      </c>
      <c r="I942">
        <v>0</v>
      </c>
      <c r="J942">
        <v>0</v>
      </c>
      <c r="K942">
        <v>0</v>
      </c>
      <c r="L942">
        <v>0</v>
      </c>
      <c r="M942">
        <v>0</v>
      </c>
      <c r="N942">
        <v>0</v>
      </c>
      <c r="O942">
        <v>0</v>
      </c>
      <c r="P942">
        <v>1</v>
      </c>
      <c r="Q942">
        <v>2</v>
      </c>
      <c r="R942">
        <v>0</v>
      </c>
      <c r="S942" s="59">
        <v>0</v>
      </c>
    </row>
    <row r="943" spans="1:19" x14ac:dyDescent="0.25">
      <c r="A943" t="s">
        <v>5364</v>
      </c>
      <c r="B943">
        <v>21</v>
      </c>
      <c r="C943" t="s">
        <v>232</v>
      </c>
      <c r="D943">
        <v>968</v>
      </c>
      <c r="E943">
        <v>1.04</v>
      </c>
      <c r="F943" t="s">
        <v>5365</v>
      </c>
      <c r="G943" t="s">
        <v>3128</v>
      </c>
      <c r="H943">
        <v>1</v>
      </c>
      <c r="I943">
        <v>0</v>
      </c>
      <c r="J943">
        <v>0</v>
      </c>
      <c r="K943">
        <v>0</v>
      </c>
      <c r="L943">
        <v>0</v>
      </c>
      <c r="M943">
        <v>0</v>
      </c>
      <c r="N943">
        <v>0</v>
      </c>
      <c r="O943">
        <v>0</v>
      </c>
      <c r="P943">
        <v>1</v>
      </c>
      <c r="Q943">
        <v>0</v>
      </c>
      <c r="R943">
        <v>3</v>
      </c>
      <c r="S943" s="59">
        <v>0</v>
      </c>
    </row>
    <row r="944" spans="1:19" x14ac:dyDescent="0.25">
      <c r="A944" t="s">
        <v>5366</v>
      </c>
      <c r="B944">
        <v>21</v>
      </c>
      <c r="C944" t="s">
        <v>5367</v>
      </c>
      <c r="D944">
        <v>1184</v>
      </c>
      <c r="E944">
        <v>1.07</v>
      </c>
      <c r="F944" t="s">
        <v>5368</v>
      </c>
      <c r="G944" t="s">
        <v>3128</v>
      </c>
      <c r="H944">
        <v>1</v>
      </c>
      <c r="I944">
        <v>0</v>
      </c>
      <c r="J944">
        <v>0</v>
      </c>
      <c r="K944">
        <v>0</v>
      </c>
      <c r="L944">
        <v>0</v>
      </c>
      <c r="M944">
        <v>0</v>
      </c>
      <c r="N944">
        <v>0</v>
      </c>
      <c r="O944">
        <v>0</v>
      </c>
      <c r="P944">
        <v>1</v>
      </c>
      <c r="Q944">
        <v>1</v>
      </c>
      <c r="R944">
        <v>0</v>
      </c>
      <c r="S944" s="59">
        <v>0</v>
      </c>
    </row>
    <row r="945" spans="1:19" x14ac:dyDescent="0.25">
      <c r="A945" t="s">
        <v>5369</v>
      </c>
      <c r="B945">
        <v>21</v>
      </c>
      <c r="C945" t="s">
        <v>5370</v>
      </c>
      <c r="D945">
        <v>317</v>
      </c>
      <c r="E945">
        <v>1.01</v>
      </c>
      <c r="F945" t="s">
        <v>5371</v>
      </c>
      <c r="G945" t="s">
        <v>3128</v>
      </c>
      <c r="H945">
        <v>1</v>
      </c>
      <c r="I945">
        <v>0</v>
      </c>
      <c r="J945">
        <v>0</v>
      </c>
      <c r="K945">
        <v>0</v>
      </c>
      <c r="L945">
        <v>0</v>
      </c>
      <c r="M945">
        <v>0</v>
      </c>
      <c r="N945">
        <v>0</v>
      </c>
      <c r="O945">
        <v>0</v>
      </c>
      <c r="P945">
        <v>1</v>
      </c>
      <c r="Q945">
        <v>20</v>
      </c>
      <c r="R945">
        <v>4</v>
      </c>
      <c r="S945" s="59">
        <v>0</v>
      </c>
    </row>
    <row r="946" spans="1:19" x14ac:dyDescent="0.25">
      <c r="A946" t="s">
        <v>5372</v>
      </c>
      <c r="B946">
        <v>21</v>
      </c>
      <c r="C946" t="s">
        <v>5373</v>
      </c>
      <c r="D946">
        <v>338</v>
      </c>
      <c r="E946">
        <v>0.91</v>
      </c>
      <c r="F946" t="s">
        <v>5374</v>
      </c>
      <c r="G946" t="s">
        <v>3128</v>
      </c>
      <c r="H946">
        <v>1</v>
      </c>
      <c r="I946">
        <v>0</v>
      </c>
      <c r="J946">
        <v>0</v>
      </c>
      <c r="K946">
        <v>0</v>
      </c>
      <c r="L946">
        <v>0</v>
      </c>
      <c r="M946">
        <v>0</v>
      </c>
      <c r="N946">
        <v>0</v>
      </c>
      <c r="O946">
        <v>0</v>
      </c>
      <c r="P946">
        <v>1</v>
      </c>
      <c r="Q946">
        <v>13</v>
      </c>
      <c r="R946">
        <v>2</v>
      </c>
      <c r="S946" s="59">
        <v>0</v>
      </c>
    </row>
    <row r="947" spans="1:19" x14ac:dyDescent="0.25">
      <c r="A947" t="s">
        <v>5375</v>
      </c>
      <c r="B947">
        <v>21</v>
      </c>
      <c r="C947" t="s">
        <v>5376</v>
      </c>
      <c r="D947">
        <v>2243</v>
      </c>
      <c r="E947">
        <v>1.1100000000000001</v>
      </c>
      <c r="F947" t="s">
        <v>5377</v>
      </c>
      <c r="G947" t="s">
        <v>3128</v>
      </c>
      <c r="H947">
        <v>1</v>
      </c>
      <c r="I947">
        <v>1</v>
      </c>
      <c r="J947">
        <v>0</v>
      </c>
      <c r="K947">
        <v>0</v>
      </c>
      <c r="L947">
        <v>0</v>
      </c>
      <c r="M947">
        <v>0</v>
      </c>
      <c r="N947">
        <v>0</v>
      </c>
      <c r="O947">
        <v>0</v>
      </c>
      <c r="P947">
        <v>0</v>
      </c>
      <c r="Q947">
        <v>2</v>
      </c>
      <c r="R947">
        <v>3</v>
      </c>
      <c r="S947" s="59">
        <v>1</v>
      </c>
    </row>
    <row r="948" spans="1:19" x14ac:dyDescent="0.25">
      <c r="A948" t="s">
        <v>5378</v>
      </c>
      <c r="B948">
        <v>21</v>
      </c>
      <c r="C948" t="s">
        <v>232</v>
      </c>
      <c r="D948">
        <v>1346</v>
      </c>
      <c r="E948">
        <v>1.05</v>
      </c>
      <c r="F948" t="s">
        <v>5379</v>
      </c>
      <c r="G948" t="s">
        <v>3128</v>
      </c>
      <c r="H948">
        <v>1</v>
      </c>
      <c r="I948">
        <v>1</v>
      </c>
      <c r="J948">
        <v>0</v>
      </c>
      <c r="K948">
        <v>0</v>
      </c>
      <c r="L948">
        <v>0</v>
      </c>
      <c r="M948">
        <v>0</v>
      </c>
      <c r="N948">
        <v>0</v>
      </c>
      <c r="O948">
        <v>0</v>
      </c>
      <c r="P948">
        <v>0</v>
      </c>
      <c r="Q948">
        <v>9</v>
      </c>
      <c r="R948">
        <v>1</v>
      </c>
      <c r="S948" s="59">
        <v>1</v>
      </c>
    </row>
    <row r="949" spans="1:19" x14ac:dyDescent="0.25">
      <c r="A949" t="s">
        <v>5380</v>
      </c>
      <c r="B949">
        <v>21</v>
      </c>
      <c r="C949" t="s">
        <v>547</v>
      </c>
      <c r="D949">
        <v>6389</v>
      </c>
      <c r="E949">
        <v>1.17</v>
      </c>
      <c r="F949" t="s">
        <v>5381</v>
      </c>
      <c r="G949" t="s">
        <v>3128</v>
      </c>
      <c r="H949">
        <v>1</v>
      </c>
      <c r="I949">
        <v>1</v>
      </c>
      <c r="J949">
        <v>0</v>
      </c>
      <c r="K949">
        <v>0</v>
      </c>
      <c r="L949">
        <v>0</v>
      </c>
      <c r="M949">
        <v>0</v>
      </c>
      <c r="N949">
        <v>0</v>
      </c>
      <c r="O949">
        <v>0</v>
      </c>
      <c r="P949">
        <v>0</v>
      </c>
      <c r="Q949">
        <v>2</v>
      </c>
      <c r="R949">
        <v>0</v>
      </c>
      <c r="S949" s="59">
        <v>1</v>
      </c>
    </row>
    <row r="950" spans="1:19" x14ac:dyDescent="0.25">
      <c r="A950" t="s">
        <v>5382</v>
      </c>
      <c r="B950">
        <v>21</v>
      </c>
      <c r="C950" t="s">
        <v>426</v>
      </c>
      <c r="D950">
        <v>2093</v>
      </c>
      <c r="E950">
        <v>0.99</v>
      </c>
      <c r="F950" t="s">
        <v>5383</v>
      </c>
      <c r="G950" t="s">
        <v>3128</v>
      </c>
      <c r="H950">
        <v>1</v>
      </c>
      <c r="I950">
        <v>0</v>
      </c>
      <c r="J950">
        <v>0</v>
      </c>
      <c r="K950">
        <v>0</v>
      </c>
      <c r="L950">
        <v>0</v>
      </c>
      <c r="M950">
        <v>0</v>
      </c>
      <c r="N950">
        <v>0</v>
      </c>
      <c r="O950">
        <v>0</v>
      </c>
      <c r="P950">
        <v>1</v>
      </c>
      <c r="Q950">
        <v>2</v>
      </c>
      <c r="R950">
        <v>5</v>
      </c>
      <c r="S950" s="59">
        <v>0</v>
      </c>
    </row>
    <row r="951" spans="1:19" x14ac:dyDescent="0.25">
      <c r="A951" t="s">
        <v>5384</v>
      </c>
      <c r="B951">
        <v>21</v>
      </c>
      <c r="C951" t="s">
        <v>232</v>
      </c>
      <c r="D951">
        <v>5288</v>
      </c>
      <c r="E951">
        <v>1.07</v>
      </c>
      <c r="F951" t="s">
        <v>5385</v>
      </c>
      <c r="G951" t="s">
        <v>3128</v>
      </c>
      <c r="H951">
        <v>1</v>
      </c>
      <c r="I951">
        <v>0</v>
      </c>
      <c r="J951">
        <v>0</v>
      </c>
      <c r="K951">
        <v>0</v>
      </c>
      <c r="L951">
        <v>0</v>
      </c>
      <c r="M951">
        <v>0</v>
      </c>
      <c r="N951">
        <v>0</v>
      </c>
      <c r="O951">
        <v>0</v>
      </c>
      <c r="P951">
        <v>1</v>
      </c>
      <c r="Q951">
        <v>4</v>
      </c>
      <c r="R951">
        <v>1</v>
      </c>
      <c r="S951" s="59">
        <v>0</v>
      </c>
    </row>
    <row r="952" spans="1:19" x14ac:dyDescent="0.25">
      <c r="A952" t="s">
        <v>5386</v>
      </c>
      <c r="B952">
        <v>21</v>
      </c>
      <c r="C952" t="s">
        <v>875</v>
      </c>
      <c r="D952">
        <v>1433</v>
      </c>
      <c r="E952">
        <v>0.98</v>
      </c>
      <c r="F952" t="s">
        <v>5387</v>
      </c>
      <c r="G952" t="s">
        <v>3128</v>
      </c>
      <c r="H952">
        <v>1</v>
      </c>
      <c r="I952">
        <v>1</v>
      </c>
      <c r="J952">
        <v>0</v>
      </c>
      <c r="K952">
        <v>0</v>
      </c>
      <c r="L952">
        <v>0</v>
      </c>
      <c r="M952">
        <v>0</v>
      </c>
      <c r="N952">
        <v>0</v>
      </c>
      <c r="O952">
        <v>0</v>
      </c>
      <c r="P952">
        <v>0</v>
      </c>
      <c r="Q952">
        <v>0</v>
      </c>
      <c r="R952">
        <v>10</v>
      </c>
      <c r="S952" s="59">
        <v>1</v>
      </c>
    </row>
    <row r="953" spans="1:19" x14ac:dyDescent="0.25">
      <c r="A953" t="s">
        <v>5388</v>
      </c>
      <c r="B953">
        <v>21</v>
      </c>
      <c r="C953" t="s">
        <v>232</v>
      </c>
      <c r="D953">
        <v>1496</v>
      </c>
      <c r="E953">
        <v>1.04</v>
      </c>
      <c r="F953" t="s">
        <v>5389</v>
      </c>
      <c r="G953" t="s">
        <v>3128</v>
      </c>
      <c r="H953">
        <v>1</v>
      </c>
      <c r="I953">
        <v>0</v>
      </c>
      <c r="J953">
        <v>0</v>
      </c>
      <c r="K953">
        <v>0</v>
      </c>
      <c r="L953">
        <v>0</v>
      </c>
      <c r="M953">
        <v>0</v>
      </c>
      <c r="N953">
        <v>0</v>
      </c>
      <c r="O953">
        <v>0</v>
      </c>
      <c r="P953">
        <v>1</v>
      </c>
      <c r="Q953">
        <v>0</v>
      </c>
      <c r="R953">
        <v>3</v>
      </c>
      <c r="S953" s="59">
        <v>0</v>
      </c>
    </row>
    <row r="954" spans="1:19" x14ac:dyDescent="0.25">
      <c r="A954" t="s">
        <v>5390</v>
      </c>
      <c r="B954">
        <v>21</v>
      </c>
      <c r="C954" t="s">
        <v>232</v>
      </c>
      <c r="D954">
        <v>1331</v>
      </c>
      <c r="E954">
        <v>1.04</v>
      </c>
      <c r="F954" t="s">
        <v>5391</v>
      </c>
      <c r="G954" t="s">
        <v>3128</v>
      </c>
      <c r="H954">
        <v>1</v>
      </c>
      <c r="I954">
        <v>1</v>
      </c>
      <c r="J954">
        <v>0</v>
      </c>
      <c r="K954">
        <v>0</v>
      </c>
      <c r="L954">
        <v>0</v>
      </c>
      <c r="M954">
        <v>0</v>
      </c>
      <c r="N954">
        <v>0</v>
      </c>
      <c r="O954">
        <v>0</v>
      </c>
      <c r="P954">
        <v>0</v>
      </c>
      <c r="Q954">
        <v>5</v>
      </c>
      <c r="R954">
        <v>1</v>
      </c>
      <c r="S954" s="59">
        <v>1</v>
      </c>
    </row>
    <row r="955" spans="1:19" x14ac:dyDescent="0.25">
      <c r="A955" t="s">
        <v>5392</v>
      </c>
      <c r="B955">
        <v>21</v>
      </c>
      <c r="C955" t="s">
        <v>5393</v>
      </c>
      <c r="D955">
        <v>4802</v>
      </c>
      <c r="E955">
        <v>1.1200000000000001</v>
      </c>
      <c r="F955" t="s">
        <v>5394</v>
      </c>
      <c r="G955" t="s">
        <v>3128</v>
      </c>
      <c r="H955">
        <v>1</v>
      </c>
      <c r="I955">
        <v>1</v>
      </c>
      <c r="J955">
        <v>0</v>
      </c>
      <c r="K955">
        <v>0</v>
      </c>
      <c r="L955">
        <v>0</v>
      </c>
      <c r="M955">
        <v>0</v>
      </c>
      <c r="N955">
        <v>0</v>
      </c>
      <c r="O955">
        <v>0</v>
      </c>
      <c r="P955">
        <v>0</v>
      </c>
      <c r="Q955">
        <v>4</v>
      </c>
      <c r="R955">
        <v>1</v>
      </c>
      <c r="S955" s="59">
        <v>1</v>
      </c>
    </row>
    <row r="956" spans="1:19" x14ac:dyDescent="0.25">
      <c r="A956" t="s">
        <v>5395</v>
      </c>
      <c r="B956">
        <v>21</v>
      </c>
      <c r="C956" t="s">
        <v>5396</v>
      </c>
      <c r="D956">
        <v>1439</v>
      </c>
      <c r="E956">
        <v>1.03</v>
      </c>
      <c r="F956" t="s">
        <v>5397</v>
      </c>
      <c r="G956" t="s">
        <v>3128</v>
      </c>
      <c r="H956">
        <v>1</v>
      </c>
      <c r="I956">
        <v>0</v>
      </c>
      <c r="J956">
        <v>0</v>
      </c>
      <c r="K956">
        <v>0</v>
      </c>
      <c r="L956">
        <v>0</v>
      </c>
      <c r="M956">
        <v>0</v>
      </c>
      <c r="N956">
        <v>0</v>
      </c>
      <c r="O956">
        <v>0</v>
      </c>
      <c r="P956">
        <v>1</v>
      </c>
      <c r="Q956">
        <v>5</v>
      </c>
      <c r="R956">
        <v>2</v>
      </c>
      <c r="S956" s="59">
        <v>0</v>
      </c>
    </row>
    <row r="957" spans="1:19" x14ac:dyDescent="0.25">
      <c r="A957" t="s">
        <v>5398</v>
      </c>
      <c r="B957">
        <v>21</v>
      </c>
      <c r="C957" t="s">
        <v>232</v>
      </c>
      <c r="D957">
        <v>1532</v>
      </c>
      <c r="E957">
        <v>0.92</v>
      </c>
      <c r="F957" t="s">
        <v>5399</v>
      </c>
      <c r="G957" t="s">
        <v>3128</v>
      </c>
      <c r="H957">
        <v>1</v>
      </c>
      <c r="I957">
        <v>0</v>
      </c>
      <c r="J957">
        <v>0</v>
      </c>
      <c r="K957">
        <v>0</v>
      </c>
      <c r="L957">
        <v>0</v>
      </c>
      <c r="M957">
        <v>0</v>
      </c>
      <c r="N957">
        <v>0</v>
      </c>
      <c r="O957">
        <v>0</v>
      </c>
      <c r="P957">
        <v>1</v>
      </c>
      <c r="Q957">
        <v>5</v>
      </c>
      <c r="R957">
        <v>4</v>
      </c>
      <c r="S957" s="59">
        <v>0</v>
      </c>
    </row>
    <row r="958" spans="1:19" x14ac:dyDescent="0.25">
      <c r="A958" t="s">
        <v>5400</v>
      </c>
      <c r="B958">
        <v>21</v>
      </c>
      <c r="C958" t="s">
        <v>5401</v>
      </c>
      <c r="D958">
        <v>1355</v>
      </c>
      <c r="E958">
        <v>0.99</v>
      </c>
      <c r="F958" t="s">
        <v>5402</v>
      </c>
      <c r="G958" t="s">
        <v>3128</v>
      </c>
      <c r="H958">
        <v>1</v>
      </c>
      <c r="I958">
        <v>1</v>
      </c>
      <c r="J958">
        <v>0</v>
      </c>
      <c r="K958">
        <v>0</v>
      </c>
      <c r="L958">
        <v>0</v>
      </c>
      <c r="M958">
        <v>0</v>
      </c>
      <c r="N958">
        <v>0</v>
      </c>
      <c r="O958">
        <v>0</v>
      </c>
      <c r="P958">
        <v>0</v>
      </c>
      <c r="Q958">
        <v>0</v>
      </c>
      <c r="R958">
        <v>5</v>
      </c>
      <c r="S958" s="59">
        <v>1</v>
      </c>
    </row>
    <row r="959" spans="1:19" x14ac:dyDescent="0.25">
      <c r="A959" t="s">
        <v>5403</v>
      </c>
      <c r="B959">
        <v>21</v>
      </c>
      <c r="C959" t="s">
        <v>5404</v>
      </c>
      <c r="D959">
        <v>1607</v>
      </c>
      <c r="E959">
        <v>0.96</v>
      </c>
      <c r="F959" t="s">
        <v>5405</v>
      </c>
      <c r="G959" t="s">
        <v>3128</v>
      </c>
      <c r="H959">
        <v>1</v>
      </c>
      <c r="I959">
        <v>0</v>
      </c>
      <c r="J959">
        <v>0</v>
      </c>
      <c r="K959">
        <v>0</v>
      </c>
      <c r="L959">
        <v>0</v>
      </c>
      <c r="M959">
        <v>0</v>
      </c>
      <c r="N959">
        <v>0</v>
      </c>
      <c r="O959">
        <v>0</v>
      </c>
      <c r="P959">
        <v>1</v>
      </c>
      <c r="Q959">
        <v>2</v>
      </c>
      <c r="R959">
        <v>0</v>
      </c>
      <c r="S959" s="59">
        <v>0</v>
      </c>
    </row>
    <row r="960" spans="1:19" x14ac:dyDescent="0.25">
      <c r="A960" t="s">
        <v>5406</v>
      </c>
      <c r="B960">
        <v>21</v>
      </c>
      <c r="C960" t="s">
        <v>307</v>
      </c>
      <c r="D960">
        <v>1994</v>
      </c>
      <c r="E960">
        <v>1.08</v>
      </c>
      <c r="F960" t="s">
        <v>5407</v>
      </c>
      <c r="G960" t="s">
        <v>3128</v>
      </c>
      <c r="H960">
        <v>1</v>
      </c>
      <c r="I960">
        <v>0</v>
      </c>
      <c r="J960">
        <v>0</v>
      </c>
      <c r="K960">
        <v>0</v>
      </c>
      <c r="L960">
        <v>0</v>
      </c>
      <c r="M960">
        <v>0</v>
      </c>
      <c r="N960">
        <v>0</v>
      </c>
      <c r="O960">
        <v>0</v>
      </c>
      <c r="P960">
        <v>1</v>
      </c>
      <c r="Q960">
        <v>4</v>
      </c>
      <c r="R960">
        <v>1</v>
      </c>
      <c r="S960" s="59">
        <v>0</v>
      </c>
    </row>
    <row r="961" spans="1:19" x14ac:dyDescent="0.25">
      <c r="A961" t="s">
        <v>5408</v>
      </c>
      <c r="B961">
        <v>21</v>
      </c>
      <c r="C961" t="s">
        <v>5409</v>
      </c>
      <c r="D961">
        <v>1022</v>
      </c>
      <c r="E961">
        <v>0.99</v>
      </c>
      <c r="F961" t="s">
        <v>5410</v>
      </c>
      <c r="G961" t="s">
        <v>3128</v>
      </c>
      <c r="H961">
        <v>1</v>
      </c>
      <c r="I961">
        <v>1</v>
      </c>
      <c r="J961">
        <v>0</v>
      </c>
      <c r="K961">
        <v>0</v>
      </c>
      <c r="L961">
        <v>0</v>
      </c>
      <c r="M961">
        <v>0</v>
      </c>
      <c r="N961">
        <v>0</v>
      </c>
      <c r="O961">
        <v>0</v>
      </c>
      <c r="P961">
        <v>0</v>
      </c>
      <c r="Q961">
        <v>2</v>
      </c>
      <c r="R961">
        <v>7</v>
      </c>
      <c r="S961" s="59">
        <v>1</v>
      </c>
    </row>
    <row r="962" spans="1:19" x14ac:dyDescent="0.25">
      <c r="A962" t="s">
        <v>5411</v>
      </c>
      <c r="B962">
        <v>21</v>
      </c>
      <c r="C962" t="s">
        <v>232</v>
      </c>
      <c r="D962">
        <v>695</v>
      </c>
      <c r="E962">
        <v>0.86</v>
      </c>
      <c r="F962" t="s">
        <v>5412</v>
      </c>
      <c r="G962" t="s">
        <v>3128</v>
      </c>
      <c r="H962">
        <v>1</v>
      </c>
      <c r="I962">
        <v>0</v>
      </c>
      <c r="J962">
        <v>0</v>
      </c>
      <c r="K962">
        <v>0</v>
      </c>
      <c r="L962">
        <v>0</v>
      </c>
      <c r="M962">
        <v>0</v>
      </c>
      <c r="N962">
        <v>0</v>
      </c>
      <c r="O962">
        <v>0</v>
      </c>
      <c r="P962">
        <v>1</v>
      </c>
      <c r="Q962">
        <v>0</v>
      </c>
      <c r="R962">
        <v>4</v>
      </c>
      <c r="S962" s="59">
        <v>0</v>
      </c>
    </row>
    <row r="963" spans="1:19" x14ac:dyDescent="0.25">
      <c r="A963" t="s">
        <v>5413</v>
      </c>
      <c r="B963">
        <v>21</v>
      </c>
      <c r="C963" t="s">
        <v>5414</v>
      </c>
      <c r="D963">
        <v>1148</v>
      </c>
      <c r="E963">
        <v>0.94</v>
      </c>
      <c r="F963" t="s">
        <v>5415</v>
      </c>
      <c r="G963" t="s">
        <v>3128</v>
      </c>
      <c r="H963">
        <v>1</v>
      </c>
      <c r="I963">
        <v>0</v>
      </c>
      <c r="J963">
        <v>0</v>
      </c>
      <c r="K963">
        <v>0</v>
      </c>
      <c r="L963">
        <v>0</v>
      </c>
      <c r="M963">
        <v>0</v>
      </c>
      <c r="N963">
        <v>0</v>
      </c>
      <c r="O963">
        <v>0</v>
      </c>
      <c r="P963">
        <v>1</v>
      </c>
      <c r="Q963">
        <v>5</v>
      </c>
      <c r="R963">
        <v>5</v>
      </c>
      <c r="S963" s="59">
        <v>0</v>
      </c>
    </row>
    <row r="964" spans="1:19" x14ac:dyDescent="0.25">
      <c r="A964" t="s">
        <v>5416</v>
      </c>
      <c r="B964">
        <v>35</v>
      </c>
      <c r="C964" t="s">
        <v>5417</v>
      </c>
      <c r="D964">
        <v>308</v>
      </c>
      <c r="E964">
        <v>0.99</v>
      </c>
      <c r="F964" t="s">
        <v>5418</v>
      </c>
      <c r="G964" t="s">
        <v>3128</v>
      </c>
      <c r="H964">
        <v>1</v>
      </c>
      <c r="I964">
        <v>1</v>
      </c>
      <c r="J964">
        <v>0</v>
      </c>
      <c r="K964">
        <v>0</v>
      </c>
      <c r="L964">
        <v>0</v>
      </c>
      <c r="M964">
        <v>0</v>
      </c>
      <c r="N964">
        <v>0</v>
      </c>
      <c r="O964">
        <v>0</v>
      </c>
      <c r="P964">
        <v>0</v>
      </c>
      <c r="Q964">
        <v>4</v>
      </c>
      <c r="R964">
        <v>0</v>
      </c>
      <c r="S964" s="59">
        <v>1</v>
      </c>
    </row>
    <row r="965" spans="1:19" x14ac:dyDescent="0.25">
      <c r="A965" t="s">
        <v>5419</v>
      </c>
      <c r="B965">
        <v>22</v>
      </c>
      <c r="C965" t="s">
        <v>5420</v>
      </c>
      <c r="D965">
        <v>2030</v>
      </c>
      <c r="E965">
        <v>1.04</v>
      </c>
      <c r="F965" t="s">
        <v>5421</v>
      </c>
      <c r="G965" t="s">
        <v>3128</v>
      </c>
      <c r="H965">
        <v>1</v>
      </c>
      <c r="I965">
        <v>1</v>
      </c>
      <c r="J965">
        <v>0</v>
      </c>
      <c r="K965">
        <v>0</v>
      </c>
      <c r="L965">
        <v>0</v>
      </c>
      <c r="M965">
        <v>0</v>
      </c>
      <c r="N965">
        <v>0</v>
      </c>
      <c r="O965">
        <v>0</v>
      </c>
      <c r="P965">
        <v>0</v>
      </c>
      <c r="Q965">
        <v>1</v>
      </c>
      <c r="R965">
        <v>1</v>
      </c>
      <c r="S965" s="59">
        <v>1</v>
      </c>
    </row>
    <row r="966" spans="1:19" x14ac:dyDescent="0.25">
      <c r="A966" t="s">
        <v>5422</v>
      </c>
      <c r="B966">
        <v>22</v>
      </c>
      <c r="C966" t="s">
        <v>538</v>
      </c>
      <c r="D966">
        <v>443</v>
      </c>
      <c r="E966">
        <v>0.61</v>
      </c>
      <c r="F966" t="s">
        <v>5423</v>
      </c>
      <c r="G966" t="s">
        <v>3128</v>
      </c>
      <c r="H966">
        <v>1</v>
      </c>
      <c r="I966">
        <v>0</v>
      </c>
      <c r="J966">
        <v>0</v>
      </c>
      <c r="K966">
        <v>0</v>
      </c>
      <c r="L966">
        <v>0</v>
      </c>
      <c r="M966">
        <v>0</v>
      </c>
      <c r="N966">
        <v>0</v>
      </c>
      <c r="O966">
        <v>0</v>
      </c>
      <c r="P966">
        <v>1</v>
      </c>
      <c r="Q966">
        <v>2</v>
      </c>
      <c r="R966">
        <v>0</v>
      </c>
      <c r="S966" s="59">
        <v>0</v>
      </c>
    </row>
    <row r="967" spans="1:19" x14ac:dyDescent="0.25">
      <c r="A967" t="s">
        <v>5424</v>
      </c>
      <c r="B967">
        <v>22</v>
      </c>
      <c r="C967" t="s">
        <v>232</v>
      </c>
      <c r="D967">
        <v>3464</v>
      </c>
      <c r="E967">
        <v>0.91</v>
      </c>
      <c r="F967" t="s">
        <v>5425</v>
      </c>
      <c r="G967" t="s">
        <v>3128</v>
      </c>
      <c r="H967">
        <v>1</v>
      </c>
      <c r="I967">
        <v>1</v>
      </c>
      <c r="J967">
        <v>0</v>
      </c>
      <c r="K967">
        <v>0</v>
      </c>
      <c r="L967">
        <v>0</v>
      </c>
      <c r="M967">
        <v>0</v>
      </c>
      <c r="N967">
        <v>0</v>
      </c>
      <c r="O967">
        <v>0</v>
      </c>
      <c r="P967">
        <v>0</v>
      </c>
      <c r="Q967">
        <v>1</v>
      </c>
      <c r="R967">
        <v>1</v>
      </c>
      <c r="S967" s="59">
        <v>1</v>
      </c>
    </row>
    <row r="968" spans="1:19" x14ac:dyDescent="0.25">
      <c r="A968" t="s">
        <v>5426</v>
      </c>
      <c r="B968">
        <v>23</v>
      </c>
      <c r="C968" t="s">
        <v>232</v>
      </c>
      <c r="D968">
        <v>878</v>
      </c>
      <c r="E968">
        <v>0.9</v>
      </c>
      <c r="F968" t="s">
        <v>5427</v>
      </c>
      <c r="G968" t="s">
        <v>3128</v>
      </c>
      <c r="H968">
        <v>1</v>
      </c>
      <c r="I968">
        <v>1</v>
      </c>
      <c r="J968">
        <v>0</v>
      </c>
      <c r="K968">
        <v>0</v>
      </c>
      <c r="L968">
        <v>0</v>
      </c>
      <c r="M968">
        <v>0</v>
      </c>
      <c r="N968">
        <v>0</v>
      </c>
      <c r="O968">
        <v>0</v>
      </c>
      <c r="P968">
        <v>0</v>
      </c>
      <c r="Q968">
        <v>10</v>
      </c>
      <c r="R968">
        <v>2</v>
      </c>
      <c r="S968" s="59">
        <v>1</v>
      </c>
    </row>
    <row r="969" spans="1:19" x14ac:dyDescent="0.25">
      <c r="A969" t="s">
        <v>5428</v>
      </c>
      <c r="B969">
        <v>23</v>
      </c>
      <c r="C969" t="s">
        <v>232</v>
      </c>
      <c r="D969">
        <v>1259</v>
      </c>
      <c r="E969">
        <v>1.1200000000000001</v>
      </c>
      <c r="F969" t="s">
        <v>5429</v>
      </c>
      <c r="G969" t="s">
        <v>3128</v>
      </c>
      <c r="H969">
        <v>1</v>
      </c>
      <c r="I969">
        <v>0</v>
      </c>
      <c r="J969">
        <v>0</v>
      </c>
      <c r="K969">
        <v>0</v>
      </c>
      <c r="L969">
        <v>0</v>
      </c>
      <c r="M969">
        <v>0</v>
      </c>
      <c r="N969">
        <v>0</v>
      </c>
      <c r="O969">
        <v>0</v>
      </c>
      <c r="P969">
        <v>1</v>
      </c>
      <c r="Q969">
        <v>7</v>
      </c>
      <c r="R969">
        <v>6</v>
      </c>
      <c r="S969" s="59">
        <v>0</v>
      </c>
    </row>
    <row r="970" spans="1:19" x14ac:dyDescent="0.25">
      <c r="A970" t="s">
        <v>5430</v>
      </c>
      <c r="B970">
        <v>23</v>
      </c>
      <c r="C970" t="s">
        <v>5431</v>
      </c>
      <c r="D970">
        <v>1040</v>
      </c>
      <c r="E970">
        <v>1.06</v>
      </c>
      <c r="F970" t="s">
        <v>5432</v>
      </c>
      <c r="G970" t="s">
        <v>3128</v>
      </c>
      <c r="H970">
        <v>1</v>
      </c>
      <c r="I970">
        <v>1</v>
      </c>
      <c r="J970">
        <v>0</v>
      </c>
      <c r="K970">
        <v>0</v>
      </c>
      <c r="L970">
        <v>0</v>
      </c>
      <c r="M970">
        <v>0</v>
      </c>
      <c r="N970">
        <v>0</v>
      </c>
      <c r="O970">
        <v>0</v>
      </c>
      <c r="P970">
        <v>0</v>
      </c>
      <c r="Q970">
        <v>10</v>
      </c>
      <c r="R970">
        <v>4</v>
      </c>
      <c r="S970" s="59">
        <v>1</v>
      </c>
    </row>
    <row r="971" spans="1:19" x14ac:dyDescent="0.25">
      <c r="A971" t="s">
        <v>5433</v>
      </c>
      <c r="B971">
        <v>23</v>
      </c>
      <c r="C971" t="s">
        <v>232</v>
      </c>
      <c r="D971">
        <v>2648</v>
      </c>
      <c r="E971">
        <v>1.1499999999999999</v>
      </c>
      <c r="F971" t="s">
        <v>5434</v>
      </c>
      <c r="G971" t="s">
        <v>3128</v>
      </c>
      <c r="H971">
        <v>1</v>
      </c>
      <c r="I971">
        <v>1</v>
      </c>
      <c r="J971">
        <v>0</v>
      </c>
      <c r="K971">
        <v>0</v>
      </c>
      <c r="L971">
        <v>0</v>
      </c>
      <c r="M971">
        <v>0</v>
      </c>
      <c r="N971">
        <v>0</v>
      </c>
      <c r="O971">
        <v>0</v>
      </c>
      <c r="P971">
        <v>0</v>
      </c>
      <c r="Q971">
        <v>0</v>
      </c>
      <c r="R971">
        <v>1</v>
      </c>
      <c r="S971" s="59">
        <v>1</v>
      </c>
    </row>
    <row r="972" spans="1:19" x14ac:dyDescent="0.25">
      <c r="A972" t="s">
        <v>5435</v>
      </c>
      <c r="B972">
        <v>23</v>
      </c>
      <c r="C972" t="s">
        <v>5436</v>
      </c>
      <c r="D972">
        <v>710</v>
      </c>
      <c r="E972">
        <v>0.96</v>
      </c>
      <c r="F972" t="s">
        <v>5437</v>
      </c>
      <c r="G972" t="s">
        <v>3128</v>
      </c>
      <c r="H972">
        <v>1</v>
      </c>
      <c r="I972">
        <v>1</v>
      </c>
      <c r="J972">
        <v>0</v>
      </c>
      <c r="K972">
        <v>0</v>
      </c>
      <c r="L972">
        <v>0</v>
      </c>
      <c r="M972">
        <v>0</v>
      </c>
      <c r="N972">
        <v>0</v>
      </c>
      <c r="O972">
        <v>0</v>
      </c>
      <c r="P972">
        <v>0</v>
      </c>
      <c r="Q972">
        <v>9</v>
      </c>
      <c r="R972">
        <v>5</v>
      </c>
      <c r="S972" s="59">
        <v>1</v>
      </c>
    </row>
    <row r="973" spans="1:19" x14ac:dyDescent="0.25">
      <c r="A973" t="s">
        <v>5438</v>
      </c>
      <c r="B973">
        <v>23</v>
      </c>
      <c r="C973" t="s">
        <v>232</v>
      </c>
      <c r="D973">
        <v>3434</v>
      </c>
      <c r="E973">
        <v>1.03</v>
      </c>
      <c r="F973" t="s">
        <v>5439</v>
      </c>
      <c r="G973" t="s">
        <v>3128</v>
      </c>
      <c r="H973">
        <v>1</v>
      </c>
      <c r="I973">
        <v>0</v>
      </c>
      <c r="J973">
        <v>0</v>
      </c>
      <c r="K973">
        <v>0</v>
      </c>
      <c r="L973">
        <v>0</v>
      </c>
      <c r="M973">
        <v>0</v>
      </c>
      <c r="N973">
        <v>0</v>
      </c>
      <c r="O973">
        <v>0</v>
      </c>
      <c r="P973">
        <v>1</v>
      </c>
      <c r="Q973">
        <v>11</v>
      </c>
      <c r="R973">
        <v>0</v>
      </c>
      <c r="S973" s="59">
        <v>0</v>
      </c>
    </row>
    <row r="974" spans="1:19" x14ac:dyDescent="0.25">
      <c r="A974" t="s">
        <v>5440</v>
      </c>
      <c r="B974">
        <v>23</v>
      </c>
      <c r="C974" t="s">
        <v>232</v>
      </c>
      <c r="D974">
        <v>785</v>
      </c>
      <c r="E974">
        <v>0.95</v>
      </c>
      <c r="F974" t="s">
        <v>5441</v>
      </c>
      <c r="G974" t="s">
        <v>3128</v>
      </c>
      <c r="H974">
        <v>1</v>
      </c>
      <c r="I974">
        <v>0</v>
      </c>
      <c r="J974">
        <v>0</v>
      </c>
      <c r="K974">
        <v>0</v>
      </c>
      <c r="L974">
        <v>0</v>
      </c>
      <c r="M974">
        <v>0</v>
      </c>
      <c r="N974">
        <v>0</v>
      </c>
      <c r="O974">
        <v>0</v>
      </c>
      <c r="P974">
        <v>1</v>
      </c>
      <c r="Q974">
        <v>4</v>
      </c>
      <c r="R974">
        <v>14</v>
      </c>
      <c r="S974" s="59">
        <v>0</v>
      </c>
    </row>
    <row r="975" spans="1:19" x14ac:dyDescent="0.25">
      <c r="A975" t="s">
        <v>5442</v>
      </c>
      <c r="B975">
        <v>23</v>
      </c>
      <c r="C975" t="s">
        <v>5443</v>
      </c>
      <c r="D975">
        <v>4064</v>
      </c>
      <c r="E975">
        <v>1.08</v>
      </c>
      <c r="F975" t="s">
        <v>5444</v>
      </c>
      <c r="G975" t="s">
        <v>3128</v>
      </c>
      <c r="H975">
        <v>1</v>
      </c>
      <c r="I975">
        <v>1</v>
      </c>
      <c r="J975">
        <v>0</v>
      </c>
      <c r="K975">
        <v>0</v>
      </c>
      <c r="L975">
        <v>0</v>
      </c>
      <c r="M975">
        <v>0</v>
      </c>
      <c r="N975">
        <v>0</v>
      </c>
      <c r="O975">
        <v>0</v>
      </c>
      <c r="P975">
        <v>0</v>
      </c>
      <c r="Q975">
        <v>7</v>
      </c>
      <c r="R975">
        <v>1</v>
      </c>
      <c r="S975" s="59">
        <v>1</v>
      </c>
    </row>
    <row r="976" spans="1:19" x14ac:dyDescent="0.25">
      <c r="A976" t="s">
        <v>5445</v>
      </c>
      <c r="B976">
        <v>23</v>
      </c>
      <c r="C976" t="s">
        <v>232</v>
      </c>
      <c r="D976">
        <v>416</v>
      </c>
      <c r="E976">
        <v>0.83</v>
      </c>
      <c r="F976" t="s">
        <v>5446</v>
      </c>
      <c r="G976" t="s">
        <v>3128</v>
      </c>
      <c r="H976">
        <v>1</v>
      </c>
      <c r="I976">
        <v>0</v>
      </c>
      <c r="J976">
        <v>0</v>
      </c>
      <c r="K976">
        <v>0</v>
      </c>
      <c r="L976">
        <v>0</v>
      </c>
      <c r="M976">
        <v>0</v>
      </c>
      <c r="N976">
        <v>0</v>
      </c>
      <c r="O976">
        <v>0</v>
      </c>
      <c r="P976">
        <v>1</v>
      </c>
      <c r="Q976">
        <v>5</v>
      </c>
      <c r="R976">
        <v>17</v>
      </c>
      <c r="S976" s="59">
        <v>0</v>
      </c>
    </row>
    <row r="977" spans="1:19" x14ac:dyDescent="0.25">
      <c r="A977" t="s">
        <v>5447</v>
      </c>
      <c r="B977">
        <v>23</v>
      </c>
      <c r="C977" t="s">
        <v>5448</v>
      </c>
      <c r="D977">
        <v>4502</v>
      </c>
      <c r="E977">
        <v>1.1100000000000001</v>
      </c>
      <c r="F977" t="s">
        <v>5449</v>
      </c>
      <c r="G977" t="s">
        <v>3128</v>
      </c>
      <c r="H977">
        <v>1</v>
      </c>
      <c r="I977">
        <v>0</v>
      </c>
      <c r="J977">
        <v>0</v>
      </c>
      <c r="K977">
        <v>0</v>
      </c>
      <c r="L977">
        <v>0</v>
      </c>
      <c r="M977">
        <v>0</v>
      </c>
      <c r="N977">
        <v>0</v>
      </c>
      <c r="O977">
        <v>0</v>
      </c>
      <c r="P977">
        <v>1</v>
      </c>
      <c r="Q977">
        <v>9</v>
      </c>
      <c r="R977">
        <v>2</v>
      </c>
      <c r="S977" s="59">
        <v>0</v>
      </c>
    </row>
    <row r="978" spans="1:19" x14ac:dyDescent="0.25">
      <c r="A978" t="s">
        <v>5450</v>
      </c>
      <c r="B978">
        <v>23</v>
      </c>
      <c r="C978" t="s">
        <v>265</v>
      </c>
      <c r="D978">
        <v>1259</v>
      </c>
      <c r="E978">
        <v>0.97</v>
      </c>
      <c r="F978" t="s">
        <v>5451</v>
      </c>
      <c r="G978" t="s">
        <v>3128</v>
      </c>
      <c r="H978">
        <v>1</v>
      </c>
      <c r="I978">
        <v>1</v>
      </c>
      <c r="J978">
        <v>0</v>
      </c>
      <c r="K978">
        <v>0</v>
      </c>
      <c r="L978">
        <v>0</v>
      </c>
      <c r="M978">
        <v>0</v>
      </c>
      <c r="N978">
        <v>0</v>
      </c>
      <c r="O978">
        <v>0</v>
      </c>
      <c r="P978">
        <v>0</v>
      </c>
      <c r="Q978">
        <v>13</v>
      </c>
      <c r="R978">
        <v>5</v>
      </c>
      <c r="S978" s="59">
        <v>1</v>
      </c>
    </row>
    <row r="979" spans="1:19" x14ac:dyDescent="0.25">
      <c r="A979" t="s">
        <v>5452</v>
      </c>
      <c r="B979">
        <v>23</v>
      </c>
      <c r="C979" t="s">
        <v>265</v>
      </c>
      <c r="D979">
        <v>1307</v>
      </c>
      <c r="E979">
        <v>1.02</v>
      </c>
      <c r="F979" t="s">
        <v>5452</v>
      </c>
      <c r="G979" t="s">
        <v>3460</v>
      </c>
      <c r="H979">
        <v>1</v>
      </c>
      <c r="I979">
        <v>0</v>
      </c>
      <c r="J979">
        <v>1</v>
      </c>
      <c r="K979">
        <v>0</v>
      </c>
      <c r="L979">
        <v>0</v>
      </c>
      <c r="M979">
        <v>0</v>
      </c>
      <c r="N979">
        <v>0</v>
      </c>
      <c r="O979">
        <v>0</v>
      </c>
      <c r="P979">
        <v>0</v>
      </c>
      <c r="Q979">
        <v>2</v>
      </c>
      <c r="R979">
        <v>6</v>
      </c>
      <c r="S979" s="59">
        <v>0</v>
      </c>
    </row>
    <row r="980" spans="1:19" x14ac:dyDescent="0.25">
      <c r="A980" t="s">
        <v>5453</v>
      </c>
      <c r="B980">
        <v>23</v>
      </c>
      <c r="C980" t="s">
        <v>5454</v>
      </c>
      <c r="D980">
        <v>1022</v>
      </c>
      <c r="E980">
        <v>1.03</v>
      </c>
      <c r="F980" t="s">
        <v>5455</v>
      </c>
      <c r="G980" t="s">
        <v>3128</v>
      </c>
      <c r="H980">
        <v>1</v>
      </c>
      <c r="I980">
        <v>1</v>
      </c>
      <c r="J980">
        <v>0</v>
      </c>
      <c r="K980">
        <v>0</v>
      </c>
      <c r="L980">
        <v>0</v>
      </c>
      <c r="M980">
        <v>0</v>
      </c>
      <c r="N980">
        <v>0</v>
      </c>
      <c r="O980">
        <v>0</v>
      </c>
      <c r="P980">
        <v>0</v>
      </c>
      <c r="Q980">
        <v>1</v>
      </c>
      <c r="R980">
        <v>1</v>
      </c>
      <c r="S980" s="59">
        <v>1</v>
      </c>
    </row>
    <row r="981" spans="1:19" x14ac:dyDescent="0.25">
      <c r="A981" t="s">
        <v>5456</v>
      </c>
      <c r="B981">
        <v>23</v>
      </c>
      <c r="C981" t="s">
        <v>303</v>
      </c>
      <c r="D981">
        <v>542</v>
      </c>
      <c r="E981">
        <v>0.53</v>
      </c>
      <c r="F981" t="s">
        <v>5457</v>
      </c>
      <c r="G981" t="s">
        <v>3128</v>
      </c>
      <c r="H981">
        <v>1</v>
      </c>
      <c r="I981">
        <v>1</v>
      </c>
      <c r="J981">
        <v>0</v>
      </c>
      <c r="K981">
        <v>0</v>
      </c>
      <c r="L981">
        <v>0</v>
      </c>
      <c r="M981">
        <v>0</v>
      </c>
      <c r="N981">
        <v>0</v>
      </c>
      <c r="O981">
        <v>0</v>
      </c>
      <c r="P981">
        <v>0</v>
      </c>
      <c r="Q981">
        <v>1</v>
      </c>
      <c r="R981">
        <v>7</v>
      </c>
      <c r="S981" s="59">
        <v>1</v>
      </c>
    </row>
    <row r="982" spans="1:19" x14ac:dyDescent="0.25">
      <c r="A982" t="s">
        <v>5458</v>
      </c>
      <c r="B982">
        <v>23</v>
      </c>
      <c r="C982" t="s">
        <v>232</v>
      </c>
      <c r="D982">
        <v>8633</v>
      </c>
      <c r="E982">
        <v>1.17</v>
      </c>
      <c r="F982" t="s">
        <v>5459</v>
      </c>
      <c r="G982" t="s">
        <v>3128</v>
      </c>
      <c r="H982">
        <v>1</v>
      </c>
      <c r="I982">
        <v>0</v>
      </c>
      <c r="J982">
        <v>0</v>
      </c>
      <c r="K982">
        <v>0</v>
      </c>
      <c r="L982">
        <v>0</v>
      </c>
      <c r="M982">
        <v>0</v>
      </c>
      <c r="N982">
        <v>0</v>
      </c>
      <c r="O982">
        <v>0</v>
      </c>
      <c r="P982">
        <v>1</v>
      </c>
      <c r="Q982">
        <v>3</v>
      </c>
      <c r="R982">
        <v>1</v>
      </c>
      <c r="S982" s="59">
        <v>0</v>
      </c>
    </row>
    <row r="983" spans="1:19" x14ac:dyDescent="0.25">
      <c r="A983" t="s">
        <v>5460</v>
      </c>
      <c r="B983">
        <v>23</v>
      </c>
      <c r="C983" t="s">
        <v>5461</v>
      </c>
      <c r="D983">
        <v>1697</v>
      </c>
      <c r="E983">
        <v>1.1200000000000001</v>
      </c>
      <c r="F983" t="s">
        <v>5462</v>
      </c>
      <c r="G983" t="s">
        <v>3128</v>
      </c>
      <c r="H983">
        <v>1</v>
      </c>
      <c r="I983">
        <v>0</v>
      </c>
      <c r="J983">
        <v>0</v>
      </c>
      <c r="K983">
        <v>0</v>
      </c>
      <c r="L983">
        <v>0</v>
      </c>
      <c r="M983">
        <v>0</v>
      </c>
      <c r="N983">
        <v>0</v>
      </c>
      <c r="O983">
        <v>0</v>
      </c>
      <c r="P983">
        <v>1</v>
      </c>
      <c r="Q983">
        <v>3</v>
      </c>
      <c r="R983">
        <v>0</v>
      </c>
      <c r="S983" s="59">
        <v>0</v>
      </c>
    </row>
    <row r="984" spans="1:19" x14ac:dyDescent="0.25">
      <c r="A984" t="s">
        <v>5463</v>
      </c>
      <c r="B984">
        <v>23</v>
      </c>
      <c r="C984" t="s">
        <v>232</v>
      </c>
      <c r="D984">
        <v>2249</v>
      </c>
      <c r="E984">
        <v>1.04</v>
      </c>
      <c r="F984" t="s">
        <v>5464</v>
      </c>
      <c r="G984" t="s">
        <v>3128</v>
      </c>
      <c r="H984">
        <v>1</v>
      </c>
      <c r="I984">
        <v>0</v>
      </c>
      <c r="J984">
        <v>0</v>
      </c>
      <c r="K984">
        <v>0</v>
      </c>
      <c r="L984">
        <v>0</v>
      </c>
      <c r="M984">
        <v>0</v>
      </c>
      <c r="N984">
        <v>0</v>
      </c>
      <c r="O984">
        <v>0</v>
      </c>
      <c r="P984">
        <v>1</v>
      </c>
      <c r="Q984">
        <v>3</v>
      </c>
      <c r="R984">
        <v>1</v>
      </c>
      <c r="S984" s="59">
        <v>0</v>
      </c>
    </row>
    <row r="985" spans="1:19" x14ac:dyDescent="0.25">
      <c r="A985" t="s">
        <v>5465</v>
      </c>
      <c r="B985">
        <v>23</v>
      </c>
      <c r="C985" t="s">
        <v>5466</v>
      </c>
      <c r="D985">
        <v>1055</v>
      </c>
      <c r="E985">
        <v>1.01</v>
      </c>
      <c r="F985" t="s">
        <v>5467</v>
      </c>
      <c r="G985" t="s">
        <v>3128</v>
      </c>
      <c r="H985">
        <v>1</v>
      </c>
      <c r="I985">
        <v>1</v>
      </c>
      <c r="J985">
        <v>0</v>
      </c>
      <c r="K985">
        <v>0</v>
      </c>
      <c r="L985">
        <v>0</v>
      </c>
      <c r="M985">
        <v>0</v>
      </c>
      <c r="N985">
        <v>0</v>
      </c>
      <c r="O985">
        <v>0</v>
      </c>
      <c r="P985">
        <v>0</v>
      </c>
      <c r="Q985">
        <v>0</v>
      </c>
      <c r="R985">
        <v>3</v>
      </c>
      <c r="S985" s="59">
        <v>1</v>
      </c>
    </row>
    <row r="986" spans="1:19" x14ac:dyDescent="0.25">
      <c r="A986" t="s">
        <v>5468</v>
      </c>
      <c r="B986">
        <v>23</v>
      </c>
      <c r="C986" t="s">
        <v>307</v>
      </c>
      <c r="D986">
        <v>2069</v>
      </c>
      <c r="E986">
        <v>1.18</v>
      </c>
      <c r="F986" t="s">
        <v>5469</v>
      </c>
      <c r="G986" t="s">
        <v>3128</v>
      </c>
      <c r="H986">
        <v>1</v>
      </c>
      <c r="I986">
        <v>1</v>
      </c>
      <c r="J986">
        <v>0</v>
      </c>
      <c r="K986">
        <v>0</v>
      </c>
      <c r="L986">
        <v>0</v>
      </c>
      <c r="M986">
        <v>0</v>
      </c>
      <c r="N986">
        <v>0</v>
      </c>
      <c r="O986">
        <v>0</v>
      </c>
      <c r="P986">
        <v>0</v>
      </c>
      <c r="Q986">
        <v>3</v>
      </c>
      <c r="R986">
        <v>3</v>
      </c>
      <c r="S986" s="59">
        <v>1</v>
      </c>
    </row>
    <row r="987" spans="1:19" x14ac:dyDescent="0.25">
      <c r="A987" t="s">
        <v>5470</v>
      </c>
      <c r="B987">
        <v>23</v>
      </c>
      <c r="C987" t="s">
        <v>3625</v>
      </c>
      <c r="D987">
        <v>14273</v>
      </c>
      <c r="E987">
        <v>1.27</v>
      </c>
      <c r="F987" t="s">
        <v>5471</v>
      </c>
      <c r="G987" t="s">
        <v>3128</v>
      </c>
      <c r="H987">
        <v>1</v>
      </c>
      <c r="I987">
        <v>0</v>
      </c>
      <c r="J987">
        <v>0</v>
      </c>
      <c r="K987">
        <v>0</v>
      </c>
      <c r="L987">
        <v>0</v>
      </c>
      <c r="M987">
        <v>0</v>
      </c>
      <c r="N987">
        <v>0</v>
      </c>
      <c r="O987">
        <v>0</v>
      </c>
      <c r="P987">
        <v>1</v>
      </c>
      <c r="Q987">
        <v>2</v>
      </c>
      <c r="R987">
        <v>1</v>
      </c>
      <c r="S987" s="59">
        <v>0</v>
      </c>
    </row>
    <row r="988" spans="1:19" x14ac:dyDescent="0.25">
      <c r="A988" t="s">
        <v>5472</v>
      </c>
      <c r="B988">
        <v>23</v>
      </c>
      <c r="C988" t="s">
        <v>5473</v>
      </c>
      <c r="D988">
        <v>9257</v>
      </c>
      <c r="E988">
        <v>1.17</v>
      </c>
      <c r="F988" t="s">
        <v>5474</v>
      </c>
      <c r="G988" t="s">
        <v>3128</v>
      </c>
      <c r="H988">
        <v>1</v>
      </c>
      <c r="I988">
        <v>1</v>
      </c>
      <c r="J988">
        <v>0</v>
      </c>
      <c r="K988">
        <v>0</v>
      </c>
      <c r="L988">
        <v>0</v>
      </c>
      <c r="M988">
        <v>0</v>
      </c>
      <c r="N988">
        <v>0</v>
      </c>
      <c r="O988">
        <v>0</v>
      </c>
      <c r="P988">
        <v>0</v>
      </c>
      <c r="Q988">
        <v>2</v>
      </c>
      <c r="R988">
        <v>2</v>
      </c>
      <c r="S988" s="59">
        <v>1</v>
      </c>
    </row>
    <row r="989" spans="1:19" x14ac:dyDescent="0.25">
      <c r="A989" t="s">
        <v>5475</v>
      </c>
      <c r="B989">
        <v>23</v>
      </c>
      <c r="C989" t="s">
        <v>5476</v>
      </c>
      <c r="D989">
        <v>2129</v>
      </c>
      <c r="E989">
        <v>1.29</v>
      </c>
      <c r="F989" t="s">
        <v>5477</v>
      </c>
      <c r="G989" t="s">
        <v>3128</v>
      </c>
      <c r="H989">
        <v>1</v>
      </c>
      <c r="I989">
        <v>1</v>
      </c>
      <c r="J989">
        <v>0</v>
      </c>
      <c r="K989">
        <v>0</v>
      </c>
      <c r="L989">
        <v>0</v>
      </c>
      <c r="M989">
        <v>0</v>
      </c>
      <c r="N989">
        <v>0</v>
      </c>
      <c r="O989">
        <v>0</v>
      </c>
      <c r="P989">
        <v>0</v>
      </c>
      <c r="Q989">
        <v>1</v>
      </c>
      <c r="R989">
        <v>0</v>
      </c>
      <c r="S989" s="59">
        <v>1</v>
      </c>
    </row>
    <row r="990" spans="1:19" x14ac:dyDescent="0.25">
      <c r="A990" t="s">
        <v>5478</v>
      </c>
      <c r="B990">
        <v>23</v>
      </c>
      <c r="C990" t="s">
        <v>5479</v>
      </c>
      <c r="D990">
        <v>1352</v>
      </c>
      <c r="E990">
        <v>1.17</v>
      </c>
      <c r="F990" t="s">
        <v>5480</v>
      </c>
      <c r="G990" t="s">
        <v>3128</v>
      </c>
      <c r="H990">
        <v>1</v>
      </c>
      <c r="I990">
        <v>0</v>
      </c>
      <c r="J990">
        <v>0</v>
      </c>
      <c r="K990">
        <v>0</v>
      </c>
      <c r="L990">
        <v>0</v>
      </c>
      <c r="M990">
        <v>0</v>
      </c>
      <c r="N990">
        <v>0</v>
      </c>
      <c r="O990">
        <v>0</v>
      </c>
      <c r="P990">
        <v>1</v>
      </c>
      <c r="Q990">
        <v>3</v>
      </c>
      <c r="R990">
        <v>3</v>
      </c>
      <c r="S990" s="59">
        <v>0</v>
      </c>
    </row>
    <row r="991" spans="1:19" x14ac:dyDescent="0.25">
      <c r="A991" t="s">
        <v>5481</v>
      </c>
      <c r="B991">
        <v>23</v>
      </c>
      <c r="C991" t="s">
        <v>5482</v>
      </c>
      <c r="D991">
        <v>1973</v>
      </c>
      <c r="E991">
        <v>1.07</v>
      </c>
      <c r="F991" t="s">
        <v>5483</v>
      </c>
      <c r="G991" t="s">
        <v>3128</v>
      </c>
      <c r="H991">
        <v>1</v>
      </c>
      <c r="I991">
        <v>1</v>
      </c>
      <c r="J991">
        <v>0</v>
      </c>
      <c r="K991">
        <v>0</v>
      </c>
      <c r="L991">
        <v>0</v>
      </c>
      <c r="M991">
        <v>0</v>
      </c>
      <c r="N991">
        <v>0</v>
      </c>
      <c r="O991">
        <v>0</v>
      </c>
      <c r="P991">
        <v>0</v>
      </c>
      <c r="Q991">
        <v>2</v>
      </c>
      <c r="R991">
        <v>4</v>
      </c>
      <c r="S991" s="59">
        <v>1</v>
      </c>
    </row>
    <row r="992" spans="1:19" x14ac:dyDescent="0.25">
      <c r="A992" t="s">
        <v>5484</v>
      </c>
      <c r="B992">
        <v>23</v>
      </c>
      <c r="C992" t="s">
        <v>307</v>
      </c>
      <c r="D992">
        <v>917</v>
      </c>
      <c r="E992">
        <v>1.1100000000000001</v>
      </c>
      <c r="F992" t="s">
        <v>5485</v>
      </c>
      <c r="G992" t="s">
        <v>3128</v>
      </c>
      <c r="H992">
        <v>1</v>
      </c>
      <c r="I992">
        <v>1</v>
      </c>
      <c r="J992">
        <v>0</v>
      </c>
      <c r="K992">
        <v>0</v>
      </c>
      <c r="L992">
        <v>0</v>
      </c>
      <c r="M992">
        <v>0</v>
      </c>
      <c r="N992">
        <v>0</v>
      </c>
      <c r="O992">
        <v>0</v>
      </c>
      <c r="P992">
        <v>0</v>
      </c>
      <c r="Q992">
        <v>1</v>
      </c>
      <c r="R992">
        <v>5</v>
      </c>
      <c r="S992" s="59">
        <v>1</v>
      </c>
    </row>
    <row r="993" spans="1:19" x14ac:dyDescent="0.25">
      <c r="A993" t="s">
        <v>5486</v>
      </c>
      <c r="B993">
        <v>24</v>
      </c>
      <c r="C993" t="s">
        <v>232</v>
      </c>
      <c r="D993">
        <v>500</v>
      </c>
      <c r="E993">
        <v>0.99</v>
      </c>
      <c r="F993" t="s">
        <v>5487</v>
      </c>
      <c r="G993" t="s">
        <v>3128</v>
      </c>
      <c r="H993">
        <v>1</v>
      </c>
      <c r="I993">
        <v>0</v>
      </c>
      <c r="J993">
        <v>0</v>
      </c>
      <c r="K993">
        <v>0</v>
      </c>
      <c r="L993">
        <v>0</v>
      </c>
      <c r="M993">
        <v>0</v>
      </c>
      <c r="N993">
        <v>0</v>
      </c>
      <c r="O993">
        <v>0</v>
      </c>
      <c r="P993">
        <v>1</v>
      </c>
      <c r="Q993">
        <v>18</v>
      </c>
      <c r="R993">
        <v>1</v>
      </c>
      <c r="S993" s="59">
        <v>0</v>
      </c>
    </row>
    <row r="994" spans="1:19" x14ac:dyDescent="0.25">
      <c r="A994" t="s">
        <v>5488</v>
      </c>
      <c r="B994">
        <v>24</v>
      </c>
      <c r="C994" t="s">
        <v>232</v>
      </c>
      <c r="D994">
        <v>242</v>
      </c>
      <c r="E994">
        <v>1.1100000000000001</v>
      </c>
      <c r="F994" t="s">
        <v>5489</v>
      </c>
      <c r="G994" t="s">
        <v>3128</v>
      </c>
      <c r="H994">
        <v>1</v>
      </c>
      <c r="I994">
        <v>1</v>
      </c>
      <c r="J994">
        <v>0</v>
      </c>
      <c r="K994">
        <v>0</v>
      </c>
      <c r="L994">
        <v>0</v>
      </c>
      <c r="M994">
        <v>0</v>
      </c>
      <c r="N994">
        <v>0</v>
      </c>
      <c r="O994">
        <v>0</v>
      </c>
      <c r="P994">
        <v>0</v>
      </c>
      <c r="Q994">
        <v>2</v>
      </c>
      <c r="R994">
        <v>2</v>
      </c>
      <c r="S994" s="59">
        <v>1</v>
      </c>
    </row>
    <row r="995" spans="1:19" x14ac:dyDescent="0.25">
      <c r="A995" t="s">
        <v>5490</v>
      </c>
      <c r="B995">
        <v>24</v>
      </c>
      <c r="C995" t="s">
        <v>232</v>
      </c>
      <c r="D995">
        <v>686</v>
      </c>
      <c r="E995">
        <v>0.97</v>
      </c>
      <c r="F995" t="s">
        <v>5491</v>
      </c>
      <c r="G995" t="s">
        <v>3128</v>
      </c>
      <c r="H995">
        <v>1</v>
      </c>
      <c r="I995">
        <v>1</v>
      </c>
      <c r="J995">
        <v>0</v>
      </c>
      <c r="K995">
        <v>0</v>
      </c>
      <c r="L995">
        <v>0</v>
      </c>
      <c r="M995">
        <v>0</v>
      </c>
      <c r="N995">
        <v>0</v>
      </c>
      <c r="O995">
        <v>0</v>
      </c>
      <c r="P995">
        <v>0</v>
      </c>
      <c r="Q995">
        <v>3</v>
      </c>
      <c r="R995">
        <v>7</v>
      </c>
      <c r="S995" s="59">
        <v>1</v>
      </c>
    </row>
    <row r="996" spans="1:19" x14ac:dyDescent="0.25">
      <c r="A996" t="s">
        <v>5492</v>
      </c>
      <c r="B996">
        <v>24</v>
      </c>
      <c r="C996" t="s">
        <v>5493</v>
      </c>
      <c r="D996">
        <v>1667</v>
      </c>
      <c r="E996">
        <v>1.03</v>
      </c>
      <c r="F996" t="s">
        <v>5494</v>
      </c>
      <c r="G996" t="s">
        <v>3128</v>
      </c>
      <c r="H996">
        <v>1</v>
      </c>
      <c r="I996">
        <v>0</v>
      </c>
      <c r="J996">
        <v>0</v>
      </c>
      <c r="K996">
        <v>0</v>
      </c>
      <c r="L996">
        <v>0</v>
      </c>
      <c r="M996">
        <v>0</v>
      </c>
      <c r="N996">
        <v>0</v>
      </c>
      <c r="O996">
        <v>0</v>
      </c>
      <c r="P996">
        <v>1</v>
      </c>
      <c r="Q996">
        <v>8</v>
      </c>
      <c r="R996">
        <v>7</v>
      </c>
      <c r="S996" s="59">
        <v>0</v>
      </c>
    </row>
    <row r="997" spans="1:19" x14ac:dyDescent="0.25">
      <c r="A997" t="s">
        <v>5495</v>
      </c>
      <c r="B997">
        <v>24</v>
      </c>
      <c r="C997" t="s">
        <v>3692</v>
      </c>
      <c r="D997">
        <v>707</v>
      </c>
      <c r="E997">
        <v>1.02</v>
      </c>
      <c r="F997" t="s">
        <v>5496</v>
      </c>
      <c r="G997" t="s">
        <v>3128</v>
      </c>
      <c r="H997">
        <v>1</v>
      </c>
      <c r="I997">
        <v>0</v>
      </c>
      <c r="J997">
        <v>0</v>
      </c>
      <c r="K997">
        <v>0</v>
      </c>
      <c r="L997">
        <v>0</v>
      </c>
      <c r="M997">
        <v>0</v>
      </c>
      <c r="N997">
        <v>0</v>
      </c>
      <c r="O997">
        <v>0</v>
      </c>
      <c r="P997">
        <v>1</v>
      </c>
      <c r="Q997">
        <v>3</v>
      </c>
      <c r="R997">
        <v>3</v>
      </c>
      <c r="S997" s="59">
        <v>0</v>
      </c>
    </row>
    <row r="998" spans="1:19" x14ac:dyDescent="0.25">
      <c r="A998" t="s">
        <v>5497</v>
      </c>
      <c r="B998">
        <v>24</v>
      </c>
      <c r="C998" t="s">
        <v>232</v>
      </c>
      <c r="D998">
        <v>9515</v>
      </c>
      <c r="E998">
        <v>1.1299999999999999</v>
      </c>
      <c r="F998" t="s">
        <v>5498</v>
      </c>
      <c r="G998" t="s">
        <v>3128</v>
      </c>
      <c r="H998">
        <v>1</v>
      </c>
      <c r="I998">
        <v>0</v>
      </c>
      <c r="J998">
        <v>0</v>
      </c>
      <c r="K998">
        <v>0</v>
      </c>
      <c r="L998">
        <v>0</v>
      </c>
      <c r="M998">
        <v>0</v>
      </c>
      <c r="N998">
        <v>0</v>
      </c>
      <c r="O998">
        <v>0</v>
      </c>
      <c r="P998">
        <v>1</v>
      </c>
      <c r="Q998">
        <v>2</v>
      </c>
      <c r="R998">
        <v>0</v>
      </c>
      <c r="S998" s="59">
        <v>0</v>
      </c>
    </row>
    <row r="999" spans="1:19" x14ac:dyDescent="0.25">
      <c r="A999" t="s">
        <v>5499</v>
      </c>
      <c r="B999">
        <v>24</v>
      </c>
      <c r="C999" t="s">
        <v>232</v>
      </c>
      <c r="D999">
        <v>5384</v>
      </c>
      <c r="E999">
        <v>1.1000000000000001</v>
      </c>
      <c r="F999" t="s">
        <v>5500</v>
      </c>
      <c r="G999" t="s">
        <v>3128</v>
      </c>
      <c r="H999">
        <v>1</v>
      </c>
      <c r="I999">
        <v>0</v>
      </c>
      <c r="J999">
        <v>0</v>
      </c>
      <c r="K999">
        <v>0</v>
      </c>
      <c r="L999">
        <v>0</v>
      </c>
      <c r="M999">
        <v>0</v>
      </c>
      <c r="N999">
        <v>0</v>
      </c>
      <c r="O999">
        <v>0</v>
      </c>
      <c r="P999">
        <v>1</v>
      </c>
      <c r="Q999">
        <v>6</v>
      </c>
      <c r="R999">
        <v>5</v>
      </c>
      <c r="S999" s="59">
        <v>0</v>
      </c>
    </row>
    <row r="1000" spans="1:19" x14ac:dyDescent="0.25">
      <c r="A1000" t="s">
        <v>5501</v>
      </c>
      <c r="B1000">
        <v>24</v>
      </c>
      <c r="C1000" t="s">
        <v>232</v>
      </c>
      <c r="D1000">
        <v>1877</v>
      </c>
      <c r="E1000">
        <v>0.99</v>
      </c>
      <c r="F1000" t="s">
        <v>5502</v>
      </c>
      <c r="G1000" t="s">
        <v>3128</v>
      </c>
      <c r="H1000">
        <v>1</v>
      </c>
      <c r="I1000">
        <v>0</v>
      </c>
      <c r="J1000">
        <v>0</v>
      </c>
      <c r="K1000">
        <v>0</v>
      </c>
      <c r="L1000">
        <v>0</v>
      </c>
      <c r="M1000">
        <v>0</v>
      </c>
      <c r="N1000">
        <v>0</v>
      </c>
      <c r="O1000">
        <v>0</v>
      </c>
      <c r="P1000">
        <v>1</v>
      </c>
      <c r="Q1000">
        <v>2</v>
      </c>
      <c r="R1000">
        <v>3</v>
      </c>
      <c r="S1000" s="59">
        <v>0</v>
      </c>
    </row>
    <row r="1001" spans="1:19" x14ac:dyDescent="0.25">
      <c r="A1001" t="s">
        <v>5503</v>
      </c>
      <c r="B1001">
        <v>24</v>
      </c>
      <c r="C1001" t="s">
        <v>232</v>
      </c>
      <c r="D1001">
        <v>368</v>
      </c>
      <c r="E1001">
        <v>0.89</v>
      </c>
      <c r="F1001" t="s">
        <v>5504</v>
      </c>
      <c r="G1001" t="s">
        <v>3128</v>
      </c>
      <c r="H1001">
        <v>1</v>
      </c>
      <c r="I1001">
        <v>1</v>
      </c>
      <c r="J1001">
        <v>0</v>
      </c>
      <c r="K1001">
        <v>0</v>
      </c>
      <c r="L1001">
        <v>0</v>
      </c>
      <c r="M1001">
        <v>0</v>
      </c>
      <c r="N1001">
        <v>0</v>
      </c>
      <c r="O1001">
        <v>0</v>
      </c>
      <c r="P1001">
        <v>0</v>
      </c>
      <c r="Q1001">
        <v>2</v>
      </c>
      <c r="R1001">
        <v>11</v>
      </c>
      <c r="S1001" s="59">
        <v>1</v>
      </c>
    </row>
    <row r="1002" spans="1:19" x14ac:dyDescent="0.25">
      <c r="A1002" t="s">
        <v>5505</v>
      </c>
      <c r="B1002">
        <v>24</v>
      </c>
      <c r="C1002" t="s">
        <v>3885</v>
      </c>
      <c r="D1002">
        <v>830</v>
      </c>
      <c r="E1002">
        <v>0.95</v>
      </c>
      <c r="F1002" t="s">
        <v>5506</v>
      </c>
      <c r="G1002" t="s">
        <v>3128</v>
      </c>
      <c r="H1002">
        <v>1</v>
      </c>
      <c r="I1002">
        <v>0</v>
      </c>
      <c r="J1002">
        <v>0</v>
      </c>
      <c r="K1002">
        <v>0</v>
      </c>
      <c r="L1002">
        <v>0</v>
      </c>
      <c r="M1002">
        <v>0</v>
      </c>
      <c r="N1002">
        <v>0</v>
      </c>
      <c r="O1002">
        <v>0</v>
      </c>
      <c r="P1002">
        <v>1</v>
      </c>
      <c r="Q1002">
        <v>5</v>
      </c>
      <c r="R1002">
        <v>3</v>
      </c>
      <c r="S1002" s="59">
        <v>0</v>
      </c>
    </row>
    <row r="1003" spans="1:19" x14ac:dyDescent="0.25">
      <c r="A1003" t="s">
        <v>5507</v>
      </c>
      <c r="B1003">
        <v>24</v>
      </c>
      <c r="C1003" t="s">
        <v>538</v>
      </c>
      <c r="D1003">
        <v>3479</v>
      </c>
      <c r="E1003">
        <v>1.03</v>
      </c>
      <c r="F1003" t="s">
        <v>5508</v>
      </c>
      <c r="G1003" t="s">
        <v>3128</v>
      </c>
      <c r="H1003">
        <v>1</v>
      </c>
      <c r="I1003">
        <v>0</v>
      </c>
      <c r="J1003">
        <v>0</v>
      </c>
      <c r="K1003">
        <v>0</v>
      </c>
      <c r="L1003">
        <v>0</v>
      </c>
      <c r="M1003">
        <v>0</v>
      </c>
      <c r="N1003">
        <v>0</v>
      </c>
      <c r="O1003">
        <v>0</v>
      </c>
      <c r="P1003">
        <v>1</v>
      </c>
      <c r="Q1003">
        <v>1</v>
      </c>
      <c r="R1003">
        <v>1</v>
      </c>
      <c r="S1003" s="59">
        <v>0</v>
      </c>
    </row>
    <row r="1004" spans="1:19" x14ac:dyDescent="0.25">
      <c r="A1004" t="s">
        <v>5509</v>
      </c>
      <c r="B1004">
        <v>24</v>
      </c>
      <c r="C1004" t="s">
        <v>232</v>
      </c>
      <c r="D1004">
        <v>3239</v>
      </c>
      <c r="E1004">
        <v>1</v>
      </c>
      <c r="F1004" t="s">
        <v>5510</v>
      </c>
      <c r="G1004" t="s">
        <v>3128</v>
      </c>
      <c r="H1004">
        <v>1</v>
      </c>
      <c r="I1004">
        <v>1</v>
      </c>
      <c r="J1004">
        <v>0</v>
      </c>
      <c r="K1004">
        <v>0</v>
      </c>
      <c r="L1004">
        <v>0</v>
      </c>
      <c r="M1004">
        <v>0</v>
      </c>
      <c r="N1004">
        <v>0</v>
      </c>
      <c r="O1004">
        <v>0</v>
      </c>
      <c r="P1004">
        <v>0</v>
      </c>
      <c r="Q1004">
        <v>6</v>
      </c>
      <c r="R1004">
        <v>4</v>
      </c>
      <c r="S1004" s="59">
        <v>1</v>
      </c>
    </row>
    <row r="1005" spans="1:19" x14ac:dyDescent="0.25">
      <c r="A1005" t="s">
        <v>5511</v>
      </c>
      <c r="B1005">
        <v>24</v>
      </c>
      <c r="C1005" t="s">
        <v>5512</v>
      </c>
      <c r="D1005">
        <v>3515</v>
      </c>
      <c r="E1005">
        <v>1.1100000000000001</v>
      </c>
      <c r="F1005" t="s">
        <v>5513</v>
      </c>
      <c r="G1005" t="s">
        <v>3128</v>
      </c>
      <c r="H1005">
        <v>1</v>
      </c>
      <c r="I1005">
        <v>0</v>
      </c>
      <c r="J1005">
        <v>0</v>
      </c>
      <c r="K1005">
        <v>0</v>
      </c>
      <c r="L1005">
        <v>0</v>
      </c>
      <c r="M1005">
        <v>0</v>
      </c>
      <c r="N1005">
        <v>0</v>
      </c>
      <c r="O1005">
        <v>0</v>
      </c>
      <c r="P1005">
        <v>1</v>
      </c>
      <c r="Q1005">
        <v>14</v>
      </c>
      <c r="R1005">
        <v>4</v>
      </c>
      <c r="S1005" s="59">
        <v>0</v>
      </c>
    </row>
    <row r="1006" spans="1:19" x14ac:dyDescent="0.25">
      <c r="A1006" t="s">
        <v>5514</v>
      </c>
      <c r="B1006">
        <v>24</v>
      </c>
      <c r="C1006" t="s">
        <v>232</v>
      </c>
      <c r="D1006">
        <v>4733</v>
      </c>
      <c r="E1006">
        <v>1.1200000000000001</v>
      </c>
      <c r="F1006" t="s">
        <v>5515</v>
      </c>
      <c r="G1006" t="s">
        <v>3128</v>
      </c>
      <c r="H1006">
        <v>1</v>
      </c>
      <c r="I1006">
        <v>1</v>
      </c>
      <c r="J1006">
        <v>0</v>
      </c>
      <c r="K1006">
        <v>0</v>
      </c>
      <c r="L1006">
        <v>0</v>
      </c>
      <c r="M1006">
        <v>0</v>
      </c>
      <c r="N1006">
        <v>0</v>
      </c>
      <c r="O1006">
        <v>0</v>
      </c>
      <c r="P1006">
        <v>0</v>
      </c>
      <c r="Q1006">
        <v>0</v>
      </c>
      <c r="R1006">
        <v>1</v>
      </c>
      <c r="S1006" s="59">
        <v>1</v>
      </c>
    </row>
    <row r="1007" spans="1:19" x14ac:dyDescent="0.25">
      <c r="A1007" t="s">
        <v>5516</v>
      </c>
      <c r="B1007">
        <v>24</v>
      </c>
      <c r="C1007" t="s">
        <v>232</v>
      </c>
      <c r="D1007">
        <v>2408</v>
      </c>
      <c r="E1007">
        <v>1.1399999999999999</v>
      </c>
      <c r="F1007" t="s">
        <v>5517</v>
      </c>
      <c r="G1007" t="s">
        <v>3128</v>
      </c>
      <c r="H1007">
        <v>1</v>
      </c>
      <c r="I1007">
        <v>1</v>
      </c>
      <c r="J1007">
        <v>0</v>
      </c>
      <c r="K1007">
        <v>0</v>
      </c>
      <c r="L1007">
        <v>0</v>
      </c>
      <c r="M1007">
        <v>0</v>
      </c>
      <c r="N1007">
        <v>0</v>
      </c>
      <c r="O1007">
        <v>0</v>
      </c>
      <c r="P1007">
        <v>0</v>
      </c>
      <c r="Q1007">
        <v>1</v>
      </c>
      <c r="R1007">
        <v>2</v>
      </c>
      <c r="S1007" s="59">
        <v>1</v>
      </c>
    </row>
    <row r="1008" spans="1:19" x14ac:dyDescent="0.25">
      <c r="A1008" t="s">
        <v>5518</v>
      </c>
      <c r="B1008">
        <v>24</v>
      </c>
      <c r="C1008" t="s">
        <v>5519</v>
      </c>
      <c r="D1008">
        <v>2966</v>
      </c>
      <c r="E1008">
        <v>1.22</v>
      </c>
      <c r="F1008" t="s">
        <v>5520</v>
      </c>
      <c r="G1008" t="s">
        <v>3128</v>
      </c>
      <c r="H1008">
        <v>1</v>
      </c>
      <c r="I1008">
        <v>1</v>
      </c>
      <c r="J1008">
        <v>0</v>
      </c>
      <c r="K1008">
        <v>0</v>
      </c>
      <c r="L1008">
        <v>0</v>
      </c>
      <c r="M1008">
        <v>0</v>
      </c>
      <c r="N1008">
        <v>0</v>
      </c>
      <c r="O1008">
        <v>0</v>
      </c>
      <c r="P1008">
        <v>0</v>
      </c>
      <c r="Q1008">
        <v>3</v>
      </c>
      <c r="R1008">
        <v>3</v>
      </c>
      <c r="S1008" s="59">
        <v>1</v>
      </c>
    </row>
    <row r="1009" spans="1:19" x14ac:dyDescent="0.25">
      <c r="A1009" t="s">
        <v>5521</v>
      </c>
      <c r="B1009">
        <v>24</v>
      </c>
      <c r="C1009" t="s">
        <v>5522</v>
      </c>
      <c r="D1009">
        <v>4532</v>
      </c>
      <c r="E1009">
        <v>1.23</v>
      </c>
      <c r="F1009" t="s">
        <v>5523</v>
      </c>
      <c r="G1009" t="s">
        <v>3128</v>
      </c>
      <c r="H1009">
        <v>1</v>
      </c>
      <c r="I1009">
        <v>0</v>
      </c>
      <c r="J1009">
        <v>0</v>
      </c>
      <c r="K1009">
        <v>0</v>
      </c>
      <c r="L1009">
        <v>0</v>
      </c>
      <c r="M1009">
        <v>0</v>
      </c>
      <c r="N1009">
        <v>0</v>
      </c>
      <c r="O1009">
        <v>0</v>
      </c>
      <c r="P1009">
        <v>1</v>
      </c>
      <c r="Q1009">
        <v>2</v>
      </c>
      <c r="R1009">
        <v>0</v>
      </c>
      <c r="S1009" s="59">
        <v>0</v>
      </c>
    </row>
    <row r="1010" spans="1:19" x14ac:dyDescent="0.25">
      <c r="A1010" t="s">
        <v>5524</v>
      </c>
      <c r="B1010">
        <v>24</v>
      </c>
      <c r="C1010" t="s">
        <v>232</v>
      </c>
      <c r="D1010">
        <v>3839</v>
      </c>
      <c r="E1010">
        <v>1.08</v>
      </c>
      <c r="F1010" t="s">
        <v>5525</v>
      </c>
      <c r="G1010" t="s">
        <v>3128</v>
      </c>
      <c r="H1010">
        <v>1</v>
      </c>
      <c r="I1010">
        <v>0</v>
      </c>
      <c r="J1010">
        <v>0</v>
      </c>
      <c r="K1010">
        <v>0</v>
      </c>
      <c r="L1010">
        <v>0</v>
      </c>
      <c r="M1010">
        <v>0</v>
      </c>
      <c r="N1010">
        <v>0</v>
      </c>
      <c r="O1010">
        <v>0</v>
      </c>
      <c r="P1010">
        <v>1</v>
      </c>
      <c r="Q1010">
        <v>3</v>
      </c>
      <c r="R1010">
        <v>0</v>
      </c>
      <c r="S1010" s="59">
        <v>0</v>
      </c>
    </row>
    <row r="1011" spans="1:19" x14ac:dyDescent="0.25">
      <c r="A1011" t="s">
        <v>5526</v>
      </c>
      <c r="B1011">
        <v>24</v>
      </c>
      <c r="C1011" t="s">
        <v>5527</v>
      </c>
      <c r="D1011">
        <v>323</v>
      </c>
      <c r="E1011">
        <v>1.29</v>
      </c>
      <c r="F1011" t="s">
        <v>5528</v>
      </c>
      <c r="G1011" t="s">
        <v>3128</v>
      </c>
      <c r="H1011">
        <v>1</v>
      </c>
      <c r="I1011">
        <v>0</v>
      </c>
      <c r="J1011">
        <v>0</v>
      </c>
      <c r="K1011">
        <v>0</v>
      </c>
      <c r="L1011">
        <v>0</v>
      </c>
      <c r="M1011">
        <v>0</v>
      </c>
      <c r="N1011">
        <v>0</v>
      </c>
      <c r="O1011">
        <v>0</v>
      </c>
      <c r="P1011">
        <v>1</v>
      </c>
      <c r="Q1011">
        <v>2</v>
      </c>
      <c r="R1011">
        <v>1</v>
      </c>
      <c r="S1011" s="59">
        <v>0</v>
      </c>
    </row>
    <row r="1012" spans="1:19" x14ac:dyDescent="0.25">
      <c r="A1012" t="s">
        <v>5529</v>
      </c>
      <c r="B1012">
        <v>24</v>
      </c>
      <c r="C1012" t="s">
        <v>5530</v>
      </c>
      <c r="D1012">
        <v>2426</v>
      </c>
      <c r="E1012">
        <v>1.19</v>
      </c>
      <c r="F1012" t="s">
        <v>5531</v>
      </c>
      <c r="G1012" t="s">
        <v>3128</v>
      </c>
      <c r="H1012">
        <v>1</v>
      </c>
      <c r="I1012">
        <v>1</v>
      </c>
      <c r="J1012">
        <v>0</v>
      </c>
      <c r="K1012">
        <v>0</v>
      </c>
      <c r="L1012">
        <v>0</v>
      </c>
      <c r="M1012">
        <v>0</v>
      </c>
      <c r="N1012">
        <v>0</v>
      </c>
      <c r="O1012">
        <v>0</v>
      </c>
      <c r="P1012">
        <v>0</v>
      </c>
      <c r="Q1012">
        <v>0</v>
      </c>
      <c r="R1012">
        <v>19</v>
      </c>
      <c r="S1012" s="59">
        <v>1</v>
      </c>
    </row>
    <row r="1013" spans="1:19" x14ac:dyDescent="0.25">
      <c r="A1013" t="s">
        <v>5532</v>
      </c>
      <c r="B1013">
        <v>24</v>
      </c>
      <c r="C1013" t="s">
        <v>232</v>
      </c>
      <c r="D1013">
        <v>7682</v>
      </c>
      <c r="E1013">
        <v>1.1499999999999999</v>
      </c>
      <c r="F1013" t="s">
        <v>5533</v>
      </c>
      <c r="G1013" t="s">
        <v>3128</v>
      </c>
      <c r="H1013">
        <v>1</v>
      </c>
      <c r="I1013">
        <v>0</v>
      </c>
      <c r="J1013">
        <v>0</v>
      </c>
      <c r="K1013">
        <v>0</v>
      </c>
      <c r="L1013">
        <v>0</v>
      </c>
      <c r="M1013">
        <v>0</v>
      </c>
      <c r="N1013">
        <v>0</v>
      </c>
      <c r="O1013">
        <v>0</v>
      </c>
      <c r="P1013">
        <v>1</v>
      </c>
      <c r="Q1013">
        <v>1</v>
      </c>
      <c r="R1013">
        <v>3</v>
      </c>
      <c r="S1013" s="59">
        <v>0</v>
      </c>
    </row>
    <row r="1014" spans="1:19" x14ac:dyDescent="0.25">
      <c r="A1014" t="s">
        <v>5534</v>
      </c>
      <c r="B1014">
        <v>24</v>
      </c>
      <c r="C1014" t="s">
        <v>5535</v>
      </c>
      <c r="D1014">
        <v>1523</v>
      </c>
      <c r="E1014">
        <v>1.05</v>
      </c>
      <c r="F1014" t="s">
        <v>5536</v>
      </c>
      <c r="G1014" t="s">
        <v>3128</v>
      </c>
      <c r="H1014">
        <v>1</v>
      </c>
      <c r="I1014">
        <v>1</v>
      </c>
      <c r="J1014">
        <v>0</v>
      </c>
      <c r="K1014">
        <v>0</v>
      </c>
      <c r="L1014">
        <v>0</v>
      </c>
      <c r="M1014">
        <v>0</v>
      </c>
      <c r="N1014">
        <v>0</v>
      </c>
      <c r="O1014">
        <v>0</v>
      </c>
      <c r="P1014">
        <v>0</v>
      </c>
      <c r="Q1014">
        <v>3</v>
      </c>
      <c r="R1014">
        <v>1</v>
      </c>
      <c r="S1014" s="59">
        <v>1</v>
      </c>
    </row>
    <row r="1015" spans="1:19" x14ac:dyDescent="0.25">
      <c r="A1015" t="s">
        <v>5537</v>
      </c>
      <c r="B1015">
        <v>24</v>
      </c>
      <c r="C1015" t="s">
        <v>5538</v>
      </c>
      <c r="D1015">
        <v>2795</v>
      </c>
      <c r="E1015">
        <v>1.07</v>
      </c>
      <c r="F1015" t="s">
        <v>5539</v>
      </c>
      <c r="G1015" t="s">
        <v>3128</v>
      </c>
      <c r="H1015">
        <v>1</v>
      </c>
      <c r="I1015">
        <v>1</v>
      </c>
      <c r="J1015">
        <v>0</v>
      </c>
      <c r="K1015">
        <v>0</v>
      </c>
      <c r="L1015">
        <v>0</v>
      </c>
      <c r="M1015">
        <v>0</v>
      </c>
      <c r="N1015">
        <v>0</v>
      </c>
      <c r="O1015">
        <v>0</v>
      </c>
      <c r="P1015">
        <v>0</v>
      </c>
      <c r="Q1015">
        <v>7</v>
      </c>
      <c r="R1015">
        <v>5</v>
      </c>
      <c r="S1015" s="59">
        <v>1</v>
      </c>
    </row>
    <row r="1016" spans="1:19" x14ac:dyDescent="0.25">
      <c r="A1016" t="s">
        <v>5540</v>
      </c>
      <c r="B1016">
        <v>24</v>
      </c>
      <c r="C1016" t="s">
        <v>5541</v>
      </c>
      <c r="D1016">
        <v>1976</v>
      </c>
      <c r="E1016">
        <v>1.05</v>
      </c>
      <c r="F1016" t="s">
        <v>5542</v>
      </c>
      <c r="G1016" t="s">
        <v>3128</v>
      </c>
      <c r="H1016">
        <v>1</v>
      </c>
      <c r="I1016">
        <v>1</v>
      </c>
      <c r="J1016">
        <v>0</v>
      </c>
      <c r="K1016">
        <v>0</v>
      </c>
      <c r="L1016">
        <v>0</v>
      </c>
      <c r="M1016">
        <v>0</v>
      </c>
      <c r="N1016">
        <v>0</v>
      </c>
      <c r="O1016">
        <v>0</v>
      </c>
      <c r="P1016">
        <v>0</v>
      </c>
      <c r="Q1016">
        <v>3</v>
      </c>
      <c r="R1016">
        <v>7</v>
      </c>
      <c r="S1016" s="59">
        <v>1</v>
      </c>
    </row>
    <row r="1017" spans="1:19" x14ac:dyDescent="0.25">
      <c r="A1017" t="s">
        <v>5543</v>
      </c>
      <c r="B1017">
        <v>24</v>
      </c>
      <c r="C1017" t="s">
        <v>5544</v>
      </c>
      <c r="D1017">
        <v>4337</v>
      </c>
      <c r="E1017">
        <v>1.1299999999999999</v>
      </c>
      <c r="F1017" t="s">
        <v>5545</v>
      </c>
      <c r="G1017" t="s">
        <v>3128</v>
      </c>
      <c r="H1017">
        <v>1</v>
      </c>
      <c r="I1017">
        <v>0</v>
      </c>
      <c r="J1017">
        <v>0</v>
      </c>
      <c r="K1017">
        <v>0</v>
      </c>
      <c r="L1017">
        <v>0</v>
      </c>
      <c r="M1017">
        <v>0</v>
      </c>
      <c r="N1017">
        <v>0</v>
      </c>
      <c r="O1017">
        <v>0</v>
      </c>
      <c r="P1017">
        <v>1</v>
      </c>
      <c r="Q1017">
        <v>5</v>
      </c>
      <c r="R1017">
        <v>0</v>
      </c>
      <c r="S1017" s="59">
        <v>0</v>
      </c>
    </row>
    <row r="1018" spans="1:19" x14ac:dyDescent="0.25">
      <c r="A1018" t="s">
        <v>5546</v>
      </c>
      <c r="B1018">
        <v>24</v>
      </c>
      <c r="C1018" t="s">
        <v>232</v>
      </c>
      <c r="D1018">
        <v>3596</v>
      </c>
      <c r="E1018">
        <v>1.0900000000000001</v>
      </c>
      <c r="F1018" t="s">
        <v>5547</v>
      </c>
      <c r="G1018" t="s">
        <v>3128</v>
      </c>
      <c r="H1018">
        <v>1</v>
      </c>
      <c r="I1018">
        <v>0</v>
      </c>
      <c r="J1018">
        <v>0</v>
      </c>
      <c r="K1018">
        <v>0</v>
      </c>
      <c r="L1018">
        <v>0</v>
      </c>
      <c r="M1018">
        <v>0</v>
      </c>
      <c r="N1018">
        <v>0</v>
      </c>
      <c r="O1018">
        <v>0</v>
      </c>
      <c r="P1018">
        <v>1</v>
      </c>
      <c r="Q1018">
        <v>6</v>
      </c>
      <c r="R1018">
        <v>0</v>
      </c>
      <c r="S1018" s="59">
        <v>0</v>
      </c>
    </row>
    <row r="1019" spans="1:19" x14ac:dyDescent="0.25">
      <c r="A1019" t="s">
        <v>5548</v>
      </c>
      <c r="B1019">
        <v>24</v>
      </c>
      <c r="C1019" t="s">
        <v>5549</v>
      </c>
      <c r="D1019">
        <v>1004</v>
      </c>
      <c r="E1019">
        <v>0.83</v>
      </c>
      <c r="F1019" t="s">
        <v>5550</v>
      </c>
      <c r="G1019" t="s">
        <v>3128</v>
      </c>
      <c r="H1019">
        <v>1</v>
      </c>
      <c r="I1019">
        <v>0</v>
      </c>
      <c r="J1019">
        <v>0</v>
      </c>
      <c r="K1019">
        <v>0</v>
      </c>
      <c r="L1019">
        <v>0</v>
      </c>
      <c r="M1019">
        <v>0</v>
      </c>
      <c r="N1019">
        <v>0</v>
      </c>
      <c r="O1019">
        <v>0</v>
      </c>
      <c r="P1019">
        <v>1</v>
      </c>
      <c r="Q1019">
        <v>4</v>
      </c>
      <c r="R1019">
        <v>8</v>
      </c>
      <c r="S1019" s="59">
        <v>0</v>
      </c>
    </row>
    <row r="1020" spans="1:19" x14ac:dyDescent="0.25">
      <c r="A1020" t="s">
        <v>5551</v>
      </c>
      <c r="B1020">
        <v>24</v>
      </c>
      <c r="C1020" t="s">
        <v>5552</v>
      </c>
      <c r="D1020">
        <v>2234</v>
      </c>
      <c r="E1020">
        <v>1.07</v>
      </c>
      <c r="F1020" t="s">
        <v>5553</v>
      </c>
      <c r="G1020" t="s">
        <v>3128</v>
      </c>
      <c r="H1020">
        <v>1</v>
      </c>
      <c r="I1020">
        <v>1</v>
      </c>
      <c r="J1020">
        <v>0</v>
      </c>
      <c r="K1020">
        <v>0</v>
      </c>
      <c r="L1020">
        <v>0</v>
      </c>
      <c r="M1020">
        <v>0</v>
      </c>
      <c r="N1020">
        <v>0</v>
      </c>
      <c r="O1020">
        <v>0</v>
      </c>
      <c r="P1020">
        <v>0</v>
      </c>
      <c r="Q1020">
        <v>17</v>
      </c>
      <c r="R1020">
        <v>3</v>
      </c>
      <c r="S1020" s="59">
        <v>1</v>
      </c>
    </row>
    <row r="1021" spans="1:19" x14ac:dyDescent="0.25">
      <c r="A1021" t="s">
        <v>5554</v>
      </c>
      <c r="B1021">
        <v>25</v>
      </c>
      <c r="C1021" t="s">
        <v>232</v>
      </c>
      <c r="D1021">
        <v>515</v>
      </c>
      <c r="E1021">
        <v>1.1399999999999999</v>
      </c>
      <c r="F1021" t="s">
        <v>5555</v>
      </c>
      <c r="G1021" t="s">
        <v>3128</v>
      </c>
      <c r="H1021">
        <v>1</v>
      </c>
      <c r="I1021">
        <v>1</v>
      </c>
      <c r="J1021">
        <v>0</v>
      </c>
      <c r="K1021">
        <v>0</v>
      </c>
      <c r="L1021">
        <v>0</v>
      </c>
      <c r="M1021">
        <v>0</v>
      </c>
      <c r="N1021">
        <v>0</v>
      </c>
      <c r="O1021">
        <v>0</v>
      </c>
      <c r="P1021">
        <v>0</v>
      </c>
      <c r="Q1021">
        <v>12</v>
      </c>
      <c r="R1021">
        <v>4</v>
      </c>
      <c r="S1021" s="59">
        <v>1</v>
      </c>
    </row>
    <row r="1022" spans="1:19" x14ac:dyDescent="0.25">
      <c r="A1022" t="s">
        <v>5556</v>
      </c>
      <c r="B1022">
        <v>25</v>
      </c>
      <c r="C1022" t="s">
        <v>5557</v>
      </c>
      <c r="D1022">
        <v>1634</v>
      </c>
      <c r="E1022">
        <v>1.1200000000000001</v>
      </c>
      <c r="F1022" t="s">
        <v>5558</v>
      </c>
      <c r="G1022" t="s">
        <v>3128</v>
      </c>
      <c r="H1022">
        <v>1</v>
      </c>
      <c r="I1022">
        <v>0</v>
      </c>
      <c r="J1022">
        <v>0</v>
      </c>
      <c r="K1022">
        <v>0</v>
      </c>
      <c r="L1022">
        <v>0</v>
      </c>
      <c r="M1022">
        <v>0</v>
      </c>
      <c r="N1022">
        <v>0</v>
      </c>
      <c r="O1022">
        <v>0</v>
      </c>
      <c r="P1022">
        <v>1</v>
      </c>
      <c r="Q1022">
        <v>10</v>
      </c>
      <c r="R1022">
        <v>11</v>
      </c>
      <c r="S1022" s="59">
        <v>0</v>
      </c>
    </row>
    <row r="1023" spans="1:19" x14ac:dyDescent="0.25">
      <c r="A1023" t="s">
        <v>5559</v>
      </c>
      <c r="B1023">
        <v>25</v>
      </c>
      <c r="C1023" t="s">
        <v>232</v>
      </c>
      <c r="D1023">
        <v>1424</v>
      </c>
      <c r="E1023">
        <v>1.29</v>
      </c>
      <c r="F1023" t="s">
        <v>5560</v>
      </c>
      <c r="G1023" t="s">
        <v>3128</v>
      </c>
      <c r="H1023">
        <v>1</v>
      </c>
      <c r="I1023">
        <v>0</v>
      </c>
      <c r="J1023">
        <v>0</v>
      </c>
      <c r="K1023">
        <v>0</v>
      </c>
      <c r="L1023">
        <v>0</v>
      </c>
      <c r="M1023">
        <v>0</v>
      </c>
      <c r="N1023">
        <v>0</v>
      </c>
      <c r="O1023">
        <v>0</v>
      </c>
      <c r="P1023">
        <v>1</v>
      </c>
      <c r="Q1023">
        <v>6</v>
      </c>
      <c r="R1023">
        <v>12</v>
      </c>
      <c r="S1023" s="59">
        <v>0</v>
      </c>
    </row>
    <row r="1024" spans="1:19" x14ac:dyDescent="0.25">
      <c r="A1024" t="s">
        <v>5561</v>
      </c>
      <c r="B1024">
        <v>25</v>
      </c>
      <c r="C1024" t="s">
        <v>3354</v>
      </c>
      <c r="D1024">
        <v>425</v>
      </c>
      <c r="E1024">
        <v>0.78</v>
      </c>
      <c r="F1024" t="s">
        <v>5561</v>
      </c>
      <c r="G1024" t="s">
        <v>3460</v>
      </c>
      <c r="H1024">
        <v>1</v>
      </c>
      <c r="I1024">
        <v>0</v>
      </c>
      <c r="J1024">
        <v>1</v>
      </c>
      <c r="K1024">
        <v>0</v>
      </c>
      <c r="L1024">
        <v>0</v>
      </c>
      <c r="M1024">
        <v>0</v>
      </c>
      <c r="N1024">
        <v>0</v>
      </c>
      <c r="O1024">
        <v>0</v>
      </c>
      <c r="P1024">
        <v>0</v>
      </c>
      <c r="Q1024">
        <v>4</v>
      </c>
      <c r="R1024">
        <v>9</v>
      </c>
      <c r="S1024" s="59">
        <v>0</v>
      </c>
    </row>
    <row r="1025" spans="1:19" x14ac:dyDescent="0.25">
      <c r="A1025" t="s">
        <v>5562</v>
      </c>
      <c r="B1025">
        <v>25</v>
      </c>
      <c r="C1025" t="s">
        <v>232</v>
      </c>
      <c r="D1025">
        <v>374</v>
      </c>
      <c r="E1025">
        <v>1.1599999999999999</v>
      </c>
      <c r="F1025" t="s">
        <v>5563</v>
      </c>
      <c r="G1025" t="s">
        <v>3128</v>
      </c>
      <c r="H1025">
        <v>1</v>
      </c>
      <c r="I1025">
        <v>0</v>
      </c>
      <c r="J1025">
        <v>0</v>
      </c>
      <c r="K1025">
        <v>0</v>
      </c>
      <c r="L1025">
        <v>0</v>
      </c>
      <c r="M1025">
        <v>0</v>
      </c>
      <c r="N1025">
        <v>0</v>
      </c>
      <c r="O1025">
        <v>0</v>
      </c>
      <c r="P1025">
        <v>1</v>
      </c>
      <c r="Q1025">
        <v>7</v>
      </c>
      <c r="R1025">
        <v>4</v>
      </c>
      <c r="S1025" s="59">
        <v>0</v>
      </c>
    </row>
    <row r="1026" spans="1:19" x14ac:dyDescent="0.25">
      <c r="A1026" t="s">
        <v>5564</v>
      </c>
      <c r="B1026">
        <v>25</v>
      </c>
      <c r="C1026" t="s">
        <v>5565</v>
      </c>
      <c r="D1026">
        <v>1970</v>
      </c>
      <c r="E1026">
        <v>0.89</v>
      </c>
      <c r="F1026" t="s">
        <v>5566</v>
      </c>
      <c r="G1026" t="s">
        <v>3128</v>
      </c>
      <c r="H1026">
        <v>1</v>
      </c>
      <c r="I1026">
        <v>0</v>
      </c>
      <c r="J1026">
        <v>0</v>
      </c>
      <c r="K1026">
        <v>0</v>
      </c>
      <c r="L1026">
        <v>0</v>
      </c>
      <c r="M1026">
        <v>0</v>
      </c>
      <c r="N1026">
        <v>0</v>
      </c>
      <c r="O1026">
        <v>0</v>
      </c>
      <c r="P1026">
        <v>1</v>
      </c>
      <c r="Q1026">
        <v>5</v>
      </c>
      <c r="R1026">
        <v>13</v>
      </c>
      <c r="S1026" s="59">
        <v>0</v>
      </c>
    </row>
    <row r="1027" spans="1:19" x14ac:dyDescent="0.25">
      <c r="A1027" t="s">
        <v>5567</v>
      </c>
      <c r="B1027">
        <v>25</v>
      </c>
      <c r="C1027" t="s">
        <v>232</v>
      </c>
      <c r="D1027">
        <v>593</v>
      </c>
      <c r="E1027">
        <v>0.94</v>
      </c>
      <c r="F1027" t="s">
        <v>5568</v>
      </c>
      <c r="G1027" t="s">
        <v>3128</v>
      </c>
      <c r="H1027">
        <v>1</v>
      </c>
      <c r="I1027">
        <v>1</v>
      </c>
      <c r="J1027">
        <v>0</v>
      </c>
      <c r="K1027">
        <v>0</v>
      </c>
      <c r="L1027">
        <v>0</v>
      </c>
      <c r="M1027">
        <v>0</v>
      </c>
      <c r="N1027">
        <v>0</v>
      </c>
      <c r="O1027">
        <v>0</v>
      </c>
      <c r="P1027">
        <v>0</v>
      </c>
      <c r="Q1027">
        <v>3</v>
      </c>
      <c r="R1027">
        <v>2</v>
      </c>
      <c r="S1027" s="59">
        <v>1</v>
      </c>
    </row>
    <row r="1028" spans="1:19" x14ac:dyDescent="0.25">
      <c r="A1028" t="s">
        <v>5569</v>
      </c>
      <c r="B1028">
        <v>25</v>
      </c>
      <c r="C1028" t="s">
        <v>5570</v>
      </c>
      <c r="D1028">
        <v>4850</v>
      </c>
      <c r="E1028">
        <v>1.1100000000000001</v>
      </c>
      <c r="F1028" t="s">
        <v>5571</v>
      </c>
      <c r="G1028" t="s">
        <v>3128</v>
      </c>
      <c r="H1028">
        <v>1</v>
      </c>
      <c r="I1028">
        <v>0</v>
      </c>
      <c r="J1028">
        <v>0</v>
      </c>
      <c r="K1028">
        <v>0</v>
      </c>
      <c r="L1028">
        <v>0</v>
      </c>
      <c r="M1028">
        <v>0</v>
      </c>
      <c r="N1028">
        <v>0</v>
      </c>
      <c r="O1028">
        <v>0</v>
      </c>
      <c r="P1028">
        <v>1</v>
      </c>
      <c r="Q1028">
        <v>2</v>
      </c>
      <c r="R1028">
        <v>2</v>
      </c>
      <c r="S1028" s="59">
        <v>0</v>
      </c>
    </row>
    <row r="1029" spans="1:19" x14ac:dyDescent="0.25">
      <c r="A1029" t="s">
        <v>5572</v>
      </c>
      <c r="B1029">
        <v>25</v>
      </c>
      <c r="C1029" t="s">
        <v>5573</v>
      </c>
      <c r="D1029">
        <v>1658</v>
      </c>
      <c r="E1029">
        <v>0.89</v>
      </c>
      <c r="F1029" t="s">
        <v>5574</v>
      </c>
      <c r="G1029" t="s">
        <v>3128</v>
      </c>
      <c r="H1029">
        <v>1</v>
      </c>
      <c r="I1029">
        <v>1</v>
      </c>
      <c r="J1029">
        <v>0</v>
      </c>
      <c r="K1029">
        <v>0</v>
      </c>
      <c r="L1029">
        <v>0</v>
      </c>
      <c r="M1029">
        <v>0</v>
      </c>
      <c r="N1029">
        <v>0</v>
      </c>
      <c r="O1029">
        <v>0</v>
      </c>
      <c r="P1029">
        <v>0</v>
      </c>
      <c r="Q1029">
        <v>3</v>
      </c>
      <c r="R1029">
        <v>5</v>
      </c>
      <c r="S1029" s="59">
        <v>1</v>
      </c>
    </row>
    <row r="1030" spans="1:19" x14ac:dyDescent="0.25">
      <c r="A1030" t="s">
        <v>5575</v>
      </c>
      <c r="B1030">
        <v>25</v>
      </c>
      <c r="C1030" t="s">
        <v>232</v>
      </c>
      <c r="D1030">
        <v>3176</v>
      </c>
      <c r="E1030">
        <v>0.94</v>
      </c>
      <c r="F1030" t="s">
        <v>5576</v>
      </c>
      <c r="G1030" t="s">
        <v>3128</v>
      </c>
      <c r="H1030">
        <v>1</v>
      </c>
      <c r="I1030">
        <v>1</v>
      </c>
      <c r="J1030">
        <v>0</v>
      </c>
      <c r="K1030">
        <v>0</v>
      </c>
      <c r="L1030">
        <v>0</v>
      </c>
      <c r="M1030">
        <v>0</v>
      </c>
      <c r="N1030">
        <v>0</v>
      </c>
      <c r="O1030">
        <v>0</v>
      </c>
      <c r="P1030">
        <v>0</v>
      </c>
      <c r="Q1030">
        <v>6</v>
      </c>
      <c r="R1030">
        <v>10</v>
      </c>
      <c r="S1030" s="59">
        <v>1</v>
      </c>
    </row>
    <row r="1031" spans="1:19" x14ac:dyDescent="0.25">
      <c r="A1031" t="s">
        <v>5577</v>
      </c>
      <c r="B1031">
        <v>25</v>
      </c>
      <c r="C1031" t="s">
        <v>232</v>
      </c>
      <c r="D1031">
        <v>1625</v>
      </c>
      <c r="E1031">
        <v>0.95</v>
      </c>
      <c r="F1031" t="s">
        <v>5578</v>
      </c>
      <c r="G1031" t="s">
        <v>3128</v>
      </c>
      <c r="H1031">
        <v>1</v>
      </c>
      <c r="I1031">
        <v>1</v>
      </c>
      <c r="J1031">
        <v>0</v>
      </c>
      <c r="K1031">
        <v>0</v>
      </c>
      <c r="L1031">
        <v>0</v>
      </c>
      <c r="M1031">
        <v>0</v>
      </c>
      <c r="N1031">
        <v>0</v>
      </c>
      <c r="O1031">
        <v>0</v>
      </c>
      <c r="P1031">
        <v>0</v>
      </c>
      <c r="Q1031">
        <v>12</v>
      </c>
      <c r="R1031">
        <v>1</v>
      </c>
      <c r="S1031" s="59">
        <v>1</v>
      </c>
    </row>
    <row r="1032" spans="1:19" x14ac:dyDescent="0.25">
      <c r="A1032" t="s">
        <v>5579</v>
      </c>
      <c r="B1032">
        <v>25</v>
      </c>
      <c r="C1032" t="s">
        <v>307</v>
      </c>
      <c r="D1032">
        <v>1265</v>
      </c>
      <c r="E1032">
        <v>1.07</v>
      </c>
      <c r="F1032" t="s">
        <v>5580</v>
      </c>
      <c r="G1032" t="s">
        <v>3128</v>
      </c>
      <c r="H1032">
        <v>1</v>
      </c>
      <c r="I1032">
        <v>1</v>
      </c>
      <c r="J1032">
        <v>0</v>
      </c>
      <c r="K1032">
        <v>0</v>
      </c>
      <c r="L1032">
        <v>0</v>
      </c>
      <c r="M1032">
        <v>0</v>
      </c>
      <c r="N1032">
        <v>0</v>
      </c>
      <c r="O1032">
        <v>0</v>
      </c>
      <c r="P1032">
        <v>0</v>
      </c>
      <c r="Q1032">
        <v>11</v>
      </c>
      <c r="R1032">
        <v>2</v>
      </c>
      <c r="S1032" s="59">
        <v>1</v>
      </c>
    </row>
    <row r="1033" spans="1:19" x14ac:dyDescent="0.25">
      <c r="A1033" t="s">
        <v>5581</v>
      </c>
      <c r="B1033">
        <v>25</v>
      </c>
      <c r="C1033" t="s">
        <v>232</v>
      </c>
      <c r="D1033">
        <v>3065</v>
      </c>
      <c r="E1033">
        <v>1.03</v>
      </c>
      <c r="F1033" t="s">
        <v>5582</v>
      </c>
      <c r="G1033" t="s">
        <v>3128</v>
      </c>
      <c r="H1033">
        <v>1</v>
      </c>
      <c r="I1033">
        <v>1</v>
      </c>
      <c r="J1033">
        <v>0</v>
      </c>
      <c r="K1033">
        <v>0</v>
      </c>
      <c r="L1033">
        <v>0</v>
      </c>
      <c r="M1033">
        <v>0</v>
      </c>
      <c r="N1033">
        <v>0</v>
      </c>
      <c r="O1033">
        <v>0</v>
      </c>
      <c r="P1033">
        <v>0</v>
      </c>
      <c r="Q1033">
        <v>12</v>
      </c>
      <c r="R1033">
        <v>15</v>
      </c>
      <c r="S1033" s="59">
        <v>1</v>
      </c>
    </row>
    <row r="1034" spans="1:19" x14ac:dyDescent="0.25">
      <c r="A1034" t="s">
        <v>5583</v>
      </c>
      <c r="B1034">
        <v>25</v>
      </c>
      <c r="C1034" t="s">
        <v>895</v>
      </c>
      <c r="D1034">
        <v>2555</v>
      </c>
      <c r="E1034">
        <v>0.97</v>
      </c>
      <c r="F1034" t="s">
        <v>5584</v>
      </c>
      <c r="G1034" t="s">
        <v>3128</v>
      </c>
      <c r="H1034">
        <v>1</v>
      </c>
      <c r="I1034">
        <v>1</v>
      </c>
      <c r="J1034">
        <v>0</v>
      </c>
      <c r="K1034">
        <v>0</v>
      </c>
      <c r="L1034">
        <v>0</v>
      </c>
      <c r="M1034">
        <v>0</v>
      </c>
      <c r="N1034">
        <v>0</v>
      </c>
      <c r="O1034">
        <v>0</v>
      </c>
      <c r="P1034">
        <v>0</v>
      </c>
      <c r="Q1034">
        <v>2</v>
      </c>
      <c r="R1034">
        <v>3</v>
      </c>
      <c r="S1034" s="59">
        <v>1</v>
      </c>
    </row>
    <row r="1035" spans="1:19" x14ac:dyDescent="0.25">
      <c r="A1035" t="s">
        <v>5585</v>
      </c>
      <c r="B1035">
        <v>25</v>
      </c>
      <c r="C1035" t="s">
        <v>232</v>
      </c>
      <c r="D1035">
        <v>1772</v>
      </c>
      <c r="E1035">
        <v>1.05</v>
      </c>
      <c r="F1035" t="s">
        <v>5586</v>
      </c>
      <c r="G1035" t="s">
        <v>3128</v>
      </c>
      <c r="H1035">
        <v>1</v>
      </c>
      <c r="I1035">
        <v>1</v>
      </c>
      <c r="J1035">
        <v>0</v>
      </c>
      <c r="K1035">
        <v>0</v>
      </c>
      <c r="L1035">
        <v>0</v>
      </c>
      <c r="M1035">
        <v>0</v>
      </c>
      <c r="N1035">
        <v>0</v>
      </c>
      <c r="O1035">
        <v>0</v>
      </c>
      <c r="P1035">
        <v>0</v>
      </c>
      <c r="Q1035">
        <v>3</v>
      </c>
      <c r="R1035">
        <v>4</v>
      </c>
      <c r="S1035" s="59">
        <v>1</v>
      </c>
    </row>
    <row r="1036" spans="1:19" x14ac:dyDescent="0.25">
      <c r="A1036" t="s">
        <v>5587</v>
      </c>
      <c r="B1036">
        <v>25</v>
      </c>
      <c r="C1036" t="s">
        <v>3625</v>
      </c>
      <c r="D1036">
        <v>14108</v>
      </c>
      <c r="E1036">
        <v>1.17</v>
      </c>
      <c r="F1036" t="s">
        <v>5588</v>
      </c>
      <c r="G1036" t="s">
        <v>3128</v>
      </c>
      <c r="H1036">
        <v>1</v>
      </c>
      <c r="I1036">
        <v>0</v>
      </c>
      <c r="J1036">
        <v>0</v>
      </c>
      <c r="K1036">
        <v>0</v>
      </c>
      <c r="L1036">
        <v>0</v>
      </c>
      <c r="M1036">
        <v>0</v>
      </c>
      <c r="N1036">
        <v>0</v>
      </c>
      <c r="O1036">
        <v>0</v>
      </c>
      <c r="P1036">
        <v>1</v>
      </c>
      <c r="Q1036">
        <v>0</v>
      </c>
      <c r="R1036">
        <v>10</v>
      </c>
      <c r="S1036" s="59">
        <v>0</v>
      </c>
    </row>
    <row r="1037" spans="1:19" x14ac:dyDescent="0.25">
      <c r="A1037" t="s">
        <v>5589</v>
      </c>
      <c r="B1037">
        <v>25</v>
      </c>
      <c r="C1037" t="s">
        <v>232</v>
      </c>
      <c r="D1037">
        <v>2513</v>
      </c>
      <c r="E1037">
        <v>1.07</v>
      </c>
      <c r="F1037" t="s">
        <v>5590</v>
      </c>
      <c r="G1037" t="s">
        <v>3128</v>
      </c>
      <c r="H1037">
        <v>1</v>
      </c>
      <c r="I1037">
        <v>0</v>
      </c>
      <c r="J1037">
        <v>0</v>
      </c>
      <c r="K1037">
        <v>0</v>
      </c>
      <c r="L1037">
        <v>0</v>
      </c>
      <c r="M1037">
        <v>0</v>
      </c>
      <c r="N1037">
        <v>0</v>
      </c>
      <c r="O1037">
        <v>0</v>
      </c>
      <c r="P1037">
        <v>1</v>
      </c>
      <c r="Q1037">
        <v>7</v>
      </c>
      <c r="R1037">
        <v>8</v>
      </c>
      <c r="S1037" s="59">
        <v>0</v>
      </c>
    </row>
    <row r="1038" spans="1:19" x14ac:dyDescent="0.25">
      <c r="A1038" t="s">
        <v>5591</v>
      </c>
      <c r="B1038">
        <v>25</v>
      </c>
      <c r="C1038" t="s">
        <v>3412</v>
      </c>
      <c r="D1038">
        <v>1190</v>
      </c>
      <c r="E1038">
        <v>1.1100000000000001</v>
      </c>
      <c r="F1038" t="s">
        <v>5592</v>
      </c>
      <c r="G1038" t="s">
        <v>3128</v>
      </c>
      <c r="H1038">
        <v>1</v>
      </c>
      <c r="I1038">
        <v>1</v>
      </c>
      <c r="J1038">
        <v>0</v>
      </c>
      <c r="K1038">
        <v>0</v>
      </c>
      <c r="L1038">
        <v>0</v>
      </c>
      <c r="M1038">
        <v>0</v>
      </c>
      <c r="N1038">
        <v>0</v>
      </c>
      <c r="O1038">
        <v>0</v>
      </c>
      <c r="P1038">
        <v>0</v>
      </c>
      <c r="Q1038">
        <v>1</v>
      </c>
      <c r="R1038">
        <v>0</v>
      </c>
      <c r="S1038" s="59">
        <v>1</v>
      </c>
    </row>
    <row r="1039" spans="1:19" x14ac:dyDescent="0.25">
      <c r="A1039" t="s">
        <v>5593</v>
      </c>
      <c r="B1039">
        <v>25</v>
      </c>
      <c r="C1039" t="s">
        <v>3728</v>
      </c>
      <c r="D1039">
        <v>1442</v>
      </c>
      <c r="E1039">
        <v>1.17</v>
      </c>
      <c r="F1039" t="s">
        <v>5594</v>
      </c>
      <c r="G1039" t="s">
        <v>3128</v>
      </c>
      <c r="H1039">
        <v>1</v>
      </c>
      <c r="I1039">
        <v>1</v>
      </c>
      <c r="J1039">
        <v>0</v>
      </c>
      <c r="K1039">
        <v>0</v>
      </c>
      <c r="L1039">
        <v>0</v>
      </c>
      <c r="M1039">
        <v>0</v>
      </c>
      <c r="N1039">
        <v>0</v>
      </c>
      <c r="O1039">
        <v>0</v>
      </c>
      <c r="P1039">
        <v>0</v>
      </c>
      <c r="Q1039">
        <v>0</v>
      </c>
      <c r="R1039">
        <v>0</v>
      </c>
      <c r="S1039" s="59">
        <v>1</v>
      </c>
    </row>
    <row r="1040" spans="1:19" x14ac:dyDescent="0.25">
      <c r="A1040" t="s">
        <v>5595</v>
      </c>
      <c r="B1040">
        <v>25</v>
      </c>
      <c r="C1040" t="s">
        <v>232</v>
      </c>
      <c r="D1040">
        <v>3206</v>
      </c>
      <c r="E1040">
        <v>1.07</v>
      </c>
      <c r="F1040" t="s">
        <v>5596</v>
      </c>
      <c r="G1040" t="s">
        <v>3128</v>
      </c>
      <c r="H1040">
        <v>1</v>
      </c>
      <c r="I1040">
        <v>0</v>
      </c>
      <c r="J1040">
        <v>0</v>
      </c>
      <c r="K1040">
        <v>0</v>
      </c>
      <c r="L1040">
        <v>0</v>
      </c>
      <c r="M1040">
        <v>0</v>
      </c>
      <c r="N1040">
        <v>0</v>
      </c>
      <c r="O1040">
        <v>0</v>
      </c>
      <c r="P1040">
        <v>1</v>
      </c>
      <c r="Q1040">
        <v>0</v>
      </c>
      <c r="R1040">
        <v>0</v>
      </c>
      <c r="S1040" s="59">
        <v>0</v>
      </c>
    </row>
    <row r="1041" spans="1:19" x14ac:dyDescent="0.25">
      <c r="A1041" t="s">
        <v>5597</v>
      </c>
      <c r="B1041">
        <v>25</v>
      </c>
      <c r="C1041" t="s">
        <v>232</v>
      </c>
      <c r="D1041">
        <v>6929</v>
      </c>
      <c r="E1041">
        <v>1</v>
      </c>
      <c r="F1041" t="s">
        <v>5598</v>
      </c>
      <c r="G1041" t="s">
        <v>3128</v>
      </c>
      <c r="H1041">
        <v>1</v>
      </c>
      <c r="I1041">
        <v>0</v>
      </c>
      <c r="J1041">
        <v>0</v>
      </c>
      <c r="K1041">
        <v>0</v>
      </c>
      <c r="L1041">
        <v>0</v>
      </c>
      <c r="M1041">
        <v>0</v>
      </c>
      <c r="N1041">
        <v>0</v>
      </c>
      <c r="O1041">
        <v>0</v>
      </c>
      <c r="P1041">
        <v>1</v>
      </c>
      <c r="Q1041">
        <v>4</v>
      </c>
      <c r="R1041">
        <v>0</v>
      </c>
      <c r="S1041" s="59">
        <v>0</v>
      </c>
    </row>
    <row r="1042" spans="1:19" x14ac:dyDescent="0.25">
      <c r="A1042" t="s">
        <v>5599</v>
      </c>
      <c r="B1042" t="e">
        <v>#NAME?</v>
      </c>
      <c r="C1042" t="e">
        <f>NA()</f>
        <v>#N/A</v>
      </c>
      <c r="D1042" t="e">
        <f>NA()</f>
        <v>#N/A</v>
      </c>
      <c r="E1042" t="e">
        <f>NA()</f>
        <v>#N/A</v>
      </c>
      <c r="F1042" t="s">
        <v>5600</v>
      </c>
      <c r="G1042" t="s">
        <v>3128</v>
      </c>
      <c r="H1042">
        <v>1</v>
      </c>
      <c r="I1042">
        <v>0</v>
      </c>
      <c r="J1042">
        <v>0</v>
      </c>
      <c r="K1042">
        <v>0</v>
      </c>
      <c r="L1042">
        <v>0</v>
      </c>
      <c r="M1042">
        <v>0</v>
      </c>
      <c r="N1042">
        <v>0</v>
      </c>
      <c r="O1042">
        <v>0</v>
      </c>
      <c r="P1042">
        <v>1</v>
      </c>
      <c r="Q1042">
        <v>4</v>
      </c>
      <c r="R1042">
        <v>0</v>
      </c>
      <c r="S1042" s="59">
        <v>0</v>
      </c>
    </row>
    <row r="1043" spans="1:19" x14ac:dyDescent="0.25">
      <c r="A1043" t="s">
        <v>5601</v>
      </c>
      <c r="B1043">
        <v>25</v>
      </c>
      <c r="C1043" t="s">
        <v>5602</v>
      </c>
      <c r="D1043">
        <v>3200</v>
      </c>
      <c r="E1043">
        <v>1.05</v>
      </c>
      <c r="F1043" t="s">
        <v>5603</v>
      </c>
      <c r="G1043" t="s">
        <v>3128</v>
      </c>
      <c r="H1043">
        <v>1</v>
      </c>
      <c r="I1043">
        <v>1</v>
      </c>
      <c r="J1043">
        <v>0</v>
      </c>
      <c r="K1043">
        <v>0</v>
      </c>
      <c r="L1043">
        <v>0</v>
      </c>
      <c r="M1043">
        <v>0</v>
      </c>
      <c r="N1043">
        <v>0</v>
      </c>
      <c r="O1043">
        <v>0</v>
      </c>
      <c r="P1043">
        <v>0</v>
      </c>
      <c r="Q1043">
        <v>5</v>
      </c>
      <c r="R1043">
        <v>3</v>
      </c>
      <c r="S1043" s="59">
        <v>1</v>
      </c>
    </row>
    <row r="1044" spans="1:19" x14ac:dyDescent="0.25">
      <c r="A1044" t="s">
        <v>5604</v>
      </c>
      <c r="B1044">
        <v>25</v>
      </c>
      <c r="C1044" t="s">
        <v>5605</v>
      </c>
      <c r="D1044">
        <v>1421</v>
      </c>
      <c r="E1044">
        <v>1.1000000000000001</v>
      </c>
      <c r="F1044" t="s">
        <v>5606</v>
      </c>
      <c r="G1044" t="s">
        <v>3128</v>
      </c>
      <c r="H1044">
        <v>1</v>
      </c>
      <c r="I1044">
        <v>1</v>
      </c>
      <c r="J1044">
        <v>0</v>
      </c>
      <c r="K1044">
        <v>0</v>
      </c>
      <c r="L1044">
        <v>0</v>
      </c>
      <c r="M1044">
        <v>0</v>
      </c>
      <c r="N1044">
        <v>0</v>
      </c>
      <c r="O1044">
        <v>0</v>
      </c>
      <c r="P1044">
        <v>0</v>
      </c>
      <c r="Q1044">
        <v>2</v>
      </c>
      <c r="R1044">
        <v>2</v>
      </c>
      <c r="S1044" s="59">
        <v>1</v>
      </c>
    </row>
    <row r="1045" spans="1:19" x14ac:dyDescent="0.25">
      <c r="A1045" t="s">
        <v>5607</v>
      </c>
      <c r="B1045">
        <v>25</v>
      </c>
      <c r="C1045" t="s">
        <v>5608</v>
      </c>
      <c r="D1045">
        <v>2120</v>
      </c>
      <c r="E1045">
        <v>1.1499999999999999</v>
      </c>
      <c r="F1045" t="s">
        <v>5609</v>
      </c>
      <c r="G1045" t="s">
        <v>3128</v>
      </c>
      <c r="H1045">
        <v>1</v>
      </c>
      <c r="I1045">
        <v>0</v>
      </c>
      <c r="J1045">
        <v>0</v>
      </c>
      <c r="K1045">
        <v>0</v>
      </c>
      <c r="L1045">
        <v>0</v>
      </c>
      <c r="M1045">
        <v>0</v>
      </c>
      <c r="N1045">
        <v>0</v>
      </c>
      <c r="O1045">
        <v>0</v>
      </c>
      <c r="P1045">
        <v>1</v>
      </c>
      <c r="Q1045">
        <v>0</v>
      </c>
      <c r="R1045">
        <v>25</v>
      </c>
      <c r="S1045" s="59">
        <v>0</v>
      </c>
    </row>
    <row r="1046" spans="1:19" x14ac:dyDescent="0.25">
      <c r="A1046" t="s">
        <v>5610</v>
      </c>
      <c r="B1046">
        <v>25</v>
      </c>
      <c r="C1046" t="s">
        <v>5611</v>
      </c>
      <c r="D1046">
        <v>6905</v>
      </c>
      <c r="E1046">
        <v>1.07</v>
      </c>
      <c r="F1046" t="s">
        <v>5612</v>
      </c>
      <c r="G1046" t="s">
        <v>3128</v>
      </c>
      <c r="H1046">
        <v>1</v>
      </c>
      <c r="I1046">
        <v>1</v>
      </c>
      <c r="J1046">
        <v>0</v>
      </c>
      <c r="K1046">
        <v>0</v>
      </c>
      <c r="L1046">
        <v>0</v>
      </c>
      <c r="M1046">
        <v>0</v>
      </c>
      <c r="N1046">
        <v>0</v>
      </c>
      <c r="O1046">
        <v>0</v>
      </c>
      <c r="P1046">
        <v>0</v>
      </c>
      <c r="Q1046">
        <v>2</v>
      </c>
      <c r="R1046">
        <v>3</v>
      </c>
      <c r="S1046" s="59">
        <v>1</v>
      </c>
    </row>
    <row r="1047" spans="1:19" x14ac:dyDescent="0.25">
      <c r="A1047" t="s">
        <v>5613</v>
      </c>
      <c r="B1047">
        <v>25</v>
      </c>
      <c r="C1047" t="s">
        <v>232</v>
      </c>
      <c r="D1047">
        <v>3509</v>
      </c>
      <c r="E1047">
        <v>1.1200000000000001</v>
      </c>
      <c r="F1047" t="s">
        <v>5614</v>
      </c>
      <c r="G1047" t="s">
        <v>3128</v>
      </c>
      <c r="H1047">
        <v>1</v>
      </c>
      <c r="I1047">
        <v>0</v>
      </c>
      <c r="J1047">
        <v>0</v>
      </c>
      <c r="K1047">
        <v>0</v>
      </c>
      <c r="L1047">
        <v>0</v>
      </c>
      <c r="M1047">
        <v>0</v>
      </c>
      <c r="N1047">
        <v>0</v>
      </c>
      <c r="O1047">
        <v>0</v>
      </c>
      <c r="P1047">
        <v>1</v>
      </c>
      <c r="Q1047">
        <v>1</v>
      </c>
      <c r="R1047">
        <v>2</v>
      </c>
      <c r="S1047" s="59">
        <v>0</v>
      </c>
    </row>
    <row r="1048" spans="1:19" x14ac:dyDescent="0.25">
      <c r="A1048" t="s">
        <v>5615</v>
      </c>
      <c r="B1048">
        <v>25</v>
      </c>
      <c r="C1048" t="s">
        <v>232</v>
      </c>
      <c r="D1048">
        <v>4712</v>
      </c>
      <c r="E1048">
        <v>1.2</v>
      </c>
      <c r="F1048" t="s">
        <v>5616</v>
      </c>
      <c r="G1048" t="s">
        <v>3128</v>
      </c>
      <c r="H1048">
        <v>1</v>
      </c>
      <c r="I1048">
        <v>1</v>
      </c>
      <c r="J1048">
        <v>0</v>
      </c>
      <c r="K1048">
        <v>0</v>
      </c>
      <c r="L1048">
        <v>0</v>
      </c>
      <c r="M1048">
        <v>0</v>
      </c>
      <c r="N1048">
        <v>0</v>
      </c>
      <c r="O1048">
        <v>0</v>
      </c>
      <c r="P1048">
        <v>0</v>
      </c>
      <c r="Q1048">
        <v>0</v>
      </c>
      <c r="R1048">
        <v>0</v>
      </c>
      <c r="S1048" s="59">
        <v>1</v>
      </c>
    </row>
    <row r="1049" spans="1:19" x14ac:dyDescent="0.25">
      <c r="A1049" t="s">
        <v>5617</v>
      </c>
      <c r="B1049">
        <v>25</v>
      </c>
      <c r="C1049" t="s">
        <v>232</v>
      </c>
      <c r="D1049">
        <v>1565</v>
      </c>
      <c r="E1049">
        <v>1.1299999999999999</v>
      </c>
      <c r="F1049" t="s">
        <v>5618</v>
      </c>
      <c r="G1049" t="s">
        <v>3128</v>
      </c>
      <c r="H1049">
        <v>1</v>
      </c>
      <c r="I1049">
        <v>0</v>
      </c>
      <c r="J1049">
        <v>0</v>
      </c>
      <c r="K1049">
        <v>0</v>
      </c>
      <c r="L1049">
        <v>0</v>
      </c>
      <c r="M1049">
        <v>0</v>
      </c>
      <c r="N1049">
        <v>0</v>
      </c>
      <c r="O1049">
        <v>0</v>
      </c>
      <c r="P1049">
        <v>1</v>
      </c>
      <c r="Q1049">
        <v>0</v>
      </c>
      <c r="R1049">
        <v>2</v>
      </c>
      <c r="S1049" s="59">
        <v>0</v>
      </c>
    </row>
    <row r="1050" spans="1:19" x14ac:dyDescent="0.25">
      <c r="A1050" t="s">
        <v>5619</v>
      </c>
      <c r="B1050">
        <v>25</v>
      </c>
      <c r="C1050" t="s">
        <v>232</v>
      </c>
      <c r="D1050">
        <v>1472</v>
      </c>
      <c r="E1050">
        <v>1.17</v>
      </c>
      <c r="F1050" t="s">
        <v>5620</v>
      </c>
      <c r="G1050" t="s">
        <v>3128</v>
      </c>
      <c r="H1050">
        <v>1</v>
      </c>
      <c r="I1050">
        <v>0</v>
      </c>
      <c r="J1050">
        <v>0</v>
      </c>
      <c r="K1050">
        <v>0</v>
      </c>
      <c r="L1050">
        <v>0</v>
      </c>
      <c r="M1050">
        <v>0</v>
      </c>
      <c r="N1050">
        <v>0</v>
      </c>
      <c r="O1050">
        <v>0</v>
      </c>
      <c r="P1050">
        <v>1</v>
      </c>
      <c r="Q1050">
        <v>0</v>
      </c>
      <c r="R1050">
        <v>2</v>
      </c>
      <c r="S1050" s="59">
        <v>0</v>
      </c>
    </row>
    <row r="1051" spans="1:19" x14ac:dyDescent="0.25">
      <c r="A1051" t="s">
        <v>5621</v>
      </c>
      <c r="B1051">
        <v>25</v>
      </c>
      <c r="C1051" t="s">
        <v>547</v>
      </c>
      <c r="D1051">
        <v>3197</v>
      </c>
      <c r="E1051">
        <v>1.08</v>
      </c>
      <c r="F1051" t="s">
        <v>5622</v>
      </c>
      <c r="G1051" t="s">
        <v>3128</v>
      </c>
      <c r="H1051">
        <v>1</v>
      </c>
      <c r="I1051">
        <v>0</v>
      </c>
      <c r="J1051">
        <v>0</v>
      </c>
      <c r="K1051">
        <v>0</v>
      </c>
      <c r="L1051">
        <v>0</v>
      </c>
      <c r="M1051">
        <v>0</v>
      </c>
      <c r="N1051">
        <v>0</v>
      </c>
      <c r="O1051">
        <v>0</v>
      </c>
      <c r="P1051">
        <v>1</v>
      </c>
      <c r="Q1051">
        <v>2</v>
      </c>
      <c r="R1051">
        <v>0</v>
      </c>
      <c r="S1051" s="59">
        <v>0</v>
      </c>
    </row>
    <row r="1052" spans="1:19" x14ac:dyDescent="0.25">
      <c r="A1052" t="s">
        <v>5623</v>
      </c>
      <c r="B1052">
        <v>25</v>
      </c>
      <c r="C1052" t="s">
        <v>232</v>
      </c>
      <c r="D1052">
        <v>4445</v>
      </c>
      <c r="E1052">
        <v>1.1399999999999999</v>
      </c>
      <c r="F1052" t="s">
        <v>5624</v>
      </c>
      <c r="G1052" t="s">
        <v>3128</v>
      </c>
      <c r="H1052">
        <v>1</v>
      </c>
      <c r="I1052">
        <v>0</v>
      </c>
      <c r="J1052">
        <v>0</v>
      </c>
      <c r="K1052">
        <v>0</v>
      </c>
      <c r="L1052">
        <v>0</v>
      </c>
      <c r="M1052">
        <v>0</v>
      </c>
      <c r="N1052">
        <v>0</v>
      </c>
      <c r="O1052">
        <v>0</v>
      </c>
      <c r="P1052">
        <v>1</v>
      </c>
      <c r="Q1052">
        <v>4</v>
      </c>
      <c r="R1052">
        <v>3</v>
      </c>
      <c r="S1052" s="59">
        <v>0</v>
      </c>
    </row>
    <row r="1053" spans="1:19" x14ac:dyDescent="0.25">
      <c r="A1053" t="s">
        <v>5625</v>
      </c>
      <c r="B1053">
        <v>25</v>
      </c>
      <c r="C1053" t="s">
        <v>5626</v>
      </c>
      <c r="D1053">
        <v>2663</v>
      </c>
      <c r="E1053">
        <v>1.1000000000000001</v>
      </c>
      <c r="F1053" t="s">
        <v>5627</v>
      </c>
      <c r="G1053" t="s">
        <v>3128</v>
      </c>
      <c r="H1053">
        <v>1</v>
      </c>
      <c r="I1053">
        <v>1</v>
      </c>
      <c r="J1053">
        <v>0</v>
      </c>
      <c r="K1053">
        <v>0</v>
      </c>
      <c r="L1053">
        <v>0</v>
      </c>
      <c r="M1053">
        <v>0</v>
      </c>
      <c r="N1053">
        <v>0</v>
      </c>
      <c r="O1053">
        <v>0</v>
      </c>
      <c r="P1053">
        <v>0</v>
      </c>
      <c r="Q1053">
        <v>1</v>
      </c>
      <c r="R1053">
        <v>5</v>
      </c>
      <c r="S1053" s="59">
        <v>1</v>
      </c>
    </row>
    <row r="1054" spans="1:19" x14ac:dyDescent="0.25">
      <c r="A1054" t="s">
        <v>5628</v>
      </c>
      <c r="B1054">
        <v>25</v>
      </c>
      <c r="C1054" t="s">
        <v>5629</v>
      </c>
      <c r="D1054">
        <v>1214</v>
      </c>
      <c r="E1054">
        <v>1.1299999999999999</v>
      </c>
      <c r="F1054" t="s">
        <v>5630</v>
      </c>
      <c r="G1054" t="s">
        <v>3128</v>
      </c>
      <c r="H1054">
        <v>1</v>
      </c>
      <c r="I1054">
        <v>1</v>
      </c>
      <c r="J1054">
        <v>0</v>
      </c>
      <c r="K1054">
        <v>0</v>
      </c>
      <c r="L1054">
        <v>0</v>
      </c>
      <c r="M1054">
        <v>0</v>
      </c>
      <c r="N1054">
        <v>0</v>
      </c>
      <c r="O1054">
        <v>0</v>
      </c>
      <c r="P1054">
        <v>0</v>
      </c>
      <c r="Q1054">
        <v>5</v>
      </c>
      <c r="R1054">
        <v>4</v>
      </c>
      <c r="S1054" s="59">
        <v>1</v>
      </c>
    </row>
    <row r="1055" spans="1:19" x14ac:dyDescent="0.25">
      <c r="A1055" t="s">
        <v>5631</v>
      </c>
      <c r="B1055">
        <v>25</v>
      </c>
      <c r="C1055" t="s">
        <v>232</v>
      </c>
      <c r="D1055">
        <v>1337</v>
      </c>
      <c r="E1055">
        <v>1.04</v>
      </c>
      <c r="F1055" t="s">
        <v>5632</v>
      </c>
      <c r="G1055" t="s">
        <v>3128</v>
      </c>
      <c r="H1055">
        <v>1</v>
      </c>
      <c r="I1055">
        <v>0</v>
      </c>
      <c r="J1055">
        <v>0</v>
      </c>
      <c r="K1055">
        <v>0</v>
      </c>
      <c r="L1055">
        <v>0</v>
      </c>
      <c r="M1055">
        <v>0</v>
      </c>
      <c r="N1055">
        <v>0</v>
      </c>
      <c r="O1055">
        <v>0</v>
      </c>
      <c r="P1055">
        <v>1</v>
      </c>
      <c r="Q1055">
        <v>5</v>
      </c>
      <c r="R1055">
        <v>3</v>
      </c>
      <c r="S1055" s="59">
        <v>0</v>
      </c>
    </row>
    <row r="1056" spans="1:19" x14ac:dyDescent="0.25">
      <c r="A1056" t="s">
        <v>5633</v>
      </c>
      <c r="B1056">
        <v>25</v>
      </c>
      <c r="C1056" t="s">
        <v>5634</v>
      </c>
      <c r="D1056">
        <v>1793</v>
      </c>
      <c r="E1056">
        <v>1.06</v>
      </c>
      <c r="F1056" t="s">
        <v>5635</v>
      </c>
      <c r="G1056" t="s">
        <v>3128</v>
      </c>
      <c r="H1056">
        <v>1</v>
      </c>
      <c r="I1056">
        <v>1</v>
      </c>
      <c r="J1056">
        <v>0</v>
      </c>
      <c r="K1056">
        <v>0</v>
      </c>
      <c r="L1056">
        <v>0</v>
      </c>
      <c r="M1056">
        <v>0</v>
      </c>
      <c r="N1056">
        <v>0</v>
      </c>
      <c r="O1056">
        <v>0</v>
      </c>
      <c r="P1056">
        <v>0</v>
      </c>
      <c r="Q1056">
        <v>4</v>
      </c>
      <c r="R1056">
        <v>2</v>
      </c>
      <c r="S1056" s="59">
        <v>1</v>
      </c>
    </row>
    <row r="1057" spans="1:19" x14ac:dyDescent="0.25">
      <c r="A1057" t="s">
        <v>5636</v>
      </c>
      <c r="B1057">
        <v>25</v>
      </c>
      <c r="C1057" t="s">
        <v>5637</v>
      </c>
      <c r="D1057">
        <v>1133</v>
      </c>
      <c r="E1057">
        <v>1.0900000000000001</v>
      </c>
      <c r="F1057" t="s">
        <v>5638</v>
      </c>
      <c r="G1057" t="s">
        <v>3128</v>
      </c>
      <c r="H1057">
        <v>1</v>
      </c>
      <c r="I1057">
        <v>1</v>
      </c>
      <c r="J1057">
        <v>0</v>
      </c>
      <c r="K1057">
        <v>0</v>
      </c>
      <c r="L1057">
        <v>0</v>
      </c>
      <c r="M1057">
        <v>0</v>
      </c>
      <c r="N1057">
        <v>0</v>
      </c>
      <c r="O1057">
        <v>0</v>
      </c>
      <c r="P1057">
        <v>0</v>
      </c>
      <c r="Q1057">
        <v>4</v>
      </c>
      <c r="R1057">
        <v>1</v>
      </c>
      <c r="S1057" s="59">
        <v>1</v>
      </c>
    </row>
    <row r="1058" spans="1:19" x14ac:dyDescent="0.25">
      <c r="A1058" t="s">
        <v>5639</v>
      </c>
      <c r="B1058">
        <v>25</v>
      </c>
      <c r="C1058" t="s">
        <v>232</v>
      </c>
      <c r="D1058">
        <v>1598</v>
      </c>
      <c r="E1058">
        <v>1.07</v>
      </c>
      <c r="F1058" t="s">
        <v>5640</v>
      </c>
      <c r="G1058" t="s">
        <v>3128</v>
      </c>
      <c r="H1058">
        <v>1</v>
      </c>
      <c r="I1058">
        <v>1</v>
      </c>
      <c r="J1058">
        <v>0</v>
      </c>
      <c r="K1058">
        <v>0</v>
      </c>
      <c r="L1058">
        <v>0</v>
      </c>
      <c r="M1058">
        <v>0</v>
      </c>
      <c r="N1058">
        <v>0</v>
      </c>
      <c r="O1058">
        <v>0</v>
      </c>
      <c r="P1058">
        <v>0</v>
      </c>
      <c r="Q1058">
        <v>2</v>
      </c>
      <c r="R1058">
        <v>0</v>
      </c>
      <c r="S1058" s="59">
        <v>1</v>
      </c>
    </row>
    <row r="1059" spans="1:19" x14ac:dyDescent="0.25">
      <c r="A1059" t="s">
        <v>5641</v>
      </c>
      <c r="B1059">
        <v>25</v>
      </c>
      <c r="C1059" t="s">
        <v>232</v>
      </c>
      <c r="D1059">
        <v>1733</v>
      </c>
      <c r="E1059">
        <v>1.1100000000000001</v>
      </c>
      <c r="F1059" t="s">
        <v>5642</v>
      </c>
      <c r="G1059" t="s">
        <v>3128</v>
      </c>
      <c r="H1059">
        <v>1</v>
      </c>
      <c r="I1059">
        <v>1</v>
      </c>
      <c r="J1059">
        <v>0</v>
      </c>
      <c r="K1059">
        <v>0</v>
      </c>
      <c r="L1059">
        <v>0</v>
      </c>
      <c r="M1059">
        <v>0</v>
      </c>
      <c r="N1059">
        <v>0</v>
      </c>
      <c r="O1059">
        <v>0</v>
      </c>
      <c r="P1059">
        <v>0</v>
      </c>
      <c r="Q1059">
        <v>0</v>
      </c>
      <c r="R1059">
        <v>2</v>
      </c>
      <c r="S1059" s="59">
        <v>1</v>
      </c>
    </row>
    <row r="1060" spans="1:19" x14ac:dyDescent="0.25">
      <c r="A1060" t="s">
        <v>5643</v>
      </c>
      <c r="B1060">
        <v>25</v>
      </c>
      <c r="C1060" t="s">
        <v>232</v>
      </c>
      <c r="D1060">
        <v>1094</v>
      </c>
      <c r="E1060">
        <v>1.2</v>
      </c>
      <c r="F1060" t="s">
        <v>5644</v>
      </c>
      <c r="G1060" t="s">
        <v>3128</v>
      </c>
      <c r="H1060">
        <v>1</v>
      </c>
      <c r="I1060">
        <v>0</v>
      </c>
      <c r="J1060">
        <v>0</v>
      </c>
      <c r="K1060">
        <v>0</v>
      </c>
      <c r="L1060">
        <v>0</v>
      </c>
      <c r="M1060">
        <v>0</v>
      </c>
      <c r="N1060">
        <v>0</v>
      </c>
      <c r="O1060">
        <v>0</v>
      </c>
      <c r="P1060">
        <v>1</v>
      </c>
      <c r="Q1060">
        <v>3</v>
      </c>
      <c r="R1060">
        <v>2</v>
      </c>
      <c r="S1060" s="59">
        <v>0</v>
      </c>
    </row>
    <row r="1061" spans="1:19" x14ac:dyDescent="0.25">
      <c r="A1061" t="s">
        <v>5645</v>
      </c>
      <c r="B1061">
        <v>25</v>
      </c>
      <c r="C1061" t="s">
        <v>265</v>
      </c>
      <c r="D1061">
        <v>206</v>
      </c>
      <c r="E1061">
        <v>0.83</v>
      </c>
      <c r="F1061" t="s">
        <v>5646</v>
      </c>
      <c r="G1061" t="s">
        <v>3128</v>
      </c>
      <c r="H1061">
        <v>1</v>
      </c>
      <c r="I1061">
        <v>1</v>
      </c>
      <c r="J1061">
        <v>0</v>
      </c>
      <c r="K1061">
        <v>0</v>
      </c>
      <c r="L1061">
        <v>0</v>
      </c>
      <c r="M1061">
        <v>0</v>
      </c>
      <c r="N1061">
        <v>0</v>
      </c>
      <c r="O1061">
        <v>0</v>
      </c>
      <c r="P1061">
        <v>0</v>
      </c>
      <c r="Q1061">
        <v>0</v>
      </c>
      <c r="R1061">
        <v>5</v>
      </c>
      <c r="S1061" s="59">
        <v>1</v>
      </c>
    </row>
    <row r="1062" spans="1:19" x14ac:dyDescent="0.25">
      <c r="A1062" t="s">
        <v>5647</v>
      </c>
      <c r="B1062">
        <v>25</v>
      </c>
      <c r="C1062" t="s">
        <v>5648</v>
      </c>
      <c r="D1062">
        <v>2159</v>
      </c>
      <c r="E1062">
        <v>1.22</v>
      </c>
      <c r="F1062" t="s">
        <v>5649</v>
      </c>
      <c r="G1062" t="s">
        <v>3128</v>
      </c>
      <c r="H1062">
        <v>1</v>
      </c>
      <c r="I1062">
        <v>1</v>
      </c>
      <c r="J1062">
        <v>0</v>
      </c>
      <c r="K1062">
        <v>0</v>
      </c>
      <c r="L1062">
        <v>0</v>
      </c>
      <c r="M1062">
        <v>0</v>
      </c>
      <c r="N1062">
        <v>0</v>
      </c>
      <c r="O1062">
        <v>0</v>
      </c>
      <c r="P1062">
        <v>0</v>
      </c>
      <c r="Q1062">
        <v>3</v>
      </c>
      <c r="R1062">
        <v>4</v>
      </c>
      <c r="S1062" s="59">
        <v>1</v>
      </c>
    </row>
    <row r="1063" spans="1:19" x14ac:dyDescent="0.25">
      <c r="A1063" t="s">
        <v>5650</v>
      </c>
      <c r="B1063">
        <v>26</v>
      </c>
      <c r="C1063" t="s">
        <v>5651</v>
      </c>
      <c r="D1063">
        <v>320</v>
      </c>
      <c r="E1063">
        <v>0.96</v>
      </c>
      <c r="F1063" t="s">
        <v>5652</v>
      </c>
      <c r="G1063" t="s">
        <v>3128</v>
      </c>
      <c r="H1063">
        <v>1</v>
      </c>
      <c r="I1063">
        <v>0</v>
      </c>
      <c r="J1063">
        <v>0</v>
      </c>
      <c r="K1063">
        <v>0</v>
      </c>
      <c r="L1063">
        <v>0</v>
      </c>
      <c r="M1063">
        <v>0</v>
      </c>
      <c r="N1063">
        <v>0</v>
      </c>
      <c r="O1063">
        <v>0</v>
      </c>
      <c r="P1063">
        <v>1</v>
      </c>
      <c r="Q1063">
        <v>5</v>
      </c>
      <c r="R1063">
        <v>8</v>
      </c>
      <c r="S1063" s="59">
        <v>0</v>
      </c>
    </row>
    <row r="1064" spans="1:19" x14ac:dyDescent="0.25">
      <c r="A1064" t="s">
        <v>5653</v>
      </c>
      <c r="B1064">
        <v>26</v>
      </c>
      <c r="C1064" t="s">
        <v>5654</v>
      </c>
      <c r="D1064">
        <v>5267</v>
      </c>
      <c r="E1064">
        <v>1.02</v>
      </c>
      <c r="F1064" t="s">
        <v>5655</v>
      </c>
      <c r="G1064" t="s">
        <v>3128</v>
      </c>
      <c r="H1064">
        <v>1</v>
      </c>
      <c r="I1064">
        <v>0</v>
      </c>
      <c r="J1064">
        <v>0</v>
      </c>
      <c r="K1064">
        <v>0</v>
      </c>
      <c r="L1064">
        <v>0</v>
      </c>
      <c r="M1064">
        <v>0</v>
      </c>
      <c r="N1064">
        <v>0</v>
      </c>
      <c r="O1064">
        <v>0</v>
      </c>
      <c r="P1064">
        <v>1</v>
      </c>
      <c r="Q1064">
        <v>7</v>
      </c>
      <c r="R1064">
        <v>2</v>
      </c>
      <c r="S1064" s="59">
        <v>0</v>
      </c>
    </row>
    <row r="1065" spans="1:19" x14ac:dyDescent="0.25">
      <c r="A1065" t="s">
        <v>5656</v>
      </c>
      <c r="B1065">
        <v>26</v>
      </c>
      <c r="C1065" t="s">
        <v>307</v>
      </c>
      <c r="D1065">
        <v>1634</v>
      </c>
      <c r="E1065">
        <v>0.98</v>
      </c>
      <c r="F1065" t="s">
        <v>5657</v>
      </c>
      <c r="G1065" t="s">
        <v>3128</v>
      </c>
      <c r="H1065">
        <v>1</v>
      </c>
      <c r="I1065">
        <v>1</v>
      </c>
      <c r="J1065">
        <v>0</v>
      </c>
      <c r="K1065">
        <v>0</v>
      </c>
      <c r="L1065">
        <v>0</v>
      </c>
      <c r="M1065">
        <v>0</v>
      </c>
      <c r="N1065">
        <v>0</v>
      </c>
      <c r="O1065">
        <v>0</v>
      </c>
      <c r="P1065">
        <v>0</v>
      </c>
      <c r="Q1065">
        <v>4</v>
      </c>
      <c r="R1065">
        <v>6</v>
      </c>
      <c r="S1065" s="59">
        <v>1</v>
      </c>
    </row>
    <row r="1066" spans="1:19" x14ac:dyDescent="0.25">
      <c r="A1066" t="s">
        <v>5658</v>
      </c>
      <c r="B1066">
        <v>26</v>
      </c>
      <c r="C1066" t="s">
        <v>5659</v>
      </c>
      <c r="D1066">
        <v>1844</v>
      </c>
      <c r="E1066">
        <v>1</v>
      </c>
      <c r="F1066" t="s">
        <v>5660</v>
      </c>
      <c r="G1066" t="s">
        <v>3128</v>
      </c>
      <c r="H1066">
        <v>1</v>
      </c>
      <c r="I1066">
        <v>1</v>
      </c>
      <c r="J1066">
        <v>0</v>
      </c>
      <c r="K1066">
        <v>0</v>
      </c>
      <c r="L1066">
        <v>0</v>
      </c>
      <c r="M1066">
        <v>0</v>
      </c>
      <c r="N1066">
        <v>0</v>
      </c>
      <c r="O1066">
        <v>0</v>
      </c>
      <c r="P1066">
        <v>0</v>
      </c>
      <c r="Q1066">
        <v>0</v>
      </c>
      <c r="R1066">
        <v>0</v>
      </c>
      <c r="S1066" s="59">
        <v>1</v>
      </c>
    </row>
    <row r="1067" spans="1:19" x14ac:dyDescent="0.25">
      <c r="A1067" t="s">
        <v>5661</v>
      </c>
      <c r="B1067">
        <v>26</v>
      </c>
      <c r="C1067" t="s">
        <v>511</v>
      </c>
      <c r="D1067">
        <v>3446</v>
      </c>
      <c r="E1067">
        <v>1.1599999999999999</v>
      </c>
      <c r="F1067" t="s">
        <v>5662</v>
      </c>
      <c r="G1067" t="s">
        <v>3128</v>
      </c>
      <c r="H1067">
        <v>1</v>
      </c>
      <c r="I1067">
        <v>0</v>
      </c>
      <c r="J1067">
        <v>0</v>
      </c>
      <c r="K1067">
        <v>0</v>
      </c>
      <c r="L1067">
        <v>0</v>
      </c>
      <c r="M1067">
        <v>0</v>
      </c>
      <c r="N1067">
        <v>0</v>
      </c>
      <c r="O1067">
        <v>0</v>
      </c>
      <c r="P1067">
        <v>1</v>
      </c>
      <c r="Q1067">
        <v>0</v>
      </c>
      <c r="R1067">
        <v>11</v>
      </c>
      <c r="S1067" s="59">
        <v>0</v>
      </c>
    </row>
    <row r="1068" spans="1:19" x14ac:dyDescent="0.25">
      <c r="A1068" t="s">
        <v>5663</v>
      </c>
      <c r="B1068">
        <v>26</v>
      </c>
      <c r="C1068" t="s">
        <v>232</v>
      </c>
      <c r="D1068">
        <v>1595</v>
      </c>
      <c r="E1068">
        <v>0.87</v>
      </c>
      <c r="F1068" t="s">
        <v>5664</v>
      </c>
      <c r="G1068" t="s">
        <v>3128</v>
      </c>
      <c r="H1068">
        <v>1</v>
      </c>
      <c r="I1068">
        <v>0</v>
      </c>
      <c r="J1068">
        <v>0</v>
      </c>
      <c r="K1068">
        <v>0</v>
      </c>
      <c r="L1068">
        <v>0</v>
      </c>
      <c r="M1068">
        <v>0</v>
      </c>
      <c r="N1068">
        <v>0</v>
      </c>
      <c r="O1068">
        <v>0</v>
      </c>
      <c r="P1068">
        <v>1</v>
      </c>
      <c r="Q1068">
        <v>0</v>
      </c>
      <c r="R1068">
        <v>0</v>
      </c>
      <c r="S1068" s="59">
        <v>0</v>
      </c>
    </row>
    <row r="1069" spans="1:19" x14ac:dyDescent="0.25">
      <c r="A1069" t="s">
        <v>5665</v>
      </c>
      <c r="B1069">
        <v>27</v>
      </c>
      <c r="C1069" t="s">
        <v>232</v>
      </c>
      <c r="D1069">
        <v>941</v>
      </c>
      <c r="E1069">
        <v>1.06</v>
      </c>
      <c r="F1069" t="s">
        <v>5666</v>
      </c>
      <c r="G1069" t="s">
        <v>3128</v>
      </c>
      <c r="H1069">
        <v>1</v>
      </c>
      <c r="I1069">
        <v>0</v>
      </c>
      <c r="J1069">
        <v>0</v>
      </c>
      <c r="K1069">
        <v>0</v>
      </c>
      <c r="L1069">
        <v>0</v>
      </c>
      <c r="M1069">
        <v>0</v>
      </c>
      <c r="N1069">
        <v>0</v>
      </c>
      <c r="O1069">
        <v>0</v>
      </c>
      <c r="P1069">
        <v>1</v>
      </c>
      <c r="Q1069">
        <v>1</v>
      </c>
      <c r="R1069">
        <v>0</v>
      </c>
      <c r="S1069" s="59">
        <v>0</v>
      </c>
    </row>
    <row r="1070" spans="1:19" x14ac:dyDescent="0.25">
      <c r="A1070" t="s">
        <v>5667</v>
      </c>
      <c r="B1070">
        <v>27</v>
      </c>
      <c r="C1070" t="s">
        <v>4810</v>
      </c>
      <c r="D1070">
        <v>785</v>
      </c>
      <c r="E1070">
        <v>1.1299999999999999</v>
      </c>
      <c r="F1070" t="s">
        <v>5668</v>
      </c>
      <c r="G1070" t="s">
        <v>3128</v>
      </c>
      <c r="H1070">
        <v>1</v>
      </c>
      <c r="I1070">
        <v>0</v>
      </c>
      <c r="J1070">
        <v>0</v>
      </c>
      <c r="K1070">
        <v>0</v>
      </c>
      <c r="L1070">
        <v>0</v>
      </c>
      <c r="M1070">
        <v>0</v>
      </c>
      <c r="N1070">
        <v>0</v>
      </c>
      <c r="O1070">
        <v>0</v>
      </c>
      <c r="P1070">
        <v>1</v>
      </c>
      <c r="Q1070">
        <v>5</v>
      </c>
      <c r="R1070">
        <v>5</v>
      </c>
      <c r="S1070" s="59">
        <v>0</v>
      </c>
    </row>
    <row r="1071" spans="1:19" x14ac:dyDescent="0.25">
      <c r="A1071" t="s">
        <v>5669</v>
      </c>
      <c r="B1071">
        <v>27</v>
      </c>
      <c r="C1071" t="s">
        <v>5670</v>
      </c>
      <c r="D1071">
        <v>869</v>
      </c>
      <c r="E1071">
        <v>1.05</v>
      </c>
      <c r="F1071" t="s">
        <v>5671</v>
      </c>
      <c r="G1071" t="s">
        <v>3128</v>
      </c>
      <c r="H1071">
        <v>1</v>
      </c>
      <c r="I1071">
        <v>0</v>
      </c>
      <c r="J1071">
        <v>0</v>
      </c>
      <c r="K1071">
        <v>0</v>
      </c>
      <c r="L1071">
        <v>0</v>
      </c>
      <c r="M1071">
        <v>0</v>
      </c>
      <c r="N1071">
        <v>0</v>
      </c>
      <c r="O1071">
        <v>0</v>
      </c>
      <c r="P1071">
        <v>1</v>
      </c>
      <c r="Q1071">
        <v>2</v>
      </c>
      <c r="R1071">
        <v>0</v>
      </c>
      <c r="S1071" s="59">
        <v>0</v>
      </c>
    </row>
    <row r="1072" spans="1:19" x14ac:dyDescent="0.25">
      <c r="A1072" t="s">
        <v>5672</v>
      </c>
      <c r="B1072">
        <v>27</v>
      </c>
      <c r="C1072" t="s">
        <v>307</v>
      </c>
      <c r="D1072">
        <v>167</v>
      </c>
      <c r="E1072">
        <v>1.24</v>
      </c>
      <c r="F1072" t="s">
        <v>5673</v>
      </c>
      <c r="G1072" t="s">
        <v>3128</v>
      </c>
      <c r="H1072">
        <v>1</v>
      </c>
      <c r="I1072">
        <v>0</v>
      </c>
      <c r="J1072">
        <v>0</v>
      </c>
      <c r="K1072">
        <v>0</v>
      </c>
      <c r="L1072">
        <v>0</v>
      </c>
      <c r="M1072">
        <v>0</v>
      </c>
      <c r="N1072">
        <v>0</v>
      </c>
      <c r="O1072">
        <v>0</v>
      </c>
      <c r="P1072">
        <v>1</v>
      </c>
      <c r="Q1072">
        <v>18</v>
      </c>
      <c r="R1072">
        <v>1</v>
      </c>
      <c r="S1072" s="59">
        <v>0</v>
      </c>
    </row>
    <row r="1073" spans="1:19" x14ac:dyDescent="0.25">
      <c r="A1073" t="s">
        <v>5674</v>
      </c>
      <c r="B1073">
        <v>27</v>
      </c>
      <c r="C1073" t="s">
        <v>232</v>
      </c>
      <c r="D1073">
        <v>1484</v>
      </c>
      <c r="E1073">
        <v>1.08</v>
      </c>
      <c r="F1073" t="s">
        <v>5675</v>
      </c>
      <c r="G1073" t="s">
        <v>3128</v>
      </c>
      <c r="H1073">
        <v>1</v>
      </c>
      <c r="I1073">
        <v>0</v>
      </c>
      <c r="J1073">
        <v>0</v>
      </c>
      <c r="K1073">
        <v>0</v>
      </c>
      <c r="L1073">
        <v>0</v>
      </c>
      <c r="M1073">
        <v>0</v>
      </c>
      <c r="N1073">
        <v>0</v>
      </c>
      <c r="O1073">
        <v>0</v>
      </c>
      <c r="P1073">
        <v>1</v>
      </c>
      <c r="Q1073">
        <v>3</v>
      </c>
      <c r="R1073">
        <v>2</v>
      </c>
      <c r="S1073" s="59">
        <v>0</v>
      </c>
    </row>
    <row r="1074" spans="1:19" x14ac:dyDescent="0.25">
      <c r="A1074" t="s">
        <v>5676</v>
      </c>
      <c r="B1074">
        <v>27</v>
      </c>
      <c r="C1074" t="s">
        <v>232</v>
      </c>
      <c r="D1074">
        <v>1484</v>
      </c>
      <c r="E1074">
        <v>0.92</v>
      </c>
      <c r="F1074" t="s">
        <v>5677</v>
      </c>
      <c r="G1074" t="s">
        <v>3128</v>
      </c>
      <c r="H1074">
        <v>1</v>
      </c>
      <c r="I1074">
        <v>0</v>
      </c>
      <c r="J1074">
        <v>0</v>
      </c>
      <c r="K1074">
        <v>0</v>
      </c>
      <c r="L1074">
        <v>0</v>
      </c>
      <c r="M1074">
        <v>0</v>
      </c>
      <c r="N1074">
        <v>0</v>
      </c>
      <c r="O1074">
        <v>0</v>
      </c>
      <c r="P1074">
        <v>1</v>
      </c>
      <c r="Q1074">
        <v>9</v>
      </c>
      <c r="R1074">
        <v>12</v>
      </c>
      <c r="S1074" s="59">
        <v>0</v>
      </c>
    </row>
    <row r="1075" spans="1:19" x14ac:dyDescent="0.25">
      <c r="A1075" t="s">
        <v>5678</v>
      </c>
      <c r="B1075">
        <v>27</v>
      </c>
      <c r="C1075" t="s">
        <v>5679</v>
      </c>
      <c r="D1075">
        <v>989</v>
      </c>
      <c r="E1075">
        <v>1.01</v>
      </c>
      <c r="F1075" t="s">
        <v>5680</v>
      </c>
      <c r="G1075" t="s">
        <v>3128</v>
      </c>
      <c r="H1075">
        <v>1</v>
      </c>
      <c r="I1075">
        <v>0</v>
      </c>
      <c r="J1075">
        <v>0</v>
      </c>
      <c r="K1075">
        <v>0</v>
      </c>
      <c r="L1075">
        <v>0</v>
      </c>
      <c r="M1075">
        <v>0</v>
      </c>
      <c r="N1075">
        <v>0</v>
      </c>
      <c r="O1075">
        <v>0</v>
      </c>
      <c r="P1075">
        <v>1</v>
      </c>
      <c r="Q1075">
        <v>12</v>
      </c>
      <c r="R1075">
        <v>5</v>
      </c>
      <c r="S1075" s="59">
        <v>0</v>
      </c>
    </row>
    <row r="1076" spans="1:19" x14ac:dyDescent="0.25">
      <c r="A1076" t="s">
        <v>5681</v>
      </c>
      <c r="B1076">
        <v>27</v>
      </c>
      <c r="C1076" t="s">
        <v>5682</v>
      </c>
      <c r="D1076">
        <v>2654</v>
      </c>
      <c r="E1076">
        <v>1.0900000000000001</v>
      </c>
      <c r="F1076" t="s">
        <v>5683</v>
      </c>
      <c r="G1076" t="s">
        <v>3128</v>
      </c>
      <c r="H1076">
        <v>1</v>
      </c>
      <c r="I1076">
        <v>1</v>
      </c>
      <c r="J1076">
        <v>0</v>
      </c>
      <c r="K1076">
        <v>0</v>
      </c>
      <c r="L1076">
        <v>0</v>
      </c>
      <c r="M1076">
        <v>0</v>
      </c>
      <c r="N1076">
        <v>0</v>
      </c>
      <c r="O1076">
        <v>0</v>
      </c>
      <c r="P1076">
        <v>0</v>
      </c>
      <c r="Q1076">
        <v>5</v>
      </c>
      <c r="R1076">
        <v>3</v>
      </c>
      <c r="S1076" s="59">
        <v>1</v>
      </c>
    </row>
    <row r="1077" spans="1:19" x14ac:dyDescent="0.25">
      <c r="A1077" t="s">
        <v>5684</v>
      </c>
      <c r="B1077">
        <v>27</v>
      </c>
      <c r="C1077" t="s">
        <v>232</v>
      </c>
      <c r="D1077">
        <v>1418</v>
      </c>
      <c r="E1077">
        <v>1.1299999999999999</v>
      </c>
      <c r="F1077" t="s">
        <v>5685</v>
      </c>
      <c r="G1077" t="s">
        <v>3128</v>
      </c>
      <c r="H1077">
        <v>1</v>
      </c>
      <c r="I1077">
        <v>0</v>
      </c>
      <c r="J1077">
        <v>0</v>
      </c>
      <c r="K1077">
        <v>0</v>
      </c>
      <c r="L1077">
        <v>0</v>
      </c>
      <c r="M1077">
        <v>0</v>
      </c>
      <c r="N1077">
        <v>0</v>
      </c>
      <c r="O1077">
        <v>0</v>
      </c>
      <c r="P1077">
        <v>1</v>
      </c>
      <c r="Q1077">
        <v>5</v>
      </c>
      <c r="R1077">
        <v>1</v>
      </c>
      <c r="S1077" s="59">
        <v>0</v>
      </c>
    </row>
    <row r="1078" spans="1:19" x14ac:dyDescent="0.25">
      <c r="A1078" t="s">
        <v>5686</v>
      </c>
      <c r="B1078">
        <v>27</v>
      </c>
      <c r="C1078" t="s">
        <v>232</v>
      </c>
      <c r="D1078">
        <v>2606</v>
      </c>
      <c r="E1078">
        <v>1.05</v>
      </c>
      <c r="F1078" t="s">
        <v>5687</v>
      </c>
      <c r="G1078" t="s">
        <v>3128</v>
      </c>
      <c r="H1078">
        <v>1</v>
      </c>
      <c r="I1078">
        <v>1</v>
      </c>
      <c r="J1078">
        <v>0</v>
      </c>
      <c r="K1078">
        <v>0</v>
      </c>
      <c r="L1078">
        <v>0</v>
      </c>
      <c r="M1078">
        <v>0</v>
      </c>
      <c r="N1078">
        <v>0</v>
      </c>
      <c r="O1078">
        <v>0</v>
      </c>
      <c r="P1078">
        <v>0</v>
      </c>
      <c r="Q1078">
        <v>5</v>
      </c>
      <c r="R1078">
        <v>3</v>
      </c>
      <c r="S1078" s="59">
        <v>1</v>
      </c>
    </row>
    <row r="1079" spans="1:19" x14ac:dyDescent="0.25">
      <c r="A1079" t="s">
        <v>5688</v>
      </c>
      <c r="B1079">
        <v>27</v>
      </c>
      <c r="C1079" t="s">
        <v>5689</v>
      </c>
      <c r="D1079">
        <v>3020</v>
      </c>
      <c r="E1079">
        <v>1.1599999999999999</v>
      </c>
      <c r="F1079" t="s">
        <v>5690</v>
      </c>
      <c r="G1079" t="s">
        <v>3128</v>
      </c>
      <c r="H1079">
        <v>1</v>
      </c>
      <c r="I1079">
        <v>0</v>
      </c>
      <c r="J1079">
        <v>0</v>
      </c>
      <c r="K1079">
        <v>0</v>
      </c>
      <c r="L1079">
        <v>0</v>
      </c>
      <c r="M1079">
        <v>0</v>
      </c>
      <c r="N1079">
        <v>0</v>
      </c>
      <c r="O1079">
        <v>0</v>
      </c>
      <c r="P1079">
        <v>1</v>
      </c>
      <c r="Q1079">
        <v>2</v>
      </c>
      <c r="R1079">
        <v>3</v>
      </c>
      <c r="S1079" s="59">
        <v>0</v>
      </c>
    </row>
    <row r="1080" spans="1:19" x14ac:dyDescent="0.25">
      <c r="A1080" t="s">
        <v>5691</v>
      </c>
      <c r="B1080">
        <v>27</v>
      </c>
      <c r="C1080" t="s">
        <v>5692</v>
      </c>
      <c r="D1080">
        <v>1232</v>
      </c>
      <c r="E1080">
        <v>0.98</v>
      </c>
      <c r="F1080" t="s">
        <v>5693</v>
      </c>
      <c r="G1080" t="s">
        <v>3128</v>
      </c>
      <c r="H1080">
        <v>1</v>
      </c>
      <c r="I1080">
        <v>0</v>
      </c>
      <c r="J1080">
        <v>0</v>
      </c>
      <c r="K1080">
        <v>0</v>
      </c>
      <c r="L1080">
        <v>0</v>
      </c>
      <c r="M1080">
        <v>0</v>
      </c>
      <c r="N1080">
        <v>0</v>
      </c>
      <c r="O1080">
        <v>0</v>
      </c>
      <c r="P1080">
        <v>1</v>
      </c>
      <c r="Q1080">
        <v>5</v>
      </c>
      <c r="R1080">
        <v>4</v>
      </c>
      <c r="S1080" s="59">
        <v>0</v>
      </c>
    </row>
    <row r="1081" spans="1:19" x14ac:dyDescent="0.25">
      <c r="A1081" t="s">
        <v>5694</v>
      </c>
      <c r="B1081">
        <v>27</v>
      </c>
      <c r="C1081" t="s">
        <v>232</v>
      </c>
      <c r="D1081">
        <v>842</v>
      </c>
      <c r="E1081">
        <v>0.95</v>
      </c>
      <c r="F1081" t="s">
        <v>5695</v>
      </c>
      <c r="G1081" t="s">
        <v>3128</v>
      </c>
      <c r="H1081">
        <v>1</v>
      </c>
      <c r="I1081">
        <v>1</v>
      </c>
      <c r="J1081">
        <v>0</v>
      </c>
      <c r="K1081">
        <v>0</v>
      </c>
      <c r="L1081">
        <v>0</v>
      </c>
      <c r="M1081">
        <v>0</v>
      </c>
      <c r="N1081">
        <v>0</v>
      </c>
      <c r="O1081">
        <v>0</v>
      </c>
      <c r="P1081">
        <v>0</v>
      </c>
      <c r="Q1081">
        <v>0</v>
      </c>
      <c r="R1081">
        <v>4</v>
      </c>
      <c r="S1081" s="59">
        <v>1</v>
      </c>
    </row>
    <row r="1082" spans="1:19" x14ac:dyDescent="0.25">
      <c r="A1082" t="s">
        <v>5696</v>
      </c>
      <c r="B1082">
        <v>27</v>
      </c>
      <c r="C1082" t="s">
        <v>5697</v>
      </c>
      <c r="D1082">
        <v>2000</v>
      </c>
      <c r="E1082">
        <v>1.01</v>
      </c>
      <c r="F1082" t="s">
        <v>5698</v>
      </c>
      <c r="G1082" t="s">
        <v>3128</v>
      </c>
      <c r="H1082">
        <v>1</v>
      </c>
      <c r="I1082">
        <v>0</v>
      </c>
      <c r="J1082">
        <v>0</v>
      </c>
      <c r="K1082">
        <v>0</v>
      </c>
      <c r="L1082">
        <v>0</v>
      </c>
      <c r="M1082">
        <v>0</v>
      </c>
      <c r="N1082">
        <v>0</v>
      </c>
      <c r="O1082">
        <v>0</v>
      </c>
      <c r="P1082">
        <v>1</v>
      </c>
      <c r="Q1082">
        <v>8</v>
      </c>
      <c r="R1082">
        <v>4</v>
      </c>
      <c r="S1082" s="59">
        <v>0</v>
      </c>
    </row>
    <row r="1083" spans="1:19" x14ac:dyDescent="0.25">
      <c r="A1083" t="s">
        <v>5699</v>
      </c>
      <c r="B1083">
        <v>27</v>
      </c>
      <c r="C1083" t="s">
        <v>5700</v>
      </c>
      <c r="D1083">
        <v>2993</v>
      </c>
      <c r="E1083">
        <v>1.1599999999999999</v>
      </c>
      <c r="F1083" t="s">
        <v>5701</v>
      </c>
      <c r="G1083" t="s">
        <v>3128</v>
      </c>
      <c r="H1083">
        <v>1</v>
      </c>
      <c r="I1083">
        <v>0</v>
      </c>
      <c r="J1083">
        <v>0</v>
      </c>
      <c r="K1083">
        <v>0</v>
      </c>
      <c r="L1083">
        <v>0</v>
      </c>
      <c r="M1083">
        <v>0</v>
      </c>
      <c r="N1083">
        <v>0</v>
      </c>
      <c r="O1083">
        <v>0</v>
      </c>
      <c r="P1083">
        <v>1</v>
      </c>
      <c r="Q1083">
        <v>3</v>
      </c>
      <c r="R1083">
        <v>8</v>
      </c>
      <c r="S1083" s="59">
        <v>0</v>
      </c>
    </row>
    <row r="1084" spans="1:19" x14ac:dyDescent="0.25">
      <c r="A1084" t="s">
        <v>5702</v>
      </c>
      <c r="B1084">
        <v>27</v>
      </c>
      <c r="C1084" t="s">
        <v>232</v>
      </c>
      <c r="D1084">
        <v>1751</v>
      </c>
      <c r="E1084">
        <v>0.9</v>
      </c>
      <c r="F1084" t="s">
        <v>5703</v>
      </c>
      <c r="G1084" t="s">
        <v>3128</v>
      </c>
      <c r="H1084">
        <v>1</v>
      </c>
      <c r="I1084">
        <v>1</v>
      </c>
      <c r="J1084">
        <v>0</v>
      </c>
      <c r="K1084">
        <v>0</v>
      </c>
      <c r="L1084">
        <v>0</v>
      </c>
      <c r="M1084">
        <v>0</v>
      </c>
      <c r="N1084">
        <v>0</v>
      </c>
      <c r="O1084">
        <v>0</v>
      </c>
      <c r="P1084">
        <v>0</v>
      </c>
      <c r="Q1084">
        <v>3</v>
      </c>
      <c r="R1084">
        <v>2</v>
      </c>
      <c r="S1084" s="59">
        <v>1</v>
      </c>
    </row>
    <row r="1085" spans="1:19" x14ac:dyDescent="0.25">
      <c r="A1085" t="s">
        <v>5704</v>
      </c>
      <c r="B1085">
        <v>27</v>
      </c>
      <c r="C1085" t="s">
        <v>232</v>
      </c>
      <c r="D1085">
        <v>725</v>
      </c>
      <c r="E1085">
        <v>1.07</v>
      </c>
      <c r="F1085" t="s">
        <v>5705</v>
      </c>
      <c r="G1085" t="s">
        <v>3128</v>
      </c>
      <c r="H1085">
        <v>1</v>
      </c>
      <c r="I1085">
        <v>0</v>
      </c>
      <c r="J1085">
        <v>0</v>
      </c>
      <c r="K1085">
        <v>0</v>
      </c>
      <c r="L1085">
        <v>0</v>
      </c>
      <c r="M1085">
        <v>0</v>
      </c>
      <c r="N1085">
        <v>0</v>
      </c>
      <c r="O1085">
        <v>0</v>
      </c>
      <c r="P1085">
        <v>1</v>
      </c>
      <c r="Q1085">
        <v>2</v>
      </c>
      <c r="R1085">
        <v>5</v>
      </c>
      <c r="S1085" s="59">
        <v>0</v>
      </c>
    </row>
    <row r="1086" spans="1:19" x14ac:dyDescent="0.25">
      <c r="A1086" t="s">
        <v>5706</v>
      </c>
      <c r="B1086">
        <v>27</v>
      </c>
      <c r="C1086" t="s">
        <v>232</v>
      </c>
      <c r="D1086">
        <v>2060</v>
      </c>
      <c r="E1086">
        <v>1.07</v>
      </c>
      <c r="F1086" t="s">
        <v>5707</v>
      </c>
      <c r="G1086" t="s">
        <v>3128</v>
      </c>
      <c r="H1086">
        <v>1</v>
      </c>
      <c r="I1086">
        <v>1</v>
      </c>
      <c r="J1086">
        <v>0</v>
      </c>
      <c r="K1086">
        <v>0</v>
      </c>
      <c r="L1086">
        <v>0</v>
      </c>
      <c r="M1086">
        <v>0</v>
      </c>
      <c r="N1086">
        <v>0</v>
      </c>
      <c r="O1086">
        <v>0</v>
      </c>
      <c r="P1086">
        <v>0</v>
      </c>
      <c r="Q1086">
        <v>7</v>
      </c>
      <c r="R1086">
        <v>3</v>
      </c>
      <c r="S1086" s="59">
        <v>1</v>
      </c>
    </row>
    <row r="1087" spans="1:19" x14ac:dyDescent="0.25">
      <c r="A1087" t="s">
        <v>5708</v>
      </c>
      <c r="B1087">
        <v>27</v>
      </c>
      <c r="C1087" t="s">
        <v>538</v>
      </c>
      <c r="D1087">
        <v>4574</v>
      </c>
      <c r="E1087">
        <v>1.08</v>
      </c>
      <c r="F1087" t="s">
        <v>5709</v>
      </c>
      <c r="G1087" t="s">
        <v>3128</v>
      </c>
      <c r="H1087">
        <v>1</v>
      </c>
      <c r="I1087">
        <v>1</v>
      </c>
      <c r="J1087">
        <v>0</v>
      </c>
      <c r="K1087">
        <v>0</v>
      </c>
      <c r="L1087">
        <v>0</v>
      </c>
      <c r="M1087">
        <v>0</v>
      </c>
      <c r="N1087">
        <v>0</v>
      </c>
      <c r="O1087">
        <v>0</v>
      </c>
      <c r="P1087">
        <v>0</v>
      </c>
      <c r="Q1087">
        <v>3</v>
      </c>
      <c r="R1087">
        <v>3</v>
      </c>
      <c r="S1087" s="59">
        <v>1</v>
      </c>
    </row>
    <row r="1088" spans="1:19" x14ac:dyDescent="0.25">
      <c r="A1088" t="s">
        <v>2591</v>
      </c>
      <c r="B1088">
        <v>27</v>
      </c>
      <c r="C1088" t="s">
        <v>2592</v>
      </c>
      <c r="D1088">
        <v>1919</v>
      </c>
      <c r="E1088">
        <v>1.1499999999999999</v>
      </c>
      <c r="F1088" t="s">
        <v>2593</v>
      </c>
      <c r="G1088" t="s">
        <v>3128</v>
      </c>
      <c r="H1088">
        <v>1</v>
      </c>
      <c r="I1088">
        <v>0</v>
      </c>
      <c r="J1088">
        <v>0</v>
      </c>
      <c r="K1088">
        <v>0</v>
      </c>
      <c r="L1088">
        <v>0</v>
      </c>
      <c r="M1088">
        <v>0</v>
      </c>
      <c r="N1088">
        <v>0</v>
      </c>
      <c r="O1088">
        <v>0</v>
      </c>
      <c r="P1088">
        <v>1</v>
      </c>
      <c r="Q1088">
        <v>0</v>
      </c>
      <c r="R1088">
        <v>2</v>
      </c>
      <c r="S1088" s="59">
        <v>0</v>
      </c>
    </row>
    <row r="1089" spans="1:19" x14ac:dyDescent="0.25">
      <c r="A1089" t="s">
        <v>2594</v>
      </c>
      <c r="B1089">
        <v>27</v>
      </c>
      <c r="C1089" t="s">
        <v>232</v>
      </c>
      <c r="D1089">
        <v>2744</v>
      </c>
      <c r="E1089">
        <v>1.06</v>
      </c>
      <c r="F1089" t="s">
        <v>2595</v>
      </c>
      <c r="G1089" t="s">
        <v>3128</v>
      </c>
      <c r="H1089">
        <v>1</v>
      </c>
      <c r="I1089">
        <v>1</v>
      </c>
      <c r="J1089">
        <v>0</v>
      </c>
      <c r="K1089">
        <v>0</v>
      </c>
      <c r="L1089">
        <v>0</v>
      </c>
      <c r="M1089">
        <v>0</v>
      </c>
      <c r="N1089">
        <v>0</v>
      </c>
      <c r="O1089">
        <v>0</v>
      </c>
      <c r="P1089">
        <v>0</v>
      </c>
      <c r="Q1089">
        <v>2</v>
      </c>
      <c r="R1089">
        <v>3</v>
      </c>
      <c r="S1089" s="59">
        <v>1</v>
      </c>
    </row>
    <row r="1090" spans="1:19" x14ac:dyDescent="0.25">
      <c r="A1090" t="s">
        <v>2596</v>
      </c>
      <c r="B1090">
        <v>27</v>
      </c>
      <c r="C1090" t="s">
        <v>2597</v>
      </c>
      <c r="D1090">
        <v>1313</v>
      </c>
      <c r="E1090">
        <v>1.0900000000000001</v>
      </c>
      <c r="F1090" t="s">
        <v>2598</v>
      </c>
      <c r="G1090" t="s">
        <v>3128</v>
      </c>
      <c r="H1090">
        <v>1</v>
      </c>
      <c r="I1090">
        <v>1</v>
      </c>
      <c r="J1090">
        <v>0</v>
      </c>
      <c r="K1090">
        <v>0</v>
      </c>
      <c r="L1090">
        <v>0</v>
      </c>
      <c r="M1090">
        <v>0</v>
      </c>
      <c r="N1090">
        <v>0</v>
      </c>
      <c r="O1090">
        <v>0</v>
      </c>
      <c r="P1090">
        <v>0</v>
      </c>
      <c r="Q1090">
        <v>8</v>
      </c>
      <c r="R1090">
        <v>2</v>
      </c>
      <c r="S1090" s="59">
        <v>1</v>
      </c>
    </row>
    <row r="1091" spans="1:19" x14ac:dyDescent="0.25">
      <c r="A1091" t="s">
        <v>2599</v>
      </c>
      <c r="B1091">
        <v>27</v>
      </c>
      <c r="C1091" t="s">
        <v>2600</v>
      </c>
      <c r="D1091">
        <v>173</v>
      </c>
      <c r="E1091">
        <v>1.17</v>
      </c>
      <c r="F1091" t="s">
        <v>2601</v>
      </c>
      <c r="G1091" t="s">
        <v>3128</v>
      </c>
      <c r="H1091">
        <v>1</v>
      </c>
      <c r="I1091">
        <v>0</v>
      </c>
      <c r="J1091">
        <v>0</v>
      </c>
      <c r="K1091">
        <v>0</v>
      </c>
      <c r="L1091">
        <v>0</v>
      </c>
      <c r="M1091">
        <v>0</v>
      </c>
      <c r="N1091">
        <v>0</v>
      </c>
      <c r="O1091">
        <v>0</v>
      </c>
      <c r="P1091">
        <v>1</v>
      </c>
      <c r="Q1091">
        <v>9</v>
      </c>
      <c r="R1091">
        <v>2</v>
      </c>
      <c r="S1091" s="59">
        <v>0</v>
      </c>
    </row>
    <row r="1092" spans="1:19" x14ac:dyDescent="0.25">
      <c r="A1092" t="s">
        <v>2602</v>
      </c>
      <c r="B1092">
        <v>27</v>
      </c>
      <c r="C1092" t="s">
        <v>232</v>
      </c>
      <c r="D1092">
        <v>2525</v>
      </c>
      <c r="E1092">
        <v>1.04</v>
      </c>
      <c r="F1092" t="s">
        <v>2603</v>
      </c>
      <c r="G1092" t="s">
        <v>3128</v>
      </c>
      <c r="H1092">
        <v>1</v>
      </c>
      <c r="I1092">
        <v>1</v>
      </c>
      <c r="J1092">
        <v>0</v>
      </c>
      <c r="K1092">
        <v>0</v>
      </c>
      <c r="L1092">
        <v>0</v>
      </c>
      <c r="M1092">
        <v>0</v>
      </c>
      <c r="N1092">
        <v>0</v>
      </c>
      <c r="O1092">
        <v>0</v>
      </c>
      <c r="P1092">
        <v>0</v>
      </c>
      <c r="Q1092">
        <v>2</v>
      </c>
      <c r="R1092">
        <v>5</v>
      </c>
      <c r="S1092" s="59">
        <v>1</v>
      </c>
    </row>
    <row r="1093" spans="1:19" x14ac:dyDescent="0.25">
      <c r="A1093" t="s">
        <v>2604</v>
      </c>
      <c r="B1093">
        <v>27</v>
      </c>
      <c r="C1093" t="s">
        <v>2605</v>
      </c>
      <c r="D1093">
        <v>5174</v>
      </c>
      <c r="E1093">
        <v>1.04</v>
      </c>
      <c r="F1093" t="s">
        <v>2606</v>
      </c>
      <c r="G1093" t="s">
        <v>3128</v>
      </c>
      <c r="H1093">
        <v>1</v>
      </c>
      <c r="I1093">
        <v>1</v>
      </c>
      <c r="J1093">
        <v>0</v>
      </c>
      <c r="K1093">
        <v>0</v>
      </c>
      <c r="L1093">
        <v>0</v>
      </c>
      <c r="M1093">
        <v>0</v>
      </c>
      <c r="N1093">
        <v>0</v>
      </c>
      <c r="O1093">
        <v>0</v>
      </c>
      <c r="P1093">
        <v>0</v>
      </c>
      <c r="Q1093">
        <v>1</v>
      </c>
      <c r="R1093">
        <v>1</v>
      </c>
      <c r="S1093" s="59">
        <v>1</v>
      </c>
    </row>
    <row r="1094" spans="1:19" x14ac:dyDescent="0.25">
      <c r="A1094" t="s">
        <v>2607</v>
      </c>
      <c r="B1094">
        <v>27</v>
      </c>
      <c r="C1094" t="s">
        <v>2608</v>
      </c>
      <c r="D1094">
        <v>686</v>
      </c>
      <c r="E1094">
        <v>1.1100000000000001</v>
      </c>
      <c r="F1094" t="s">
        <v>2609</v>
      </c>
      <c r="G1094" t="s">
        <v>3128</v>
      </c>
      <c r="H1094">
        <v>1</v>
      </c>
      <c r="I1094">
        <v>0</v>
      </c>
      <c r="J1094">
        <v>0</v>
      </c>
      <c r="K1094">
        <v>0</v>
      </c>
      <c r="L1094">
        <v>0</v>
      </c>
      <c r="M1094">
        <v>0</v>
      </c>
      <c r="N1094">
        <v>0</v>
      </c>
      <c r="O1094">
        <v>0</v>
      </c>
      <c r="P1094">
        <v>1</v>
      </c>
      <c r="Q1094">
        <v>3</v>
      </c>
      <c r="R1094">
        <v>0</v>
      </c>
      <c r="S1094" s="59">
        <v>0</v>
      </c>
    </row>
    <row r="1095" spans="1:19" x14ac:dyDescent="0.25">
      <c r="A1095" t="s">
        <v>2610</v>
      </c>
      <c r="B1095">
        <v>27</v>
      </c>
      <c r="C1095" t="s">
        <v>2611</v>
      </c>
      <c r="D1095">
        <v>3299</v>
      </c>
      <c r="E1095">
        <v>1.24</v>
      </c>
      <c r="F1095" t="s">
        <v>2612</v>
      </c>
      <c r="G1095" t="s">
        <v>3128</v>
      </c>
      <c r="H1095">
        <v>1</v>
      </c>
      <c r="I1095">
        <v>1</v>
      </c>
      <c r="J1095">
        <v>0</v>
      </c>
      <c r="K1095">
        <v>0</v>
      </c>
      <c r="L1095">
        <v>0</v>
      </c>
      <c r="M1095">
        <v>0</v>
      </c>
      <c r="N1095">
        <v>0</v>
      </c>
      <c r="O1095">
        <v>0</v>
      </c>
      <c r="P1095">
        <v>0</v>
      </c>
      <c r="Q1095">
        <v>2</v>
      </c>
      <c r="R1095">
        <v>2</v>
      </c>
      <c r="S1095" s="59">
        <v>1</v>
      </c>
    </row>
    <row r="1096" spans="1:19" x14ac:dyDescent="0.25">
      <c r="A1096" t="s">
        <v>2613</v>
      </c>
      <c r="B1096">
        <v>27</v>
      </c>
      <c r="C1096" t="s">
        <v>232</v>
      </c>
      <c r="D1096">
        <v>1130</v>
      </c>
      <c r="E1096">
        <v>1.19</v>
      </c>
      <c r="F1096" t="s">
        <v>2614</v>
      </c>
      <c r="G1096" t="s">
        <v>3128</v>
      </c>
      <c r="H1096">
        <v>1</v>
      </c>
      <c r="I1096">
        <v>1</v>
      </c>
      <c r="J1096">
        <v>0</v>
      </c>
      <c r="K1096">
        <v>0</v>
      </c>
      <c r="L1096">
        <v>0</v>
      </c>
      <c r="M1096">
        <v>0</v>
      </c>
      <c r="N1096">
        <v>0</v>
      </c>
      <c r="O1096">
        <v>0</v>
      </c>
      <c r="P1096">
        <v>0</v>
      </c>
      <c r="Q1096">
        <v>2</v>
      </c>
      <c r="R1096">
        <v>4</v>
      </c>
      <c r="S1096" s="59">
        <v>1</v>
      </c>
    </row>
    <row r="1097" spans="1:19" x14ac:dyDescent="0.25">
      <c r="A1097" t="s">
        <v>2615</v>
      </c>
      <c r="B1097">
        <v>27</v>
      </c>
      <c r="C1097" t="s">
        <v>268</v>
      </c>
      <c r="D1097">
        <v>1283</v>
      </c>
      <c r="E1097">
        <v>0.87</v>
      </c>
      <c r="F1097" t="s">
        <v>2616</v>
      </c>
      <c r="G1097" t="s">
        <v>3128</v>
      </c>
      <c r="H1097">
        <v>1</v>
      </c>
      <c r="I1097">
        <v>0</v>
      </c>
      <c r="J1097">
        <v>0</v>
      </c>
      <c r="K1097">
        <v>0</v>
      </c>
      <c r="L1097">
        <v>0</v>
      </c>
      <c r="M1097">
        <v>0</v>
      </c>
      <c r="N1097">
        <v>0</v>
      </c>
      <c r="O1097">
        <v>0</v>
      </c>
      <c r="P1097">
        <v>1</v>
      </c>
      <c r="Q1097">
        <v>2</v>
      </c>
      <c r="R1097">
        <v>0</v>
      </c>
      <c r="S1097" s="59">
        <v>0</v>
      </c>
    </row>
    <row r="1098" spans="1:19" x14ac:dyDescent="0.25">
      <c r="A1098" t="s">
        <v>2617</v>
      </c>
      <c r="B1098">
        <v>27</v>
      </c>
      <c r="C1098" t="s">
        <v>2618</v>
      </c>
      <c r="D1098">
        <v>4565</v>
      </c>
      <c r="E1098">
        <v>1.1599999999999999</v>
      </c>
      <c r="F1098" t="s">
        <v>2619</v>
      </c>
      <c r="G1098" t="s">
        <v>3128</v>
      </c>
      <c r="H1098">
        <v>1</v>
      </c>
      <c r="I1098">
        <v>1</v>
      </c>
      <c r="J1098">
        <v>0</v>
      </c>
      <c r="K1098">
        <v>0</v>
      </c>
      <c r="L1098">
        <v>0</v>
      </c>
      <c r="M1098">
        <v>0</v>
      </c>
      <c r="N1098">
        <v>0</v>
      </c>
      <c r="O1098">
        <v>0</v>
      </c>
      <c r="P1098">
        <v>0</v>
      </c>
      <c r="Q1098">
        <v>13</v>
      </c>
      <c r="R1098">
        <v>8</v>
      </c>
      <c r="S1098" s="59">
        <v>1</v>
      </c>
    </row>
    <row r="1099" spans="1:19" x14ac:dyDescent="0.25">
      <c r="A1099" t="s">
        <v>2620</v>
      </c>
      <c r="B1099">
        <v>28</v>
      </c>
      <c r="C1099" t="s">
        <v>307</v>
      </c>
      <c r="D1099">
        <v>1553</v>
      </c>
      <c r="E1099">
        <v>1.02</v>
      </c>
      <c r="F1099" t="s">
        <v>2621</v>
      </c>
      <c r="G1099" t="s">
        <v>3128</v>
      </c>
      <c r="H1099">
        <v>1</v>
      </c>
      <c r="I1099">
        <v>1</v>
      </c>
      <c r="J1099">
        <v>0</v>
      </c>
      <c r="K1099">
        <v>0</v>
      </c>
      <c r="L1099">
        <v>0</v>
      </c>
      <c r="M1099">
        <v>0</v>
      </c>
      <c r="N1099">
        <v>0</v>
      </c>
      <c r="O1099">
        <v>0</v>
      </c>
      <c r="P1099">
        <v>0</v>
      </c>
      <c r="Q1099">
        <v>6</v>
      </c>
      <c r="R1099">
        <v>9</v>
      </c>
      <c r="S1099" s="59">
        <v>1</v>
      </c>
    </row>
    <row r="1100" spans="1:19" x14ac:dyDescent="0.25">
      <c r="A1100" t="s">
        <v>2622</v>
      </c>
      <c r="B1100">
        <v>28</v>
      </c>
      <c r="C1100" t="s">
        <v>307</v>
      </c>
      <c r="D1100">
        <v>986</v>
      </c>
      <c r="E1100">
        <v>1.05</v>
      </c>
      <c r="F1100" t="s">
        <v>2623</v>
      </c>
      <c r="G1100" t="s">
        <v>3128</v>
      </c>
      <c r="H1100">
        <v>1</v>
      </c>
      <c r="I1100">
        <v>0</v>
      </c>
      <c r="J1100">
        <v>0</v>
      </c>
      <c r="K1100">
        <v>0</v>
      </c>
      <c r="L1100">
        <v>0</v>
      </c>
      <c r="M1100">
        <v>0</v>
      </c>
      <c r="N1100">
        <v>0</v>
      </c>
      <c r="O1100">
        <v>0</v>
      </c>
      <c r="P1100">
        <v>1</v>
      </c>
      <c r="Q1100">
        <v>1</v>
      </c>
      <c r="R1100">
        <v>7</v>
      </c>
      <c r="S1100" s="59">
        <v>0</v>
      </c>
    </row>
    <row r="1101" spans="1:19" x14ac:dyDescent="0.25">
      <c r="A1101" t="s">
        <v>2624</v>
      </c>
      <c r="B1101">
        <v>28</v>
      </c>
      <c r="C1101" t="s">
        <v>2625</v>
      </c>
      <c r="D1101">
        <v>2828</v>
      </c>
      <c r="E1101">
        <v>1.1200000000000001</v>
      </c>
      <c r="F1101" t="s">
        <v>2626</v>
      </c>
      <c r="G1101" t="s">
        <v>3128</v>
      </c>
      <c r="H1101">
        <v>1</v>
      </c>
      <c r="I1101">
        <v>0</v>
      </c>
      <c r="J1101">
        <v>0</v>
      </c>
      <c r="K1101">
        <v>0</v>
      </c>
      <c r="L1101">
        <v>0</v>
      </c>
      <c r="M1101">
        <v>0</v>
      </c>
      <c r="N1101">
        <v>0</v>
      </c>
      <c r="O1101">
        <v>0</v>
      </c>
      <c r="P1101">
        <v>1</v>
      </c>
      <c r="Q1101">
        <v>0</v>
      </c>
      <c r="R1101">
        <v>1</v>
      </c>
      <c r="S1101" s="59">
        <v>0</v>
      </c>
    </row>
    <row r="1102" spans="1:19" x14ac:dyDescent="0.25">
      <c r="A1102" t="s">
        <v>2627</v>
      </c>
      <c r="B1102">
        <v>28</v>
      </c>
      <c r="C1102" t="s">
        <v>232</v>
      </c>
      <c r="D1102">
        <v>2324</v>
      </c>
      <c r="E1102">
        <v>1.08</v>
      </c>
      <c r="F1102" t="s">
        <v>2628</v>
      </c>
      <c r="G1102" t="s">
        <v>3128</v>
      </c>
      <c r="H1102">
        <v>1</v>
      </c>
      <c r="I1102">
        <v>1</v>
      </c>
      <c r="J1102">
        <v>0</v>
      </c>
      <c r="K1102">
        <v>0</v>
      </c>
      <c r="L1102">
        <v>0</v>
      </c>
      <c r="M1102">
        <v>0</v>
      </c>
      <c r="N1102">
        <v>0</v>
      </c>
      <c r="O1102">
        <v>0</v>
      </c>
      <c r="P1102">
        <v>0</v>
      </c>
      <c r="Q1102">
        <v>1</v>
      </c>
      <c r="R1102">
        <v>2</v>
      </c>
      <c r="S1102" s="59">
        <v>1</v>
      </c>
    </row>
    <row r="1103" spans="1:19" x14ac:dyDescent="0.25">
      <c r="A1103" t="s">
        <v>2629</v>
      </c>
      <c r="B1103">
        <v>28</v>
      </c>
      <c r="C1103" t="s">
        <v>3766</v>
      </c>
      <c r="D1103">
        <v>2138</v>
      </c>
      <c r="E1103">
        <v>1.1000000000000001</v>
      </c>
      <c r="F1103" t="s">
        <v>2630</v>
      </c>
      <c r="G1103" t="s">
        <v>3128</v>
      </c>
      <c r="H1103">
        <v>1</v>
      </c>
      <c r="I1103">
        <v>0</v>
      </c>
      <c r="J1103">
        <v>0</v>
      </c>
      <c r="K1103">
        <v>0</v>
      </c>
      <c r="L1103">
        <v>0</v>
      </c>
      <c r="M1103">
        <v>0</v>
      </c>
      <c r="N1103">
        <v>0</v>
      </c>
      <c r="O1103">
        <v>0</v>
      </c>
      <c r="P1103">
        <v>1</v>
      </c>
      <c r="Q1103">
        <v>5</v>
      </c>
      <c r="R1103">
        <v>10</v>
      </c>
      <c r="S1103" s="59">
        <v>0</v>
      </c>
    </row>
    <row r="1104" spans="1:19" x14ac:dyDescent="0.25">
      <c r="A1104" t="s">
        <v>2631</v>
      </c>
      <c r="B1104">
        <v>28</v>
      </c>
      <c r="C1104" t="s">
        <v>232</v>
      </c>
      <c r="D1104">
        <v>1157</v>
      </c>
      <c r="E1104">
        <v>0.98</v>
      </c>
      <c r="F1104" t="s">
        <v>2632</v>
      </c>
      <c r="G1104" t="s">
        <v>3128</v>
      </c>
      <c r="H1104">
        <v>1</v>
      </c>
      <c r="I1104">
        <v>0</v>
      </c>
      <c r="J1104">
        <v>0</v>
      </c>
      <c r="K1104">
        <v>0</v>
      </c>
      <c r="L1104">
        <v>0</v>
      </c>
      <c r="M1104">
        <v>0</v>
      </c>
      <c r="N1104">
        <v>0</v>
      </c>
      <c r="O1104">
        <v>0</v>
      </c>
      <c r="P1104">
        <v>1</v>
      </c>
      <c r="Q1104">
        <v>4</v>
      </c>
      <c r="R1104">
        <v>5</v>
      </c>
      <c r="S1104" s="59">
        <v>0</v>
      </c>
    </row>
    <row r="1105" spans="1:19" x14ac:dyDescent="0.25">
      <c r="A1105" t="s">
        <v>2633</v>
      </c>
      <c r="B1105">
        <v>28</v>
      </c>
      <c r="C1105" t="s">
        <v>2634</v>
      </c>
      <c r="D1105">
        <v>4082</v>
      </c>
      <c r="E1105">
        <v>1.04</v>
      </c>
      <c r="F1105" t="s">
        <v>2635</v>
      </c>
      <c r="G1105" t="s">
        <v>3128</v>
      </c>
      <c r="H1105">
        <v>1</v>
      </c>
      <c r="I1105">
        <v>1</v>
      </c>
      <c r="J1105">
        <v>0</v>
      </c>
      <c r="K1105">
        <v>0</v>
      </c>
      <c r="L1105">
        <v>0</v>
      </c>
      <c r="M1105">
        <v>0</v>
      </c>
      <c r="N1105">
        <v>0</v>
      </c>
      <c r="O1105">
        <v>0</v>
      </c>
      <c r="P1105">
        <v>0</v>
      </c>
      <c r="Q1105">
        <v>3</v>
      </c>
      <c r="R1105">
        <v>4</v>
      </c>
      <c r="S1105" s="59">
        <v>1</v>
      </c>
    </row>
    <row r="1106" spans="1:19" x14ac:dyDescent="0.25">
      <c r="A1106" t="s">
        <v>2636</v>
      </c>
      <c r="B1106">
        <v>28</v>
      </c>
      <c r="C1106" t="s">
        <v>2637</v>
      </c>
      <c r="D1106">
        <v>4415</v>
      </c>
      <c r="E1106">
        <v>1</v>
      </c>
      <c r="F1106" t="s">
        <v>2638</v>
      </c>
      <c r="G1106" t="s">
        <v>3128</v>
      </c>
      <c r="H1106">
        <v>1</v>
      </c>
      <c r="I1106">
        <v>1</v>
      </c>
      <c r="J1106">
        <v>0</v>
      </c>
      <c r="K1106">
        <v>0</v>
      </c>
      <c r="L1106">
        <v>0</v>
      </c>
      <c r="M1106">
        <v>0</v>
      </c>
      <c r="N1106">
        <v>0</v>
      </c>
      <c r="O1106">
        <v>0</v>
      </c>
      <c r="P1106">
        <v>0</v>
      </c>
      <c r="Q1106">
        <v>4</v>
      </c>
      <c r="R1106">
        <v>11</v>
      </c>
      <c r="S1106" s="59">
        <v>1</v>
      </c>
    </row>
    <row r="1107" spans="1:19" x14ac:dyDescent="0.25">
      <c r="A1107" t="s">
        <v>2639</v>
      </c>
      <c r="B1107">
        <v>28</v>
      </c>
      <c r="C1107" t="s">
        <v>232</v>
      </c>
      <c r="D1107">
        <v>497</v>
      </c>
      <c r="E1107">
        <v>0.9</v>
      </c>
      <c r="F1107" t="s">
        <v>2640</v>
      </c>
      <c r="G1107" t="s">
        <v>3128</v>
      </c>
      <c r="H1107">
        <v>1</v>
      </c>
      <c r="I1107">
        <v>1</v>
      </c>
      <c r="J1107">
        <v>0</v>
      </c>
      <c r="K1107">
        <v>0</v>
      </c>
      <c r="L1107">
        <v>0</v>
      </c>
      <c r="M1107">
        <v>0</v>
      </c>
      <c r="N1107">
        <v>0</v>
      </c>
      <c r="O1107">
        <v>0</v>
      </c>
      <c r="P1107">
        <v>0</v>
      </c>
      <c r="Q1107">
        <v>2</v>
      </c>
      <c r="R1107">
        <v>1</v>
      </c>
      <c r="S1107" s="59">
        <v>1</v>
      </c>
    </row>
    <row r="1108" spans="1:19" x14ac:dyDescent="0.25">
      <c r="A1108" t="s">
        <v>2641</v>
      </c>
      <c r="B1108">
        <v>28</v>
      </c>
      <c r="C1108" t="s">
        <v>232</v>
      </c>
      <c r="D1108">
        <v>1883</v>
      </c>
      <c r="E1108">
        <v>0.99</v>
      </c>
      <c r="F1108" t="s">
        <v>2642</v>
      </c>
      <c r="G1108" t="s">
        <v>3128</v>
      </c>
      <c r="H1108">
        <v>1</v>
      </c>
      <c r="I1108">
        <v>0</v>
      </c>
      <c r="J1108">
        <v>0</v>
      </c>
      <c r="K1108">
        <v>0</v>
      </c>
      <c r="L1108">
        <v>0</v>
      </c>
      <c r="M1108">
        <v>0</v>
      </c>
      <c r="N1108">
        <v>0</v>
      </c>
      <c r="O1108">
        <v>0</v>
      </c>
      <c r="P1108">
        <v>1</v>
      </c>
      <c r="Q1108">
        <v>1</v>
      </c>
      <c r="R1108">
        <v>0</v>
      </c>
      <c r="S1108" s="59">
        <v>0</v>
      </c>
    </row>
    <row r="1109" spans="1:19" x14ac:dyDescent="0.25">
      <c r="A1109" t="s">
        <v>2643</v>
      </c>
      <c r="B1109">
        <v>28</v>
      </c>
      <c r="C1109" t="s">
        <v>232</v>
      </c>
      <c r="D1109">
        <v>4559</v>
      </c>
      <c r="E1109">
        <v>1.05</v>
      </c>
      <c r="F1109" t="s">
        <v>2644</v>
      </c>
      <c r="G1109" t="s">
        <v>3128</v>
      </c>
      <c r="H1109">
        <v>1</v>
      </c>
      <c r="I1109">
        <v>0</v>
      </c>
      <c r="J1109">
        <v>0</v>
      </c>
      <c r="K1109">
        <v>0</v>
      </c>
      <c r="L1109">
        <v>0</v>
      </c>
      <c r="M1109">
        <v>0</v>
      </c>
      <c r="N1109">
        <v>0</v>
      </c>
      <c r="O1109">
        <v>0</v>
      </c>
      <c r="P1109">
        <v>1</v>
      </c>
      <c r="Q1109">
        <v>9</v>
      </c>
      <c r="R1109">
        <v>2</v>
      </c>
      <c r="S1109" s="59">
        <v>0</v>
      </c>
    </row>
    <row r="1110" spans="1:19" x14ac:dyDescent="0.25">
      <c r="A1110" t="s">
        <v>2645</v>
      </c>
      <c r="B1110">
        <v>28</v>
      </c>
      <c r="C1110" t="s">
        <v>232</v>
      </c>
      <c r="D1110">
        <v>2168</v>
      </c>
      <c r="E1110">
        <v>1.02</v>
      </c>
      <c r="F1110" t="s">
        <v>2646</v>
      </c>
      <c r="G1110" t="s">
        <v>3128</v>
      </c>
      <c r="H1110">
        <v>1</v>
      </c>
      <c r="I1110">
        <v>0</v>
      </c>
      <c r="J1110">
        <v>0</v>
      </c>
      <c r="K1110">
        <v>0</v>
      </c>
      <c r="L1110">
        <v>0</v>
      </c>
      <c r="M1110">
        <v>0</v>
      </c>
      <c r="N1110">
        <v>0</v>
      </c>
      <c r="O1110">
        <v>0</v>
      </c>
      <c r="P1110">
        <v>1</v>
      </c>
      <c r="Q1110">
        <v>1</v>
      </c>
      <c r="R1110">
        <v>5</v>
      </c>
      <c r="S1110" s="59">
        <v>0</v>
      </c>
    </row>
    <row r="1111" spans="1:19" x14ac:dyDescent="0.25">
      <c r="A1111" t="s">
        <v>2647</v>
      </c>
      <c r="B1111">
        <v>28</v>
      </c>
      <c r="C1111" t="s">
        <v>232</v>
      </c>
      <c r="D1111">
        <v>2555</v>
      </c>
      <c r="E1111">
        <v>0.95</v>
      </c>
      <c r="F1111" t="s">
        <v>2648</v>
      </c>
      <c r="G1111" t="s">
        <v>3128</v>
      </c>
      <c r="H1111">
        <v>1</v>
      </c>
      <c r="I1111">
        <v>0</v>
      </c>
      <c r="J1111">
        <v>0</v>
      </c>
      <c r="K1111">
        <v>0</v>
      </c>
      <c r="L1111">
        <v>0</v>
      </c>
      <c r="M1111">
        <v>0</v>
      </c>
      <c r="N1111">
        <v>0</v>
      </c>
      <c r="O1111">
        <v>0</v>
      </c>
      <c r="P1111">
        <v>1</v>
      </c>
      <c r="Q1111">
        <v>7</v>
      </c>
      <c r="R1111">
        <v>0</v>
      </c>
      <c r="S1111" s="59">
        <v>0</v>
      </c>
    </row>
    <row r="1112" spans="1:19" x14ac:dyDescent="0.25">
      <c r="A1112" t="s">
        <v>2649</v>
      </c>
      <c r="B1112">
        <v>28</v>
      </c>
      <c r="C1112" t="s">
        <v>2650</v>
      </c>
      <c r="D1112">
        <v>1526</v>
      </c>
      <c r="E1112">
        <v>1.1000000000000001</v>
      </c>
      <c r="F1112" t="s">
        <v>2651</v>
      </c>
      <c r="G1112" t="s">
        <v>3128</v>
      </c>
      <c r="H1112">
        <v>1</v>
      </c>
      <c r="I1112">
        <v>1</v>
      </c>
      <c r="J1112">
        <v>0</v>
      </c>
      <c r="K1112">
        <v>0</v>
      </c>
      <c r="L1112">
        <v>0</v>
      </c>
      <c r="M1112">
        <v>0</v>
      </c>
      <c r="N1112">
        <v>0</v>
      </c>
      <c r="O1112">
        <v>0</v>
      </c>
      <c r="P1112">
        <v>0</v>
      </c>
      <c r="Q1112">
        <v>4</v>
      </c>
      <c r="R1112">
        <v>2</v>
      </c>
      <c r="S1112" s="59">
        <v>1</v>
      </c>
    </row>
    <row r="1113" spans="1:19" x14ac:dyDescent="0.25">
      <c r="A1113" t="s">
        <v>2652</v>
      </c>
      <c r="B1113">
        <v>28</v>
      </c>
      <c r="C1113" t="s">
        <v>2653</v>
      </c>
      <c r="D1113">
        <v>1241</v>
      </c>
      <c r="E1113">
        <v>0.98</v>
      </c>
      <c r="F1113" t="s">
        <v>2654</v>
      </c>
      <c r="G1113" t="s">
        <v>3128</v>
      </c>
      <c r="H1113">
        <v>1</v>
      </c>
      <c r="I1113">
        <v>1</v>
      </c>
      <c r="J1113">
        <v>0</v>
      </c>
      <c r="K1113">
        <v>0</v>
      </c>
      <c r="L1113">
        <v>0</v>
      </c>
      <c r="M1113">
        <v>0</v>
      </c>
      <c r="N1113">
        <v>0</v>
      </c>
      <c r="O1113">
        <v>0</v>
      </c>
      <c r="P1113">
        <v>0</v>
      </c>
      <c r="Q1113">
        <v>1</v>
      </c>
      <c r="R1113">
        <v>7</v>
      </c>
      <c r="S1113" s="59">
        <v>1</v>
      </c>
    </row>
    <row r="1114" spans="1:19" x14ac:dyDescent="0.25">
      <c r="A1114" t="s">
        <v>2655</v>
      </c>
      <c r="B1114">
        <v>28</v>
      </c>
      <c r="C1114" t="s">
        <v>232</v>
      </c>
      <c r="D1114">
        <v>1685</v>
      </c>
      <c r="E1114">
        <v>1.17</v>
      </c>
      <c r="F1114" t="s">
        <v>2656</v>
      </c>
      <c r="G1114" t="s">
        <v>3128</v>
      </c>
      <c r="H1114">
        <v>1</v>
      </c>
      <c r="I1114">
        <v>1</v>
      </c>
      <c r="J1114">
        <v>0</v>
      </c>
      <c r="K1114">
        <v>0</v>
      </c>
      <c r="L1114">
        <v>0</v>
      </c>
      <c r="M1114">
        <v>0</v>
      </c>
      <c r="N1114">
        <v>0</v>
      </c>
      <c r="O1114">
        <v>0</v>
      </c>
      <c r="P1114">
        <v>0</v>
      </c>
      <c r="Q1114">
        <v>13</v>
      </c>
      <c r="R1114">
        <v>2</v>
      </c>
      <c r="S1114" s="59">
        <v>1</v>
      </c>
    </row>
    <row r="1115" spans="1:19" x14ac:dyDescent="0.25">
      <c r="A1115" t="s">
        <v>2657</v>
      </c>
      <c r="B1115">
        <v>28</v>
      </c>
      <c r="C1115" t="s">
        <v>2658</v>
      </c>
      <c r="D1115">
        <v>1040</v>
      </c>
      <c r="E1115">
        <v>1.1000000000000001</v>
      </c>
      <c r="F1115" t="s">
        <v>2659</v>
      </c>
      <c r="G1115" t="s">
        <v>3128</v>
      </c>
      <c r="H1115">
        <v>1</v>
      </c>
      <c r="I1115">
        <v>0</v>
      </c>
      <c r="J1115">
        <v>0</v>
      </c>
      <c r="K1115">
        <v>0</v>
      </c>
      <c r="L1115">
        <v>0</v>
      </c>
      <c r="M1115">
        <v>0</v>
      </c>
      <c r="N1115">
        <v>0</v>
      </c>
      <c r="O1115">
        <v>0</v>
      </c>
      <c r="P1115">
        <v>1</v>
      </c>
      <c r="Q1115">
        <v>3</v>
      </c>
      <c r="R1115">
        <v>2</v>
      </c>
      <c r="S1115" s="59">
        <v>0</v>
      </c>
    </row>
    <row r="1116" spans="1:19" x14ac:dyDescent="0.25">
      <c r="A1116" t="s">
        <v>2660</v>
      </c>
      <c r="B1116">
        <v>28</v>
      </c>
      <c r="C1116" t="s">
        <v>2661</v>
      </c>
      <c r="D1116">
        <v>1868</v>
      </c>
      <c r="E1116">
        <v>1.0900000000000001</v>
      </c>
      <c r="F1116" t="s">
        <v>2662</v>
      </c>
      <c r="G1116" t="s">
        <v>3128</v>
      </c>
      <c r="H1116">
        <v>1</v>
      </c>
      <c r="I1116">
        <v>1</v>
      </c>
      <c r="J1116">
        <v>0</v>
      </c>
      <c r="K1116">
        <v>0</v>
      </c>
      <c r="L1116">
        <v>0</v>
      </c>
      <c r="M1116">
        <v>0</v>
      </c>
      <c r="N1116">
        <v>0</v>
      </c>
      <c r="O1116">
        <v>0</v>
      </c>
      <c r="P1116">
        <v>0</v>
      </c>
      <c r="Q1116">
        <v>6</v>
      </c>
      <c r="R1116">
        <v>5</v>
      </c>
      <c r="S1116" s="59">
        <v>1</v>
      </c>
    </row>
    <row r="1117" spans="1:19" x14ac:dyDescent="0.25">
      <c r="A1117" t="s">
        <v>2663</v>
      </c>
      <c r="B1117">
        <v>28</v>
      </c>
      <c r="C1117" t="s">
        <v>232</v>
      </c>
      <c r="D1117">
        <v>2279</v>
      </c>
      <c r="E1117">
        <v>1.03</v>
      </c>
      <c r="F1117" t="s">
        <v>2664</v>
      </c>
      <c r="G1117" t="s">
        <v>3128</v>
      </c>
      <c r="H1117">
        <v>1</v>
      </c>
      <c r="I1117">
        <v>1</v>
      </c>
      <c r="J1117">
        <v>0</v>
      </c>
      <c r="K1117">
        <v>0</v>
      </c>
      <c r="L1117">
        <v>0</v>
      </c>
      <c r="M1117">
        <v>0</v>
      </c>
      <c r="N1117">
        <v>0</v>
      </c>
      <c r="O1117">
        <v>0</v>
      </c>
      <c r="P1117">
        <v>0</v>
      </c>
      <c r="Q1117">
        <v>2</v>
      </c>
      <c r="R1117">
        <v>1</v>
      </c>
      <c r="S1117" s="59">
        <v>1</v>
      </c>
    </row>
    <row r="1118" spans="1:19" x14ac:dyDescent="0.25">
      <c r="A1118" t="s">
        <v>2665</v>
      </c>
      <c r="B1118">
        <v>28</v>
      </c>
      <c r="C1118" t="s">
        <v>2666</v>
      </c>
      <c r="D1118">
        <v>3971</v>
      </c>
      <c r="E1118">
        <v>1.06</v>
      </c>
      <c r="F1118" t="s">
        <v>5790</v>
      </c>
      <c r="G1118" t="s">
        <v>3128</v>
      </c>
      <c r="H1118">
        <v>1</v>
      </c>
      <c r="I1118">
        <v>1</v>
      </c>
      <c r="J1118">
        <v>0</v>
      </c>
      <c r="K1118">
        <v>0</v>
      </c>
      <c r="L1118">
        <v>0</v>
      </c>
      <c r="M1118">
        <v>0</v>
      </c>
      <c r="N1118">
        <v>0</v>
      </c>
      <c r="O1118">
        <v>0</v>
      </c>
      <c r="P1118">
        <v>0</v>
      </c>
      <c r="Q1118">
        <v>1</v>
      </c>
      <c r="R1118">
        <v>2</v>
      </c>
      <c r="S1118" s="59">
        <v>1</v>
      </c>
    </row>
    <row r="1119" spans="1:19" x14ac:dyDescent="0.25">
      <c r="A1119" t="s">
        <v>5791</v>
      </c>
      <c r="B1119">
        <v>28</v>
      </c>
      <c r="C1119" t="s">
        <v>232</v>
      </c>
      <c r="D1119">
        <v>7370</v>
      </c>
      <c r="E1119">
        <v>1.1399999999999999</v>
      </c>
      <c r="F1119" t="s">
        <v>5792</v>
      </c>
      <c r="G1119" t="s">
        <v>3128</v>
      </c>
      <c r="H1119">
        <v>1</v>
      </c>
      <c r="I1119">
        <v>0</v>
      </c>
      <c r="J1119">
        <v>0</v>
      </c>
      <c r="K1119">
        <v>0</v>
      </c>
      <c r="L1119">
        <v>0</v>
      </c>
      <c r="M1119">
        <v>0</v>
      </c>
      <c r="N1119">
        <v>0</v>
      </c>
      <c r="O1119">
        <v>0</v>
      </c>
      <c r="P1119">
        <v>1</v>
      </c>
      <c r="Q1119">
        <v>7</v>
      </c>
      <c r="R1119">
        <v>13</v>
      </c>
      <c r="S1119" s="59">
        <v>0</v>
      </c>
    </row>
    <row r="1120" spans="1:19" x14ac:dyDescent="0.25">
      <c r="A1120" t="s">
        <v>5793</v>
      </c>
      <c r="B1120">
        <v>28</v>
      </c>
      <c r="C1120" t="s">
        <v>5794</v>
      </c>
      <c r="D1120">
        <v>2897</v>
      </c>
      <c r="E1120">
        <v>1.1000000000000001</v>
      </c>
      <c r="F1120" t="s">
        <v>5795</v>
      </c>
      <c r="G1120" t="s">
        <v>3128</v>
      </c>
      <c r="H1120">
        <v>1</v>
      </c>
      <c r="I1120">
        <v>0</v>
      </c>
      <c r="J1120">
        <v>0</v>
      </c>
      <c r="K1120">
        <v>0</v>
      </c>
      <c r="L1120">
        <v>0</v>
      </c>
      <c r="M1120">
        <v>0</v>
      </c>
      <c r="N1120">
        <v>0</v>
      </c>
      <c r="O1120">
        <v>0</v>
      </c>
      <c r="P1120">
        <v>1</v>
      </c>
      <c r="Q1120">
        <v>4</v>
      </c>
      <c r="R1120">
        <v>0</v>
      </c>
      <c r="S1120" s="59">
        <v>0</v>
      </c>
    </row>
    <row r="1121" spans="1:19" x14ac:dyDescent="0.25">
      <c r="A1121" t="s">
        <v>5796</v>
      </c>
      <c r="B1121">
        <v>28</v>
      </c>
      <c r="C1121" t="s">
        <v>5797</v>
      </c>
      <c r="D1121">
        <v>518</v>
      </c>
      <c r="E1121">
        <v>1.0900000000000001</v>
      </c>
      <c r="F1121" t="s">
        <v>5798</v>
      </c>
      <c r="G1121" t="s">
        <v>3128</v>
      </c>
      <c r="H1121">
        <v>1</v>
      </c>
      <c r="I1121">
        <v>1</v>
      </c>
      <c r="J1121">
        <v>0</v>
      </c>
      <c r="K1121">
        <v>0</v>
      </c>
      <c r="L1121">
        <v>0</v>
      </c>
      <c r="M1121">
        <v>0</v>
      </c>
      <c r="N1121">
        <v>0</v>
      </c>
      <c r="O1121">
        <v>0</v>
      </c>
      <c r="P1121">
        <v>0</v>
      </c>
      <c r="Q1121">
        <v>2</v>
      </c>
      <c r="R1121">
        <v>7</v>
      </c>
      <c r="S1121" s="59">
        <v>1</v>
      </c>
    </row>
    <row r="1122" spans="1:19" x14ac:dyDescent="0.25">
      <c r="A1122" t="s">
        <v>5799</v>
      </c>
      <c r="B1122">
        <v>28</v>
      </c>
      <c r="C1122" t="s">
        <v>5800</v>
      </c>
      <c r="D1122">
        <v>2189</v>
      </c>
      <c r="E1122">
        <v>1.18</v>
      </c>
      <c r="F1122" t="s">
        <v>5801</v>
      </c>
      <c r="G1122" t="s">
        <v>3128</v>
      </c>
      <c r="H1122">
        <v>1</v>
      </c>
      <c r="I1122">
        <v>1</v>
      </c>
      <c r="J1122">
        <v>0</v>
      </c>
      <c r="K1122">
        <v>0</v>
      </c>
      <c r="L1122">
        <v>0</v>
      </c>
      <c r="M1122">
        <v>0</v>
      </c>
      <c r="N1122">
        <v>0</v>
      </c>
      <c r="O1122">
        <v>0</v>
      </c>
      <c r="P1122">
        <v>0</v>
      </c>
      <c r="Q1122">
        <v>1</v>
      </c>
      <c r="R1122">
        <v>6</v>
      </c>
      <c r="S1122" s="59">
        <v>1</v>
      </c>
    </row>
    <row r="1123" spans="1:19" x14ac:dyDescent="0.25">
      <c r="A1123" t="s">
        <v>5802</v>
      </c>
      <c r="B1123">
        <v>28</v>
      </c>
      <c r="C1123" t="s">
        <v>563</v>
      </c>
      <c r="D1123">
        <v>173</v>
      </c>
      <c r="E1123">
        <v>1.08</v>
      </c>
      <c r="F1123" t="s">
        <v>5803</v>
      </c>
      <c r="G1123" t="s">
        <v>3128</v>
      </c>
      <c r="H1123">
        <v>1</v>
      </c>
      <c r="I1123">
        <v>0</v>
      </c>
      <c r="J1123">
        <v>0</v>
      </c>
      <c r="K1123">
        <v>0</v>
      </c>
      <c r="L1123">
        <v>0</v>
      </c>
      <c r="M1123">
        <v>0</v>
      </c>
      <c r="N1123">
        <v>0</v>
      </c>
      <c r="O1123">
        <v>0</v>
      </c>
      <c r="P1123">
        <v>1</v>
      </c>
      <c r="Q1123">
        <v>6</v>
      </c>
      <c r="R1123">
        <v>3</v>
      </c>
      <c r="S1123" s="59">
        <v>0</v>
      </c>
    </row>
    <row r="1124" spans="1:19" x14ac:dyDescent="0.25">
      <c r="A1124" t="s">
        <v>5804</v>
      </c>
      <c r="B1124">
        <v>28</v>
      </c>
      <c r="C1124" t="s">
        <v>424</v>
      </c>
      <c r="D1124">
        <v>1253</v>
      </c>
      <c r="E1124">
        <v>1.03</v>
      </c>
      <c r="F1124" t="s">
        <v>5805</v>
      </c>
      <c r="G1124" t="s">
        <v>3128</v>
      </c>
      <c r="H1124">
        <v>1</v>
      </c>
      <c r="I1124">
        <v>1</v>
      </c>
      <c r="J1124">
        <v>0</v>
      </c>
      <c r="K1124">
        <v>0</v>
      </c>
      <c r="L1124">
        <v>0</v>
      </c>
      <c r="M1124">
        <v>0</v>
      </c>
      <c r="N1124">
        <v>0</v>
      </c>
      <c r="O1124">
        <v>0</v>
      </c>
      <c r="P1124">
        <v>0</v>
      </c>
      <c r="Q1124">
        <v>2</v>
      </c>
      <c r="R1124">
        <v>1</v>
      </c>
      <c r="S1124" s="59">
        <v>1</v>
      </c>
    </row>
    <row r="1125" spans="1:19" x14ac:dyDescent="0.25">
      <c r="A1125" t="s">
        <v>5806</v>
      </c>
      <c r="B1125">
        <v>28</v>
      </c>
      <c r="C1125" t="s">
        <v>3625</v>
      </c>
      <c r="D1125">
        <v>12683</v>
      </c>
      <c r="E1125">
        <v>1.19</v>
      </c>
      <c r="F1125" t="s">
        <v>5807</v>
      </c>
      <c r="G1125" t="s">
        <v>3128</v>
      </c>
      <c r="H1125">
        <v>1</v>
      </c>
      <c r="I1125">
        <v>1</v>
      </c>
      <c r="J1125">
        <v>0</v>
      </c>
      <c r="K1125">
        <v>0</v>
      </c>
      <c r="L1125">
        <v>0</v>
      </c>
      <c r="M1125">
        <v>0</v>
      </c>
      <c r="N1125">
        <v>0</v>
      </c>
      <c r="O1125">
        <v>0</v>
      </c>
      <c r="P1125">
        <v>0</v>
      </c>
      <c r="Q1125">
        <v>0</v>
      </c>
      <c r="R1125">
        <v>4</v>
      </c>
      <c r="S1125" s="59">
        <v>1</v>
      </c>
    </row>
    <row r="1126" spans="1:19" x14ac:dyDescent="0.25">
      <c r="A1126" t="s">
        <v>5808</v>
      </c>
      <c r="B1126">
        <v>28</v>
      </c>
      <c r="C1126" t="s">
        <v>232</v>
      </c>
      <c r="D1126">
        <v>704</v>
      </c>
      <c r="E1126">
        <v>1.07</v>
      </c>
      <c r="F1126" t="s">
        <v>5809</v>
      </c>
      <c r="G1126" t="s">
        <v>3128</v>
      </c>
      <c r="H1126">
        <v>1</v>
      </c>
      <c r="I1126">
        <v>1</v>
      </c>
      <c r="J1126">
        <v>0</v>
      </c>
      <c r="K1126">
        <v>0</v>
      </c>
      <c r="L1126">
        <v>0</v>
      </c>
      <c r="M1126">
        <v>0</v>
      </c>
      <c r="N1126">
        <v>0</v>
      </c>
      <c r="O1126">
        <v>0</v>
      </c>
      <c r="P1126">
        <v>0</v>
      </c>
      <c r="Q1126">
        <v>2</v>
      </c>
      <c r="R1126">
        <v>2</v>
      </c>
      <c r="S1126" s="59">
        <v>1</v>
      </c>
    </row>
    <row r="1127" spans="1:19" x14ac:dyDescent="0.25">
      <c r="A1127" t="s">
        <v>5810</v>
      </c>
      <c r="B1127">
        <v>28</v>
      </c>
      <c r="C1127" t="s">
        <v>5811</v>
      </c>
      <c r="D1127">
        <v>1160</v>
      </c>
      <c r="E1127">
        <v>1.0900000000000001</v>
      </c>
      <c r="F1127" t="s">
        <v>5812</v>
      </c>
      <c r="G1127" t="s">
        <v>3128</v>
      </c>
      <c r="H1127">
        <v>1</v>
      </c>
      <c r="I1127">
        <v>1</v>
      </c>
      <c r="J1127">
        <v>0</v>
      </c>
      <c r="K1127">
        <v>0</v>
      </c>
      <c r="L1127">
        <v>0</v>
      </c>
      <c r="M1127">
        <v>0</v>
      </c>
      <c r="N1127">
        <v>0</v>
      </c>
      <c r="O1127">
        <v>0</v>
      </c>
      <c r="P1127">
        <v>0</v>
      </c>
      <c r="Q1127">
        <v>1</v>
      </c>
      <c r="R1127">
        <v>3</v>
      </c>
      <c r="S1127" s="59">
        <v>1</v>
      </c>
    </row>
    <row r="1128" spans="1:19" x14ac:dyDescent="0.25">
      <c r="A1128" t="s">
        <v>5813</v>
      </c>
      <c r="B1128">
        <v>29</v>
      </c>
      <c r="C1128" t="s">
        <v>242</v>
      </c>
      <c r="D1128">
        <v>1190</v>
      </c>
      <c r="E1128">
        <v>1.17</v>
      </c>
      <c r="F1128" t="s">
        <v>5814</v>
      </c>
      <c r="G1128" t="s">
        <v>3128</v>
      </c>
      <c r="H1128">
        <v>1</v>
      </c>
      <c r="I1128">
        <v>1</v>
      </c>
      <c r="J1128">
        <v>0</v>
      </c>
      <c r="K1128">
        <v>0</v>
      </c>
      <c r="L1128">
        <v>0</v>
      </c>
      <c r="M1128">
        <v>0</v>
      </c>
      <c r="N1128">
        <v>0</v>
      </c>
      <c r="O1128">
        <v>0</v>
      </c>
      <c r="P1128">
        <v>0</v>
      </c>
      <c r="Q1128">
        <v>3</v>
      </c>
      <c r="R1128">
        <v>8</v>
      </c>
      <c r="S1128" s="59">
        <v>1</v>
      </c>
    </row>
    <row r="1129" spans="1:19" x14ac:dyDescent="0.25">
      <c r="A1129" t="s">
        <v>5815</v>
      </c>
      <c r="B1129">
        <v>29</v>
      </c>
      <c r="C1129" t="s">
        <v>5816</v>
      </c>
      <c r="D1129">
        <v>2900</v>
      </c>
      <c r="E1129">
        <v>1.17</v>
      </c>
      <c r="F1129" t="s">
        <v>5817</v>
      </c>
      <c r="G1129" t="s">
        <v>3128</v>
      </c>
      <c r="H1129">
        <v>1</v>
      </c>
      <c r="I1129">
        <v>0</v>
      </c>
      <c r="J1129">
        <v>0</v>
      </c>
      <c r="K1129">
        <v>0</v>
      </c>
      <c r="L1129">
        <v>0</v>
      </c>
      <c r="M1129">
        <v>0</v>
      </c>
      <c r="N1129">
        <v>0</v>
      </c>
      <c r="O1129">
        <v>0</v>
      </c>
      <c r="P1129">
        <v>1</v>
      </c>
      <c r="Q1129">
        <v>2</v>
      </c>
      <c r="R1129">
        <v>2</v>
      </c>
      <c r="S1129" s="59">
        <v>0</v>
      </c>
    </row>
    <row r="1130" spans="1:19" x14ac:dyDescent="0.25">
      <c r="A1130" t="s">
        <v>5818</v>
      </c>
      <c r="B1130">
        <v>29</v>
      </c>
      <c r="C1130" t="s">
        <v>232</v>
      </c>
      <c r="D1130">
        <v>1013</v>
      </c>
      <c r="E1130">
        <v>1.05</v>
      </c>
      <c r="F1130" t="s">
        <v>5819</v>
      </c>
      <c r="G1130" t="s">
        <v>3128</v>
      </c>
      <c r="H1130">
        <v>1</v>
      </c>
      <c r="I1130">
        <v>0</v>
      </c>
      <c r="J1130">
        <v>0</v>
      </c>
      <c r="K1130">
        <v>0</v>
      </c>
      <c r="L1130">
        <v>0</v>
      </c>
      <c r="M1130">
        <v>0</v>
      </c>
      <c r="N1130">
        <v>0</v>
      </c>
      <c r="O1130">
        <v>0</v>
      </c>
      <c r="P1130">
        <v>1</v>
      </c>
      <c r="Q1130">
        <v>5</v>
      </c>
      <c r="R1130">
        <v>3</v>
      </c>
      <c r="S1130" s="59">
        <v>0</v>
      </c>
    </row>
    <row r="1131" spans="1:19" x14ac:dyDescent="0.25">
      <c r="A1131" t="s">
        <v>5820</v>
      </c>
      <c r="B1131">
        <v>29</v>
      </c>
      <c r="C1131" t="s">
        <v>232</v>
      </c>
      <c r="D1131">
        <v>3974</v>
      </c>
      <c r="E1131">
        <v>1.0900000000000001</v>
      </c>
      <c r="F1131" t="s">
        <v>5821</v>
      </c>
      <c r="G1131" t="s">
        <v>3128</v>
      </c>
      <c r="H1131">
        <v>1</v>
      </c>
      <c r="I1131">
        <v>1</v>
      </c>
      <c r="J1131">
        <v>0</v>
      </c>
      <c r="K1131">
        <v>0</v>
      </c>
      <c r="L1131">
        <v>0</v>
      </c>
      <c r="M1131">
        <v>0</v>
      </c>
      <c r="N1131">
        <v>0</v>
      </c>
      <c r="O1131">
        <v>0</v>
      </c>
      <c r="P1131">
        <v>0</v>
      </c>
      <c r="Q1131">
        <v>3</v>
      </c>
      <c r="R1131">
        <v>3</v>
      </c>
      <c r="S1131" s="59">
        <v>1</v>
      </c>
    </row>
    <row r="1132" spans="1:19" x14ac:dyDescent="0.25">
      <c r="A1132" t="s">
        <v>5822</v>
      </c>
      <c r="B1132">
        <v>29</v>
      </c>
      <c r="C1132" t="s">
        <v>5823</v>
      </c>
      <c r="D1132">
        <v>500</v>
      </c>
      <c r="E1132">
        <v>1.03</v>
      </c>
      <c r="F1132" t="s">
        <v>5824</v>
      </c>
      <c r="G1132" t="s">
        <v>3128</v>
      </c>
      <c r="H1132">
        <v>1</v>
      </c>
      <c r="I1132">
        <v>0</v>
      </c>
      <c r="J1132">
        <v>0</v>
      </c>
      <c r="K1132">
        <v>0</v>
      </c>
      <c r="L1132">
        <v>0</v>
      </c>
      <c r="M1132">
        <v>0</v>
      </c>
      <c r="N1132">
        <v>0</v>
      </c>
      <c r="O1132">
        <v>0</v>
      </c>
      <c r="P1132">
        <v>1</v>
      </c>
      <c r="Q1132">
        <v>0</v>
      </c>
      <c r="R1132">
        <v>1</v>
      </c>
      <c r="S1132" s="59">
        <v>0</v>
      </c>
    </row>
    <row r="1133" spans="1:19" x14ac:dyDescent="0.25">
      <c r="A1133" t="s">
        <v>5825</v>
      </c>
      <c r="B1133">
        <v>29</v>
      </c>
      <c r="C1133" t="s">
        <v>232</v>
      </c>
      <c r="D1133">
        <v>1694</v>
      </c>
      <c r="E1133">
        <v>1.1200000000000001</v>
      </c>
      <c r="F1133" t="s">
        <v>5826</v>
      </c>
      <c r="G1133" t="s">
        <v>3128</v>
      </c>
      <c r="H1133">
        <v>1</v>
      </c>
      <c r="I1133">
        <v>0</v>
      </c>
      <c r="J1133">
        <v>0</v>
      </c>
      <c r="K1133">
        <v>0</v>
      </c>
      <c r="L1133">
        <v>0</v>
      </c>
      <c r="M1133">
        <v>0</v>
      </c>
      <c r="N1133">
        <v>0</v>
      </c>
      <c r="O1133">
        <v>0</v>
      </c>
      <c r="P1133">
        <v>1</v>
      </c>
      <c r="Q1133">
        <v>1</v>
      </c>
      <c r="R1133">
        <v>1</v>
      </c>
      <c r="S1133" s="59">
        <v>0</v>
      </c>
    </row>
    <row r="1134" spans="1:19" x14ac:dyDescent="0.25">
      <c r="A1134" t="s">
        <v>5827</v>
      </c>
      <c r="B1134">
        <v>29</v>
      </c>
      <c r="C1134" t="s">
        <v>232</v>
      </c>
      <c r="D1134">
        <v>956</v>
      </c>
      <c r="E1134">
        <v>1.1100000000000001</v>
      </c>
      <c r="F1134" t="s">
        <v>5828</v>
      </c>
      <c r="G1134" t="s">
        <v>3128</v>
      </c>
      <c r="H1134">
        <v>1</v>
      </c>
      <c r="I1134">
        <v>0</v>
      </c>
      <c r="J1134">
        <v>0</v>
      </c>
      <c r="K1134">
        <v>0</v>
      </c>
      <c r="L1134">
        <v>0</v>
      </c>
      <c r="M1134">
        <v>0</v>
      </c>
      <c r="N1134">
        <v>0</v>
      </c>
      <c r="O1134">
        <v>0</v>
      </c>
      <c r="P1134">
        <v>1</v>
      </c>
      <c r="Q1134">
        <v>3</v>
      </c>
      <c r="R1134">
        <v>2</v>
      </c>
      <c r="S1134" s="59">
        <v>0</v>
      </c>
    </row>
    <row r="1135" spans="1:19" x14ac:dyDescent="0.25">
      <c r="A1135" t="s">
        <v>5829</v>
      </c>
      <c r="B1135">
        <v>29</v>
      </c>
      <c r="C1135" t="s">
        <v>5830</v>
      </c>
      <c r="D1135">
        <v>3320</v>
      </c>
      <c r="E1135">
        <v>1.18</v>
      </c>
      <c r="F1135" t="s">
        <v>5831</v>
      </c>
      <c r="G1135" t="s">
        <v>3128</v>
      </c>
      <c r="H1135">
        <v>1</v>
      </c>
      <c r="I1135">
        <v>0</v>
      </c>
      <c r="J1135">
        <v>0</v>
      </c>
      <c r="K1135">
        <v>0</v>
      </c>
      <c r="L1135">
        <v>0</v>
      </c>
      <c r="M1135">
        <v>0</v>
      </c>
      <c r="N1135">
        <v>0</v>
      </c>
      <c r="O1135">
        <v>0</v>
      </c>
      <c r="P1135">
        <v>1</v>
      </c>
      <c r="Q1135">
        <v>1</v>
      </c>
      <c r="R1135">
        <v>0</v>
      </c>
      <c r="S1135" s="59">
        <v>0</v>
      </c>
    </row>
    <row r="1136" spans="1:19" x14ac:dyDescent="0.25">
      <c r="A1136" t="s">
        <v>5832</v>
      </c>
      <c r="B1136">
        <v>29</v>
      </c>
      <c r="C1136" t="s">
        <v>5833</v>
      </c>
      <c r="D1136">
        <v>5600</v>
      </c>
      <c r="E1136">
        <v>1.21</v>
      </c>
      <c r="F1136" t="s">
        <v>5834</v>
      </c>
      <c r="G1136" t="s">
        <v>3128</v>
      </c>
      <c r="H1136">
        <v>1</v>
      </c>
      <c r="I1136">
        <v>0</v>
      </c>
      <c r="J1136">
        <v>0</v>
      </c>
      <c r="K1136">
        <v>0</v>
      </c>
      <c r="L1136">
        <v>0</v>
      </c>
      <c r="M1136">
        <v>0</v>
      </c>
      <c r="N1136">
        <v>0</v>
      </c>
      <c r="O1136">
        <v>0</v>
      </c>
      <c r="P1136">
        <v>1</v>
      </c>
      <c r="Q1136">
        <v>11</v>
      </c>
      <c r="R1136">
        <v>7</v>
      </c>
      <c r="S1136" s="59">
        <v>0</v>
      </c>
    </row>
    <row r="1137" spans="1:19" x14ac:dyDescent="0.25">
      <c r="A1137" t="s">
        <v>5835</v>
      </c>
      <c r="B1137">
        <v>29</v>
      </c>
      <c r="C1137" t="s">
        <v>5836</v>
      </c>
      <c r="D1137">
        <v>2129</v>
      </c>
      <c r="E1137">
        <v>1.19</v>
      </c>
      <c r="F1137" t="s">
        <v>5837</v>
      </c>
      <c r="G1137" t="s">
        <v>3128</v>
      </c>
      <c r="H1137">
        <v>1</v>
      </c>
      <c r="I1137">
        <v>0</v>
      </c>
      <c r="J1137">
        <v>0</v>
      </c>
      <c r="K1137">
        <v>0</v>
      </c>
      <c r="L1137">
        <v>0</v>
      </c>
      <c r="M1137">
        <v>0</v>
      </c>
      <c r="N1137">
        <v>0</v>
      </c>
      <c r="O1137">
        <v>0</v>
      </c>
      <c r="P1137">
        <v>1</v>
      </c>
      <c r="Q1137">
        <v>3</v>
      </c>
      <c r="R1137">
        <v>7</v>
      </c>
      <c r="S1137" s="59">
        <v>0</v>
      </c>
    </row>
    <row r="1138" spans="1:19" x14ac:dyDescent="0.25">
      <c r="A1138" t="s">
        <v>5838</v>
      </c>
      <c r="B1138">
        <v>29</v>
      </c>
      <c r="C1138" t="s">
        <v>232</v>
      </c>
      <c r="D1138">
        <v>4781</v>
      </c>
      <c r="E1138">
        <v>1.19</v>
      </c>
      <c r="F1138" t="s">
        <v>5839</v>
      </c>
      <c r="G1138" t="s">
        <v>3128</v>
      </c>
      <c r="H1138">
        <v>1</v>
      </c>
      <c r="I1138">
        <v>0</v>
      </c>
      <c r="J1138">
        <v>0</v>
      </c>
      <c r="K1138">
        <v>0</v>
      </c>
      <c r="L1138">
        <v>0</v>
      </c>
      <c r="M1138">
        <v>0</v>
      </c>
      <c r="N1138">
        <v>0</v>
      </c>
      <c r="O1138">
        <v>0</v>
      </c>
      <c r="P1138">
        <v>1</v>
      </c>
      <c r="Q1138">
        <v>0</v>
      </c>
      <c r="R1138">
        <v>1</v>
      </c>
      <c r="S1138" s="59">
        <v>0</v>
      </c>
    </row>
    <row r="1139" spans="1:19" x14ac:dyDescent="0.25">
      <c r="A1139" t="s">
        <v>5840</v>
      </c>
      <c r="B1139">
        <v>29</v>
      </c>
      <c r="C1139" t="s">
        <v>5841</v>
      </c>
      <c r="D1139">
        <v>908</v>
      </c>
      <c r="E1139">
        <v>1.23</v>
      </c>
      <c r="F1139" t="s">
        <v>5842</v>
      </c>
      <c r="G1139" t="s">
        <v>3128</v>
      </c>
      <c r="H1139">
        <v>1</v>
      </c>
      <c r="I1139">
        <v>1</v>
      </c>
      <c r="J1139">
        <v>0</v>
      </c>
      <c r="K1139">
        <v>0</v>
      </c>
      <c r="L1139">
        <v>0</v>
      </c>
      <c r="M1139">
        <v>0</v>
      </c>
      <c r="N1139">
        <v>0</v>
      </c>
      <c r="O1139">
        <v>0</v>
      </c>
      <c r="P1139">
        <v>0</v>
      </c>
      <c r="Q1139">
        <v>2</v>
      </c>
      <c r="R1139">
        <v>1</v>
      </c>
      <c r="S1139" s="59">
        <v>1</v>
      </c>
    </row>
    <row r="1140" spans="1:19" x14ac:dyDescent="0.25">
      <c r="A1140" t="s">
        <v>5843</v>
      </c>
      <c r="B1140">
        <v>29</v>
      </c>
      <c r="C1140" t="s">
        <v>232</v>
      </c>
      <c r="D1140">
        <v>1724</v>
      </c>
      <c r="E1140">
        <v>1.05</v>
      </c>
      <c r="F1140" t="s">
        <v>5844</v>
      </c>
      <c r="G1140" t="s">
        <v>3128</v>
      </c>
      <c r="H1140">
        <v>1</v>
      </c>
      <c r="I1140">
        <v>1</v>
      </c>
      <c r="J1140">
        <v>0</v>
      </c>
      <c r="K1140">
        <v>0</v>
      </c>
      <c r="L1140">
        <v>0</v>
      </c>
      <c r="M1140">
        <v>0</v>
      </c>
      <c r="N1140">
        <v>0</v>
      </c>
      <c r="O1140">
        <v>0</v>
      </c>
      <c r="P1140">
        <v>0</v>
      </c>
      <c r="Q1140">
        <v>3</v>
      </c>
      <c r="R1140">
        <v>4</v>
      </c>
      <c r="S1140" s="59">
        <v>1</v>
      </c>
    </row>
    <row r="1141" spans="1:19" x14ac:dyDescent="0.25">
      <c r="A1141" t="s">
        <v>5845</v>
      </c>
      <c r="B1141">
        <v>29</v>
      </c>
      <c r="C1141" t="s">
        <v>307</v>
      </c>
      <c r="D1141">
        <v>1298</v>
      </c>
      <c r="E1141">
        <v>1.1000000000000001</v>
      </c>
      <c r="F1141" t="s">
        <v>5846</v>
      </c>
      <c r="G1141" t="s">
        <v>3128</v>
      </c>
      <c r="H1141">
        <v>1</v>
      </c>
      <c r="I1141">
        <v>1</v>
      </c>
      <c r="J1141">
        <v>0</v>
      </c>
      <c r="K1141">
        <v>0</v>
      </c>
      <c r="L1141">
        <v>0</v>
      </c>
      <c r="M1141">
        <v>0</v>
      </c>
      <c r="N1141">
        <v>0</v>
      </c>
      <c r="O1141">
        <v>0</v>
      </c>
      <c r="P1141">
        <v>0</v>
      </c>
      <c r="Q1141">
        <v>3</v>
      </c>
      <c r="R1141">
        <v>3</v>
      </c>
      <c r="S1141" s="59">
        <v>1</v>
      </c>
    </row>
    <row r="1142" spans="1:19" x14ac:dyDescent="0.25">
      <c r="A1142" t="s">
        <v>5847</v>
      </c>
      <c r="B1142">
        <v>29</v>
      </c>
      <c r="C1142" t="s">
        <v>5848</v>
      </c>
      <c r="D1142">
        <v>2903</v>
      </c>
      <c r="E1142">
        <v>1.21</v>
      </c>
      <c r="F1142" t="s">
        <v>5849</v>
      </c>
      <c r="G1142" t="s">
        <v>3128</v>
      </c>
      <c r="H1142">
        <v>1</v>
      </c>
      <c r="I1142">
        <v>0</v>
      </c>
      <c r="J1142">
        <v>0</v>
      </c>
      <c r="K1142">
        <v>0</v>
      </c>
      <c r="L1142">
        <v>0</v>
      </c>
      <c r="M1142">
        <v>0</v>
      </c>
      <c r="N1142">
        <v>0</v>
      </c>
      <c r="O1142">
        <v>0</v>
      </c>
      <c r="P1142">
        <v>1</v>
      </c>
      <c r="Q1142">
        <v>3</v>
      </c>
      <c r="R1142">
        <v>2</v>
      </c>
      <c r="S1142" s="59">
        <v>0</v>
      </c>
    </row>
    <row r="1143" spans="1:19" x14ac:dyDescent="0.25">
      <c r="A1143" t="s">
        <v>5850</v>
      </c>
      <c r="B1143">
        <v>29</v>
      </c>
      <c r="C1143" t="s">
        <v>232</v>
      </c>
      <c r="D1143">
        <v>3227</v>
      </c>
      <c r="E1143">
        <v>1.1599999999999999</v>
      </c>
      <c r="F1143" t="s">
        <v>5851</v>
      </c>
      <c r="G1143" t="s">
        <v>3128</v>
      </c>
      <c r="H1143">
        <v>1</v>
      </c>
      <c r="I1143">
        <v>1</v>
      </c>
      <c r="J1143">
        <v>0</v>
      </c>
      <c r="K1143">
        <v>0</v>
      </c>
      <c r="L1143">
        <v>0</v>
      </c>
      <c r="M1143">
        <v>0</v>
      </c>
      <c r="N1143">
        <v>0</v>
      </c>
      <c r="O1143">
        <v>0</v>
      </c>
      <c r="P1143">
        <v>0</v>
      </c>
      <c r="Q1143">
        <v>2</v>
      </c>
      <c r="R1143">
        <v>1</v>
      </c>
      <c r="S1143" s="59">
        <v>1</v>
      </c>
    </row>
    <row r="1144" spans="1:19" x14ac:dyDescent="0.25">
      <c r="A1144" t="s">
        <v>5852</v>
      </c>
      <c r="B1144">
        <v>29</v>
      </c>
      <c r="C1144" t="s">
        <v>5853</v>
      </c>
      <c r="D1144">
        <v>5162</v>
      </c>
      <c r="E1144">
        <v>1.17</v>
      </c>
      <c r="F1144" t="s">
        <v>5854</v>
      </c>
      <c r="G1144" t="s">
        <v>3128</v>
      </c>
      <c r="H1144">
        <v>1</v>
      </c>
      <c r="I1144">
        <v>0</v>
      </c>
      <c r="J1144">
        <v>0</v>
      </c>
      <c r="K1144">
        <v>0</v>
      </c>
      <c r="L1144">
        <v>0</v>
      </c>
      <c r="M1144">
        <v>0</v>
      </c>
      <c r="N1144">
        <v>0</v>
      </c>
      <c r="O1144">
        <v>0</v>
      </c>
      <c r="P1144">
        <v>1</v>
      </c>
      <c r="Q1144">
        <v>1</v>
      </c>
      <c r="R1144">
        <v>0</v>
      </c>
      <c r="S1144" s="59">
        <v>0</v>
      </c>
    </row>
    <row r="1145" spans="1:19" x14ac:dyDescent="0.25">
      <c r="A1145" t="s">
        <v>5855</v>
      </c>
      <c r="B1145">
        <v>29</v>
      </c>
      <c r="C1145" t="s">
        <v>5856</v>
      </c>
      <c r="D1145">
        <v>5717</v>
      </c>
      <c r="E1145">
        <v>1.17</v>
      </c>
      <c r="F1145" t="s">
        <v>5857</v>
      </c>
      <c r="G1145" t="s">
        <v>3128</v>
      </c>
      <c r="H1145">
        <v>1</v>
      </c>
      <c r="I1145">
        <v>0</v>
      </c>
      <c r="J1145">
        <v>0</v>
      </c>
      <c r="K1145">
        <v>0</v>
      </c>
      <c r="L1145">
        <v>0</v>
      </c>
      <c r="M1145">
        <v>0</v>
      </c>
      <c r="N1145">
        <v>0</v>
      </c>
      <c r="O1145">
        <v>0</v>
      </c>
      <c r="P1145">
        <v>1</v>
      </c>
      <c r="Q1145">
        <v>2</v>
      </c>
      <c r="R1145">
        <v>8</v>
      </c>
      <c r="S1145" s="59">
        <v>0</v>
      </c>
    </row>
    <row r="1146" spans="1:19" x14ac:dyDescent="0.25">
      <c r="A1146" t="s">
        <v>5858</v>
      </c>
      <c r="B1146">
        <v>29</v>
      </c>
      <c r="C1146" t="s">
        <v>265</v>
      </c>
      <c r="D1146">
        <v>908</v>
      </c>
      <c r="E1146">
        <v>0.92</v>
      </c>
      <c r="F1146" t="s">
        <v>5859</v>
      </c>
      <c r="G1146" t="s">
        <v>3128</v>
      </c>
      <c r="H1146">
        <v>1</v>
      </c>
      <c r="I1146">
        <v>1</v>
      </c>
      <c r="J1146">
        <v>0</v>
      </c>
      <c r="K1146">
        <v>0</v>
      </c>
      <c r="L1146">
        <v>0</v>
      </c>
      <c r="M1146">
        <v>0</v>
      </c>
      <c r="N1146">
        <v>0</v>
      </c>
      <c r="O1146">
        <v>0</v>
      </c>
      <c r="P1146">
        <v>0</v>
      </c>
      <c r="Q1146">
        <v>12</v>
      </c>
      <c r="R1146">
        <v>11</v>
      </c>
      <c r="S1146" s="59">
        <v>1</v>
      </c>
    </row>
    <row r="1147" spans="1:19" x14ac:dyDescent="0.25">
      <c r="A1147" t="s">
        <v>5860</v>
      </c>
      <c r="B1147">
        <v>29</v>
      </c>
      <c r="C1147" t="s">
        <v>803</v>
      </c>
      <c r="D1147">
        <v>2762</v>
      </c>
      <c r="E1147">
        <v>1</v>
      </c>
      <c r="F1147" t="s">
        <v>5861</v>
      </c>
      <c r="G1147" t="s">
        <v>3128</v>
      </c>
      <c r="H1147">
        <v>1</v>
      </c>
      <c r="I1147">
        <v>1</v>
      </c>
      <c r="J1147">
        <v>0</v>
      </c>
      <c r="K1147">
        <v>0</v>
      </c>
      <c r="L1147">
        <v>0</v>
      </c>
      <c r="M1147">
        <v>0</v>
      </c>
      <c r="N1147">
        <v>0</v>
      </c>
      <c r="O1147">
        <v>0</v>
      </c>
      <c r="P1147">
        <v>0</v>
      </c>
      <c r="Q1147">
        <v>2</v>
      </c>
      <c r="R1147">
        <v>4</v>
      </c>
      <c r="S1147" s="59">
        <v>1</v>
      </c>
    </row>
    <row r="1148" spans="1:19" x14ac:dyDescent="0.25">
      <c r="A1148" t="s">
        <v>5862</v>
      </c>
      <c r="B1148">
        <v>29</v>
      </c>
      <c r="C1148" t="s">
        <v>803</v>
      </c>
      <c r="D1148">
        <v>4157</v>
      </c>
      <c r="E1148">
        <v>1.05</v>
      </c>
      <c r="F1148" t="s">
        <v>5863</v>
      </c>
      <c r="G1148" t="s">
        <v>3128</v>
      </c>
      <c r="H1148">
        <v>1</v>
      </c>
      <c r="I1148">
        <v>0</v>
      </c>
      <c r="J1148">
        <v>0</v>
      </c>
      <c r="K1148">
        <v>0</v>
      </c>
      <c r="L1148">
        <v>0</v>
      </c>
      <c r="M1148">
        <v>0</v>
      </c>
      <c r="N1148">
        <v>0</v>
      </c>
      <c r="O1148">
        <v>0</v>
      </c>
      <c r="P1148">
        <v>1</v>
      </c>
      <c r="Q1148">
        <v>9</v>
      </c>
      <c r="R1148">
        <v>16</v>
      </c>
      <c r="S1148" s="59">
        <v>0</v>
      </c>
    </row>
    <row r="1149" spans="1:19" x14ac:dyDescent="0.25">
      <c r="A1149" t="s">
        <v>5864</v>
      </c>
      <c r="B1149">
        <v>29</v>
      </c>
      <c r="C1149" t="s">
        <v>232</v>
      </c>
      <c r="D1149">
        <v>1937</v>
      </c>
      <c r="E1149">
        <v>1.02</v>
      </c>
      <c r="F1149" t="s">
        <v>5865</v>
      </c>
      <c r="G1149" t="s">
        <v>3128</v>
      </c>
      <c r="H1149">
        <v>1</v>
      </c>
      <c r="I1149">
        <v>0</v>
      </c>
      <c r="J1149">
        <v>0</v>
      </c>
      <c r="K1149">
        <v>0</v>
      </c>
      <c r="L1149">
        <v>0</v>
      </c>
      <c r="M1149">
        <v>0</v>
      </c>
      <c r="N1149">
        <v>0</v>
      </c>
      <c r="O1149">
        <v>0</v>
      </c>
      <c r="P1149">
        <v>1</v>
      </c>
      <c r="Q1149">
        <v>16</v>
      </c>
      <c r="R1149">
        <v>14</v>
      </c>
      <c r="S1149" s="59">
        <v>0</v>
      </c>
    </row>
    <row r="1150" spans="1:19" x14ac:dyDescent="0.25">
      <c r="A1150" t="s">
        <v>5866</v>
      </c>
      <c r="B1150">
        <v>29</v>
      </c>
      <c r="C1150" t="s">
        <v>3265</v>
      </c>
      <c r="D1150">
        <v>359</v>
      </c>
      <c r="E1150">
        <v>0.27</v>
      </c>
      <c r="F1150" t="s">
        <v>5867</v>
      </c>
      <c r="G1150" t="s">
        <v>3128</v>
      </c>
      <c r="H1150">
        <v>1</v>
      </c>
      <c r="I1150">
        <v>1</v>
      </c>
      <c r="J1150">
        <v>0</v>
      </c>
      <c r="K1150">
        <v>0</v>
      </c>
      <c r="L1150">
        <v>0</v>
      </c>
      <c r="M1150">
        <v>0</v>
      </c>
      <c r="N1150">
        <v>0</v>
      </c>
      <c r="O1150">
        <v>0</v>
      </c>
      <c r="P1150">
        <v>0</v>
      </c>
      <c r="Q1150">
        <v>12</v>
      </c>
      <c r="R1150">
        <v>8</v>
      </c>
      <c r="S1150" s="59">
        <v>1</v>
      </c>
    </row>
    <row r="1151" spans="1:19" x14ac:dyDescent="0.25">
      <c r="A1151" t="s">
        <v>5868</v>
      </c>
      <c r="B1151">
        <v>29</v>
      </c>
      <c r="C1151" t="s">
        <v>232</v>
      </c>
      <c r="D1151">
        <v>2135</v>
      </c>
      <c r="E1151">
        <v>1.03</v>
      </c>
      <c r="F1151" t="s">
        <v>5869</v>
      </c>
      <c r="G1151" t="s">
        <v>3128</v>
      </c>
      <c r="H1151">
        <v>1</v>
      </c>
      <c r="I1151">
        <v>0</v>
      </c>
      <c r="J1151">
        <v>0</v>
      </c>
      <c r="K1151">
        <v>0</v>
      </c>
      <c r="L1151">
        <v>0</v>
      </c>
      <c r="M1151">
        <v>0</v>
      </c>
      <c r="N1151">
        <v>0</v>
      </c>
      <c r="O1151">
        <v>0</v>
      </c>
      <c r="P1151">
        <v>1</v>
      </c>
      <c r="Q1151">
        <v>1</v>
      </c>
      <c r="R1151">
        <v>6</v>
      </c>
      <c r="S1151" s="59">
        <v>0</v>
      </c>
    </row>
    <row r="1152" spans="1:19" x14ac:dyDescent="0.25">
      <c r="A1152" t="s">
        <v>5870</v>
      </c>
      <c r="B1152">
        <v>29</v>
      </c>
      <c r="C1152" t="s">
        <v>232</v>
      </c>
      <c r="D1152">
        <v>260</v>
      </c>
      <c r="E1152">
        <v>0.77</v>
      </c>
      <c r="F1152" t="s">
        <v>5871</v>
      </c>
      <c r="G1152" t="s">
        <v>3128</v>
      </c>
      <c r="H1152">
        <v>1</v>
      </c>
      <c r="I1152">
        <v>1</v>
      </c>
      <c r="J1152">
        <v>0</v>
      </c>
      <c r="K1152">
        <v>0</v>
      </c>
      <c r="L1152">
        <v>0</v>
      </c>
      <c r="M1152">
        <v>0</v>
      </c>
      <c r="N1152">
        <v>0</v>
      </c>
      <c r="O1152">
        <v>0</v>
      </c>
      <c r="P1152">
        <v>0</v>
      </c>
      <c r="Q1152">
        <v>9</v>
      </c>
      <c r="R1152">
        <v>1</v>
      </c>
      <c r="S1152" s="59">
        <v>1</v>
      </c>
    </row>
    <row r="1153" spans="1:19" x14ac:dyDescent="0.25">
      <c r="A1153" t="s">
        <v>5872</v>
      </c>
      <c r="B1153">
        <v>29</v>
      </c>
      <c r="C1153" t="s">
        <v>5873</v>
      </c>
      <c r="D1153">
        <v>3653</v>
      </c>
      <c r="E1153">
        <v>1.02</v>
      </c>
      <c r="F1153" t="s">
        <v>5874</v>
      </c>
      <c r="G1153" t="s">
        <v>3128</v>
      </c>
      <c r="H1153">
        <v>1</v>
      </c>
      <c r="I1153">
        <v>0</v>
      </c>
      <c r="J1153">
        <v>0</v>
      </c>
      <c r="K1153">
        <v>0</v>
      </c>
      <c r="L1153">
        <v>0</v>
      </c>
      <c r="M1153">
        <v>0</v>
      </c>
      <c r="N1153">
        <v>0</v>
      </c>
      <c r="O1153">
        <v>0</v>
      </c>
      <c r="P1153">
        <v>1</v>
      </c>
      <c r="Q1153">
        <v>6</v>
      </c>
      <c r="R1153">
        <v>3</v>
      </c>
      <c r="S1153" s="59">
        <v>0</v>
      </c>
    </row>
    <row r="1154" spans="1:19" x14ac:dyDescent="0.25">
      <c r="A1154" t="s">
        <v>5875</v>
      </c>
      <c r="B1154">
        <v>29</v>
      </c>
      <c r="C1154" t="s">
        <v>5876</v>
      </c>
      <c r="D1154">
        <v>1391</v>
      </c>
      <c r="E1154">
        <v>0.98</v>
      </c>
      <c r="F1154" t="s">
        <v>5877</v>
      </c>
      <c r="G1154" t="s">
        <v>3128</v>
      </c>
      <c r="H1154">
        <v>1</v>
      </c>
      <c r="I1154">
        <v>1</v>
      </c>
      <c r="J1154">
        <v>0</v>
      </c>
      <c r="K1154">
        <v>0</v>
      </c>
      <c r="L1154">
        <v>0</v>
      </c>
      <c r="M1154">
        <v>0</v>
      </c>
      <c r="N1154">
        <v>0</v>
      </c>
      <c r="O1154">
        <v>0</v>
      </c>
      <c r="P1154">
        <v>0</v>
      </c>
      <c r="Q1154">
        <v>10</v>
      </c>
      <c r="R1154">
        <v>5</v>
      </c>
      <c r="S1154" s="59">
        <v>1</v>
      </c>
    </row>
    <row r="1155" spans="1:19" x14ac:dyDescent="0.25">
      <c r="A1155" t="s">
        <v>5878</v>
      </c>
      <c r="B1155">
        <v>29</v>
      </c>
      <c r="C1155" t="s">
        <v>593</v>
      </c>
      <c r="D1155">
        <v>338</v>
      </c>
      <c r="E1155">
        <v>1.04</v>
      </c>
      <c r="F1155" t="s">
        <v>5879</v>
      </c>
      <c r="G1155" t="s">
        <v>3128</v>
      </c>
      <c r="H1155">
        <v>1</v>
      </c>
      <c r="I1155">
        <v>1</v>
      </c>
      <c r="J1155">
        <v>0</v>
      </c>
      <c r="K1155">
        <v>0</v>
      </c>
      <c r="L1155">
        <v>0</v>
      </c>
      <c r="M1155">
        <v>0</v>
      </c>
      <c r="N1155">
        <v>0</v>
      </c>
      <c r="O1155">
        <v>0</v>
      </c>
      <c r="P1155">
        <v>0</v>
      </c>
      <c r="Q1155">
        <v>12</v>
      </c>
      <c r="R1155">
        <v>9</v>
      </c>
      <c r="S1155" s="59">
        <v>1</v>
      </c>
    </row>
    <row r="1156" spans="1:19" x14ac:dyDescent="0.25">
      <c r="A1156" t="s">
        <v>5880</v>
      </c>
      <c r="B1156">
        <v>29</v>
      </c>
      <c r="C1156" t="s">
        <v>5881</v>
      </c>
      <c r="D1156">
        <v>1061</v>
      </c>
      <c r="E1156">
        <v>1.0900000000000001</v>
      </c>
      <c r="F1156" t="s">
        <v>5882</v>
      </c>
      <c r="G1156" t="s">
        <v>3128</v>
      </c>
      <c r="H1156">
        <v>1</v>
      </c>
      <c r="I1156">
        <v>0</v>
      </c>
      <c r="J1156">
        <v>0</v>
      </c>
      <c r="K1156">
        <v>0</v>
      </c>
      <c r="L1156">
        <v>0</v>
      </c>
      <c r="M1156">
        <v>0</v>
      </c>
      <c r="N1156">
        <v>0</v>
      </c>
      <c r="O1156">
        <v>0</v>
      </c>
      <c r="P1156">
        <v>1</v>
      </c>
      <c r="Q1156">
        <v>0</v>
      </c>
      <c r="R1156">
        <v>1</v>
      </c>
      <c r="S1156" s="59">
        <v>0</v>
      </c>
    </row>
    <row r="1157" spans="1:19" x14ac:dyDescent="0.25">
      <c r="A1157" t="s">
        <v>5883</v>
      </c>
      <c r="B1157">
        <v>29</v>
      </c>
      <c r="C1157" t="s">
        <v>5884</v>
      </c>
      <c r="D1157">
        <v>1862</v>
      </c>
      <c r="E1157">
        <v>1.02</v>
      </c>
      <c r="F1157" t="s">
        <v>5885</v>
      </c>
      <c r="G1157" t="s">
        <v>3128</v>
      </c>
      <c r="H1157">
        <v>1</v>
      </c>
      <c r="I1157">
        <v>0</v>
      </c>
      <c r="J1157">
        <v>0</v>
      </c>
      <c r="K1157">
        <v>0</v>
      </c>
      <c r="L1157">
        <v>0</v>
      </c>
      <c r="M1157">
        <v>0</v>
      </c>
      <c r="N1157">
        <v>0</v>
      </c>
      <c r="O1157">
        <v>0</v>
      </c>
      <c r="P1157">
        <v>1</v>
      </c>
      <c r="Q1157">
        <v>5</v>
      </c>
      <c r="R1157">
        <v>7</v>
      </c>
      <c r="S1157" s="59">
        <v>0</v>
      </c>
    </row>
    <row r="1158" spans="1:19" x14ac:dyDescent="0.25">
      <c r="A1158" t="s">
        <v>5886</v>
      </c>
      <c r="B1158">
        <v>29</v>
      </c>
      <c r="C1158" t="s">
        <v>232</v>
      </c>
      <c r="D1158">
        <v>1421</v>
      </c>
      <c r="E1158">
        <v>1.07</v>
      </c>
      <c r="F1158" t="s">
        <v>5887</v>
      </c>
      <c r="G1158" t="s">
        <v>3128</v>
      </c>
      <c r="H1158">
        <v>1</v>
      </c>
      <c r="I1158">
        <v>0</v>
      </c>
      <c r="J1158">
        <v>0</v>
      </c>
      <c r="K1158">
        <v>0</v>
      </c>
      <c r="L1158">
        <v>0</v>
      </c>
      <c r="M1158">
        <v>0</v>
      </c>
      <c r="N1158">
        <v>0</v>
      </c>
      <c r="O1158">
        <v>0</v>
      </c>
      <c r="P1158">
        <v>1</v>
      </c>
      <c r="Q1158">
        <v>9</v>
      </c>
      <c r="R1158">
        <v>6</v>
      </c>
      <c r="S1158" s="59">
        <v>0</v>
      </c>
    </row>
    <row r="1159" spans="1:19" x14ac:dyDescent="0.25">
      <c r="A1159" t="s">
        <v>5888</v>
      </c>
      <c r="B1159">
        <v>29</v>
      </c>
      <c r="C1159" t="s">
        <v>232</v>
      </c>
      <c r="D1159">
        <v>998</v>
      </c>
      <c r="E1159">
        <v>1.0900000000000001</v>
      </c>
      <c r="F1159" t="s">
        <v>5889</v>
      </c>
      <c r="G1159" t="s">
        <v>3128</v>
      </c>
      <c r="H1159">
        <v>1</v>
      </c>
      <c r="I1159">
        <v>0</v>
      </c>
      <c r="J1159">
        <v>0</v>
      </c>
      <c r="K1159">
        <v>0</v>
      </c>
      <c r="L1159">
        <v>0</v>
      </c>
      <c r="M1159">
        <v>0</v>
      </c>
      <c r="N1159">
        <v>0</v>
      </c>
      <c r="O1159">
        <v>0</v>
      </c>
      <c r="P1159">
        <v>1</v>
      </c>
      <c r="Q1159">
        <v>2</v>
      </c>
      <c r="R1159">
        <v>8</v>
      </c>
      <c r="S1159" s="59">
        <v>0</v>
      </c>
    </row>
    <row r="1160" spans="1:19" x14ac:dyDescent="0.25">
      <c r="A1160" t="s">
        <v>5890</v>
      </c>
      <c r="B1160">
        <v>29</v>
      </c>
      <c r="C1160" t="s">
        <v>232</v>
      </c>
      <c r="D1160">
        <v>1664</v>
      </c>
      <c r="E1160">
        <v>1.04</v>
      </c>
      <c r="F1160" t="s">
        <v>5891</v>
      </c>
      <c r="G1160" t="s">
        <v>3128</v>
      </c>
      <c r="H1160">
        <v>1</v>
      </c>
      <c r="I1160">
        <v>1</v>
      </c>
      <c r="J1160">
        <v>0</v>
      </c>
      <c r="K1160">
        <v>0</v>
      </c>
      <c r="L1160">
        <v>0</v>
      </c>
      <c r="M1160">
        <v>0</v>
      </c>
      <c r="N1160">
        <v>0</v>
      </c>
      <c r="O1160">
        <v>0</v>
      </c>
      <c r="P1160">
        <v>0</v>
      </c>
      <c r="Q1160">
        <v>5</v>
      </c>
      <c r="R1160">
        <v>6</v>
      </c>
      <c r="S1160" s="59">
        <v>1</v>
      </c>
    </row>
    <row r="1161" spans="1:19" x14ac:dyDescent="0.25">
      <c r="A1161" t="s">
        <v>5892</v>
      </c>
      <c r="B1161">
        <v>29</v>
      </c>
      <c r="C1161" t="s">
        <v>232</v>
      </c>
      <c r="D1161">
        <v>5831</v>
      </c>
      <c r="E1161">
        <v>1.1000000000000001</v>
      </c>
      <c r="F1161" t="s">
        <v>5893</v>
      </c>
      <c r="G1161" t="s">
        <v>3128</v>
      </c>
      <c r="H1161">
        <v>1</v>
      </c>
      <c r="I1161">
        <v>0</v>
      </c>
      <c r="J1161">
        <v>0</v>
      </c>
      <c r="K1161">
        <v>0</v>
      </c>
      <c r="L1161">
        <v>0</v>
      </c>
      <c r="M1161">
        <v>0</v>
      </c>
      <c r="N1161">
        <v>0</v>
      </c>
      <c r="O1161">
        <v>0</v>
      </c>
      <c r="P1161">
        <v>1</v>
      </c>
      <c r="Q1161">
        <v>7</v>
      </c>
      <c r="R1161">
        <v>3</v>
      </c>
      <c r="S1161" s="59">
        <v>0</v>
      </c>
    </row>
    <row r="1162" spans="1:19" x14ac:dyDescent="0.25">
      <c r="A1162" t="s">
        <v>5894</v>
      </c>
      <c r="B1162">
        <v>29</v>
      </c>
      <c r="C1162" t="s">
        <v>5895</v>
      </c>
      <c r="D1162">
        <v>1922</v>
      </c>
      <c r="E1162">
        <v>1.1200000000000001</v>
      </c>
      <c r="F1162" t="s">
        <v>5896</v>
      </c>
      <c r="G1162" t="s">
        <v>3128</v>
      </c>
      <c r="H1162">
        <v>1</v>
      </c>
      <c r="I1162">
        <v>0</v>
      </c>
      <c r="J1162">
        <v>0</v>
      </c>
      <c r="K1162">
        <v>0</v>
      </c>
      <c r="L1162">
        <v>0</v>
      </c>
      <c r="M1162">
        <v>0</v>
      </c>
      <c r="N1162">
        <v>0</v>
      </c>
      <c r="O1162">
        <v>0</v>
      </c>
      <c r="P1162">
        <v>1</v>
      </c>
      <c r="Q1162">
        <v>5</v>
      </c>
      <c r="R1162">
        <v>15</v>
      </c>
      <c r="S1162" s="59">
        <v>0</v>
      </c>
    </row>
    <row r="1163" spans="1:19" x14ac:dyDescent="0.25">
      <c r="A1163" t="s">
        <v>5897</v>
      </c>
      <c r="B1163">
        <v>29</v>
      </c>
      <c r="C1163" t="s">
        <v>4337</v>
      </c>
      <c r="D1163">
        <v>1844</v>
      </c>
      <c r="E1163">
        <v>0.98</v>
      </c>
      <c r="F1163" t="s">
        <v>5898</v>
      </c>
      <c r="G1163" t="s">
        <v>3128</v>
      </c>
      <c r="H1163">
        <v>1</v>
      </c>
      <c r="I1163">
        <v>0</v>
      </c>
      <c r="J1163">
        <v>0</v>
      </c>
      <c r="K1163">
        <v>0</v>
      </c>
      <c r="L1163">
        <v>0</v>
      </c>
      <c r="M1163">
        <v>0</v>
      </c>
      <c r="N1163">
        <v>0</v>
      </c>
      <c r="O1163">
        <v>0</v>
      </c>
      <c r="P1163">
        <v>1</v>
      </c>
      <c r="Q1163">
        <v>6</v>
      </c>
      <c r="R1163">
        <v>6</v>
      </c>
      <c r="S1163" s="59">
        <v>0</v>
      </c>
    </row>
    <row r="1164" spans="1:19" x14ac:dyDescent="0.25">
      <c r="A1164" t="s">
        <v>5899</v>
      </c>
      <c r="B1164">
        <v>29</v>
      </c>
      <c r="C1164" t="s">
        <v>5900</v>
      </c>
      <c r="D1164">
        <v>1343</v>
      </c>
      <c r="E1164">
        <v>1.08</v>
      </c>
      <c r="F1164" t="s">
        <v>5901</v>
      </c>
      <c r="G1164" t="s">
        <v>3128</v>
      </c>
      <c r="H1164">
        <v>1</v>
      </c>
      <c r="I1164">
        <v>1</v>
      </c>
      <c r="J1164">
        <v>0</v>
      </c>
      <c r="K1164">
        <v>0</v>
      </c>
      <c r="L1164">
        <v>0</v>
      </c>
      <c r="M1164">
        <v>0</v>
      </c>
      <c r="N1164">
        <v>0</v>
      </c>
      <c r="O1164">
        <v>0</v>
      </c>
      <c r="P1164">
        <v>0</v>
      </c>
      <c r="Q1164">
        <v>6</v>
      </c>
      <c r="R1164">
        <v>10</v>
      </c>
      <c r="S1164" s="59">
        <v>1</v>
      </c>
    </row>
    <row r="1165" spans="1:19" x14ac:dyDescent="0.25">
      <c r="A1165" t="s">
        <v>5902</v>
      </c>
      <c r="B1165">
        <v>29</v>
      </c>
      <c r="C1165" t="s">
        <v>5903</v>
      </c>
      <c r="D1165">
        <v>2606</v>
      </c>
      <c r="E1165">
        <v>1.01</v>
      </c>
      <c r="F1165" t="s">
        <v>5904</v>
      </c>
      <c r="G1165" t="s">
        <v>3128</v>
      </c>
      <c r="H1165">
        <v>1</v>
      </c>
      <c r="I1165">
        <v>1</v>
      </c>
      <c r="J1165">
        <v>0</v>
      </c>
      <c r="K1165">
        <v>0</v>
      </c>
      <c r="L1165">
        <v>0</v>
      </c>
      <c r="M1165">
        <v>0</v>
      </c>
      <c r="N1165">
        <v>0</v>
      </c>
      <c r="O1165">
        <v>0</v>
      </c>
      <c r="P1165">
        <v>0</v>
      </c>
      <c r="Q1165">
        <v>3</v>
      </c>
      <c r="R1165">
        <v>7</v>
      </c>
      <c r="S1165" s="59">
        <v>1</v>
      </c>
    </row>
    <row r="1166" spans="1:19" x14ac:dyDescent="0.25">
      <c r="A1166" t="s">
        <v>5905</v>
      </c>
      <c r="B1166">
        <v>29</v>
      </c>
      <c r="C1166" t="s">
        <v>5906</v>
      </c>
      <c r="D1166">
        <v>1118</v>
      </c>
      <c r="E1166">
        <v>0.91</v>
      </c>
      <c r="F1166" t="s">
        <v>5907</v>
      </c>
      <c r="G1166" t="s">
        <v>3128</v>
      </c>
      <c r="H1166">
        <v>1</v>
      </c>
      <c r="I1166">
        <v>1</v>
      </c>
      <c r="J1166">
        <v>0</v>
      </c>
      <c r="K1166">
        <v>0</v>
      </c>
      <c r="L1166">
        <v>0</v>
      </c>
      <c r="M1166">
        <v>0</v>
      </c>
      <c r="N1166">
        <v>0</v>
      </c>
      <c r="O1166">
        <v>0</v>
      </c>
      <c r="P1166">
        <v>0</v>
      </c>
      <c r="Q1166">
        <v>4</v>
      </c>
      <c r="R1166">
        <v>8</v>
      </c>
      <c r="S1166" s="59">
        <v>1</v>
      </c>
    </row>
    <row r="1167" spans="1:19" x14ac:dyDescent="0.25">
      <c r="A1167" t="s">
        <v>5908</v>
      </c>
      <c r="B1167">
        <v>29</v>
      </c>
      <c r="C1167" t="s">
        <v>5909</v>
      </c>
      <c r="D1167">
        <v>1361</v>
      </c>
      <c r="E1167">
        <v>0.94</v>
      </c>
      <c r="F1167" t="s">
        <v>5910</v>
      </c>
      <c r="G1167" t="s">
        <v>3128</v>
      </c>
      <c r="H1167">
        <v>1</v>
      </c>
      <c r="I1167">
        <v>1</v>
      </c>
      <c r="J1167">
        <v>0</v>
      </c>
      <c r="K1167">
        <v>0</v>
      </c>
      <c r="L1167">
        <v>0</v>
      </c>
      <c r="M1167">
        <v>0</v>
      </c>
      <c r="N1167">
        <v>0</v>
      </c>
      <c r="O1167">
        <v>0</v>
      </c>
      <c r="P1167">
        <v>0</v>
      </c>
      <c r="Q1167">
        <v>4</v>
      </c>
      <c r="R1167">
        <v>2</v>
      </c>
      <c r="S1167" s="59">
        <v>1</v>
      </c>
    </row>
    <row r="1168" spans="1:19" x14ac:dyDescent="0.25">
      <c r="A1168" t="s">
        <v>5911</v>
      </c>
      <c r="B1168">
        <v>29</v>
      </c>
      <c r="C1168" t="s">
        <v>4259</v>
      </c>
      <c r="D1168">
        <v>1199</v>
      </c>
      <c r="E1168">
        <v>1.05</v>
      </c>
      <c r="F1168" t="s">
        <v>5912</v>
      </c>
      <c r="G1168" t="s">
        <v>3128</v>
      </c>
      <c r="H1168">
        <v>1</v>
      </c>
      <c r="I1168">
        <v>0</v>
      </c>
      <c r="J1168">
        <v>0</v>
      </c>
      <c r="K1168">
        <v>0</v>
      </c>
      <c r="L1168">
        <v>0</v>
      </c>
      <c r="M1168">
        <v>0</v>
      </c>
      <c r="N1168">
        <v>0</v>
      </c>
      <c r="O1168">
        <v>0</v>
      </c>
      <c r="P1168">
        <v>1</v>
      </c>
      <c r="Q1168">
        <v>4</v>
      </c>
      <c r="R1168">
        <v>4</v>
      </c>
      <c r="S1168" s="59">
        <v>0</v>
      </c>
    </row>
    <row r="1169" spans="1:19" x14ac:dyDescent="0.25">
      <c r="A1169" t="s">
        <v>5913</v>
      </c>
      <c r="B1169">
        <v>29</v>
      </c>
      <c r="C1169" t="s">
        <v>307</v>
      </c>
      <c r="D1169">
        <v>2294</v>
      </c>
      <c r="E1169">
        <v>1</v>
      </c>
      <c r="F1169" t="s">
        <v>5914</v>
      </c>
      <c r="G1169" t="s">
        <v>3128</v>
      </c>
      <c r="H1169">
        <v>1</v>
      </c>
      <c r="I1169">
        <v>1</v>
      </c>
      <c r="J1169">
        <v>0</v>
      </c>
      <c r="K1169">
        <v>0</v>
      </c>
      <c r="L1169">
        <v>0</v>
      </c>
      <c r="M1169">
        <v>0</v>
      </c>
      <c r="N1169">
        <v>0</v>
      </c>
      <c r="O1169">
        <v>0</v>
      </c>
      <c r="P1169">
        <v>0</v>
      </c>
      <c r="Q1169">
        <v>4</v>
      </c>
      <c r="R1169">
        <v>5</v>
      </c>
      <c r="S1169" s="59">
        <v>1</v>
      </c>
    </row>
    <row r="1170" spans="1:19" x14ac:dyDescent="0.25">
      <c r="A1170" t="s">
        <v>5915</v>
      </c>
      <c r="B1170">
        <v>29</v>
      </c>
      <c r="C1170" t="s">
        <v>538</v>
      </c>
      <c r="D1170">
        <v>1343</v>
      </c>
      <c r="E1170">
        <v>1.1200000000000001</v>
      </c>
      <c r="F1170" t="s">
        <v>5916</v>
      </c>
      <c r="G1170" t="s">
        <v>3128</v>
      </c>
      <c r="H1170">
        <v>1</v>
      </c>
      <c r="I1170">
        <v>1</v>
      </c>
      <c r="J1170">
        <v>0</v>
      </c>
      <c r="K1170">
        <v>0</v>
      </c>
      <c r="L1170">
        <v>0</v>
      </c>
      <c r="M1170">
        <v>0</v>
      </c>
      <c r="N1170">
        <v>0</v>
      </c>
      <c r="O1170">
        <v>0</v>
      </c>
      <c r="P1170">
        <v>0</v>
      </c>
      <c r="Q1170">
        <v>5</v>
      </c>
      <c r="R1170">
        <v>4</v>
      </c>
      <c r="S1170" s="59">
        <v>1</v>
      </c>
    </row>
    <row r="1171" spans="1:19" x14ac:dyDescent="0.25">
      <c r="A1171" t="s">
        <v>5917</v>
      </c>
      <c r="B1171">
        <v>29</v>
      </c>
      <c r="C1171" t="s">
        <v>4168</v>
      </c>
      <c r="D1171">
        <v>1505</v>
      </c>
      <c r="E1171">
        <v>1.02</v>
      </c>
      <c r="F1171" t="s">
        <v>5918</v>
      </c>
      <c r="G1171" t="s">
        <v>3128</v>
      </c>
      <c r="H1171">
        <v>1</v>
      </c>
      <c r="I1171">
        <v>0</v>
      </c>
      <c r="J1171">
        <v>0</v>
      </c>
      <c r="K1171">
        <v>0</v>
      </c>
      <c r="L1171">
        <v>0</v>
      </c>
      <c r="M1171">
        <v>0</v>
      </c>
      <c r="N1171">
        <v>0</v>
      </c>
      <c r="O1171">
        <v>0</v>
      </c>
      <c r="P1171">
        <v>1</v>
      </c>
      <c r="Q1171">
        <v>3</v>
      </c>
      <c r="R1171">
        <v>9</v>
      </c>
      <c r="S1171" s="59">
        <v>0</v>
      </c>
    </row>
    <row r="1172" spans="1:19" x14ac:dyDescent="0.25">
      <c r="A1172" t="s">
        <v>5919</v>
      </c>
      <c r="B1172">
        <v>29</v>
      </c>
      <c r="C1172" t="s">
        <v>268</v>
      </c>
      <c r="D1172">
        <v>1334</v>
      </c>
      <c r="E1172">
        <v>0.89</v>
      </c>
      <c r="F1172" t="s">
        <v>5920</v>
      </c>
      <c r="G1172" t="s">
        <v>3128</v>
      </c>
      <c r="H1172">
        <v>1</v>
      </c>
      <c r="I1172">
        <v>0</v>
      </c>
      <c r="J1172">
        <v>0</v>
      </c>
      <c r="K1172">
        <v>0</v>
      </c>
      <c r="L1172">
        <v>0</v>
      </c>
      <c r="M1172">
        <v>0</v>
      </c>
      <c r="N1172">
        <v>0</v>
      </c>
      <c r="O1172">
        <v>0</v>
      </c>
      <c r="P1172">
        <v>1</v>
      </c>
      <c r="Q1172">
        <v>9</v>
      </c>
      <c r="R1172">
        <v>6</v>
      </c>
      <c r="S1172" s="59">
        <v>0</v>
      </c>
    </row>
    <row r="1173" spans="1:19" x14ac:dyDescent="0.25">
      <c r="A1173" t="s">
        <v>5921</v>
      </c>
      <c r="B1173">
        <v>29</v>
      </c>
      <c r="C1173" t="s">
        <v>232</v>
      </c>
      <c r="D1173">
        <v>2159</v>
      </c>
      <c r="E1173">
        <v>1.18</v>
      </c>
      <c r="F1173" t="s">
        <v>5922</v>
      </c>
      <c r="G1173" t="s">
        <v>3128</v>
      </c>
      <c r="H1173">
        <v>1</v>
      </c>
      <c r="I1173">
        <v>1</v>
      </c>
      <c r="J1173">
        <v>0</v>
      </c>
      <c r="K1173">
        <v>0</v>
      </c>
      <c r="L1173">
        <v>0</v>
      </c>
      <c r="M1173">
        <v>0</v>
      </c>
      <c r="N1173">
        <v>0</v>
      </c>
      <c r="O1173">
        <v>0</v>
      </c>
      <c r="P1173">
        <v>0</v>
      </c>
      <c r="Q1173">
        <v>6</v>
      </c>
      <c r="R1173">
        <v>5</v>
      </c>
      <c r="S1173" s="59">
        <v>1</v>
      </c>
    </row>
    <row r="1174" spans="1:19" x14ac:dyDescent="0.25">
      <c r="A1174" t="s">
        <v>5923</v>
      </c>
      <c r="B1174">
        <v>29</v>
      </c>
      <c r="C1174" t="s">
        <v>5924</v>
      </c>
      <c r="D1174">
        <v>3122</v>
      </c>
      <c r="E1174">
        <v>1.18</v>
      </c>
      <c r="F1174" t="s">
        <v>5925</v>
      </c>
      <c r="G1174" t="s">
        <v>3128</v>
      </c>
      <c r="H1174">
        <v>1</v>
      </c>
      <c r="I1174">
        <v>1</v>
      </c>
      <c r="J1174">
        <v>0</v>
      </c>
      <c r="K1174">
        <v>0</v>
      </c>
      <c r="L1174">
        <v>0</v>
      </c>
      <c r="M1174">
        <v>0</v>
      </c>
      <c r="N1174">
        <v>0</v>
      </c>
      <c r="O1174">
        <v>0</v>
      </c>
      <c r="P1174">
        <v>0</v>
      </c>
      <c r="Q1174">
        <v>0</v>
      </c>
      <c r="R1174">
        <v>0</v>
      </c>
      <c r="S1174" s="59">
        <v>1</v>
      </c>
    </row>
    <row r="1175" spans="1:19" x14ac:dyDescent="0.25">
      <c r="A1175" t="s">
        <v>5926</v>
      </c>
      <c r="B1175">
        <v>29</v>
      </c>
      <c r="C1175" t="s">
        <v>232</v>
      </c>
      <c r="D1175">
        <v>3245</v>
      </c>
      <c r="E1175">
        <v>1.1100000000000001</v>
      </c>
      <c r="F1175" t="s">
        <v>5927</v>
      </c>
      <c r="G1175" t="s">
        <v>3128</v>
      </c>
      <c r="H1175">
        <v>1</v>
      </c>
      <c r="I1175">
        <v>1</v>
      </c>
      <c r="J1175">
        <v>0</v>
      </c>
      <c r="K1175">
        <v>0</v>
      </c>
      <c r="L1175">
        <v>0</v>
      </c>
      <c r="M1175">
        <v>0</v>
      </c>
      <c r="N1175">
        <v>0</v>
      </c>
      <c r="O1175">
        <v>0</v>
      </c>
      <c r="P1175">
        <v>0</v>
      </c>
      <c r="Q1175">
        <v>10</v>
      </c>
      <c r="R1175">
        <v>2</v>
      </c>
      <c r="S1175" s="59">
        <v>1</v>
      </c>
    </row>
    <row r="1176" spans="1:19" x14ac:dyDescent="0.25">
      <c r="A1176" t="s">
        <v>5928</v>
      </c>
      <c r="B1176">
        <v>29</v>
      </c>
      <c r="C1176" t="s">
        <v>941</v>
      </c>
      <c r="D1176">
        <v>875</v>
      </c>
      <c r="E1176">
        <v>0.96</v>
      </c>
      <c r="F1176" t="s">
        <v>5929</v>
      </c>
      <c r="G1176" t="s">
        <v>3128</v>
      </c>
      <c r="H1176">
        <v>1</v>
      </c>
      <c r="I1176">
        <v>0</v>
      </c>
      <c r="J1176">
        <v>0</v>
      </c>
      <c r="K1176">
        <v>0</v>
      </c>
      <c r="L1176">
        <v>0</v>
      </c>
      <c r="M1176">
        <v>0</v>
      </c>
      <c r="N1176">
        <v>0</v>
      </c>
      <c r="O1176">
        <v>0</v>
      </c>
      <c r="P1176">
        <v>1</v>
      </c>
      <c r="Q1176">
        <v>3</v>
      </c>
      <c r="R1176">
        <v>7</v>
      </c>
      <c r="S1176" s="59">
        <v>0</v>
      </c>
    </row>
    <row r="1177" spans="1:19" x14ac:dyDescent="0.25">
      <c r="A1177" t="s">
        <v>5930</v>
      </c>
      <c r="B1177">
        <v>29</v>
      </c>
      <c r="C1177" t="s">
        <v>5931</v>
      </c>
      <c r="D1177">
        <v>1001</v>
      </c>
      <c r="E1177">
        <v>1.03</v>
      </c>
      <c r="F1177" t="s">
        <v>5932</v>
      </c>
      <c r="G1177" t="s">
        <v>3128</v>
      </c>
      <c r="H1177">
        <v>1</v>
      </c>
      <c r="I1177">
        <v>0</v>
      </c>
      <c r="J1177">
        <v>0</v>
      </c>
      <c r="K1177">
        <v>0</v>
      </c>
      <c r="L1177">
        <v>0</v>
      </c>
      <c r="M1177">
        <v>0</v>
      </c>
      <c r="N1177">
        <v>0</v>
      </c>
      <c r="O1177">
        <v>0</v>
      </c>
      <c r="P1177">
        <v>1</v>
      </c>
      <c r="Q1177">
        <v>4</v>
      </c>
      <c r="R1177">
        <v>1</v>
      </c>
      <c r="S1177" s="59">
        <v>0</v>
      </c>
    </row>
    <row r="1178" spans="1:19" x14ac:dyDescent="0.25">
      <c r="A1178" t="s">
        <v>5933</v>
      </c>
      <c r="B1178">
        <v>29</v>
      </c>
      <c r="C1178" t="s">
        <v>232</v>
      </c>
      <c r="D1178">
        <v>1157</v>
      </c>
      <c r="E1178">
        <v>1.06</v>
      </c>
      <c r="F1178" t="s">
        <v>5934</v>
      </c>
      <c r="G1178" t="s">
        <v>3128</v>
      </c>
      <c r="H1178">
        <v>1</v>
      </c>
      <c r="I1178">
        <v>1</v>
      </c>
      <c r="J1178">
        <v>0</v>
      </c>
      <c r="K1178">
        <v>0</v>
      </c>
      <c r="L1178">
        <v>0</v>
      </c>
      <c r="M1178">
        <v>0</v>
      </c>
      <c r="N1178">
        <v>0</v>
      </c>
      <c r="O1178">
        <v>0</v>
      </c>
      <c r="P1178">
        <v>0</v>
      </c>
      <c r="Q1178">
        <v>8</v>
      </c>
      <c r="R1178">
        <v>12</v>
      </c>
      <c r="S1178" s="59">
        <v>1</v>
      </c>
    </row>
    <row r="1179" spans="1:19" x14ac:dyDescent="0.25">
      <c r="A1179" t="s">
        <v>5935</v>
      </c>
      <c r="B1179">
        <v>30</v>
      </c>
      <c r="C1179" t="s">
        <v>232</v>
      </c>
      <c r="D1179">
        <v>4697</v>
      </c>
      <c r="E1179">
        <v>1.18</v>
      </c>
      <c r="F1179" t="s">
        <v>5936</v>
      </c>
      <c r="G1179" t="s">
        <v>3128</v>
      </c>
      <c r="H1179">
        <v>1</v>
      </c>
      <c r="I1179">
        <v>0</v>
      </c>
      <c r="J1179">
        <v>0</v>
      </c>
      <c r="K1179">
        <v>0</v>
      </c>
      <c r="L1179">
        <v>0</v>
      </c>
      <c r="M1179">
        <v>0</v>
      </c>
      <c r="N1179">
        <v>0</v>
      </c>
      <c r="O1179">
        <v>0</v>
      </c>
      <c r="P1179">
        <v>1</v>
      </c>
      <c r="Q1179">
        <v>5</v>
      </c>
      <c r="R1179">
        <v>3</v>
      </c>
      <c r="S1179" s="59">
        <v>0</v>
      </c>
    </row>
    <row r="1180" spans="1:19" x14ac:dyDescent="0.25">
      <c r="A1180" t="s">
        <v>5937</v>
      </c>
      <c r="B1180">
        <v>30</v>
      </c>
      <c r="C1180" t="s">
        <v>5938</v>
      </c>
      <c r="D1180">
        <v>1760</v>
      </c>
      <c r="E1180">
        <v>1.08</v>
      </c>
      <c r="F1180" t="s">
        <v>5939</v>
      </c>
      <c r="G1180" t="s">
        <v>3128</v>
      </c>
      <c r="H1180">
        <v>1</v>
      </c>
      <c r="I1180">
        <v>1</v>
      </c>
      <c r="J1180">
        <v>0</v>
      </c>
      <c r="K1180">
        <v>0</v>
      </c>
      <c r="L1180">
        <v>0</v>
      </c>
      <c r="M1180">
        <v>0</v>
      </c>
      <c r="N1180">
        <v>0</v>
      </c>
      <c r="O1180">
        <v>0</v>
      </c>
      <c r="P1180">
        <v>0</v>
      </c>
      <c r="Q1180">
        <v>1</v>
      </c>
      <c r="R1180">
        <v>0</v>
      </c>
      <c r="S1180" s="59">
        <v>1</v>
      </c>
    </row>
    <row r="1181" spans="1:19" x14ac:dyDescent="0.25">
      <c r="A1181" t="s">
        <v>5940</v>
      </c>
      <c r="B1181">
        <v>30</v>
      </c>
      <c r="C1181" t="s">
        <v>5941</v>
      </c>
      <c r="D1181">
        <v>1154</v>
      </c>
      <c r="E1181">
        <v>1.1399999999999999</v>
      </c>
      <c r="F1181" t="s">
        <v>5942</v>
      </c>
      <c r="G1181" t="s">
        <v>3128</v>
      </c>
      <c r="H1181">
        <v>1</v>
      </c>
      <c r="I1181">
        <v>1</v>
      </c>
      <c r="J1181">
        <v>0</v>
      </c>
      <c r="K1181">
        <v>0</v>
      </c>
      <c r="L1181">
        <v>0</v>
      </c>
      <c r="M1181">
        <v>0</v>
      </c>
      <c r="N1181">
        <v>0</v>
      </c>
      <c r="O1181">
        <v>0</v>
      </c>
      <c r="P1181">
        <v>0</v>
      </c>
      <c r="Q1181">
        <v>4</v>
      </c>
      <c r="R1181">
        <v>4</v>
      </c>
      <c r="S1181" s="59">
        <v>1</v>
      </c>
    </row>
    <row r="1182" spans="1:19" x14ac:dyDescent="0.25">
      <c r="A1182" t="s">
        <v>5943</v>
      </c>
      <c r="B1182">
        <v>30</v>
      </c>
      <c r="C1182" t="s">
        <v>5944</v>
      </c>
      <c r="D1182">
        <v>1463</v>
      </c>
      <c r="E1182">
        <v>1.24</v>
      </c>
      <c r="F1182" t="s">
        <v>5945</v>
      </c>
      <c r="G1182" t="s">
        <v>3128</v>
      </c>
      <c r="H1182">
        <v>1</v>
      </c>
      <c r="I1182">
        <v>0</v>
      </c>
      <c r="J1182">
        <v>0</v>
      </c>
      <c r="K1182">
        <v>0</v>
      </c>
      <c r="L1182">
        <v>0</v>
      </c>
      <c r="M1182">
        <v>0</v>
      </c>
      <c r="N1182">
        <v>0</v>
      </c>
      <c r="O1182">
        <v>0</v>
      </c>
      <c r="P1182">
        <v>1</v>
      </c>
      <c r="Q1182">
        <v>1</v>
      </c>
      <c r="R1182">
        <v>2</v>
      </c>
      <c r="S1182" s="59">
        <v>0</v>
      </c>
    </row>
    <row r="1183" spans="1:19" x14ac:dyDescent="0.25">
      <c r="A1183" t="s">
        <v>5946</v>
      </c>
      <c r="B1183">
        <v>30</v>
      </c>
      <c r="C1183" t="s">
        <v>5947</v>
      </c>
      <c r="D1183">
        <v>1652</v>
      </c>
      <c r="E1183">
        <v>1.1499999999999999</v>
      </c>
      <c r="F1183" t="s">
        <v>5948</v>
      </c>
      <c r="G1183" t="s">
        <v>3128</v>
      </c>
      <c r="H1183">
        <v>1</v>
      </c>
      <c r="I1183">
        <v>1</v>
      </c>
      <c r="J1183">
        <v>0</v>
      </c>
      <c r="K1183">
        <v>0</v>
      </c>
      <c r="L1183">
        <v>0</v>
      </c>
      <c r="M1183">
        <v>0</v>
      </c>
      <c r="N1183">
        <v>0</v>
      </c>
      <c r="O1183">
        <v>0</v>
      </c>
      <c r="P1183">
        <v>0</v>
      </c>
      <c r="Q1183">
        <v>3</v>
      </c>
      <c r="R1183">
        <v>0</v>
      </c>
      <c r="S1183" s="59">
        <v>1</v>
      </c>
    </row>
    <row r="1184" spans="1:19" x14ac:dyDescent="0.25">
      <c r="A1184" t="s">
        <v>5949</v>
      </c>
      <c r="B1184">
        <v>30</v>
      </c>
      <c r="C1184" t="s">
        <v>232</v>
      </c>
      <c r="D1184">
        <v>1454</v>
      </c>
      <c r="E1184">
        <v>1.07</v>
      </c>
      <c r="F1184" t="s">
        <v>5950</v>
      </c>
      <c r="G1184" t="s">
        <v>3128</v>
      </c>
      <c r="H1184">
        <v>1</v>
      </c>
      <c r="I1184">
        <v>1</v>
      </c>
      <c r="J1184">
        <v>0</v>
      </c>
      <c r="K1184">
        <v>0</v>
      </c>
      <c r="L1184">
        <v>0</v>
      </c>
      <c r="M1184">
        <v>0</v>
      </c>
      <c r="N1184">
        <v>0</v>
      </c>
      <c r="O1184">
        <v>0</v>
      </c>
      <c r="P1184">
        <v>0</v>
      </c>
      <c r="Q1184">
        <v>4</v>
      </c>
      <c r="R1184">
        <v>1</v>
      </c>
      <c r="S1184" s="59">
        <v>1</v>
      </c>
    </row>
    <row r="1185" spans="1:19" x14ac:dyDescent="0.25">
      <c r="A1185" t="s">
        <v>5951</v>
      </c>
      <c r="B1185">
        <v>30</v>
      </c>
      <c r="C1185" t="s">
        <v>232</v>
      </c>
      <c r="D1185">
        <v>3446</v>
      </c>
      <c r="E1185">
        <v>1.1000000000000001</v>
      </c>
      <c r="F1185" t="s">
        <v>5952</v>
      </c>
      <c r="G1185" t="s">
        <v>3128</v>
      </c>
      <c r="H1185">
        <v>1</v>
      </c>
      <c r="I1185">
        <v>1</v>
      </c>
      <c r="J1185">
        <v>0</v>
      </c>
      <c r="K1185">
        <v>0</v>
      </c>
      <c r="L1185">
        <v>0</v>
      </c>
      <c r="M1185">
        <v>0</v>
      </c>
      <c r="N1185">
        <v>0</v>
      </c>
      <c r="O1185">
        <v>0</v>
      </c>
      <c r="P1185">
        <v>0</v>
      </c>
      <c r="Q1185">
        <v>1</v>
      </c>
      <c r="R1185">
        <v>5</v>
      </c>
      <c r="S1185" s="59">
        <v>1</v>
      </c>
    </row>
    <row r="1186" spans="1:19" x14ac:dyDescent="0.25">
      <c r="A1186" t="s">
        <v>5953</v>
      </c>
      <c r="B1186">
        <v>30</v>
      </c>
      <c r="C1186" t="s">
        <v>5954</v>
      </c>
      <c r="D1186">
        <v>1313</v>
      </c>
      <c r="E1186">
        <v>1.21</v>
      </c>
      <c r="F1186" t="s">
        <v>5955</v>
      </c>
      <c r="G1186" t="s">
        <v>3128</v>
      </c>
      <c r="H1186">
        <v>1</v>
      </c>
      <c r="I1186">
        <v>0</v>
      </c>
      <c r="J1186">
        <v>0</v>
      </c>
      <c r="K1186">
        <v>0</v>
      </c>
      <c r="L1186">
        <v>0</v>
      </c>
      <c r="M1186">
        <v>0</v>
      </c>
      <c r="N1186">
        <v>0</v>
      </c>
      <c r="O1186">
        <v>0</v>
      </c>
      <c r="P1186">
        <v>1</v>
      </c>
      <c r="Q1186">
        <v>2</v>
      </c>
      <c r="R1186">
        <v>0</v>
      </c>
      <c r="S1186" s="59">
        <v>0</v>
      </c>
    </row>
    <row r="1187" spans="1:19" x14ac:dyDescent="0.25">
      <c r="A1187" t="s">
        <v>5956</v>
      </c>
      <c r="B1187">
        <v>30</v>
      </c>
      <c r="C1187" t="s">
        <v>232</v>
      </c>
      <c r="D1187">
        <v>2072</v>
      </c>
      <c r="E1187">
        <v>1.07</v>
      </c>
      <c r="F1187" t="s">
        <v>5957</v>
      </c>
      <c r="G1187" t="s">
        <v>3128</v>
      </c>
      <c r="H1187">
        <v>1</v>
      </c>
      <c r="I1187">
        <v>0</v>
      </c>
      <c r="J1187">
        <v>0</v>
      </c>
      <c r="K1187">
        <v>0</v>
      </c>
      <c r="L1187">
        <v>0</v>
      </c>
      <c r="M1187">
        <v>0</v>
      </c>
      <c r="N1187">
        <v>0</v>
      </c>
      <c r="O1187">
        <v>0</v>
      </c>
      <c r="P1187">
        <v>1</v>
      </c>
      <c r="Q1187">
        <v>12</v>
      </c>
      <c r="R1187">
        <v>3</v>
      </c>
      <c r="S1187" s="59">
        <v>0</v>
      </c>
    </row>
    <row r="1188" spans="1:19" x14ac:dyDescent="0.25">
      <c r="A1188" t="s">
        <v>5958</v>
      </c>
      <c r="B1188">
        <v>30</v>
      </c>
      <c r="C1188" t="s">
        <v>5959</v>
      </c>
      <c r="D1188">
        <v>4205</v>
      </c>
      <c r="E1188">
        <v>1.1599999999999999</v>
      </c>
      <c r="F1188" t="s">
        <v>5960</v>
      </c>
      <c r="G1188" t="s">
        <v>3128</v>
      </c>
      <c r="H1188">
        <v>1</v>
      </c>
      <c r="I1188">
        <v>0</v>
      </c>
      <c r="J1188">
        <v>0</v>
      </c>
      <c r="K1188">
        <v>0</v>
      </c>
      <c r="L1188">
        <v>0</v>
      </c>
      <c r="M1188">
        <v>0</v>
      </c>
      <c r="N1188">
        <v>0</v>
      </c>
      <c r="O1188">
        <v>0</v>
      </c>
      <c r="P1188">
        <v>1</v>
      </c>
      <c r="Q1188">
        <v>7</v>
      </c>
      <c r="R1188">
        <v>0</v>
      </c>
      <c r="S1188" s="59">
        <v>0</v>
      </c>
    </row>
    <row r="1189" spans="1:19" x14ac:dyDescent="0.25">
      <c r="A1189" t="s">
        <v>5961</v>
      </c>
      <c r="B1189">
        <v>30</v>
      </c>
      <c r="C1189" t="s">
        <v>307</v>
      </c>
      <c r="D1189">
        <v>7550</v>
      </c>
      <c r="E1189">
        <v>1.18</v>
      </c>
      <c r="F1189" t="s">
        <v>5962</v>
      </c>
      <c r="G1189" t="s">
        <v>3128</v>
      </c>
      <c r="H1189">
        <v>1</v>
      </c>
      <c r="I1189">
        <v>1</v>
      </c>
      <c r="J1189">
        <v>0</v>
      </c>
      <c r="K1189">
        <v>0</v>
      </c>
      <c r="L1189">
        <v>0</v>
      </c>
      <c r="M1189">
        <v>0</v>
      </c>
      <c r="N1189">
        <v>0</v>
      </c>
      <c r="O1189">
        <v>0</v>
      </c>
      <c r="P1189">
        <v>0</v>
      </c>
      <c r="Q1189">
        <v>2</v>
      </c>
      <c r="R1189">
        <v>2</v>
      </c>
      <c r="S1189" s="59">
        <v>1</v>
      </c>
    </row>
    <row r="1190" spans="1:19" x14ac:dyDescent="0.25">
      <c r="A1190" t="s">
        <v>5963</v>
      </c>
      <c r="B1190">
        <v>30</v>
      </c>
      <c r="C1190" t="s">
        <v>5964</v>
      </c>
      <c r="D1190">
        <v>500</v>
      </c>
      <c r="E1190">
        <v>1.26</v>
      </c>
      <c r="F1190" t="s">
        <v>5965</v>
      </c>
      <c r="G1190" t="s">
        <v>3128</v>
      </c>
      <c r="H1190">
        <v>1</v>
      </c>
      <c r="I1190">
        <v>1</v>
      </c>
      <c r="J1190">
        <v>0</v>
      </c>
      <c r="K1190">
        <v>0</v>
      </c>
      <c r="L1190">
        <v>0</v>
      </c>
      <c r="M1190">
        <v>0</v>
      </c>
      <c r="N1190">
        <v>0</v>
      </c>
      <c r="O1190">
        <v>0</v>
      </c>
      <c r="P1190">
        <v>0</v>
      </c>
      <c r="Q1190">
        <v>2</v>
      </c>
      <c r="R1190">
        <v>1</v>
      </c>
      <c r="S1190" s="59">
        <v>1</v>
      </c>
    </row>
    <row r="1191" spans="1:19" x14ac:dyDescent="0.25">
      <c r="A1191" t="s">
        <v>5966</v>
      </c>
      <c r="B1191">
        <v>30</v>
      </c>
      <c r="C1191" t="s">
        <v>307</v>
      </c>
      <c r="D1191">
        <v>2792</v>
      </c>
      <c r="E1191">
        <v>1.04</v>
      </c>
      <c r="F1191" t="s">
        <v>5967</v>
      </c>
      <c r="G1191" t="s">
        <v>3128</v>
      </c>
      <c r="H1191">
        <v>1</v>
      </c>
      <c r="I1191">
        <v>0</v>
      </c>
      <c r="J1191">
        <v>0</v>
      </c>
      <c r="K1191">
        <v>0</v>
      </c>
      <c r="L1191">
        <v>0</v>
      </c>
      <c r="M1191">
        <v>0</v>
      </c>
      <c r="N1191">
        <v>0</v>
      </c>
      <c r="O1191">
        <v>0</v>
      </c>
      <c r="P1191">
        <v>1</v>
      </c>
      <c r="Q1191">
        <v>0</v>
      </c>
      <c r="R1191">
        <v>4</v>
      </c>
      <c r="S1191" s="59">
        <v>0</v>
      </c>
    </row>
    <row r="1192" spans="1:19" x14ac:dyDescent="0.25">
      <c r="A1192" t="s">
        <v>5968</v>
      </c>
      <c r="B1192">
        <v>30</v>
      </c>
      <c r="C1192" t="s">
        <v>5969</v>
      </c>
      <c r="D1192">
        <v>3692</v>
      </c>
      <c r="E1192">
        <v>1.1200000000000001</v>
      </c>
      <c r="F1192" t="s">
        <v>5970</v>
      </c>
      <c r="G1192" t="s">
        <v>3128</v>
      </c>
      <c r="H1192">
        <v>1</v>
      </c>
      <c r="I1192">
        <v>1</v>
      </c>
      <c r="J1192">
        <v>0</v>
      </c>
      <c r="K1192">
        <v>0</v>
      </c>
      <c r="L1192">
        <v>0</v>
      </c>
      <c r="M1192">
        <v>0</v>
      </c>
      <c r="N1192">
        <v>0</v>
      </c>
      <c r="O1192">
        <v>0</v>
      </c>
      <c r="P1192">
        <v>0</v>
      </c>
      <c r="Q1192">
        <v>1</v>
      </c>
      <c r="R1192">
        <v>2</v>
      </c>
      <c r="S1192" s="59">
        <v>1</v>
      </c>
    </row>
    <row r="1193" spans="1:19" x14ac:dyDescent="0.25">
      <c r="A1193" t="s">
        <v>5971</v>
      </c>
      <c r="B1193">
        <v>30</v>
      </c>
      <c r="C1193" t="s">
        <v>3659</v>
      </c>
      <c r="D1193">
        <v>524</v>
      </c>
      <c r="E1193">
        <v>1.0900000000000001</v>
      </c>
      <c r="F1193" t="s">
        <v>5972</v>
      </c>
      <c r="G1193" t="s">
        <v>3128</v>
      </c>
      <c r="H1193">
        <v>1</v>
      </c>
      <c r="I1193">
        <v>1</v>
      </c>
      <c r="J1193">
        <v>0</v>
      </c>
      <c r="K1193">
        <v>0</v>
      </c>
      <c r="L1193">
        <v>0</v>
      </c>
      <c r="M1193">
        <v>0</v>
      </c>
      <c r="N1193">
        <v>0</v>
      </c>
      <c r="O1193">
        <v>0</v>
      </c>
      <c r="P1193">
        <v>0</v>
      </c>
      <c r="Q1193">
        <v>0</v>
      </c>
      <c r="R1193">
        <v>0</v>
      </c>
      <c r="S1193" s="59">
        <v>1</v>
      </c>
    </row>
    <row r="1194" spans="1:19" x14ac:dyDescent="0.25">
      <c r="A1194" t="s">
        <v>5973</v>
      </c>
      <c r="B1194">
        <v>30</v>
      </c>
      <c r="C1194" t="s">
        <v>232</v>
      </c>
      <c r="D1194">
        <v>3173</v>
      </c>
      <c r="E1194">
        <v>1</v>
      </c>
      <c r="F1194" t="s">
        <v>5974</v>
      </c>
      <c r="G1194" t="s">
        <v>3128</v>
      </c>
      <c r="H1194">
        <v>1</v>
      </c>
      <c r="I1194">
        <v>0</v>
      </c>
      <c r="J1194">
        <v>0</v>
      </c>
      <c r="K1194">
        <v>0</v>
      </c>
      <c r="L1194">
        <v>0</v>
      </c>
      <c r="M1194">
        <v>0</v>
      </c>
      <c r="N1194">
        <v>0</v>
      </c>
      <c r="O1194">
        <v>0</v>
      </c>
      <c r="P1194">
        <v>1</v>
      </c>
      <c r="Q1194">
        <v>9</v>
      </c>
      <c r="R1194">
        <v>3</v>
      </c>
      <c r="S1194" s="59">
        <v>0</v>
      </c>
    </row>
    <row r="1195" spans="1:19" x14ac:dyDescent="0.25">
      <c r="A1195" t="s">
        <v>5975</v>
      </c>
      <c r="B1195">
        <v>30</v>
      </c>
      <c r="C1195" t="s">
        <v>5976</v>
      </c>
      <c r="D1195">
        <v>707</v>
      </c>
      <c r="E1195">
        <v>1.1100000000000001</v>
      </c>
      <c r="F1195" t="s">
        <v>5977</v>
      </c>
      <c r="G1195" t="s">
        <v>3128</v>
      </c>
      <c r="H1195">
        <v>1</v>
      </c>
      <c r="I1195">
        <v>1</v>
      </c>
      <c r="J1195">
        <v>0</v>
      </c>
      <c r="K1195">
        <v>0</v>
      </c>
      <c r="L1195">
        <v>0</v>
      </c>
      <c r="M1195">
        <v>0</v>
      </c>
      <c r="N1195">
        <v>0</v>
      </c>
      <c r="O1195">
        <v>0</v>
      </c>
      <c r="P1195">
        <v>0</v>
      </c>
      <c r="Q1195">
        <v>1</v>
      </c>
      <c r="R1195">
        <v>6</v>
      </c>
      <c r="S1195" s="59">
        <v>1</v>
      </c>
    </row>
    <row r="1196" spans="1:19" x14ac:dyDescent="0.25">
      <c r="A1196" t="s">
        <v>5978</v>
      </c>
      <c r="B1196">
        <v>30</v>
      </c>
      <c r="C1196" t="s">
        <v>538</v>
      </c>
      <c r="D1196">
        <v>1880</v>
      </c>
      <c r="E1196">
        <v>1.01</v>
      </c>
      <c r="F1196" t="s">
        <v>5979</v>
      </c>
      <c r="G1196" t="s">
        <v>3128</v>
      </c>
      <c r="H1196">
        <v>1</v>
      </c>
      <c r="I1196">
        <v>0</v>
      </c>
      <c r="J1196">
        <v>0</v>
      </c>
      <c r="K1196">
        <v>0</v>
      </c>
      <c r="L1196">
        <v>0</v>
      </c>
      <c r="M1196">
        <v>0</v>
      </c>
      <c r="N1196">
        <v>0</v>
      </c>
      <c r="O1196">
        <v>0</v>
      </c>
      <c r="P1196">
        <v>1</v>
      </c>
      <c r="Q1196">
        <v>6</v>
      </c>
      <c r="R1196">
        <v>5</v>
      </c>
      <c r="S1196" s="59">
        <v>0</v>
      </c>
    </row>
    <row r="1197" spans="1:19" x14ac:dyDescent="0.25">
      <c r="A1197" t="s">
        <v>5980</v>
      </c>
      <c r="B1197">
        <v>30</v>
      </c>
      <c r="C1197" t="s">
        <v>307</v>
      </c>
      <c r="D1197">
        <v>1457</v>
      </c>
      <c r="E1197">
        <v>1.04</v>
      </c>
      <c r="F1197" t="s">
        <v>5981</v>
      </c>
      <c r="G1197" t="s">
        <v>3128</v>
      </c>
      <c r="H1197">
        <v>1</v>
      </c>
      <c r="I1197">
        <v>0</v>
      </c>
      <c r="J1197">
        <v>0</v>
      </c>
      <c r="K1197">
        <v>0</v>
      </c>
      <c r="L1197">
        <v>0</v>
      </c>
      <c r="M1197">
        <v>0</v>
      </c>
      <c r="N1197">
        <v>0</v>
      </c>
      <c r="O1197">
        <v>0</v>
      </c>
      <c r="P1197">
        <v>1</v>
      </c>
      <c r="Q1197">
        <v>1</v>
      </c>
      <c r="R1197">
        <v>1</v>
      </c>
      <c r="S1197" s="59">
        <v>0</v>
      </c>
    </row>
    <row r="1198" spans="1:19" x14ac:dyDescent="0.25">
      <c r="A1198" t="s">
        <v>5982</v>
      </c>
      <c r="B1198">
        <v>30</v>
      </c>
      <c r="C1198" t="s">
        <v>232</v>
      </c>
      <c r="D1198">
        <v>3818</v>
      </c>
      <c r="E1198">
        <v>0.99</v>
      </c>
      <c r="F1198" t="s">
        <v>5983</v>
      </c>
      <c r="G1198" t="s">
        <v>3128</v>
      </c>
      <c r="H1198">
        <v>1</v>
      </c>
      <c r="I1198">
        <v>1</v>
      </c>
      <c r="J1198">
        <v>0</v>
      </c>
      <c r="K1198">
        <v>0</v>
      </c>
      <c r="L1198">
        <v>0</v>
      </c>
      <c r="M1198">
        <v>0</v>
      </c>
      <c r="N1198">
        <v>0</v>
      </c>
      <c r="O1198">
        <v>0</v>
      </c>
      <c r="P1198">
        <v>0</v>
      </c>
      <c r="Q1198">
        <v>2</v>
      </c>
      <c r="R1198">
        <v>2</v>
      </c>
      <c r="S1198" s="59">
        <v>1</v>
      </c>
    </row>
    <row r="1199" spans="1:19" x14ac:dyDescent="0.25">
      <c r="A1199" t="s">
        <v>5984</v>
      </c>
      <c r="B1199">
        <v>30</v>
      </c>
      <c r="C1199" t="s">
        <v>232</v>
      </c>
      <c r="D1199">
        <v>1322</v>
      </c>
      <c r="E1199">
        <v>1.07</v>
      </c>
      <c r="F1199" t="s">
        <v>5985</v>
      </c>
      <c r="G1199" t="s">
        <v>3128</v>
      </c>
      <c r="H1199">
        <v>1</v>
      </c>
      <c r="I1199">
        <v>0</v>
      </c>
      <c r="J1199">
        <v>0</v>
      </c>
      <c r="K1199">
        <v>0</v>
      </c>
      <c r="L1199">
        <v>0</v>
      </c>
      <c r="M1199">
        <v>0</v>
      </c>
      <c r="N1199">
        <v>0</v>
      </c>
      <c r="O1199">
        <v>0</v>
      </c>
      <c r="P1199">
        <v>1</v>
      </c>
      <c r="Q1199">
        <v>10</v>
      </c>
      <c r="R1199">
        <v>12</v>
      </c>
      <c r="S1199" s="59">
        <v>0</v>
      </c>
    </row>
    <row r="1200" spans="1:19" x14ac:dyDescent="0.25">
      <c r="A1200" t="s">
        <v>5986</v>
      </c>
      <c r="B1200">
        <v>30</v>
      </c>
      <c r="C1200" t="s">
        <v>232</v>
      </c>
      <c r="D1200">
        <v>1292</v>
      </c>
      <c r="E1200">
        <v>1.06</v>
      </c>
      <c r="F1200" t="s">
        <v>5987</v>
      </c>
      <c r="G1200" t="s">
        <v>3128</v>
      </c>
      <c r="H1200">
        <v>1</v>
      </c>
      <c r="I1200">
        <v>1</v>
      </c>
      <c r="J1200">
        <v>0</v>
      </c>
      <c r="K1200">
        <v>0</v>
      </c>
      <c r="L1200">
        <v>0</v>
      </c>
      <c r="M1200">
        <v>0</v>
      </c>
      <c r="N1200">
        <v>0</v>
      </c>
      <c r="O1200">
        <v>0</v>
      </c>
      <c r="P1200">
        <v>0</v>
      </c>
      <c r="Q1200">
        <v>10</v>
      </c>
      <c r="R1200">
        <v>9</v>
      </c>
      <c r="S1200" s="59">
        <v>1</v>
      </c>
    </row>
    <row r="1201" spans="1:19" x14ac:dyDescent="0.25">
      <c r="A1201" t="s">
        <v>5988</v>
      </c>
      <c r="B1201">
        <v>30</v>
      </c>
      <c r="C1201" t="s">
        <v>5989</v>
      </c>
      <c r="D1201">
        <v>6482</v>
      </c>
      <c r="E1201">
        <v>1.05</v>
      </c>
      <c r="F1201" t="s">
        <v>5990</v>
      </c>
      <c r="G1201" t="s">
        <v>3128</v>
      </c>
      <c r="H1201">
        <v>1</v>
      </c>
      <c r="I1201">
        <v>1</v>
      </c>
      <c r="J1201">
        <v>0</v>
      </c>
      <c r="K1201">
        <v>0</v>
      </c>
      <c r="L1201">
        <v>0</v>
      </c>
      <c r="M1201">
        <v>0</v>
      </c>
      <c r="N1201">
        <v>0</v>
      </c>
      <c r="O1201">
        <v>0</v>
      </c>
      <c r="P1201">
        <v>0</v>
      </c>
      <c r="Q1201">
        <v>9</v>
      </c>
      <c r="R1201">
        <v>3</v>
      </c>
      <c r="S1201" s="59">
        <v>1</v>
      </c>
    </row>
    <row r="1202" spans="1:19" x14ac:dyDescent="0.25">
      <c r="A1202" t="s">
        <v>5991</v>
      </c>
      <c r="B1202">
        <v>30</v>
      </c>
      <c r="C1202" t="s">
        <v>307</v>
      </c>
      <c r="D1202">
        <v>3176</v>
      </c>
      <c r="E1202">
        <v>1.04</v>
      </c>
      <c r="F1202" t="s">
        <v>5992</v>
      </c>
      <c r="G1202" t="s">
        <v>3128</v>
      </c>
      <c r="H1202">
        <v>1</v>
      </c>
      <c r="I1202">
        <v>1</v>
      </c>
      <c r="J1202">
        <v>0</v>
      </c>
      <c r="K1202">
        <v>0</v>
      </c>
      <c r="L1202">
        <v>0</v>
      </c>
      <c r="M1202">
        <v>0</v>
      </c>
      <c r="N1202">
        <v>0</v>
      </c>
      <c r="O1202">
        <v>0</v>
      </c>
      <c r="P1202">
        <v>0</v>
      </c>
      <c r="Q1202">
        <v>2</v>
      </c>
      <c r="R1202">
        <v>2</v>
      </c>
      <c r="S1202" s="59">
        <v>1</v>
      </c>
    </row>
    <row r="1203" spans="1:19" x14ac:dyDescent="0.25">
      <c r="A1203" t="s">
        <v>5993</v>
      </c>
      <c r="B1203">
        <v>30</v>
      </c>
      <c r="C1203" t="s">
        <v>307</v>
      </c>
      <c r="D1203">
        <v>1016</v>
      </c>
      <c r="E1203">
        <v>1.07</v>
      </c>
      <c r="F1203" t="s">
        <v>5994</v>
      </c>
      <c r="G1203" t="s">
        <v>3128</v>
      </c>
      <c r="H1203">
        <v>1</v>
      </c>
      <c r="I1203">
        <v>1</v>
      </c>
      <c r="J1203">
        <v>0</v>
      </c>
      <c r="K1203">
        <v>0</v>
      </c>
      <c r="L1203">
        <v>0</v>
      </c>
      <c r="M1203">
        <v>0</v>
      </c>
      <c r="N1203">
        <v>0</v>
      </c>
      <c r="O1203">
        <v>0</v>
      </c>
      <c r="P1203">
        <v>0</v>
      </c>
      <c r="Q1203">
        <v>2</v>
      </c>
      <c r="R1203">
        <v>8</v>
      </c>
      <c r="S1203" s="59">
        <v>1</v>
      </c>
    </row>
    <row r="1204" spans="1:19" x14ac:dyDescent="0.25">
      <c r="A1204" t="s">
        <v>5995</v>
      </c>
      <c r="B1204">
        <v>30</v>
      </c>
      <c r="C1204" t="s">
        <v>232</v>
      </c>
      <c r="D1204">
        <v>941</v>
      </c>
      <c r="E1204">
        <v>1.1200000000000001</v>
      </c>
      <c r="F1204" t="s">
        <v>5996</v>
      </c>
      <c r="G1204" t="s">
        <v>3128</v>
      </c>
      <c r="H1204">
        <v>1</v>
      </c>
      <c r="I1204">
        <v>0</v>
      </c>
      <c r="J1204">
        <v>0</v>
      </c>
      <c r="K1204">
        <v>0</v>
      </c>
      <c r="L1204">
        <v>0</v>
      </c>
      <c r="M1204">
        <v>0</v>
      </c>
      <c r="N1204">
        <v>0</v>
      </c>
      <c r="O1204">
        <v>0</v>
      </c>
      <c r="P1204">
        <v>1</v>
      </c>
      <c r="Q1204">
        <v>2</v>
      </c>
      <c r="R1204">
        <v>3</v>
      </c>
      <c r="S1204" s="59">
        <v>0</v>
      </c>
    </row>
    <row r="1205" spans="1:19" x14ac:dyDescent="0.25">
      <c r="A1205" t="s">
        <v>5997</v>
      </c>
      <c r="B1205">
        <v>30</v>
      </c>
      <c r="C1205" t="s">
        <v>5998</v>
      </c>
      <c r="D1205">
        <v>2672</v>
      </c>
      <c r="E1205">
        <v>1.01</v>
      </c>
      <c r="F1205" t="s">
        <v>5999</v>
      </c>
      <c r="G1205" t="s">
        <v>3128</v>
      </c>
      <c r="H1205">
        <v>1</v>
      </c>
      <c r="I1205">
        <v>0</v>
      </c>
      <c r="J1205">
        <v>0</v>
      </c>
      <c r="K1205">
        <v>0</v>
      </c>
      <c r="L1205">
        <v>0</v>
      </c>
      <c r="M1205">
        <v>0</v>
      </c>
      <c r="N1205">
        <v>0</v>
      </c>
      <c r="O1205">
        <v>0</v>
      </c>
      <c r="P1205">
        <v>1</v>
      </c>
      <c r="Q1205">
        <v>2</v>
      </c>
      <c r="R1205">
        <v>2</v>
      </c>
      <c r="S1205" s="59">
        <v>0</v>
      </c>
    </row>
    <row r="1206" spans="1:19" x14ac:dyDescent="0.25">
      <c r="A1206" t="s">
        <v>6000</v>
      </c>
      <c r="B1206">
        <v>30</v>
      </c>
      <c r="C1206" t="s">
        <v>6001</v>
      </c>
      <c r="D1206">
        <v>1580</v>
      </c>
      <c r="E1206">
        <v>1.06</v>
      </c>
      <c r="F1206" t="s">
        <v>6002</v>
      </c>
      <c r="G1206" t="s">
        <v>3128</v>
      </c>
      <c r="H1206">
        <v>1</v>
      </c>
      <c r="I1206">
        <v>0</v>
      </c>
      <c r="J1206">
        <v>0</v>
      </c>
      <c r="K1206">
        <v>0</v>
      </c>
      <c r="L1206">
        <v>0</v>
      </c>
      <c r="M1206">
        <v>0</v>
      </c>
      <c r="N1206">
        <v>0</v>
      </c>
      <c r="O1206">
        <v>0</v>
      </c>
      <c r="P1206">
        <v>1</v>
      </c>
      <c r="Q1206">
        <v>25</v>
      </c>
      <c r="R1206">
        <v>8</v>
      </c>
      <c r="S1206" s="59">
        <v>0</v>
      </c>
    </row>
    <row r="1207" spans="1:19" x14ac:dyDescent="0.25">
      <c r="A1207" t="s">
        <v>6003</v>
      </c>
      <c r="B1207">
        <v>30</v>
      </c>
      <c r="C1207" t="s">
        <v>728</v>
      </c>
      <c r="D1207">
        <v>509</v>
      </c>
      <c r="E1207">
        <v>0.79</v>
      </c>
      <c r="F1207" t="s">
        <v>6004</v>
      </c>
      <c r="G1207" t="s">
        <v>3128</v>
      </c>
      <c r="H1207">
        <v>1</v>
      </c>
      <c r="I1207">
        <v>1</v>
      </c>
      <c r="J1207">
        <v>0</v>
      </c>
      <c r="K1207">
        <v>0</v>
      </c>
      <c r="L1207">
        <v>0</v>
      </c>
      <c r="M1207">
        <v>0</v>
      </c>
      <c r="N1207">
        <v>0</v>
      </c>
      <c r="O1207">
        <v>0</v>
      </c>
      <c r="P1207">
        <v>0</v>
      </c>
      <c r="Q1207">
        <v>4</v>
      </c>
      <c r="R1207">
        <v>7</v>
      </c>
      <c r="S1207" s="59">
        <v>1</v>
      </c>
    </row>
    <row r="1208" spans="1:19" x14ac:dyDescent="0.25">
      <c r="A1208" t="s">
        <v>6005</v>
      </c>
      <c r="B1208">
        <v>30</v>
      </c>
      <c r="C1208" t="s">
        <v>6006</v>
      </c>
      <c r="D1208">
        <v>7364</v>
      </c>
      <c r="E1208">
        <v>1.04</v>
      </c>
      <c r="F1208" t="s">
        <v>6007</v>
      </c>
      <c r="G1208" t="s">
        <v>3128</v>
      </c>
      <c r="H1208">
        <v>1</v>
      </c>
      <c r="I1208">
        <v>0</v>
      </c>
      <c r="J1208">
        <v>0</v>
      </c>
      <c r="K1208">
        <v>0</v>
      </c>
      <c r="L1208">
        <v>0</v>
      </c>
      <c r="M1208">
        <v>0</v>
      </c>
      <c r="N1208">
        <v>0</v>
      </c>
      <c r="O1208">
        <v>0</v>
      </c>
      <c r="P1208">
        <v>1</v>
      </c>
      <c r="Q1208">
        <v>4</v>
      </c>
      <c r="R1208">
        <v>8</v>
      </c>
      <c r="S1208" s="59">
        <v>0</v>
      </c>
    </row>
    <row r="1209" spans="1:19" x14ac:dyDescent="0.25">
      <c r="A1209" t="s">
        <v>6008</v>
      </c>
      <c r="B1209">
        <v>30</v>
      </c>
      <c r="C1209" t="s">
        <v>232</v>
      </c>
      <c r="D1209">
        <v>920</v>
      </c>
      <c r="E1209">
        <v>0.82</v>
      </c>
      <c r="F1209" t="s">
        <v>6009</v>
      </c>
      <c r="G1209" t="s">
        <v>3128</v>
      </c>
      <c r="H1209">
        <v>1</v>
      </c>
      <c r="I1209">
        <v>1</v>
      </c>
      <c r="J1209">
        <v>0</v>
      </c>
      <c r="K1209">
        <v>0</v>
      </c>
      <c r="L1209">
        <v>0</v>
      </c>
      <c r="M1209">
        <v>0</v>
      </c>
      <c r="N1209">
        <v>0</v>
      </c>
      <c r="O1209">
        <v>0</v>
      </c>
      <c r="P1209">
        <v>0</v>
      </c>
      <c r="Q1209">
        <v>5</v>
      </c>
      <c r="R1209">
        <v>11</v>
      </c>
      <c r="S1209" s="59">
        <v>1</v>
      </c>
    </row>
    <row r="1210" spans="1:19" x14ac:dyDescent="0.25">
      <c r="A1210" t="s">
        <v>6010</v>
      </c>
      <c r="B1210">
        <v>30</v>
      </c>
      <c r="C1210" t="s">
        <v>6011</v>
      </c>
      <c r="D1210">
        <v>3011</v>
      </c>
      <c r="E1210">
        <v>1.1000000000000001</v>
      </c>
      <c r="F1210" t="s">
        <v>6012</v>
      </c>
      <c r="G1210" t="s">
        <v>3128</v>
      </c>
      <c r="H1210">
        <v>1</v>
      </c>
      <c r="I1210">
        <v>1</v>
      </c>
      <c r="J1210">
        <v>0</v>
      </c>
      <c r="K1210">
        <v>0</v>
      </c>
      <c r="L1210">
        <v>0</v>
      </c>
      <c r="M1210">
        <v>0</v>
      </c>
      <c r="N1210">
        <v>0</v>
      </c>
      <c r="O1210">
        <v>0</v>
      </c>
      <c r="P1210">
        <v>0</v>
      </c>
      <c r="Q1210">
        <v>4</v>
      </c>
      <c r="R1210">
        <v>7</v>
      </c>
      <c r="S1210" s="59">
        <v>1</v>
      </c>
    </row>
    <row r="1211" spans="1:19" x14ac:dyDescent="0.25">
      <c r="A1211" t="s">
        <v>6013</v>
      </c>
      <c r="B1211">
        <v>30</v>
      </c>
      <c r="C1211" t="s">
        <v>232</v>
      </c>
      <c r="D1211">
        <v>3914</v>
      </c>
      <c r="E1211">
        <v>1.04</v>
      </c>
      <c r="F1211" t="s">
        <v>6014</v>
      </c>
      <c r="G1211" t="s">
        <v>3128</v>
      </c>
      <c r="H1211">
        <v>1</v>
      </c>
      <c r="I1211">
        <v>1</v>
      </c>
      <c r="J1211">
        <v>0</v>
      </c>
      <c r="K1211">
        <v>0</v>
      </c>
      <c r="L1211">
        <v>0</v>
      </c>
      <c r="M1211">
        <v>0</v>
      </c>
      <c r="N1211">
        <v>0</v>
      </c>
      <c r="O1211">
        <v>0</v>
      </c>
      <c r="P1211">
        <v>0</v>
      </c>
      <c r="Q1211">
        <v>5</v>
      </c>
      <c r="R1211">
        <v>5</v>
      </c>
      <c r="S1211" s="59">
        <v>1</v>
      </c>
    </row>
    <row r="1212" spans="1:19" x14ac:dyDescent="0.25">
      <c r="A1212" t="s">
        <v>6015</v>
      </c>
      <c r="B1212">
        <v>30</v>
      </c>
      <c r="C1212" t="s">
        <v>232</v>
      </c>
      <c r="D1212">
        <v>3662</v>
      </c>
      <c r="E1212">
        <v>0.98</v>
      </c>
      <c r="F1212" t="s">
        <v>6016</v>
      </c>
      <c r="G1212" t="s">
        <v>3128</v>
      </c>
      <c r="H1212">
        <v>1</v>
      </c>
      <c r="I1212">
        <v>1</v>
      </c>
      <c r="J1212">
        <v>0</v>
      </c>
      <c r="K1212">
        <v>0</v>
      </c>
      <c r="L1212">
        <v>0</v>
      </c>
      <c r="M1212">
        <v>0</v>
      </c>
      <c r="N1212">
        <v>0</v>
      </c>
      <c r="O1212">
        <v>0</v>
      </c>
      <c r="P1212">
        <v>0</v>
      </c>
      <c r="Q1212">
        <v>4</v>
      </c>
      <c r="R1212">
        <v>1</v>
      </c>
      <c r="S1212" s="59">
        <v>1</v>
      </c>
    </row>
    <row r="1213" spans="1:19" x14ac:dyDescent="0.25">
      <c r="A1213" t="s">
        <v>6017</v>
      </c>
      <c r="B1213">
        <v>30</v>
      </c>
      <c r="C1213" t="s">
        <v>6018</v>
      </c>
      <c r="D1213">
        <v>1010</v>
      </c>
      <c r="E1213">
        <v>1.0900000000000001</v>
      </c>
      <c r="F1213" t="s">
        <v>6019</v>
      </c>
      <c r="G1213" t="s">
        <v>3128</v>
      </c>
      <c r="H1213">
        <v>1</v>
      </c>
      <c r="I1213">
        <v>1</v>
      </c>
      <c r="J1213">
        <v>0</v>
      </c>
      <c r="K1213">
        <v>0</v>
      </c>
      <c r="L1213">
        <v>0</v>
      </c>
      <c r="M1213">
        <v>0</v>
      </c>
      <c r="N1213">
        <v>0</v>
      </c>
      <c r="O1213">
        <v>0</v>
      </c>
      <c r="P1213">
        <v>0</v>
      </c>
      <c r="Q1213">
        <v>5</v>
      </c>
      <c r="R1213">
        <v>0</v>
      </c>
      <c r="S1213" s="59">
        <v>1</v>
      </c>
    </row>
    <row r="1214" spans="1:19" x14ac:dyDescent="0.25">
      <c r="A1214" t="s">
        <v>6020</v>
      </c>
      <c r="B1214">
        <v>30</v>
      </c>
      <c r="C1214" t="s">
        <v>6021</v>
      </c>
      <c r="D1214">
        <v>350</v>
      </c>
      <c r="E1214">
        <v>0.97</v>
      </c>
      <c r="F1214" t="s">
        <v>6022</v>
      </c>
      <c r="G1214" t="s">
        <v>3128</v>
      </c>
      <c r="H1214">
        <v>1</v>
      </c>
      <c r="I1214">
        <v>0</v>
      </c>
      <c r="J1214">
        <v>0</v>
      </c>
      <c r="K1214">
        <v>0</v>
      </c>
      <c r="L1214">
        <v>0</v>
      </c>
      <c r="M1214">
        <v>0</v>
      </c>
      <c r="N1214">
        <v>0</v>
      </c>
      <c r="O1214">
        <v>0</v>
      </c>
      <c r="P1214">
        <v>1</v>
      </c>
      <c r="Q1214">
        <v>4</v>
      </c>
      <c r="R1214">
        <v>6</v>
      </c>
      <c r="S1214" s="59">
        <v>0</v>
      </c>
    </row>
    <row r="1215" spans="1:19" x14ac:dyDescent="0.25">
      <c r="A1215" t="s">
        <v>6023</v>
      </c>
      <c r="B1215">
        <v>30</v>
      </c>
      <c r="C1215" t="s">
        <v>615</v>
      </c>
      <c r="D1215">
        <v>257</v>
      </c>
      <c r="E1215">
        <v>0.17</v>
      </c>
      <c r="F1215" t="s">
        <v>6024</v>
      </c>
      <c r="G1215" t="s">
        <v>3128</v>
      </c>
      <c r="H1215">
        <v>1</v>
      </c>
      <c r="I1215">
        <v>0</v>
      </c>
      <c r="J1215">
        <v>0</v>
      </c>
      <c r="K1215">
        <v>0</v>
      </c>
      <c r="L1215">
        <v>0</v>
      </c>
      <c r="M1215">
        <v>0</v>
      </c>
      <c r="N1215">
        <v>0</v>
      </c>
      <c r="O1215">
        <v>0</v>
      </c>
      <c r="P1215">
        <v>1</v>
      </c>
      <c r="Q1215">
        <v>2</v>
      </c>
      <c r="R1215">
        <v>7</v>
      </c>
      <c r="S1215" s="59">
        <v>0</v>
      </c>
    </row>
    <row r="1216" spans="1:19" x14ac:dyDescent="0.25">
      <c r="A1216" t="s">
        <v>6025</v>
      </c>
      <c r="B1216">
        <v>30</v>
      </c>
      <c r="C1216" t="s">
        <v>6026</v>
      </c>
      <c r="D1216">
        <v>1868</v>
      </c>
      <c r="E1216">
        <v>1.1000000000000001</v>
      </c>
      <c r="F1216" t="s">
        <v>6027</v>
      </c>
      <c r="G1216" t="s">
        <v>3128</v>
      </c>
      <c r="H1216">
        <v>1</v>
      </c>
      <c r="I1216">
        <v>0</v>
      </c>
      <c r="J1216">
        <v>0</v>
      </c>
      <c r="K1216">
        <v>0</v>
      </c>
      <c r="L1216">
        <v>0</v>
      </c>
      <c r="M1216">
        <v>0</v>
      </c>
      <c r="N1216">
        <v>0</v>
      </c>
      <c r="O1216">
        <v>0</v>
      </c>
      <c r="P1216">
        <v>1</v>
      </c>
      <c r="Q1216">
        <v>5</v>
      </c>
      <c r="R1216">
        <v>1</v>
      </c>
      <c r="S1216" s="59">
        <v>0</v>
      </c>
    </row>
    <row r="1217" spans="1:19" x14ac:dyDescent="0.25">
      <c r="A1217" t="s">
        <v>6028</v>
      </c>
      <c r="B1217">
        <v>30</v>
      </c>
      <c r="C1217" t="s">
        <v>232</v>
      </c>
      <c r="D1217">
        <v>2159</v>
      </c>
      <c r="E1217">
        <v>1.03</v>
      </c>
      <c r="F1217" t="s">
        <v>6029</v>
      </c>
      <c r="G1217" t="s">
        <v>3128</v>
      </c>
      <c r="H1217">
        <v>1</v>
      </c>
      <c r="I1217">
        <v>1</v>
      </c>
      <c r="J1217">
        <v>0</v>
      </c>
      <c r="K1217">
        <v>0</v>
      </c>
      <c r="L1217">
        <v>0</v>
      </c>
      <c r="M1217">
        <v>0</v>
      </c>
      <c r="N1217">
        <v>0</v>
      </c>
      <c r="O1217">
        <v>0</v>
      </c>
      <c r="P1217">
        <v>0</v>
      </c>
      <c r="Q1217">
        <v>1</v>
      </c>
      <c r="R1217">
        <v>5</v>
      </c>
      <c r="S1217" s="59">
        <v>1</v>
      </c>
    </row>
    <row r="1218" spans="1:19" x14ac:dyDescent="0.25">
      <c r="A1218" t="s">
        <v>6030</v>
      </c>
      <c r="B1218">
        <v>30</v>
      </c>
      <c r="C1218" t="s">
        <v>232</v>
      </c>
      <c r="D1218">
        <v>1265</v>
      </c>
      <c r="E1218">
        <v>1.01</v>
      </c>
      <c r="F1218" t="s">
        <v>6031</v>
      </c>
      <c r="G1218" t="s">
        <v>3128</v>
      </c>
      <c r="H1218">
        <v>1</v>
      </c>
      <c r="I1218">
        <v>0</v>
      </c>
      <c r="J1218">
        <v>0</v>
      </c>
      <c r="K1218">
        <v>0</v>
      </c>
      <c r="L1218">
        <v>0</v>
      </c>
      <c r="M1218">
        <v>0</v>
      </c>
      <c r="N1218">
        <v>0</v>
      </c>
      <c r="O1218">
        <v>0</v>
      </c>
      <c r="P1218">
        <v>1</v>
      </c>
      <c r="Q1218">
        <v>3</v>
      </c>
      <c r="R1218">
        <v>6</v>
      </c>
      <c r="S1218" s="59">
        <v>0</v>
      </c>
    </row>
    <row r="1219" spans="1:19" x14ac:dyDescent="0.25">
      <c r="A1219" t="s">
        <v>6032</v>
      </c>
      <c r="B1219">
        <v>30</v>
      </c>
      <c r="C1219" t="s">
        <v>232</v>
      </c>
      <c r="D1219">
        <v>1172</v>
      </c>
      <c r="E1219">
        <v>1.1100000000000001</v>
      </c>
      <c r="F1219" t="s">
        <v>6033</v>
      </c>
      <c r="G1219" t="s">
        <v>3128</v>
      </c>
      <c r="H1219">
        <v>1</v>
      </c>
      <c r="I1219">
        <v>0</v>
      </c>
      <c r="J1219">
        <v>0</v>
      </c>
      <c r="K1219">
        <v>0</v>
      </c>
      <c r="L1219">
        <v>0</v>
      </c>
      <c r="M1219">
        <v>0</v>
      </c>
      <c r="N1219">
        <v>0</v>
      </c>
      <c r="O1219">
        <v>0</v>
      </c>
      <c r="P1219">
        <v>1</v>
      </c>
      <c r="Q1219">
        <v>3</v>
      </c>
      <c r="R1219">
        <v>7</v>
      </c>
      <c r="S1219" s="59">
        <v>0</v>
      </c>
    </row>
    <row r="1220" spans="1:19" x14ac:dyDescent="0.25">
      <c r="A1220" t="s">
        <v>6034</v>
      </c>
      <c r="B1220">
        <v>30</v>
      </c>
      <c r="C1220" t="s">
        <v>232</v>
      </c>
      <c r="D1220">
        <v>329</v>
      </c>
      <c r="E1220">
        <v>0.98</v>
      </c>
      <c r="F1220" t="s">
        <v>6035</v>
      </c>
      <c r="G1220" t="s">
        <v>3128</v>
      </c>
      <c r="H1220">
        <v>1</v>
      </c>
      <c r="I1220">
        <v>0</v>
      </c>
      <c r="J1220">
        <v>0</v>
      </c>
      <c r="K1220">
        <v>0</v>
      </c>
      <c r="L1220">
        <v>0</v>
      </c>
      <c r="M1220">
        <v>0</v>
      </c>
      <c r="N1220">
        <v>0</v>
      </c>
      <c r="O1220">
        <v>0</v>
      </c>
      <c r="P1220">
        <v>1</v>
      </c>
      <c r="Q1220">
        <v>5</v>
      </c>
      <c r="R1220">
        <v>8</v>
      </c>
      <c r="S1220" s="59">
        <v>0</v>
      </c>
    </row>
    <row r="1221" spans="1:19" x14ac:dyDescent="0.25">
      <c r="A1221" t="s">
        <v>6036</v>
      </c>
      <c r="B1221">
        <v>30</v>
      </c>
      <c r="C1221" t="s">
        <v>728</v>
      </c>
      <c r="D1221">
        <v>1016</v>
      </c>
      <c r="E1221">
        <v>0.98</v>
      </c>
      <c r="F1221" t="s">
        <v>6037</v>
      </c>
      <c r="G1221" t="s">
        <v>3128</v>
      </c>
      <c r="H1221">
        <v>1</v>
      </c>
      <c r="I1221">
        <v>1</v>
      </c>
      <c r="J1221">
        <v>0</v>
      </c>
      <c r="K1221">
        <v>0</v>
      </c>
      <c r="L1221">
        <v>0</v>
      </c>
      <c r="M1221">
        <v>0</v>
      </c>
      <c r="N1221">
        <v>0</v>
      </c>
      <c r="O1221">
        <v>0</v>
      </c>
      <c r="P1221">
        <v>0</v>
      </c>
      <c r="Q1221">
        <v>16</v>
      </c>
      <c r="R1221">
        <v>9</v>
      </c>
      <c r="S1221" s="59">
        <v>1</v>
      </c>
    </row>
    <row r="1222" spans="1:19" x14ac:dyDescent="0.25">
      <c r="A1222" t="s">
        <v>6038</v>
      </c>
      <c r="B1222">
        <v>30</v>
      </c>
      <c r="C1222" t="s">
        <v>6039</v>
      </c>
      <c r="D1222">
        <v>974</v>
      </c>
      <c r="E1222">
        <v>1.1299999999999999</v>
      </c>
      <c r="F1222" t="s">
        <v>6040</v>
      </c>
      <c r="G1222" t="s">
        <v>3128</v>
      </c>
      <c r="H1222">
        <v>1</v>
      </c>
      <c r="I1222">
        <v>1</v>
      </c>
      <c r="J1222">
        <v>0</v>
      </c>
      <c r="K1222">
        <v>0</v>
      </c>
      <c r="L1222">
        <v>0</v>
      </c>
      <c r="M1222">
        <v>0</v>
      </c>
      <c r="N1222">
        <v>0</v>
      </c>
      <c r="O1222">
        <v>0</v>
      </c>
      <c r="P1222">
        <v>0</v>
      </c>
      <c r="Q1222">
        <v>12</v>
      </c>
      <c r="R1222">
        <v>4</v>
      </c>
      <c r="S1222" s="59">
        <v>1</v>
      </c>
    </row>
    <row r="1223" spans="1:19" x14ac:dyDescent="0.25">
      <c r="A1223" t="s">
        <v>6041</v>
      </c>
      <c r="B1223">
        <v>30</v>
      </c>
      <c r="C1223" t="s">
        <v>232</v>
      </c>
      <c r="D1223">
        <v>314</v>
      </c>
      <c r="E1223">
        <v>1.01</v>
      </c>
      <c r="F1223" t="s">
        <v>6042</v>
      </c>
      <c r="G1223" t="s">
        <v>3128</v>
      </c>
      <c r="H1223">
        <v>1</v>
      </c>
      <c r="I1223">
        <v>0</v>
      </c>
      <c r="J1223">
        <v>0</v>
      </c>
      <c r="K1223">
        <v>0</v>
      </c>
      <c r="L1223">
        <v>0</v>
      </c>
      <c r="M1223">
        <v>0</v>
      </c>
      <c r="N1223">
        <v>0</v>
      </c>
      <c r="O1223">
        <v>0</v>
      </c>
      <c r="P1223">
        <v>1</v>
      </c>
      <c r="Q1223">
        <v>11</v>
      </c>
      <c r="R1223">
        <v>1</v>
      </c>
      <c r="S1223" s="59">
        <v>0</v>
      </c>
    </row>
    <row r="1224" spans="1:19" x14ac:dyDescent="0.25">
      <c r="A1224" t="s">
        <v>6043</v>
      </c>
      <c r="B1224">
        <v>30</v>
      </c>
      <c r="C1224" t="s">
        <v>232</v>
      </c>
      <c r="D1224">
        <v>2021</v>
      </c>
      <c r="E1224">
        <v>1</v>
      </c>
      <c r="F1224" t="s">
        <v>6044</v>
      </c>
      <c r="G1224" t="s">
        <v>3128</v>
      </c>
      <c r="H1224">
        <v>1</v>
      </c>
      <c r="I1224">
        <v>0</v>
      </c>
      <c r="J1224">
        <v>0</v>
      </c>
      <c r="K1224">
        <v>0</v>
      </c>
      <c r="L1224">
        <v>0</v>
      </c>
      <c r="M1224">
        <v>0</v>
      </c>
      <c r="N1224">
        <v>0</v>
      </c>
      <c r="O1224">
        <v>0</v>
      </c>
      <c r="P1224">
        <v>1</v>
      </c>
      <c r="Q1224">
        <v>6</v>
      </c>
      <c r="R1224">
        <v>0</v>
      </c>
      <c r="S1224" s="59">
        <v>0</v>
      </c>
    </row>
    <row r="1225" spans="1:19" x14ac:dyDescent="0.25">
      <c r="A1225" t="s">
        <v>6045</v>
      </c>
      <c r="B1225">
        <v>30</v>
      </c>
      <c r="C1225" t="s">
        <v>232</v>
      </c>
      <c r="D1225">
        <v>1373</v>
      </c>
      <c r="E1225">
        <v>1.02</v>
      </c>
      <c r="F1225" t="s">
        <v>6046</v>
      </c>
      <c r="G1225" t="s">
        <v>3128</v>
      </c>
      <c r="H1225">
        <v>1</v>
      </c>
      <c r="I1225">
        <v>0</v>
      </c>
      <c r="J1225">
        <v>0</v>
      </c>
      <c r="K1225">
        <v>0</v>
      </c>
      <c r="L1225">
        <v>0</v>
      </c>
      <c r="M1225">
        <v>0</v>
      </c>
      <c r="N1225">
        <v>0</v>
      </c>
      <c r="O1225">
        <v>0</v>
      </c>
      <c r="P1225">
        <v>1</v>
      </c>
      <c r="Q1225">
        <v>11</v>
      </c>
      <c r="R1225">
        <v>1</v>
      </c>
      <c r="S1225" s="59">
        <v>0</v>
      </c>
    </row>
    <row r="1226" spans="1:19" x14ac:dyDescent="0.25">
      <c r="A1226" t="s">
        <v>6047</v>
      </c>
      <c r="B1226">
        <v>30</v>
      </c>
      <c r="C1226" t="s">
        <v>6048</v>
      </c>
      <c r="D1226">
        <v>1226</v>
      </c>
      <c r="E1226">
        <v>0.97</v>
      </c>
      <c r="F1226" t="s">
        <v>6049</v>
      </c>
      <c r="G1226" t="s">
        <v>3128</v>
      </c>
      <c r="H1226">
        <v>1</v>
      </c>
      <c r="I1226">
        <v>0</v>
      </c>
      <c r="J1226">
        <v>0</v>
      </c>
      <c r="K1226">
        <v>0</v>
      </c>
      <c r="L1226">
        <v>0</v>
      </c>
      <c r="M1226">
        <v>0</v>
      </c>
      <c r="N1226">
        <v>0</v>
      </c>
      <c r="O1226">
        <v>0</v>
      </c>
      <c r="P1226">
        <v>1</v>
      </c>
      <c r="Q1226">
        <v>17</v>
      </c>
      <c r="R1226">
        <v>7</v>
      </c>
      <c r="S1226" s="59">
        <v>0</v>
      </c>
    </row>
    <row r="1227" spans="1:19" x14ac:dyDescent="0.25">
      <c r="A1227" t="s">
        <v>6050</v>
      </c>
      <c r="B1227">
        <v>30</v>
      </c>
      <c r="C1227" t="s">
        <v>232</v>
      </c>
      <c r="D1227">
        <v>965</v>
      </c>
      <c r="E1227">
        <v>0.99</v>
      </c>
      <c r="F1227" t="s">
        <v>6051</v>
      </c>
      <c r="G1227" t="s">
        <v>3128</v>
      </c>
      <c r="H1227">
        <v>1</v>
      </c>
      <c r="I1227">
        <v>0</v>
      </c>
      <c r="J1227">
        <v>0</v>
      </c>
      <c r="K1227">
        <v>0</v>
      </c>
      <c r="L1227">
        <v>0</v>
      </c>
      <c r="M1227">
        <v>0</v>
      </c>
      <c r="N1227">
        <v>0</v>
      </c>
      <c r="O1227">
        <v>0</v>
      </c>
      <c r="P1227">
        <v>1</v>
      </c>
      <c r="Q1227">
        <v>5</v>
      </c>
      <c r="R1227">
        <v>9</v>
      </c>
      <c r="S1227" s="59">
        <v>0</v>
      </c>
    </row>
    <row r="1228" spans="1:19" x14ac:dyDescent="0.25">
      <c r="A1228" t="s">
        <v>6052</v>
      </c>
      <c r="B1228">
        <v>30</v>
      </c>
      <c r="C1228" t="s">
        <v>6053</v>
      </c>
      <c r="D1228">
        <v>1499</v>
      </c>
      <c r="E1228">
        <v>0.98</v>
      </c>
      <c r="F1228" t="s">
        <v>6054</v>
      </c>
      <c r="G1228" t="s">
        <v>3128</v>
      </c>
      <c r="H1228">
        <v>1</v>
      </c>
      <c r="I1228">
        <v>0</v>
      </c>
      <c r="J1228">
        <v>0</v>
      </c>
      <c r="K1228">
        <v>0</v>
      </c>
      <c r="L1228">
        <v>0</v>
      </c>
      <c r="M1228">
        <v>0</v>
      </c>
      <c r="N1228">
        <v>0</v>
      </c>
      <c r="O1228">
        <v>0</v>
      </c>
      <c r="P1228">
        <v>1</v>
      </c>
      <c r="Q1228">
        <v>4</v>
      </c>
      <c r="R1228">
        <v>6</v>
      </c>
      <c r="S1228" s="59">
        <v>0</v>
      </c>
    </row>
    <row r="1229" spans="1:19" x14ac:dyDescent="0.25">
      <c r="A1229" t="s">
        <v>6055</v>
      </c>
      <c r="B1229">
        <v>30</v>
      </c>
      <c r="C1229" t="s">
        <v>6056</v>
      </c>
      <c r="D1229">
        <v>998</v>
      </c>
      <c r="E1229">
        <v>0.91</v>
      </c>
      <c r="F1229" t="s">
        <v>6057</v>
      </c>
      <c r="G1229" t="s">
        <v>3128</v>
      </c>
      <c r="H1229">
        <v>1</v>
      </c>
      <c r="I1229">
        <v>0</v>
      </c>
      <c r="J1229">
        <v>0</v>
      </c>
      <c r="K1229">
        <v>0</v>
      </c>
      <c r="L1229">
        <v>0</v>
      </c>
      <c r="M1229">
        <v>0</v>
      </c>
      <c r="N1229">
        <v>0</v>
      </c>
      <c r="O1229">
        <v>0</v>
      </c>
      <c r="P1229">
        <v>1</v>
      </c>
      <c r="Q1229">
        <v>13</v>
      </c>
      <c r="R1229">
        <v>9</v>
      </c>
      <c r="S1229" s="59">
        <v>0</v>
      </c>
    </row>
    <row r="1230" spans="1:19" x14ac:dyDescent="0.25">
      <c r="A1230" t="s">
        <v>6058</v>
      </c>
      <c r="B1230">
        <v>30</v>
      </c>
      <c r="C1230" t="s">
        <v>6059</v>
      </c>
      <c r="D1230">
        <v>1304</v>
      </c>
      <c r="E1230">
        <v>0.96</v>
      </c>
      <c r="F1230" t="s">
        <v>6060</v>
      </c>
      <c r="G1230" t="s">
        <v>3128</v>
      </c>
      <c r="H1230">
        <v>1</v>
      </c>
      <c r="I1230">
        <v>0</v>
      </c>
      <c r="J1230">
        <v>0</v>
      </c>
      <c r="K1230">
        <v>0</v>
      </c>
      <c r="L1230">
        <v>0</v>
      </c>
      <c r="M1230">
        <v>0</v>
      </c>
      <c r="N1230">
        <v>0</v>
      </c>
      <c r="O1230">
        <v>0</v>
      </c>
      <c r="P1230">
        <v>1</v>
      </c>
      <c r="Q1230">
        <v>3</v>
      </c>
      <c r="R1230">
        <v>6</v>
      </c>
      <c r="S1230" s="59">
        <v>0</v>
      </c>
    </row>
    <row r="1231" spans="1:19" x14ac:dyDescent="0.25">
      <c r="A1231" t="s">
        <v>6061</v>
      </c>
      <c r="B1231">
        <v>30</v>
      </c>
      <c r="C1231" t="s">
        <v>232</v>
      </c>
      <c r="D1231">
        <v>2651</v>
      </c>
      <c r="E1231">
        <v>1.04</v>
      </c>
      <c r="F1231" t="s">
        <v>6062</v>
      </c>
      <c r="G1231" t="s">
        <v>3128</v>
      </c>
      <c r="H1231">
        <v>1</v>
      </c>
      <c r="I1231">
        <v>1</v>
      </c>
      <c r="J1231">
        <v>0</v>
      </c>
      <c r="K1231">
        <v>0</v>
      </c>
      <c r="L1231">
        <v>0</v>
      </c>
      <c r="M1231">
        <v>0</v>
      </c>
      <c r="N1231">
        <v>0</v>
      </c>
      <c r="O1231">
        <v>0</v>
      </c>
      <c r="P1231">
        <v>0</v>
      </c>
      <c r="Q1231">
        <v>23</v>
      </c>
      <c r="R1231">
        <v>6</v>
      </c>
      <c r="S1231" s="59">
        <v>1</v>
      </c>
    </row>
    <row r="1232" spans="1:19" x14ac:dyDescent="0.25">
      <c r="A1232" t="s">
        <v>6063</v>
      </c>
      <c r="B1232">
        <v>30</v>
      </c>
      <c r="C1232" t="s">
        <v>232</v>
      </c>
      <c r="D1232">
        <v>425</v>
      </c>
      <c r="E1232">
        <v>0.85</v>
      </c>
      <c r="F1232" t="s">
        <v>6064</v>
      </c>
      <c r="G1232" t="s">
        <v>3128</v>
      </c>
      <c r="H1232">
        <v>1</v>
      </c>
      <c r="I1232">
        <v>1</v>
      </c>
      <c r="J1232">
        <v>0</v>
      </c>
      <c r="K1232">
        <v>0</v>
      </c>
      <c r="L1232">
        <v>0</v>
      </c>
      <c r="M1232">
        <v>0</v>
      </c>
      <c r="N1232">
        <v>0</v>
      </c>
      <c r="O1232">
        <v>0</v>
      </c>
      <c r="P1232">
        <v>0</v>
      </c>
      <c r="Q1232">
        <v>27</v>
      </c>
      <c r="R1232">
        <v>8</v>
      </c>
      <c r="S1232" s="59">
        <v>1</v>
      </c>
    </row>
    <row r="1233" spans="1:19" x14ac:dyDescent="0.25">
      <c r="A1233" t="s">
        <v>6065</v>
      </c>
      <c r="B1233">
        <v>30</v>
      </c>
      <c r="C1233" t="s">
        <v>6066</v>
      </c>
      <c r="D1233">
        <v>1115</v>
      </c>
      <c r="E1233">
        <v>1.1599999999999999</v>
      </c>
      <c r="F1233" t="s">
        <v>6067</v>
      </c>
      <c r="G1233" t="s">
        <v>3128</v>
      </c>
      <c r="H1233">
        <v>1</v>
      </c>
      <c r="I1233">
        <v>1</v>
      </c>
      <c r="J1233">
        <v>0</v>
      </c>
      <c r="K1233">
        <v>0</v>
      </c>
      <c r="L1233">
        <v>0</v>
      </c>
      <c r="M1233">
        <v>0</v>
      </c>
      <c r="N1233">
        <v>0</v>
      </c>
      <c r="O1233">
        <v>0</v>
      </c>
      <c r="P1233">
        <v>0</v>
      </c>
      <c r="Q1233">
        <v>0</v>
      </c>
      <c r="R1233">
        <v>1</v>
      </c>
      <c r="S1233" s="59">
        <v>1</v>
      </c>
    </row>
    <row r="1234" spans="1:19" x14ac:dyDescent="0.25">
      <c r="A1234" t="s">
        <v>6068</v>
      </c>
      <c r="B1234">
        <v>30</v>
      </c>
      <c r="C1234" t="s">
        <v>6069</v>
      </c>
      <c r="D1234">
        <v>1289</v>
      </c>
      <c r="E1234">
        <v>1.1000000000000001</v>
      </c>
      <c r="F1234" t="s">
        <v>6070</v>
      </c>
      <c r="G1234" t="s">
        <v>3128</v>
      </c>
      <c r="H1234">
        <v>1</v>
      </c>
      <c r="I1234">
        <v>0</v>
      </c>
      <c r="J1234">
        <v>0</v>
      </c>
      <c r="K1234">
        <v>0</v>
      </c>
      <c r="L1234">
        <v>0</v>
      </c>
      <c r="M1234">
        <v>0</v>
      </c>
      <c r="N1234">
        <v>0</v>
      </c>
      <c r="O1234">
        <v>0</v>
      </c>
      <c r="P1234">
        <v>1</v>
      </c>
      <c r="Q1234">
        <v>1</v>
      </c>
      <c r="R1234">
        <v>2</v>
      </c>
      <c r="S1234" s="59">
        <v>0</v>
      </c>
    </row>
    <row r="1235" spans="1:19" x14ac:dyDescent="0.25">
      <c r="A1235" t="s">
        <v>6071</v>
      </c>
      <c r="B1235">
        <v>30</v>
      </c>
      <c r="C1235" t="s">
        <v>6072</v>
      </c>
      <c r="D1235">
        <v>2177</v>
      </c>
      <c r="E1235">
        <v>1.0900000000000001</v>
      </c>
      <c r="F1235" t="s">
        <v>6073</v>
      </c>
      <c r="G1235" t="s">
        <v>3128</v>
      </c>
      <c r="H1235">
        <v>1</v>
      </c>
      <c r="I1235">
        <v>1</v>
      </c>
      <c r="J1235">
        <v>0</v>
      </c>
      <c r="K1235">
        <v>0</v>
      </c>
      <c r="L1235">
        <v>0</v>
      </c>
      <c r="M1235">
        <v>0</v>
      </c>
      <c r="N1235">
        <v>0</v>
      </c>
      <c r="O1235">
        <v>0</v>
      </c>
      <c r="P1235">
        <v>0</v>
      </c>
      <c r="Q1235">
        <v>1</v>
      </c>
      <c r="R1235">
        <v>2</v>
      </c>
      <c r="S1235" s="59">
        <v>1</v>
      </c>
    </row>
    <row r="1236" spans="1:19" x14ac:dyDescent="0.25">
      <c r="A1236" t="s">
        <v>6074</v>
      </c>
      <c r="B1236">
        <v>30</v>
      </c>
      <c r="C1236" t="s">
        <v>6075</v>
      </c>
      <c r="D1236">
        <v>2927</v>
      </c>
      <c r="E1236">
        <v>0.99</v>
      </c>
      <c r="F1236" t="s">
        <v>6076</v>
      </c>
      <c r="G1236" t="s">
        <v>3128</v>
      </c>
      <c r="H1236">
        <v>1</v>
      </c>
      <c r="I1236">
        <v>0</v>
      </c>
      <c r="J1236">
        <v>0</v>
      </c>
      <c r="K1236">
        <v>0</v>
      </c>
      <c r="L1236">
        <v>0</v>
      </c>
      <c r="M1236">
        <v>0</v>
      </c>
      <c r="N1236">
        <v>0</v>
      </c>
      <c r="O1236">
        <v>0</v>
      </c>
      <c r="P1236">
        <v>1</v>
      </c>
      <c r="Q1236">
        <v>3</v>
      </c>
      <c r="R1236">
        <v>12</v>
      </c>
      <c r="S1236" s="59">
        <v>0</v>
      </c>
    </row>
    <row r="1237" spans="1:19" x14ac:dyDescent="0.25">
      <c r="A1237" t="s">
        <v>6077</v>
      </c>
      <c r="B1237">
        <v>30</v>
      </c>
      <c r="C1237" t="s">
        <v>6078</v>
      </c>
      <c r="D1237">
        <v>434</v>
      </c>
      <c r="E1237">
        <v>0.92</v>
      </c>
      <c r="F1237" t="s">
        <v>6079</v>
      </c>
      <c r="G1237" t="s">
        <v>3128</v>
      </c>
      <c r="H1237">
        <v>1</v>
      </c>
      <c r="I1237">
        <v>1</v>
      </c>
      <c r="J1237">
        <v>0</v>
      </c>
      <c r="K1237">
        <v>0</v>
      </c>
      <c r="L1237">
        <v>0</v>
      </c>
      <c r="M1237">
        <v>0</v>
      </c>
      <c r="N1237">
        <v>0</v>
      </c>
      <c r="O1237">
        <v>0</v>
      </c>
      <c r="P1237">
        <v>0</v>
      </c>
      <c r="Q1237">
        <v>0</v>
      </c>
      <c r="R1237">
        <v>7</v>
      </c>
      <c r="S1237" s="59">
        <v>1</v>
      </c>
    </row>
    <row r="1238" spans="1:19" x14ac:dyDescent="0.25">
      <c r="A1238" t="s">
        <v>6080</v>
      </c>
      <c r="B1238">
        <v>30</v>
      </c>
      <c r="C1238" t="s">
        <v>6081</v>
      </c>
      <c r="D1238">
        <v>743</v>
      </c>
      <c r="E1238">
        <v>0.95</v>
      </c>
      <c r="F1238" t="s">
        <v>6082</v>
      </c>
      <c r="G1238" t="s">
        <v>3128</v>
      </c>
      <c r="H1238">
        <v>1</v>
      </c>
      <c r="I1238">
        <v>1</v>
      </c>
      <c r="J1238">
        <v>0</v>
      </c>
      <c r="K1238">
        <v>0</v>
      </c>
      <c r="L1238">
        <v>0</v>
      </c>
      <c r="M1238">
        <v>0</v>
      </c>
      <c r="N1238">
        <v>0</v>
      </c>
      <c r="O1238">
        <v>0</v>
      </c>
      <c r="P1238">
        <v>0</v>
      </c>
      <c r="Q1238">
        <v>6</v>
      </c>
      <c r="R1238">
        <v>1</v>
      </c>
      <c r="S1238" s="59">
        <v>1</v>
      </c>
    </row>
    <row r="1239" spans="1:19" x14ac:dyDescent="0.25">
      <c r="A1239" t="s">
        <v>6083</v>
      </c>
      <c r="B1239" t="e">
        <v>#NAME?</v>
      </c>
      <c r="C1239" t="e">
        <f>NA()</f>
        <v>#N/A</v>
      </c>
      <c r="D1239" t="e">
        <f>NA()</f>
        <v>#N/A</v>
      </c>
      <c r="E1239" t="e">
        <f>NA()</f>
        <v>#N/A</v>
      </c>
      <c r="F1239" t="s">
        <v>6084</v>
      </c>
      <c r="G1239" t="s">
        <v>3128</v>
      </c>
      <c r="H1239">
        <v>1</v>
      </c>
      <c r="I1239">
        <v>1</v>
      </c>
      <c r="J1239">
        <v>0</v>
      </c>
      <c r="K1239">
        <v>0</v>
      </c>
      <c r="L1239">
        <v>0</v>
      </c>
      <c r="M1239">
        <v>0</v>
      </c>
      <c r="N1239">
        <v>0</v>
      </c>
      <c r="O1239">
        <v>0</v>
      </c>
      <c r="P1239">
        <v>0</v>
      </c>
      <c r="Q1239">
        <v>6</v>
      </c>
      <c r="R1239">
        <v>1</v>
      </c>
      <c r="S1239" s="59">
        <v>1</v>
      </c>
    </row>
    <row r="1240" spans="1:19" x14ac:dyDescent="0.25">
      <c r="A1240" t="s">
        <v>6085</v>
      </c>
      <c r="B1240" t="e">
        <v>#NAME?</v>
      </c>
      <c r="C1240" t="e">
        <f>NA()</f>
        <v>#N/A</v>
      </c>
      <c r="D1240" t="e">
        <f>NA()</f>
        <v>#N/A</v>
      </c>
      <c r="E1240" t="e">
        <f>NA()</f>
        <v>#N/A</v>
      </c>
      <c r="F1240" t="s">
        <v>6086</v>
      </c>
      <c r="G1240" t="s">
        <v>3128</v>
      </c>
      <c r="H1240">
        <v>1</v>
      </c>
      <c r="I1240">
        <v>1</v>
      </c>
      <c r="J1240">
        <v>0</v>
      </c>
      <c r="K1240">
        <v>0</v>
      </c>
      <c r="L1240">
        <v>0</v>
      </c>
      <c r="M1240">
        <v>0</v>
      </c>
      <c r="N1240">
        <v>0</v>
      </c>
      <c r="O1240">
        <v>0</v>
      </c>
      <c r="P1240">
        <v>0</v>
      </c>
      <c r="Q1240">
        <v>6</v>
      </c>
      <c r="R1240">
        <v>1</v>
      </c>
      <c r="S1240" s="59">
        <v>1</v>
      </c>
    </row>
    <row r="1241" spans="1:19" x14ac:dyDescent="0.25">
      <c r="A1241" t="s">
        <v>6087</v>
      </c>
      <c r="B1241">
        <v>30</v>
      </c>
      <c r="C1241" t="s">
        <v>4168</v>
      </c>
      <c r="D1241">
        <v>2249</v>
      </c>
      <c r="E1241">
        <v>1.1100000000000001</v>
      </c>
      <c r="F1241" t="s">
        <v>6088</v>
      </c>
      <c r="G1241" t="s">
        <v>3128</v>
      </c>
      <c r="H1241">
        <v>1</v>
      </c>
      <c r="I1241">
        <v>0</v>
      </c>
      <c r="J1241">
        <v>0</v>
      </c>
      <c r="K1241">
        <v>0</v>
      </c>
      <c r="L1241">
        <v>0</v>
      </c>
      <c r="M1241">
        <v>0</v>
      </c>
      <c r="N1241">
        <v>0</v>
      </c>
      <c r="O1241">
        <v>0</v>
      </c>
      <c r="P1241">
        <v>1</v>
      </c>
      <c r="Q1241">
        <v>0</v>
      </c>
      <c r="R1241">
        <v>4</v>
      </c>
      <c r="S1241" s="59">
        <v>0</v>
      </c>
    </row>
    <row r="1242" spans="1:19" x14ac:dyDescent="0.25">
      <c r="A1242" t="s">
        <v>6089</v>
      </c>
      <c r="B1242">
        <v>30</v>
      </c>
      <c r="C1242" t="s">
        <v>6090</v>
      </c>
      <c r="D1242">
        <v>1667</v>
      </c>
      <c r="E1242">
        <v>1.1399999999999999</v>
      </c>
      <c r="F1242" t="s">
        <v>6091</v>
      </c>
      <c r="G1242" t="s">
        <v>3128</v>
      </c>
      <c r="H1242">
        <v>1</v>
      </c>
      <c r="I1242">
        <v>1</v>
      </c>
      <c r="J1242">
        <v>0</v>
      </c>
      <c r="K1242">
        <v>0</v>
      </c>
      <c r="L1242">
        <v>0</v>
      </c>
      <c r="M1242">
        <v>0</v>
      </c>
      <c r="N1242">
        <v>0</v>
      </c>
      <c r="O1242">
        <v>0</v>
      </c>
      <c r="P1242">
        <v>0</v>
      </c>
      <c r="Q1242">
        <v>11</v>
      </c>
      <c r="R1242">
        <v>2</v>
      </c>
      <c r="S1242" s="59">
        <v>1</v>
      </c>
    </row>
    <row r="1243" spans="1:19" x14ac:dyDescent="0.25">
      <c r="A1243" t="s">
        <v>6092</v>
      </c>
      <c r="B1243">
        <v>30</v>
      </c>
      <c r="C1243" t="s">
        <v>6093</v>
      </c>
      <c r="D1243">
        <v>1745</v>
      </c>
      <c r="E1243">
        <v>1.07</v>
      </c>
      <c r="F1243" t="s">
        <v>6094</v>
      </c>
      <c r="G1243" t="s">
        <v>3128</v>
      </c>
      <c r="H1243">
        <v>1</v>
      </c>
      <c r="I1243">
        <v>1</v>
      </c>
      <c r="J1243">
        <v>0</v>
      </c>
      <c r="K1243">
        <v>0</v>
      </c>
      <c r="L1243">
        <v>0</v>
      </c>
      <c r="M1243">
        <v>0</v>
      </c>
      <c r="N1243">
        <v>0</v>
      </c>
      <c r="O1243">
        <v>0</v>
      </c>
      <c r="P1243">
        <v>0</v>
      </c>
      <c r="Q1243">
        <v>5</v>
      </c>
      <c r="R1243">
        <v>4</v>
      </c>
      <c r="S1243" s="59">
        <v>1</v>
      </c>
    </row>
    <row r="1244" spans="1:19" x14ac:dyDescent="0.25">
      <c r="A1244" t="s">
        <v>6095</v>
      </c>
      <c r="B1244">
        <v>31</v>
      </c>
      <c r="C1244" t="s">
        <v>232</v>
      </c>
      <c r="D1244">
        <v>476</v>
      </c>
      <c r="E1244">
        <v>0.75</v>
      </c>
      <c r="F1244" t="s">
        <v>6096</v>
      </c>
      <c r="G1244" t="s">
        <v>3128</v>
      </c>
      <c r="H1244">
        <v>1</v>
      </c>
      <c r="I1244">
        <v>1</v>
      </c>
      <c r="J1244">
        <v>0</v>
      </c>
      <c r="K1244">
        <v>0</v>
      </c>
      <c r="L1244">
        <v>0</v>
      </c>
      <c r="M1244">
        <v>0</v>
      </c>
      <c r="N1244">
        <v>0</v>
      </c>
      <c r="O1244">
        <v>0</v>
      </c>
      <c r="P1244">
        <v>0</v>
      </c>
      <c r="Q1244">
        <v>2</v>
      </c>
      <c r="R1244">
        <v>0</v>
      </c>
      <c r="S1244" s="59">
        <v>1</v>
      </c>
    </row>
    <row r="1245" spans="1:19" x14ac:dyDescent="0.25">
      <c r="A1245" t="s">
        <v>6097</v>
      </c>
      <c r="B1245">
        <v>32</v>
      </c>
      <c r="C1245" t="s">
        <v>232</v>
      </c>
      <c r="D1245">
        <v>914</v>
      </c>
      <c r="E1245">
        <v>1.02</v>
      </c>
      <c r="F1245" t="s">
        <v>6098</v>
      </c>
      <c r="G1245" t="s">
        <v>3128</v>
      </c>
      <c r="H1245">
        <v>1</v>
      </c>
      <c r="I1245">
        <v>0</v>
      </c>
      <c r="J1245">
        <v>0</v>
      </c>
      <c r="K1245">
        <v>0</v>
      </c>
      <c r="L1245">
        <v>0</v>
      </c>
      <c r="M1245">
        <v>0</v>
      </c>
      <c r="N1245">
        <v>0</v>
      </c>
      <c r="O1245">
        <v>0</v>
      </c>
      <c r="P1245">
        <v>1</v>
      </c>
      <c r="Q1245">
        <v>0</v>
      </c>
      <c r="R1245">
        <v>6</v>
      </c>
      <c r="S1245" s="59">
        <v>0</v>
      </c>
    </row>
    <row r="1246" spans="1:19" x14ac:dyDescent="0.25">
      <c r="A1246" t="s">
        <v>6099</v>
      </c>
      <c r="B1246">
        <v>32</v>
      </c>
      <c r="C1246" t="s">
        <v>3514</v>
      </c>
      <c r="D1246">
        <v>938</v>
      </c>
      <c r="E1246">
        <v>0.99</v>
      </c>
      <c r="F1246" t="s">
        <v>6100</v>
      </c>
      <c r="G1246" t="s">
        <v>3128</v>
      </c>
      <c r="H1246">
        <v>1</v>
      </c>
      <c r="I1246">
        <v>0</v>
      </c>
      <c r="J1246">
        <v>0</v>
      </c>
      <c r="K1246">
        <v>0</v>
      </c>
      <c r="L1246">
        <v>0</v>
      </c>
      <c r="M1246">
        <v>0</v>
      </c>
      <c r="N1246">
        <v>0</v>
      </c>
      <c r="O1246">
        <v>0</v>
      </c>
      <c r="P1246">
        <v>1</v>
      </c>
      <c r="Q1246">
        <v>5</v>
      </c>
      <c r="R1246">
        <v>0</v>
      </c>
      <c r="S1246" s="59">
        <v>0</v>
      </c>
    </row>
    <row r="1247" spans="1:19" x14ac:dyDescent="0.25">
      <c r="A1247" t="s">
        <v>6101</v>
      </c>
      <c r="B1247">
        <v>32</v>
      </c>
      <c r="C1247" t="s">
        <v>6102</v>
      </c>
      <c r="D1247">
        <v>3230</v>
      </c>
      <c r="E1247">
        <v>1.01</v>
      </c>
      <c r="F1247" t="s">
        <v>6103</v>
      </c>
      <c r="G1247" t="s">
        <v>3128</v>
      </c>
      <c r="H1247">
        <v>1</v>
      </c>
      <c r="I1247">
        <v>0</v>
      </c>
      <c r="J1247">
        <v>0</v>
      </c>
      <c r="K1247">
        <v>0</v>
      </c>
      <c r="L1247">
        <v>0</v>
      </c>
      <c r="M1247">
        <v>0</v>
      </c>
      <c r="N1247">
        <v>0</v>
      </c>
      <c r="O1247">
        <v>0</v>
      </c>
      <c r="P1247">
        <v>1</v>
      </c>
      <c r="Q1247">
        <v>3</v>
      </c>
      <c r="R1247">
        <v>5</v>
      </c>
      <c r="S1247" s="59">
        <v>0</v>
      </c>
    </row>
    <row r="1248" spans="1:19" x14ac:dyDescent="0.25">
      <c r="A1248" t="s">
        <v>6104</v>
      </c>
      <c r="B1248">
        <v>32</v>
      </c>
      <c r="C1248" t="s">
        <v>6105</v>
      </c>
      <c r="D1248">
        <v>2996</v>
      </c>
      <c r="E1248">
        <v>1.1000000000000001</v>
      </c>
      <c r="F1248" t="s">
        <v>6106</v>
      </c>
      <c r="G1248" t="s">
        <v>3128</v>
      </c>
      <c r="H1248">
        <v>1</v>
      </c>
      <c r="I1248">
        <v>1</v>
      </c>
      <c r="J1248">
        <v>0</v>
      </c>
      <c r="K1248">
        <v>0</v>
      </c>
      <c r="L1248">
        <v>0</v>
      </c>
      <c r="M1248">
        <v>0</v>
      </c>
      <c r="N1248">
        <v>0</v>
      </c>
      <c r="O1248">
        <v>0</v>
      </c>
      <c r="P1248">
        <v>0</v>
      </c>
      <c r="Q1248">
        <v>2</v>
      </c>
      <c r="R1248">
        <v>0</v>
      </c>
      <c r="S1248" s="59">
        <v>1</v>
      </c>
    </row>
    <row r="1249" spans="1:19" x14ac:dyDescent="0.25">
      <c r="A1249" t="s">
        <v>6107</v>
      </c>
      <c r="B1249">
        <v>32</v>
      </c>
      <c r="C1249" t="s">
        <v>6108</v>
      </c>
      <c r="D1249">
        <v>4082</v>
      </c>
      <c r="E1249">
        <v>1.02</v>
      </c>
      <c r="F1249" t="s">
        <v>6109</v>
      </c>
      <c r="G1249" t="s">
        <v>3128</v>
      </c>
      <c r="H1249">
        <v>1</v>
      </c>
      <c r="I1249">
        <v>0</v>
      </c>
      <c r="J1249">
        <v>0</v>
      </c>
      <c r="K1249">
        <v>0</v>
      </c>
      <c r="L1249">
        <v>0</v>
      </c>
      <c r="M1249">
        <v>0</v>
      </c>
      <c r="N1249">
        <v>0</v>
      </c>
      <c r="O1249">
        <v>0</v>
      </c>
      <c r="P1249">
        <v>1</v>
      </c>
      <c r="Q1249">
        <v>6</v>
      </c>
      <c r="R1249">
        <v>1</v>
      </c>
      <c r="S1249" s="59">
        <v>0</v>
      </c>
    </row>
    <row r="1250" spans="1:19" x14ac:dyDescent="0.25">
      <c r="A1250" t="s">
        <v>6110</v>
      </c>
      <c r="B1250">
        <v>32</v>
      </c>
      <c r="C1250" t="s">
        <v>232</v>
      </c>
      <c r="D1250">
        <v>3908</v>
      </c>
      <c r="E1250">
        <v>1.1499999999999999</v>
      </c>
      <c r="F1250" t="s">
        <v>6111</v>
      </c>
      <c r="G1250" t="s">
        <v>3128</v>
      </c>
      <c r="H1250">
        <v>1</v>
      </c>
      <c r="I1250">
        <v>1</v>
      </c>
      <c r="J1250">
        <v>0</v>
      </c>
      <c r="K1250">
        <v>0</v>
      </c>
      <c r="L1250">
        <v>0</v>
      </c>
      <c r="M1250">
        <v>0</v>
      </c>
      <c r="N1250">
        <v>0</v>
      </c>
      <c r="O1250">
        <v>0</v>
      </c>
      <c r="P1250">
        <v>0</v>
      </c>
      <c r="Q1250">
        <v>5</v>
      </c>
      <c r="R1250">
        <v>6</v>
      </c>
      <c r="S1250" s="59">
        <v>1</v>
      </c>
    </row>
    <row r="1251" spans="1:19" x14ac:dyDescent="0.25">
      <c r="A1251" t="s">
        <v>6112</v>
      </c>
      <c r="B1251">
        <v>32</v>
      </c>
      <c r="C1251" t="s">
        <v>232</v>
      </c>
      <c r="D1251">
        <v>2399</v>
      </c>
      <c r="E1251">
        <v>1.03</v>
      </c>
      <c r="F1251" t="s">
        <v>6113</v>
      </c>
      <c r="G1251" t="s">
        <v>3128</v>
      </c>
      <c r="H1251">
        <v>1</v>
      </c>
      <c r="I1251">
        <v>1</v>
      </c>
      <c r="J1251">
        <v>0</v>
      </c>
      <c r="K1251">
        <v>0</v>
      </c>
      <c r="L1251">
        <v>0</v>
      </c>
      <c r="M1251">
        <v>0</v>
      </c>
      <c r="N1251">
        <v>0</v>
      </c>
      <c r="O1251">
        <v>0</v>
      </c>
      <c r="P1251">
        <v>0</v>
      </c>
      <c r="Q1251">
        <v>0</v>
      </c>
      <c r="R1251">
        <v>2</v>
      </c>
      <c r="S1251" s="59">
        <v>1</v>
      </c>
    </row>
    <row r="1252" spans="1:19" x14ac:dyDescent="0.25">
      <c r="A1252" t="s">
        <v>6114</v>
      </c>
      <c r="B1252">
        <v>32</v>
      </c>
      <c r="C1252" t="s">
        <v>232</v>
      </c>
      <c r="D1252">
        <v>1574</v>
      </c>
      <c r="E1252">
        <v>0.88</v>
      </c>
      <c r="F1252" t="s">
        <v>6115</v>
      </c>
      <c r="G1252" t="s">
        <v>3128</v>
      </c>
      <c r="H1252">
        <v>1</v>
      </c>
      <c r="I1252">
        <v>1</v>
      </c>
      <c r="J1252">
        <v>0</v>
      </c>
      <c r="K1252">
        <v>0</v>
      </c>
      <c r="L1252">
        <v>0</v>
      </c>
      <c r="M1252">
        <v>0</v>
      </c>
      <c r="N1252">
        <v>0</v>
      </c>
      <c r="O1252">
        <v>0</v>
      </c>
      <c r="P1252">
        <v>0</v>
      </c>
      <c r="Q1252">
        <v>0</v>
      </c>
      <c r="R1252">
        <v>1</v>
      </c>
      <c r="S1252" s="59">
        <v>1</v>
      </c>
    </row>
    <row r="1253" spans="1:19" x14ac:dyDescent="0.25">
      <c r="A1253" t="s">
        <v>6116</v>
      </c>
      <c r="B1253">
        <v>32</v>
      </c>
      <c r="C1253" t="s">
        <v>6117</v>
      </c>
      <c r="D1253">
        <v>1844</v>
      </c>
      <c r="E1253">
        <v>0.94</v>
      </c>
      <c r="F1253" t="s">
        <v>6118</v>
      </c>
      <c r="G1253" t="s">
        <v>3128</v>
      </c>
      <c r="H1253">
        <v>1</v>
      </c>
      <c r="I1253">
        <v>0</v>
      </c>
      <c r="J1253">
        <v>0</v>
      </c>
      <c r="K1253">
        <v>0</v>
      </c>
      <c r="L1253">
        <v>0</v>
      </c>
      <c r="M1253">
        <v>0</v>
      </c>
      <c r="N1253">
        <v>0</v>
      </c>
      <c r="O1253">
        <v>0</v>
      </c>
      <c r="P1253">
        <v>1</v>
      </c>
      <c r="Q1253">
        <v>1</v>
      </c>
      <c r="R1253">
        <v>3</v>
      </c>
      <c r="S1253" s="59">
        <v>0</v>
      </c>
    </row>
    <row r="1254" spans="1:19" x14ac:dyDescent="0.25">
      <c r="A1254" t="s">
        <v>6119</v>
      </c>
      <c r="B1254">
        <v>32</v>
      </c>
      <c r="C1254" t="s">
        <v>232</v>
      </c>
      <c r="D1254">
        <v>305</v>
      </c>
      <c r="E1254">
        <v>0.95</v>
      </c>
      <c r="F1254" t="s">
        <v>6120</v>
      </c>
      <c r="G1254" t="s">
        <v>3128</v>
      </c>
      <c r="H1254">
        <v>1</v>
      </c>
      <c r="I1254">
        <v>0</v>
      </c>
      <c r="J1254">
        <v>0</v>
      </c>
      <c r="K1254">
        <v>0</v>
      </c>
      <c r="L1254">
        <v>0</v>
      </c>
      <c r="M1254">
        <v>0</v>
      </c>
      <c r="N1254">
        <v>0</v>
      </c>
      <c r="O1254">
        <v>0</v>
      </c>
      <c r="P1254">
        <v>1</v>
      </c>
      <c r="Q1254">
        <v>9</v>
      </c>
      <c r="R1254">
        <v>3</v>
      </c>
      <c r="S1254" s="59">
        <v>0</v>
      </c>
    </row>
    <row r="1255" spans="1:19" x14ac:dyDescent="0.25">
      <c r="A1255" t="s">
        <v>6121</v>
      </c>
      <c r="B1255">
        <v>32</v>
      </c>
      <c r="C1255" t="s">
        <v>232</v>
      </c>
      <c r="D1255">
        <v>1151</v>
      </c>
      <c r="E1255">
        <v>0.8</v>
      </c>
      <c r="F1255" t="s">
        <v>6122</v>
      </c>
      <c r="G1255" t="s">
        <v>3128</v>
      </c>
      <c r="H1255">
        <v>1</v>
      </c>
      <c r="I1255">
        <v>1</v>
      </c>
      <c r="J1255">
        <v>0</v>
      </c>
      <c r="K1255">
        <v>0</v>
      </c>
      <c r="L1255">
        <v>0</v>
      </c>
      <c r="M1255">
        <v>0</v>
      </c>
      <c r="N1255">
        <v>0</v>
      </c>
      <c r="O1255">
        <v>0</v>
      </c>
      <c r="P1255">
        <v>0</v>
      </c>
      <c r="Q1255">
        <v>8</v>
      </c>
      <c r="R1255">
        <v>4</v>
      </c>
      <c r="S1255" s="59">
        <v>1</v>
      </c>
    </row>
    <row r="1256" spans="1:19" x14ac:dyDescent="0.25">
      <c r="A1256" t="s">
        <v>6123</v>
      </c>
      <c r="B1256">
        <v>32</v>
      </c>
      <c r="C1256" t="s">
        <v>6124</v>
      </c>
      <c r="D1256">
        <v>611</v>
      </c>
      <c r="E1256">
        <v>0.97</v>
      </c>
      <c r="F1256" t="s">
        <v>6125</v>
      </c>
      <c r="G1256" t="s">
        <v>3128</v>
      </c>
      <c r="H1256">
        <v>1</v>
      </c>
      <c r="I1256">
        <v>0</v>
      </c>
      <c r="J1256">
        <v>0</v>
      </c>
      <c r="K1256">
        <v>0</v>
      </c>
      <c r="L1256">
        <v>0</v>
      </c>
      <c r="M1256">
        <v>0</v>
      </c>
      <c r="N1256">
        <v>0</v>
      </c>
      <c r="O1256">
        <v>0</v>
      </c>
      <c r="P1256">
        <v>1</v>
      </c>
      <c r="Q1256">
        <v>3</v>
      </c>
      <c r="R1256">
        <v>6</v>
      </c>
      <c r="S1256" s="59">
        <v>0</v>
      </c>
    </row>
    <row r="1257" spans="1:19" x14ac:dyDescent="0.25">
      <c r="A1257" t="s">
        <v>6126</v>
      </c>
      <c r="B1257">
        <v>32</v>
      </c>
      <c r="C1257" t="s">
        <v>6127</v>
      </c>
      <c r="D1257">
        <v>1754</v>
      </c>
      <c r="E1257">
        <v>1.05</v>
      </c>
      <c r="F1257" t="s">
        <v>6128</v>
      </c>
      <c r="G1257" t="s">
        <v>3128</v>
      </c>
      <c r="H1257">
        <v>1</v>
      </c>
      <c r="I1257">
        <v>0</v>
      </c>
      <c r="J1257">
        <v>0</v>
      </c>
      <c r="K1257">
        <v>0</v>
      </c>
      <c r="L1257">
        <v>0</v>
      </c>
      <c r="M1257">
        <v>0</v>
      </c>
      <c r="N1257">
        <v>0</v>
      </c>
      <c r="O1257">
        <v>0</v>
      </c>
      <c r="P1257">
        <v>1</v>
      </c>
      <c r="Q1257">
        <v>3</v>
      </c>
      <c r="R1257">
        <v>0</v>
      </c>
      <c r="S1257" s="59">
        <v>0</v>
      </c>
    </row>
    <row r="1258" spans="1:19" x14ac:dyDescent="0.25">
      <c r="A1258" t="s">
        <v>6129</v>
      </c>
      <c r="B1258">
        <v>32</v>
      </c>
      <c r="C1258" t="s">
        <v>6130</v>
      </c>
      <c r="D1258">
        <v>3353</v>
      </c>
      <c r="E1258">
        <v>1.1100000000000001</v>
      </c>
      <c r="F1258" t="s">
        <v>6131</v>
      </c>
      <c r="G1258" t="s">
        <v>3128</v>
      </c>
      <c r="H1258">
        <v>1</v>
      </c>
      <c r="I1258">
        <v>1</v>
      </c>
      <c r="J1258">
        <v>0</v>
      </c>
      <c r="K1258">
        <v>0</v>
      </c>
      <c r="L1258">
        <v>0</v>
      </c>
      <c r="M1258">
        <v>0</v>
      </c>
      <c r="N1258">
        <v>0</v>
      </c>
      <c r="O1258">
        <v>0</v>
      </c>
      <c r="P1258">
        <v>0</v>
      </c>
      <c r="Q1258">
        <v>1</v>
      </c>
      <c r="R1258">
        <v>4</v>
      </c>
      <c r="S1258" s="59">
        <v>1</v>
      </c>
    </row>
    <row r="1259" spans="1:19" x14ac:dyDescent="0.25">
      <c r="A1259" t="s">
        <v>6132</v>
      </c>
      <c r="B1259">
        <v>32</v>
      </c>
      <c r="C1259" t="s">
        <v>4711</v>
      </c>
      <c r="D1259">
        <v>704</v>
      </c>
      <c r="E1259">
        <v>1.03</v>
      </c>
      <c r="F1259" t="s">
        <v>6133</v>
      </c>
      <c r="G1259" t="s">
        <v>3128</v>
      </c>
      <c r="H1259">
        <v>1</v>
      </c>
      <c r="I1259">
        <v>1</v>
      </c>
      <c r="J1259">
        <v>0</v>
      </c>
      <c r="K1259">
        <v>0</v>
      </c>
      <c r="L1259">
        <v>0</v>
      </c>
      <c r="M1259">
        <v>0</v>
      </c>
      <c r="N1259">
        <v>0</v>
      </c>
      <c r="O1259">
        <v>0</v>
      </c>
      <c r="P1259">
        <v>0</v>
      </c>
      <c r="Q1259">
        <v>7</v>
      </c>
      <c r="R1259">
        <v>6</v>
      </c>
      <c r="S1259" s="59">
        <v>1</v>
      </c>
    </row>
    <row r="1260" spans="1:19" x14ac:dyDescent="0.25">
      <c r="A1260" t="s">
        <v>6134</v>
      </c>
      <c r="B1260">
        <v>32</v>
      </c>
      <c r="C1260" t="s">
        <v>6135</v>
      </c>
      <c r="D1260">
        <v>4931</v>
      </c>
      <c r="E1260">
        <v>1.0900000000000001</v>
      </c>
      <c r="F1260" t="s">
        <v>6136</v>
      </c>
      <c r="G1260" t="s">
        <v>3128</v>
      </c>
      <c r="H1260">
        <v>1</v>
      </c>
      <c r="I1260">
        <v>1</v>
      </c>
      <c r="J1260">
        <v>0</v>
      </c>
      <c r="K1260">
        <v>0</v>
      </c>
      <c r="L1260">
        <v>0</v>
      </c>
      <c r="M1260">
        <v>0</v>
      </c>
      <c r="N1260">
        <v>0</v>
      </c>
      <c r="O1260">
        <v>0</v>
      </c>
      <c r="P1260">
        <v>0</v>
      </c>
      <c r="Q1260">
        <v>0</v>
      </c>
      <c r="R1260">
        <v>0</v>
      </c>
      <c r="S1260" s="59">
        <v>1</v>
      </c>
    </row>
    <row r="1261" spans="1:19" x14ac:dyDescent="0.25">
      <c r="A1261" t="s">
        <v>6137</v>
      </c>
      <c r="B1261">
        <v>32</v>
      </c>
      <c r="C1261" t="s">
        <v>6138</v>
      </c>
      <c r="D1261">
        <v>392</v>
      </c>
      <c r="E1261">
        <v>0.94</v>
      </c>
      <c r="F1261" t="s">
        <v>6137</v>
      </c>
      <c r="G1261" t="s">
        <v>3460</v>
      </c>
      <c r="H1261">
        <v>1</v>
      </c>
      <c r="I1261">
        <v>0</v>
      </c>
      <c r="J1261">
        <v>1</v>
      </c>
      <c r="K1261">
        <v>0</v>
      </c>
      <c r="L1261">
        <v>0</v>
      </c>
      <c r="M1261">
        <v>0</v>
      </c>
      <c r="N1261">
        <v>0</v>
      </c>
      <c r="O1261">
        <v>0</v>
      </c>
      <c r="P1261">
        <v>0</v>
      </c>
      <c r="Q1261">
        <v>1</v>
      </c>
      <c r="R1261">
        <v>2</v>
      </c>
      <c r="S1261" s="59">
        <v>0</v>
      </c>
    </row>
    <row r="1262" spans="1:19" x14ac:dyDescent="0.25">
      <c r="A1262" t="s">
        <v>6139</v>
      </c>
      <c r="B1262">
        <v>32</v>
      </c>
      <c r="C1262" t="s">
        <v>307</v>
      </c>
      <c r="D1262">
        <v>3395</v>
      </c>
      <c r="E1262">
        <v>1</v>
      </c>
      <c r="F1262" t="s">
        <v>6140</v>
      </c>
      <c r="G1262" t="s">
        <v>3128</v>
      </c>
      <c r="H1262">
        <v>1</v>
      </c>
      <c r="I1262">
        <v>1</v>
      </c>
      <c r="J1262">
        <v>0</v>
      </c>
      <c r="K1262">
        <v>0</v>
      </c>
      <c r="L1262">
        <v>0</v>
      </c>
      <c r="M1262">
        <v>0</v>
      </c>
      <c r="N1262">
        <v>0</v>
      </c>
      <c r="O1262">
        <v>0</v>
      </c>
      <c r="P1262">
        <v>0</v>
      </c>
      <c r="Q1262">
        <v>2</v>
      </c>
      <c r="R1262">
        <v>6</v>
      </c>
      <c r="S1262" s="59">
        <v>1</v>
      </c>
    </row>
    <row r="1263" spans="1:19" x14ac:dyDescent="0.25">
      <c r="A1263" t="s">
        <v>6141</v>
      </c>
      <c r="B1263">
        <v>32</v>
      </c>
      <c r="C1263" t="s">
        <v>4629</v>
      </c>
      <c r="D1263">
        <v>494</v>
      </c>
      <c r="E1263">
        <v>0.93</v>
      </c>
      <c r="F1263" t="s">
        <v>6142</v>
      </c>
      <c r="G1263" t="s">
        <v>3128</v>
      </c>
      <c r="H1263">
        <v>1</v>
      </c>
      <c r="I1263">
        <v>0</v>
      </c>
      <c r="J1263">
        <v>0</v>
      </c>
      <c r="K1263">
        <v>0</v>
      </c>
      <c r="L1263">
        <v>0</v>
      </c>
      <c r="M1263">
        <v>0</v>
      </c>
      <c r="N1263">
        <v>0</v>
      </c>
      <c r="O1263">
        <v>0</v>
      </c>
      <c r="P1263">
        <v>1</v>
      </c>
      <c r="Q1263">
        <v>14</v>
      </c>
      <c r="R1263">
        <v>15</v>
      </c>
      <c r="S1263" s="59">
        <v>0</v>
      </c>
    </row>
    <row r="1264" spans="1:19" x14ac:dyDescent="0.25">
      <c r="A1264" t="s">
        <v>6143</v>
      </c>
      <c r="B1264">
        <v>32</v>
      </c>
      <c r="C1264" t="s">
        <v>232</v>
      </c>
      <c r="D1264">
        <v>1535</v>
      </c>
      <c r="E1264">
        <v>0.99</v>
      </c>
      <c r="F1264" t="s">
        <v>6144</v>
      </c>
      <c r="G1264" t="s">
        <v>3128</v>
      </c>
      <c r="H1264">
        <v>1</v>
      </c>
      <c r="I1264">
        <v>0</v>
      </c>
      <c r="J1264">
        <v>0</v>
      </c>
      <c r="K1264">
        <v>0</v>
      </c>
      <c r="L1264">
        <v>0</v>
      </c>
      <c r="M1264">
        <v>0</v>
      </c>
      <c r="N1264">
        <v>0</v>
      </c>
      <c r="O1264">
        <v>0</v>
      </c>
      <c r="P1264">
        <v>1</v>
      </c>
      <c r="Q1264">
        <v>12</v>
      </c>
      <c r="R1264">
        <v>11</v>
      </c>
      <c r="S1264" s="59">
        <v>0</v>
      </c>
    </row>
    <row r="1265" spans="1:19" x14ac:dyDescent="0.25">
      <c r="A1265" t="s">
        <v>6145</v>
      </c>
      <c r="B1265">
        <v>32</v>
      </c>
      <c r="C1265" t="s">
        <v>6146</v>
      </c>
      <c r="D1265">
        <v>1208</v>
      </c>
      <c r="E1265">
        <v>1.01</v>
      </c>
      <c r="F1265" t="s">
        <v>6147</v>
      </c>
      <c r="G1265" t="s">
        <v>3128</v>
      </c>
      <c r="H1265">
        <v>1</v>
      </c>
      <c r="I1265">
        <v>1</v>
      </c>
      <c r="J1265">
        <v>0</v>
      </c>
      <c r="K1265">
        <v>0</v>
      </c>
      <c r="L1265">
        <v>0</v>
      </c>
      <c r="M1265">
        <v>0</v>
      </c>
      <c r="N1265">
        <v>0</v>
      </c>
      <c r="O1265">
        <v>0</v>
      </c>
      <c r="P1265">
        <v>0</v>
      </c>
      <c r="Q1265">
        <v>2</v>
      </c>
      <c r="R1265">
        <v>9</v>
      </c>
      <c r="S1265" s="59">
        <v>1</v>
      </c>
    </row>
    <row r="1266" spans="1:19" x14ac:dyDescent="0.25">
      <c r="A1266" t="s">
        <v>6148</v>
      </c>
      <c r="B1266">
        <v>32</v>
      </c>
      <c r="C1266" t="s">
        <v>476</v>
      </c>
      <c r="D1266">
        <v>842</v>
      </c>
      <c r="E1266">
        <v>1.1499999999999999</v>
      </c>
      <c r="F1266" t="s">
        <v>6149</v>
      </c>
      <c r="G1266" t="s">
        <v>3128</v>
      </c>
      <c r="H1266">
        <v>1</v>
      </c>
      <c r="I1266">
        <v>1</v>
      </c>
      <c r="J1266">
        <v>0</v>
      </c>
      <c r="K1266">
        <v>0</v>
      </c>
      <c r="L1266">
        <v>0</v>
      </c>
      <c r="M1266">
        <v>0</v>
      </c>
      <c r="N1266">
        <v>0</v>
      </c>
      <c r="O1266">
        <v>0</v>
      </c>
      <c r="P1266">
        <v>0</v>
      </c>
      <c r="Q1266">
        <v>9</v>
      </c>
      <c r="R1266">
        <v>6</v>
      </c>
      <c r="S1266" s="59">
        <v>1</v>
      </c>
    </row>
    <row r="1267" spans="1:19" x14ac:dyDescent="0.25">
      <c r="A1267" t="s">
        <v>6150</v>
      </c>
      <c r="B1267">
        <v>32</v>
      </c>
      <c r="C1267" t="s">
        <v>6151</v>
      </c>
      <c r="D1267">
        <v>2681</v>
      </c>
      <c r="E1267">
        <v>0.97</v>
      </c>
      <c r="F1267" t="s">
        <v>6152</v>
      </c>
      <c r="G1267" t="s">
        <v>3128</v>
      </c>
      <c r="H1267">
        <v>1</v>
      </c>
      <c r="I1267">
        <v>0</v>
      </c>
      <c r="J1267">
        <v>0</v>
      </c>
      <c r="K1267">
        <v>0</v>
      </c>
      <c r="L1267">
        <v>0</v>
      </c>
      <c r="M1267">
        <v>0</v>
      </c>
      <c r="N1267">
        <v>0</v>
      </c>
      <c r="O1267">
        <v>0</v>
      </c>
      <c r="P1267">
        <v>1</v>
      </c>
      <c r="Q1267">
        <v>8</v>
      </c>
      <c r="R1267">
        <v>16</v>
      </c>
      <c r="S1267" s="59">
        <v>0</v>
      </c>
    </row>
    <row r="1268" spans="1:19" x14ac:dyDescent="0.25">
      <c r="A1268" t="s">
        <v>6153</v>
      </c>
      <c r="B1268">
        <v>32</v>
      </c>
      <c r="C1268" t="s">
        <v>6154</v>
      </c>
      <c r="D1268">
        <v>3191</v>
      </c>
      <c r="E1268">
        <v>1.01</v>
      </c>
      <c r="F1268" t="s">
        <v>6155</v>
      </c>
      <c r="G1268" t="s">
        <v>3128</v>
      </c>
      <c r="H1268">
        <v>1</v>
      </c>
      <c r="I1268">
        <v>1</v>
      </c>
      <c r="J1268">
        <v>0</v>
      </c>
      <c r="K1268">
        <v>0</v>
      </c>
      <c r="L1268">
        <v>0</v>
      </c>
      <c r="M1268">
        <v>0</v>
      </c>
      <c r="N1268">
        <v>0</v>
      </c>
      <c r="O1268">
        <v>0</v>
      </c>
      <c r="P1268">
        <v>0</v>
      </c>
      <c r="Q1268">
        <v>3</v>
      </c>
      <c r="R1268">
        <v>2</v>
      </c>
      <c r="S1268" s="59">
        <v>1</v>
      </c>
    </row>
    <row r="1269" spans="1:19" x14ac:dyDescent="0.25">
      <c r="A1269" t="s">
        <v>6156</v>
      </c>
      <c r="B1269">
        <v>32</v>
      </c>
      <c r="C1269" t="s">
        <v>598</v>
      </c>
      <c r="D1269">
        <v>5666</v>
      </c>
      <c r="E1269">
        <v>0.94</v>
      </c>
      <c r="F1269" t="s">
        <v>6157</v>
      </c>
      <c r="G1269" t="s">
        <v>3128</v>
      </c>
      <c r="H1269">
        <v>1</v>
      </c>
      <c r="I1269">
        <v>0</v>
      </c>
      <c r="J1269">
        <v>0</v>
      </c>
      <c r="K1269">
        <v>0</v>
      </c>
      <c r="L1269">
        <v>0</v>
      </c>
      <c r="M1269">
        <v>0</v>
      </c>
      <c r="N1269">
        <v>0</v>
      </c>
      <c r="O1269">
        <v>0</v>
      </c>
      <c r="P1269">
        <v>1</v>
      </c>
      <c r="Q1269">
        <v>14</v>
      </c>
      <c r="R1269">
        <v>13</v>
      </c>
      <c r="S1269" s="59">
        <v>0</v>
      </c>
    </row>
    <row r="1270" spans="1:19" x14ac:dyDescent="0.25">
      <c r="A1270" t="s">
        <v>6158</v>
      </c>
      <c r="B1270">
        <v>32</v>
      </c>
      <c r="C1270" t="s">
        <v>6159</v>
      </c>
      <c r="D1270">
        <v>1271</v>
      </c>
      <c r="E1270">
        <v>0.97</v>
      </c>
      <c r="F1270" t="s">
        <v>6160</v>
      </c>
      <c r="G1270" t="s">
        <v>3128</v>
      </c>
      <c r="H1270">
        <v>1</v>
      </c>
      <c r="I1270">
        <v>0</v>
      </c>
      <c r="J1270">
        <v>0</v>
      </c>
      <c r="K1270">
        <v>0</v>
      </c>
      <c r="L1270">
        <v>0</v>
      </c>
      <c r="M1270">
        <v>0</v>
      </c>
      <c r="N1270">
        <v>0</v>
      </c>
      <c r="O1270">
        <v>0</v>
      </c>
      <c r="P1270">
        <v>1</v>
      </c>
      <c r="Q1270">
        <v>14</v>
      </c>
      <c r="R1270">
        <v>14</v>
      </c>
      <c r="S1270" s="59">
        <v>0</v>
      </c>
    </row>
    <row r="1271" spans="1:19" x14ac:dyDescent="0.25">
      <c r="A1271" t="s">
        <v>6161</v>
      </c>
      <c r="B1271">
        <v>32</v>
      </c>
      <c r="C1271" t="s">
        <v>232</v>
      </c>
      <c r="D1271">
        <v>2009</v>
      </c>
      <c r="E1271">
        <v>0.95</v>
      </c>
      <c r="F1271" t="s">
        <v>6162</v>
      </c>
      <c r="G1271" t="s">
        <v>3128</v>
      </c>
      <c r="H1271">
        <v>1</v>
      </c>
      <c r="I1271">
        <v>0</v>
      </c>
      <c r="J1271">
        <v>0</v>
      </c>
      <c r="K1271">
        <v>0</v>
      </c>
      <c r="L1271">
        <v>0</v>
      </c>
      <c r="M1271">
        <v>0</v>
      </c>
      <c r="N1271">
        <v>0</v>
      </c>
      <c r="O1271">
        <v>0</v>
      </c>
      <c r="P1271">
        <v>1</v>
      </c>
      <c r="Q1271">
        <v>7</v>
      </c>
      <c r="R1271">
        <v>6</v>
      </c>
      <c r="S1271" s="59">
        <v>0</v>
      </c>
    </row>
    <row r="1272" spans="1:19" x14ac:dyDescent="0.25">
      <c r="A1272" t="s">
        <v>6163</v>
      </c>
      <c r="B1272">
        <v>32</v>
      </c>
      <c r="C1272" t="s">
        <v>6164</v>
      </c>
      <c r="D1272">
        <v>614</v>
      </c>
      <c r="E1272">
        <v>0.81</v>
      </c>
      <c r="F1272" t="s">
        <v>6165</v>
      </c>
      <c r="G1272" t="s">
        <v>3128</v>
      </c>
      <c r="H1272">
        <v>1</v>
      </c>
      <c r="I1272">
        <v>0</v>
      </c>
      <c r="J1272">
        <v>0</v>
      </c>
      <c r="K1272">
        <v>0</v>
      </c>
      <c r="L1272">
        <v>0</v>
      </c>
      <c r="M1272">
        <v>0</v>
      </c>
      <c r="N1272">
        <v>0</v>
      </c>
      <c r="O1272">
        <v>0</v>
      </c>
      <c r="P1272">
        <v>1</v>
      </c>
      <c r="Q1272">
        <v>2</v>
      </c>
      <c r="R1272">
        <v>5</v>
      </c>
      <c r="S1272" s="59">
        <v>0</v>
      </c>
    </row>
    <row r="1273" spans="1:19" x14ac:dyDescent="0.25">
      <c r="A1273" t="s">
        <v>6166</v>
      </c>
      <c r="B1273">
        <v>32</v>
      </c>
      <c r="C1273" t="s">
        <v>232</v>
      </c>
      <c r="D1273">
        <v>917</v>
      </c>
      <c r="E1273">
        <v>1.06</v>
      </c>
      <c r="F1273" t="s">
        <v>6167</v>
      </c>
      <c r="G1273" t="s">
        <v>3128</v>
      </c>
      <c r="H1273">
        <v>1</v>
      </c>
      <c r="I1273">
        <v>0</v>
      </c>
      <c r="J1273">
        <v>0</v>
      </c>
      <c r="K1273">
        <v>0</v>
      </c>
      <c r="L1273">
        <v>0</v>
      </c>
      <c r="M1273">
        <v>0</v>
      </c>
      <c r="N1273">
        <v>0</v>
      </c>
      <c r="O1273">
        <v>0</v>
      </c>
      <c r="P1273">
        <v>1</v>
      </c>
      <c r="Q1273">
        <v>10</v>
      </c>
      <c r="R1273">
        <v>10</v>
      </c>
      <c r="S1273" s="59">
        <v>0</v>
      </c>
    </row>
    <row r="1274" spans="1:19" x14ac:dyDescent="0.25">
      <c r="A1274" t="s">
        <v>6168</v>
      </c>
      <c r="B1274">
        <v>32</v>
      </c>
      <c r="C1274" t="s">
        <v>6169</v>
      </c>
      <c r="D1274">
        <v>1145</v>
      </c>
      <c r="E1274">
        <v>1.07</v>
      </c>
      <c r="F1274" t="s">
        <v>6170</v>
      </c>
      <c r="G1274" t="s">
        <v>3128</v>
      </c>
      <c r="H1274">
        <v>1</v>
      </c>
      <c r="I1274">
        <v>1</v>
      </c>
      <c r="J1274">
        <v>0</v>
      </c>
      <c r="K1274">
        <v>0</v>
      </c>
      <c r="L1274">
        <v>0</v>
      </c>
      <c r="M1274">
        <v>0</v>
      </c>
      <c r="N1274">
        <v>0</v>
      </c>
      <c r="O1274">
        <v>0</v>
      </c>
      <c r="P1274">
        <v>0</v>
      </c>
      <c r="Q1274">
        <v>9</v>
      </c>
      <c r="R1274">
        <v>6</v>
      </c>
      <c r="S1274" s="59">
        <v>1</v>
      </c>
    </row>
    <row r="1275" spans="1:19" x14ac:dyDescent="0.25">
      <c r="A1275" t="s">
        <v>6171</v>
      </c>
      <c r="B1275">
        <v>32</v>
      </c>
      <c r="C1275" t="s">
        <v>6172</v>
      </c>
      <c r="D1275">
        <v>1982</v>
      </c>
      <c r="E1275">
        <v>1.04</v>
      </c>
      <c r="F1275" t="s">
        <v>6173</v>
      </c>
      <c r="G1275" t="s">
        <v>3128</v>
      </c>
      <c r="H1275">
        <v>1</v>
      </c>
      <c r="I1275">
        <v>1</v>
      </c>
      <c r="J1275">
        <v>0</v>
      </c>
      <c r="K1275">
        <v>0</v>
      </c>
      <c r="L1275">
        <v>0</v>
      </c>
      <c r="M1275">
        <v>0</v>
      </c>
      <c r="N1275">
        <v>0</v>
      </c>
      <c r="O1275">
        <v>0</v>
      </c>
      <c r="P1275">
        <v>0</v>
      </c>
      <c r="Q1275">
        <v>8</v>
      </c>
      <c r="R1275">
        <v>6</v>
      </c>
      <c r="S1275" s="59">
        <v>1</v>
      </c>
    </row>
    <row r="1276" spans="1:19" x14ac:dyDescent="0.25">
      <c r="A1276" t="s">
        <v>6174</v>
      </c>
      <c r="B1276">
        <v>32</v>
      </c>
      <c r="C1276" t="s">
        <v>232</v>
      </c>
      <c r="D1276">
        <v>1631</v>
      </c>
      <c r="E1276">
        <v>0.92</v>
      </c>
      <c r="F1276" t="s">
        <v>6175</v>
      </c>
      <c r="G1276" t="s">
        <v>3128</v>
      </c>
      <c r="H1276">
        <v>1</v>
      </c>
      <c r="I1276">
        <v>1</v>
      </c>
      <c r="J1276">
        <v>0</v>
      </c>
      <c r="K1276">
        <v>0</v>
      </c>
      <c r="L1276">
        <v>0</v>
      </c>
      <c r="M1276">
        <v>0</v>
      </c>
      <c r="N1276">
        <v>0</v>
      </c>
      <c r="O1276">
        <v>0</v>
      </c>
      <c r="P1276">
        <v>0</v>
      </c>
      <c r="Q1276">
        <v>6</v>
      </c>
      <c r="R1276">
        <v>8</v>
      </c>
      <c r="S1276" s="59">
        <v>1</v>
      </c>
    </row>
    <row r="1277" spans="1:19" x14ac:dyDescent="0.25">
      <c r="A1277" t="s">
        <v>6176</v>
      </c>
      <c r="B1277">
        <v>32</v>
      </c>
      <c r="C1277" t="s">
        <v>232</v>
      </c>
      <c r="D1277">
        <v>1127</v>
      </c>
      <c r="E1277">
        <v>0.97</v>
      </c>
      <c r="F1277" t="s">
        <v>6177</v>
      </c>
      <c r="G1277" t="s">
        <v>3128</v>
      </c>
      <c r="H1277">
        <v>1</v>
      </c>
      <c r="I1277">
        <v>0</v>
      </c>
      <c r="J1277">
        <v>0</v>
      </c>
      <c r="K1277">
        <v>0</v>
      </c>
      <c r="L1277">
        <v>0</v>
      </c>
      <c r="M1277">
        <v>0</v>
      </c>
      <c r="N1277">
        <v>0</v>
      </c>
      <c r="O1277">
        <v>0</v>
      </c>
      <c r="P1277">
        <v>1</v>
      </c>
      <c r="Q1277">
        <v>3</v>
      </c>
      <c r="R1277">
        <v>12</v>
      </c>
      <c r="S1277" s="59">
        <v>0</v>
      </c>
    </row>
    <row r="1278" spans="1:19" x14ac:dyDescent="0.25">
      <c r="A1278" t="s">
        <v>6178</v>
      </c>
      <c r="B1278">
        <v>32</v>
      </c>
      <c r="C1278" t="s">
        <v>6179</v>
      </c>
      <c r="D1278">
        <v>2150</v>
      </c>
      <c r="E1278">
        <v>1.05</v>
      </c>
      <c r="F1278" t="s">
        <v>6180</v>
      </c>
      <c r="G1278" t="s">
        <v>3128</v>
      </c>
      <c r="H1278">
        <v>1</v>
      </c>
      <c r="I1278">
        <v>0</v>
      </c>
      <c r="J1278">
        <v>0</v>
      </c>
      <c r="K1278">
        <v>0</v>
      </c>
      <c r="L1278">
        <v>0</v>
      </c>
      <c r="M1278">
        <v>0</v>
      </c>
      <c r="N1278">
        <v>0</v>
      </c>
      <c r="O1278">
        <v>0</v>
      </c>
      <c r="P1278">
        <v>1</v>
      </c>
      <c r="Q1278">
        <v>4</v>
      </c>
      <c r="R1278">
        <v>5</v>
      </c>
      <c r="S1278" s="59">
        <v>0</v>
      </c>
    </row>
    <row r="1279" spans="1:19" x14ac:dyDescent="0.25">
      <c r="A1279" t="s">
        <v>6181</v>
      </c>
      <c r="B1279">
        <v>32</v>
      </c>
      <c r="C1279" t="s">
        <v>6182</v>
      </c>
      <c r="D1279">
        <v>2657</v>
      </c>
      <c r="E1279">
        <v>0.99</v>
      </c>
      <c r="F1279" t="s">
        <v>6183</v>
      </c>
      <c r="G1279" t="s">
        <v>3128</v>
      </c>
      <c r="H1279">
        <v>1</v>
      </c>
      <c r="I1279">
        <v>0</v>
      </c>
      <c r="J1279">
        <v>0</v>
      </c>
      <c r="K1279">
        <v>0</v>
      </c>
      <c r="L1279">
        <v>0</v>
      </c>
      <c r="M1279">
        <v>0</v>
      </c>
      <c r="N1279">
        <v>0</v>
      </c>
      <c r="O1279">
        <v>0</v>
      </c>
      <c r="P1279">
        <v>1</v>
      </c>
      <c r="Q1279">
        <v>3</v>
      </c>
      <c r="R1279">
        <v>5</v>
      </c>
      <c r="S1279" s="59">
        <v>0</v>
      </c>
    </row>
    <row r="1280" spans="1:19" x14ac:dyDescent="0.25">
      <c r="A1280" t="s">
        <v>6184</v>
      </c>
      <c r="B1280">
        <v>32</v>
      </c>
      <c r="C1280" t="s">
        <v>232</v>
      </c>
      <c r="D1280">
        <v>1763</v>
      </c>
      <c r="E1280">
        <v>0.98</v>
      </c>
      <c r="F1280" t="s">
        <v>6185</v>
      </c>
      <c r="G1280" t="s">
        <v>3128</v>
      </c>
      <c r="H1280">
        <v>1</v>
      </c>
      <c r="I1280">
        <v>1</v>
      </c>
      <c r="J1280">
        <v>0</v>
      </c>
      <c r="K1280">
        <v>0</v>
      </c>
      <c r="L1280">
        <v>0</v>
      </c>
      <c r="M1280">
        <v>0</v>
      </c>
      <c r="N1280">
        <v>0</v>
      </c>
      <c r="O1280">
        <v>0</v>
      </c>
      <c r="P1280">
        <v>0</v>
      </c>
      <c r="Q1280">
        <v>5</v>
      </c>
      <c r="R1280">
        <v>3</v>
      </c>
      <c r="S1280" s="59">
        <v>1</v>
      </c>
    </row>
    <row r="1281" spans="1:19" x14ac:dyDescent="0.25">
      <c r="A1281" t="s">
        <v>6186</v>
      </c>
      <c r="B1281">
        <v>32</v>
      </c>
      <c r="C1281" t="s">
        <v>6187</v>
      </c>
      <c r="D1281">
        <v>2756</v>
      </c>
      <c r="E1281">
        <v>0.96</v>
      </c>
      <c r="F1281" t="s">
        <v>6188</v>
      </c>
      <c r="G1281" t="s">
        <v>3128</v>
      </c>
      <c r="H1281">
        <v>1</v>
      </c>
      <c r="I1281">
        <v>0</v>
      </c>
      <c r="J1281">
        <v>0</v>
      </c>
      <c r="K1281">
        <v>0</v>
      </c>
      <c r="L1281">
        <v>0</v>
      </c>
      <c r="M1281">
        <v>0</v>
      </c>
      <c r="N1281">
        <v>0</v>
      </c>
      <c r="O1281">
        <v>0</v>
      </c>
      <c r="P1281">
        <v>1</v>
      </c>
      <c r="Q1281">
        <v>3</v>
      </c>
      <c r="R1281">
        <v>3</v>
      </c>
      <c r="S1281" s="59">
        <v>0</v>
      </c>
    </row>
    <row r="1282" spans="1:19" x14ac:dyDescent="0.25">
      <c r="A1282" t="s">
        <v>6189</v>
      </c>
      <c r="B1282">
        <v>32</v>
      </c>
      <c r="C1282" t="s">
        <v>531</v>
      </c>
      <c r="D1282">
        <v>2195</v>
      </c>
      <c r="E1282">
        <v>1.02</v>
      </c>
      <c r="F1282" t="s">
        <v>6190</v>
      </c>
      <c r="G1282" t="s">
        <v>3128</v>
      </c>
      <c r="H1282">
        <v>1</v>
      </c>
      <c r="I1282">
        <v>1</v>
      </c>
      <c r="J1282">
        <v>0</v>
      </c>
      <c r="K1282">
        <v>0</v>
      </c>
      <c r="L1282">
        <v>0</v>
      </c>
      <c r="M1282">
        <v>0</v>
      </c>
      <c r="N1282">
        <v>0</v>
      </c>
      <c r="O1282">
        <v>0</v>
      </c>
      <c r="P1282">
        <v>0</v>
      </c>
      <c r="Q1282">
        <v>1</v>
      </c>
      <c r="R1282">
        <v>4</v>
      </c>
      <c r="S1282" s="59">
        <v>1</v>
      </c>
    </row>
    <row r="1283" spans="1:19" x14ac:dyDescent="0.25">
      <c r="A1283" t="s">
        <v>6191</v>
      </c>
      <c r="B1283">
        <v>32</v>
      </c>
      <c r="C1283" t="s">
        <v>232</v>
      </c>
      <c r="D1283">
        <v>875</v>
      </c>
      <c r="E1283">
        <v>1.02</v>
      </c>
      <c r="F1283" t="s">
        <v>6192</v>
      </c>
      <c r="G1283" t="s">
        <v>3128</v>
      </c>
      <c r="H1283">
        <v>1</v>
      </c>
      <c r="I1283">
        <v>0</v>
      </c>
      <c r="J1283">
        <v>0</v>
      </c>
      <c r="K1283">
        <v>0</v>
      </c>
      <c r="L1283">
        <v>0</v>
      </c>
      <c r="M1283">
        <v>0</v>
      </c>
      <c r="N1283">
        <v>0</v>
      </c>
      <c r="O1283">
        <v>0</v>
      </c>
      <c r="P1283">
        <v>1</v>
      </c>
      <c r="Q1283">
        <v>8</v>
      </c>
      <c r="R1283">
        <v>22</v>
      </c>
      <c r="S1283" s="59">
        <v>0</v>
      </c>
    </row>
    <row r="1284" spans="1:19" x14ac:dyDescent="0.25">
      <c r="A1284" t="s">
        <v>6193</v>
      </c>
      <c r="B1284">
        <v>32</v>
      </c>
      <c r="C1284" t="s">
        <v>6194</v>
      </c>
      <c r="D1284">
        <v>668</v>
      </c>
      <c r="E1284">
        <v>1.1399999999999999</v>
      </c>
      <c r="F1284" t="s">
        <v>6195</v>
      </c>
      <c r="G1284" t="s">
        <v>3128</v>
      </c>
      <c r="H1284">
        <v>1</v>
      </c>
      <c r="I1284">
        <v>1</v>
      </c>
      <c r="J1284">
        <v>0</v>
      </c>
      <c r="K1284">
        <v>0</v>
      </c>
      <c r="L1284">
        <v>0</v>
      </c>
      <c r="M1284">
        <v>0</v>
      </c>
      <c r="N1284">
        <v>0</v>
      </c>
      <c r="O1284">
        <v>0</v>
      </c>
      <c r="P1284">
        <v>0</v>
      </c>
      <c r="Q1284">
        <v>13</v>
      </c>
      <c r="R1284">
        <v>4</v>
      </c>
      <c r="S1284" s="59">
        <v>1</v>
      </c>
    </row>
    <row r="1285" spans="1:19" x14ac:dyDescent="0.25">
      <c r="A1285" t="s">
        <v>6196</v>
      </c>
      <c r="B1285">
        <v>32</v>
      </c>
      <c r="C1285" t="s">
        <v>232</v>
      </c>
      <c r="D1285">
        <v>3497</v>
      </c>
      <c r="E1285">
        <v>1.02</v>
      </c>
      <c r="F1285" t="s">
        <v>6197</v>
      </c>
      <c r="G1285" t="s">
        <v>3128</v>
      </c>
      <c r="H1285">
        <v>1</v>
      </c>
      <c r="I1285">
        <v>1</v>
      </c>
      <c r="J1285">
        <v>0</v>
      </c>
      <c r="K1285">
        <v>0</v>
      </c>
      <c r="L1285">
        <v>0</v>
      </c>
      <c r="M1285">
        <v>0</v>
      </c>
      <c r="N1285">
        <v>0</v>
      </c>
      <c r="O1285">
        <v>0</v>
      </c>
      <c r="P1285">
        <v>0</v>
      </c>
      <c r="Q1285">
        <v>5</v>
      </c>
      <c r="R1285">
        <v>8</v>
      </c>
      <c r="S1285" s="59">
        <v>1</v>
      </c>
    </row>
    <row r="1286" spans="1:19" x14ac:dyDescent="0.25">
      <c r="A1286" t="s">
        <v>6198</v>
      </c>
      <c r="B1286">
        <v>32</v>
      </c>
      <c r="C1286" t="s">
        <v>3848</v>
      </c>
      <c r="D1286">
        <v>1691</v>
      </c>
      <c r="E1286">
        <v>1.01</v>
      </c>
      <c r="F1286" t="s">
        <v>6199</v>
      </c>
      <c r="G1286" t="s">
        <v>3128</v>
      </c>
      <c r="H1286">
        <v>1</v>
      </c>
      <c r="I1286">
        <v>0</v>
      </c>
      <c r="J1286">
        <v>0</v>
      </c>
      <c r="K1286">
        <v>0</v>
      </c>
      <c r="L1286">
        <v>0</v>
      </c>
      <c r="M1286">
        <v>0</v>
      </c>
      <c r="N1286">
        <v>0</v>
      </c>
      <c r="O1286">
        <v>0</v>
      </c>
      <c r="P1286">
        <v>1</v>
      </c>
      <c r="Q1286">
        <v>4</v>
      </c>
      <c r="R1286">
        <v>5</v>
      </c>
      <c r="S1286" s="59">
        <v>0</v>
      </c>
    </row>
    <row r="1287" spans="1:19" x14ac:dyDescent="0.25">
      <c r="A1287" t="s">
        <v>6200</v>
      </c>
      <c r="B1287">
        <v>32</v>
      </c>
      <c r="C1287" t="s">
        <v>232</v>
      </c>
      <c r="D1287">
        <v>2522</v>
      </c>
      <c r="E1287">
        <v>1.03</v>
      </c>
      <c r="F1287" t="s">
        <v>6201</v>
      </c>
      <c r="G1287" t="s">
        <v>3128</v>
      </c>
      <c r="H1287">
        <v>1</v>
      </c>
      <c r="I1287">
        <v>0</v>
      </c>
      <c r="J1287">
        <v>0</v>
      </c>
      <c r="K1287">
        <v>0</v>
      </c>
      <c r="L1287">
        <v>0</v>
      </c>
      <c r="M1287">
        <v>0</v>
      </c>
      <c r="N1287">
        <v>0</v>
      </c>
      <c r="O1287">
        <v>0</v>
      </c>
      <c r="P1287">
        <v>1</v>
      </c>
      <c r="Q1287">
        <v>6</v>
      </c>
      <c r="R1287">
        <v>5</v>
      </c>
      <c r="S1287" s="59">
        <v>0</v>
      </c>
    </row>
    <row r="1288" spans="1:19" x14ac:dyDescent="0.25">
      <c r="A1288" t="s">
        <v>6202</v>
      </c>
      <c r="B1288">
        <v>32</v>
      </c>
      <c r="C1288" t="s">
        <v>6203</v>
      </c>
      <c r="D1288">
        <v>971</v>
      </c>
      <c r="E1288">
        <v>1.01</v>
      </c>
      <c r="F1288" t="s">
        <v>6204</v>
      </c>
      <c r="G1288" t="s">
        <v>3128</v>
      </c>
      <c r="H1288">
        <v>1</v>
      </c>
      <c r="I1288">
        <v>1</v>
      </c>
      <c r="J1288">
        <v>0</v>
      </c>
      <c r="K1288">
        <v>0</v>
      </c>
      <c r="L1288">
        <v>0</v>
      </c>
      <c r="M1288">
        <v>0</v>
      </c>
      <c r="N1288">
        <v>0</v>
      </c>
      <c r="O1288">
        <v>0</v>
      </c>
      <c r="P1288">
        <v>0</v>
      </c>
      <c r="Q1288">
        <v>15</v>
      </c>
      <c r="R1288">
        <v>3</v>
      </c>
      <c r="S1288" s="59">
        <v>1</v>
      </c>
    </row>
    <row r="1289" spans="1:19" x14ac:dyDescent="0.25">
      <c r="A1289" t="s">
        <v>6205</v>
      </c>
      <c r="B1289">
        <v>32</v>
      </c>
      <c r="C1289" t="s">
        <v>232</v>
      </c>
      <c r="D1289">
        <v>734</v>
      </c>
      <c r="E1289">
        <v>1.1299999999999999</v>
      </c>
      <c r="F1289" t="s">
        <v>6206</v>
      </c>
      <c r="G1289" t="s">
        <v>3128</v>
      </c>
      <c r="H1289">
        <v>1</v>
      </c>
      <c r="I1289">
        <v>1</v>
      </c>
      <c r="J1289">
        <v>0</v>
      </c>
      <c r="K1289">
        <v>0</v>
      </c>
      <c r="L1289">
        <v>0</v>
      </c>
      <c r="M1289">
        <v>0</v>
      </c>
      <c r="N1289">
        <v>0</v>
      </c>
      <c r="O1289">
        <v>0</v>
      </c>
      <c r="P1289">
        <v>0</v>
      </c>
      <c r="Q1289">
        <v>7</v>
      </c>
      <c r="R1289">
        <v>3</v>
      </c>
      <c r="S1289" s="59">
        <v>1</v>
      </c>
    </row>
    <row r="1290" spans="1:19" x14ac:dyDescent="0.25">
      <c r="A1290" t="s">
        <v>6207</v>
      </c>
      <c r="B1290">
        <v>32</v>
      </c>
      <c r="C1290" t="s">
        <v>6208</v>
      </c>
      <c r="D1290">
        <v>626</v>
      </c>
      <c r="E1290">
        <v>0.69</v>
      </c>
      <c r="F1290" t="s">
        <v>6209</v>
      </c>
      <c r="G1290" t="s">
        <v>3128</v>
      </c>
      <c r="H1290">
        <v>1</v>
      </c>
      <c r="I1290">
        <v>1</v>
      </c>
      <c r="J1290">
        <v>0</v>
      </c>
      <c r="K1290">
        <v>0</v>
      </c>
      <c r="L1290">
        <v>0</v>
      </c>
      <c r="M1290">
        <v>0</v>
      </c>
      <c r="N1290">
        <v>0</v>
      </c>
      <c r="O1290">
        <v>0</v>
      </c>
      <c r="P1290">
        <v>0</v>
      </c>
      <c r="Q1290">
        <v>2</v>
      </c>
      <c r="R1290">
        <v>4</v>
      </c>
      <c r="S1290" s="59">
        <v>1</v>
      </c>
    </row>
    <row r="1291" spans="1:19" x14ac:dyDescent="0.25">
      <c r="A1291" t="s">
        <v>6210</v>
      </c>
      <c r="B1291">
        <v>32</v>
      </c>
      <c r="C1291" t="s">
        <v>6211</v>
      </c>
      <c r="D1291">
        <v>1877</v>
      </c>
      <c r="E1291">
        <v>1.01</v>
      </c>
      <c r="F1291" t="s">
        <v>6212</v>
      </c>
      <c r="G1291" t="s">
        <v>3128</v>
      </c>
      <c r="H1291">
        <v>1</v>
      </c>
      <c r="I1291">
        <v>1</v>
      </c>
      <c r="J1291">
        <v>0</v>
      </c>
      <c r="K1291">
        <v>0</v>
      </c>
      <c r="L1291">
        <v>0</v>
      </c>
      <c r="M1291">
        <v>0</v>
      </c>
      <c r="N1291">
        <v>0</v>
      </c>
      <c r="O1291">
        <v>0</v>
      </c>
      <c r="P1291">
        <v>0</v>
      </c>
      <c r="Q1291">
        <v>2</v>
      </c>
      <c r="R1291">
        <v>10</v>
      </c>
      <c r="S1291" s="59">
        <v>1</v>
      </c>
    </row>
    <row r="1292" spans="1:19" x14ac:dyDescent="0.25">
      <c r="A1292" t="s">
        <v>6213</v>
      </c>
      <c r="B1292">
        <v>32</v>
      </c>
      <c r="C1292" t="s">
        <v>232</v>
      </c>
      <c r="D1292">
        <v>3671</v>
      </c>
      <c r="E1292">
        <v>1.1299999999999999</v>
      </c>
      <c r="F1292" t="s">
        <v>6214</v>
      </c>
      <c r="G1292" t="s">
        <v>3128</v>
      </c>
      <c r="H1292">
        <v>1</v>
      </c>
      <c r="I1292">
        <v>1</v>
      </c>
      <c r="J1292">
        <v>0</v>
      </c>
      <c r="K1292">
        <v>0</v>
      </c>
      <c r="L1292">
        <v>0</v>
      </c>
      <c r="M1292">
        <v>0</v>
      </c>
      <c r="N1292">
        <v>0</v>
      </c>
      <c r="O1292">
        <v>0</v>
      </c>
      <c r="P1292">
        <v>0</v>
      </c>
      <c r="Q1292">
        <v>3</v>
      </c>
      <c r="R1292">
        <v>7</v>
      </c>
      <c r="S1292" s="59">
        <v>1</v>
      </c>
    </row>
    <row r="1293" spans="1:19" x14ac:dyDescent="0.25">
      <c r="A1293" t="s">
        <v>6215</v>
      </c>
      <c r="B1293">
        <v>32</v>
      </c>
      <c r="C1293" t="s">
        <v>265</v>
      </c>
      <c r="D1293">
        <v>212</v>
      </c>
      <c r="E1293">
        <v>1.01</v>
      </c>
      <c r="F1293" t="s">
        <v>6215</v>
      </c>
      <c r="G1293" t="s">
        <v>3460</v>
      </c>
      <c r="H1293">
        <v>1</v>
      </c>
      <c r="I1293">
        <v>0</v>
      </c>
      <c r="J1293">
        <v>1</v>
      </c>
      <c r="K1293">
        <v>0</v>
      </c>
      <c r="L1293">
        <v>0</v>
      </c>
      <c r="M1293">
        <v>0</v>
      </c>
      <c r="N1293">
        <v>0</v>
      </c>
      <c r="O1293">
        <v>0</v>
      </c>
      <c r="P1293">
        <v>0</v>
      </c>
      <c r="Q1293">
        <v>8</v>
      </c>
      <c r="R1293">
        <v>11</v>
      </c>
      <c r="S1293" s="59">
        <v>0</v>
      </c>
    </row>
    <row r="1294" spans="1:19" x14ac:dyDescent="0.25">
      <c r="A1294" t="s">
        <v>6216</v>
      </c>
      <c r="B1294">
        <v>32</v>
      </c>
      <c r="C1294" t="s">
        <v>6217</v>
      </c>
      <c r="D1294">
        <v>893</v>
      </c>
      <c r="E1294">
        <v>1.01</v>
      </c>
      <c r="F1294" t="s">
        <v>6218</v>
      </c>
      <c r="G1294" t="s">
        <v>3128</v>
      </c>
      <c r="H1294">
        <v>1</v>
      </c>
      <c r="I1294">
        <v>1</v>
      </c>
      <c r="J1294">
        <v>0</v>
      </c>
      <c r="K1294">
        <v>0</v>
      </c>
      <c r="L1294">
        <v>0</v>
      </c>
      <c r="M1294">
        <v>0</v>
      </c>
      <c r="N1294">
        <v>0</v>
      </c>
      <c r="O1294">
        <v>0</v>
      </c>
      <c r="P1294">
        <v>0</v>
      </c>
      <c r="Q1294">
        <v>3</v>
      </c>
      <c r="R1294">
        <v>8</v>
      </c>
      <c r="S1294" s="59">
        <v>1</v>
      </c>
    </row>
    <row r="1295" spans="1:19" x14ac:dyDescent="0.25">
      <c r="A1295" t="s">
        <v>6219</v>
      </c>
      <c r="B1295">
        <v>32</v>
      </c>
      <c r="C1295" t="s">
        <v>6220</v>
      </c>
      <c r="D1295">
        <v>2195</v>
      </c>
      <c r="E1295">
        <v>1.0900000000000001</v>
      </c>
      <c r="F1295" t="s">
        <v>6221</v>
      </c>
      <c r="G1295" t="s">
        <v>3128</v>
      </c>
      <c r="H1295">
        <v>1</v>
      </c>
      <c r="I1295">
        <v>0</v>
      </c>
      <c r="J1295">
        <v>0</v>
      </c>
      <c r="K1295">
        <v>0</v>
      </c>
      <c r="L1295">
        <v>0</v>
      </c>
      <c r="M1295">
        <v>0</v>
      </c>
      <c r="N1295">
        <v>0</v>
      </c>
      <c r="O1295">
        <v>0</v>
      </c>
      <c r="P1295">
        <v>1</v>
      </c>
      <c r="Q1295">
        <v>5</v>
      </c>
      <c r="R1295">
        <v>6</v>
      </c>
      <c r="S1295" s="59">
        <v>0</v>
      </c>
    </row>
    <row r="1296" spans="1:19" x14ac:dyDescent="0.25">
      <c r="A1296" t="s">
        <v>6222</v>
      </c>
      <c r="B1296">
        <v>32</v>
      </c>
      <c r="C1296" t="s">
        <v>307</v>
      </c>
      <c r="D1296">
        <v>275</v>
      </c>
      <c r="E1296">
        <v>1.1200000000000001</v>
      </c>
      <c r="F1296" t="s">
        <v>6223</v>
      </c>
      <c r="G1296" t="s">
        <v>3128</v>
      </c>
      <c r="H1296">
        <v>1</v>
      </c>
      <c r="I1296">
        <v>0</v>
      </c>
      <c r="J1296">
        <v>0</v>
      </c>
      <c r="K1296">
        <v>0</v>
      </c>
      <c r="L1296">
        <v>0</v>
      </c>
      <c r="M1296">
        <v>0</v>
      </c>
      <c r="N1296">
        <v>0</v>
      </c>
      <c r="O1296">
        <v>0</v>
      </c>
      <c r="P1296">
        <v>1</v>
      </c>
      <c r="Q1296">
        <v>4</v>
      </c>
      <c r="R1296">
        <v>3</v>
      </c>
      <c r="S1296" s="59">
        <v>0</v>
      </c>
    </row>
    <row r="1297" spans="1:19" x14ac:dyDescent="0.25">
      <c r="A1297" t="s">
        <v>6224</v>
      </c>
      <c r="B1297">
        <v>32</v>
      </c>
      <c r="C1297" t="s">
        <v>6225</v>
      </c>
      <c r="D1297">
        <v>2231</v>
      </c>
      <c r="E1297">
        <v>1.03</v>
      </c>
      <c r="F1297" t="s">
        <v>6226</v>
      </c>
      <c r="G1297" t="s">
        <v>3128</v>
      </c>
      <c r="H1297">
        <v>1</v>
      </c>
      <c r="I1297">
        <v>0</v>
      </c>
      <c r="J1297">
        <v>0</v>
      </c>
      <c r="K1297">
        <v>0</v>
      </c>
      <c r="L1297">
        <v>0</v>
      </c>
      <c r="M1297">
        <v>0</v>
      </c>
      <c r="N1297">
        <v>0</v>
      </c>
      <c r="O1297">
        <v>0</v>
      </c>
      <c r="P1297">
        <v>1</v>
      </c>
      <c r="Q1297">
        <v>6</v>
      </c>
      <c r="R1297">
        <v>4</v>
      </c>
      <c r="S1297" s="59">
        <v>0</v>
      </c>
    </row>
    <row r="1298" spans="1:19" x14ac:dyDescent="0.25">
      <c r="A1298" t="s">
        <v>6227</v>
      </c>
      <c r="B1298">
        <v>32</v>
      </c>
      <c r="C1298" t="s">
        <v>5192</v>
      </c>
      <c r="D1298">
        <v>1214</v>
      </c>
      <c r="E1298">
        <v>1</v>
      </c>
      <c r="F1298" t="s">
        <v>6228</v>
      </c>
      <c r="G1298" t="s">
        <v>3128</v>
      </c>
      <c r="H1298">
        <v>1</v>
      </c>
      <c r="I1298">
        <v>0</v>
      </c>
      <c r="J1298">
        <v>0</v>
      </c>
      <c r="K1298">
        <v>0</v>
      </c>
      <c r="L1298">
        <v>0</v>
      </c>
      <c r="M1298">
        <v>0</v>
      </c>
      <c r="N1298">
        <v>0</v>
      </c>
      <c r="O1298">
        <v>0</v>
      </c>
      <c r="P1298">
        <v>1</v>
      </c>
      <c r="Q1298">
        <v>4</v>
      </c>
      <c r="R1298">
        <v>4</v>
      </c>
      <c r="S1298" s="59">
        <v>0</v>
      </c>
    </row>
    <row r="1299" spans="1:19" x14ac:dyDescent="0.25">
      <c r="A1299" t="s">
        <v>6229</v>
      </c>
      <c r="B1299">
        <v>32</v>
      </c>
      <c r="C1299" t="s">
        <v>232</v>
      </c>
      <c r="D1299">
        <v>1568</v>
      </c>
      <c r="E1299">
        <v>1.1399999999999999</v>
      </c>
      <c r="F1299" t="s">
        <v>6230</v>
      </c>
      <c r="G1299" t="s">
        <v>3128</v>
      </c>
      <c r="H1299">
        <v>1</v>
      </c>
      <c r="I1299">
        <v>1</v>
      </c>
      <c r="J1299">
        <v>0</v>
      </c>
      <c r="K1299">
        <v>0</v>
      </c>
      <c r="L1299">
        <v>0</v>
      </c>
      <c r="M1299">
        <v>0</v>
      </c>
      <c r="N1299">
        <v>0</v>
      </c>
      <c r="O1299">
        <v>0</v>
      </c>
      <c r="P1299">
        <v>0</v>
      </c>
      <c r="Q1299">
        <v>4</v>
      </c>
      <c r="R1299">
        <v>1</v>
      </c>
      <c r="S1299" s="59">
        <v>1</v>
      </c>
    </row>
    <row r="1300" spans="1:19" x14ac:dyDescent="0.25">
      <c r="A1300" t="s">
        <v>6231</v>
      </c>
      <c r="B1300">
        <v>32</v>
      </c>
      <c r="C1300" t="s">
        <v>232</v>
      </c>
      <c r="D1300">
        <v>3872</v>
      </c>
      <c r="E1300">
        <v>1.1000000000000001</v>
      </c>
      <c r="F1300" t="s">
        <v>6232</v>
      </c>
      <c r="G1300" t="s">
        <v>3128</v>
      </c>
      <c r="H1300">
        <v>1</v>
      </c>
      <c r="I1300">
        <v>0</v>
      </c>
      <c r="J1300">
        <v>0</v>
      </c>
      <c r="K1300">
        <v>0</v>
      </c>
      <c r="L1300">
        <v>0</v>
      </c>
      <c r="M1300">
        <v>0</v>
      </c>
      <c r="N1300">
        <v>0</v>
      </c>
      <c r="O1300">
        <v>0</v>
      </c>
      <c r="P1300">
        <v>1</v>
      </c>
      <c r="Q1300">
        <v>1</v>
      </c>
      <c r="R1300">
        <v>1</v>
      </c>
      <c r="S1300" s="59">
        <v>0</v>
      </c>
    </row>
    <row r="1301" spans="1:19" x14ac:dyDescent="0.25">
      <c r="A1301" t="s">
        <v>6233</v>
      </c>
      <c r="B1301">
        <v>32</v>
      </c>
      <c r="C1301" t="s">
        <v>307</v>
      </c>
      <c r="D1301">
        <v>2762</v>
      </c>
      <c r="E1301">
        <v>1.06</v>
      </c>
      <c r="F1301" t="s">
        <v>6234</v>
      </c>
      <c r="G1301" t="s">
        <v>3128</v>
      </c>
      <c r="H1301">
        <v>1</v>
      </c>
      <c r="I1301">
        <v>1</v>
      </c>
      <c r="J1301">
        <v>0</v>
      </c>
      <c r="K1301">
        <v>0</v>
      </c>
      <c r="L1301">
        <v>0</v>
      </c>
      <c r="M1301">
        <v>0</v>
      </c>
      <c r="N1301">
        <v>0</v>
      </c>
      <c r="O1301">
        <v>0</v>
      </c>
      <c r="P1301">
        <v>0</v>
      </c>
      <c r="Q1301">
        <v>2</v>
      </c>
      <c r="R1301">
        <v>2</v>
      </c>
      <c r="S1301" s="59">
        <v>1</v>
      </c>
    </row>
    <row r="1302" spans="1:19" x14ac:dyDescent="0.25">
      <c r="A1302" t="s">
        <v>6235</v>
      </c>
      <c r="B1302">
        <v>32</v>
      </c>
      <c r="C1302" t="s">
        <v>232</v>
      </c>
      <c r="D1302">
        <v>2870</v>
      </c>
      <c r="E1302">
        <v>1.1599999999999999</v>
      </c>
      <c r="F1302" t="s">
        <v>6236</v>
      </c>
      <c r="G1302" t="s">
        <v>3128</v>
      </c>
      <c r="H1302">
        <v>1</v>
      </c>
      <c r="I1302">
        <v>1</v>
      </c>
      <c r="J1302">
        <v>0</v>
      </c>
      <c r="K1302">
        <v>0</v>
      </c>
      <c r="L1302">
        <v>0</v>
      </c>
      <c r="M1302">
        <v>0</v>
      </c>
      <c r="N1302">
        <v>0</v>
      </c>
      <c r="O1302">
        <v>0</v>
      </c>
      <c r="P1302">
        <v>0</v>
      </c>
      <c r="Q1302">
        <v>2</v>
      </c>
      <c r="R1302">
        <v>1</v>
      </c>
      <c r="S1302" s="59">
        <v>1</v>
      </c>
    </row>
    <row r="1303" spans="1:19" x14ac:dyDescent="0.25">
      <c r="A1303" t="s">
        <v>6237</v>
      </c>
      <c r="B1303">
        <v>32</v>
      </c>
      <c r="C1303" t="s">
        <v>232</v>
      </c>
      <c r="D1303">
        <v>4085</v>
      </c>
      <c r="E1303">
        <v>1.2</v>
      </c>
      <c r="F1303" t="s">
        <v>6238</v>
      </c>
      <c r="G1303" t="s">
        <v>3128</v>
      </c>
      <c r="H1303">
        <v>1</v>
      </c>
      <c r="I1303">
        <v>1</v>
      </c>
      <c r="J1303">
        <v>0</v>
      </c>
      <c r="K1303">
        <v>0</v>
      </c>
      <c r="L1303">
        <v>0</v>
      </c>
      <c r="M1303">
        <v>0</v>
      </c>
      <c r="N1303">
        <v>0</v>
      </c>
      <c r="O1303">
        <v>0</v>
      </c>
      <c r="P1303">
        <v>0</v>
      </c>
      <c r="Q1303">
        <v>4</v>
      </c>
      <c r="R1303">
        <v>4</v>
      </c>
      <c r="S1303" s="59">
        <v>1</v>
      </c>
    </row>
    <row r="1304" spans="1:19" x14ac:dyDescent="0.25">
      <c r="A1304" t="s">
        <v>6239</v>
      </c>
      <c r="B1304">
        <v>32</v>
      </c>
      <c r="C1304" t="s">
        <v>232</v>
      </c>
      <c r="D1304">
        <v>2279</v>
      </c>
      <c r="E1304">
        <v>1.1299999999999999</v>
      </c>
      <c r="F1304" t="s">
        <v>6240</v>
      </c>
      <c r="G1304" t="s">
        <v>3128</v>
      </c>
      <c r="H1304">
        <v>1</v>
      </c>
      <c r="I1304">
        <v>1</v>
      </c>
      <c r="J1304">
        <v>0</v>
      </c>
      <c r="K1304">
        <v>0</v>
      </c>
      <c r="L1304">
        <v>0</v>
      </c>
      <c r="M1304">
        <v>0</v>
      </c>
      <c r="N1304">
        <v>0</v>
      </c>
      <c r="O1304">
        <v>0</v>
      </c>
      <c r="P1304">
        <v>0</v>
      </c>
      <c r="Q1304">
        <v>23</v>
      </c>
      <c r="R1304">
        <v>0</v>
      </c>
      <c r="S1304" s="59">
        <v>1</v>
      </c>
    </row>
    <row r="1305" spans="1:19" x14ac:dyDescent="0.25">
      <c r="A1305" t="s">
        <v>6241</v>
      </c>
      <c r="B1305">
        <v>32</v>
      </c>
      <c r="C1305" t="s">
        <v>6242</v>
      </c>
      <c r="D1305">
        <v>2327</v>
      </c>
      <c r="E1305">
        <v>1.08</v>
      </c>
      <c r="F1305" t="s">
        <v>6243</v>
      </c>
      <c r="G1305" t="s">
        <v>3128</v>
      </c>
      <c r="H1305">
        <v>1</v>
      </c>
      <c r="I1305">
        <v>0</v>
      </c>
      <c r="J1305">
        <v>0</v>
      </c>
      <c r="K1305">
        <v>0</v>
      </c>
      <c r="L1305">
        <v>0</v>
      </c>
      <c r="M1305">
        <v>0</v>
      </c>
      <c r="N1305">
        <v>0</v>
      </c>
      <c r="O1305">
        <v>0</v>
      </c>
      <c r="P1305">
        <v>1</v>
      </c>
      <c r="Q1305">
        <v>2</v>
      </c>
      <c r="R1305">
        <v>1</v>
      </c>
      <c r="S1305" s="59">
        <v>0</v>
      </c>
    </row>
    <row r="1306" spans="1:19" x14ac:dyDescent="0.25">
      <c r="A1306" t="s">
        <v>6244</v>
      </c>
      <c r="B1306">
        <v>32</v>
      </c>
      <c r="C1306" t="s">
        <v>232</v>
      </c>
      <c r="D1306">
        <v>3920</v>
      </c>
      <c r="E1306">
        <v>1.1100000000000001</v>
      </c>
      <c r="F1306" t="s">
        <v>6245</v>
      </c>
      <c r="G1306" t="s">
        <v>3128</v>
      </c>
      <c r="H1306">
        <v>1</v>
      </c>
      <c r="I1306">
        <v>1</v>
      </c>
      <c r="J1306">
        <v>0</v>
      </c>
      <c r="K1306">
        <v>0</v>
      </c>
      <c r="L1306">
        <v>0</v>
      </c>
      <c r="M1306">
        <v>0</v>
      </c>
      <c r="N1306">
        <v>0</v>
      </c>
      <c r="O1306">
        <v>0</v>
      </c>
      <c r="P1306">
        <v>0</v>
      </c>
      <c r="Q1306">
        <v>2</v>
      </c>
      <c r="R1306">
        <v>4</v>
      </c>
      <c r="S1306" s="59">
        <v>1</v>
      </c>
    </row>
    <row r="1307" spans="1:19" x14ac:dyDescent="0.25">
      <c r="A1307" t="s">
        <v>6246</v>
      </c>
      <c r="B1307">
        <v>32</v>
      </c>
      <c r="C1307" t="s">
        <v>232</v>
      </c>
      <c r="D1307">
        <v>1883</v>
      </c>
      <c r="E1307">
        <v>1.1299999999999999</v>
      </c>
      <c r="F1307" t="s">
        <v>6247</v>
      </c>
      <c r="G1307" t="s">
        <v>3128</v>
      </c>
      <c r="H1307">
        <v>1</v>
      </c>
      <c r="I1307">
        <v>1</v>
      </c>
      <c r="J1307">
        <v>0</v>
      </c>
      <c r="K1307">
        <v>0</v>
      </c>
      <c r="L1307">
        <v>0</v>
      </c>
      <c r="M1307">
        <v>0</v>
      </c>
      <c r="N1307">
        <v>0</v>
      </c>
      <c r="O1307">
        <v>0</v>
      </c>
      <c r="P1307">
        <v>0</v>
      </c>
      <c r="Q1307">
        <v>6</v>
      </c>
      <c r="R1307">
        <v>24</v>
      </c>
      <c r="S1307" s="59">
        <v>1</v>
      </c>
    </row>
    <row r="1308" spans="1:19" x14ac:dyDescent="0.25">
      <c r="A1308" t="s">
        <v>6248</v>
      </c>
      <c r="B1308">
        <v>32</v>
      </c>
      <c r="C1308" t="s">
        <v>6249</v>
      </c>
      <c r="D1308">
        <v>2657</v>
      </c>
      <c r="E1308">
        <v>1.18</v>
      </c>
      <c r="F1308" t="s">
        <v>6250</v>
      </c>
      <c r="G1308" t="s">
        <v>3128</v>
      </c>
      <c r="H1308">
        <v>1</v>
      </c>
      <c r="I1308">
        <v>0</v>
      </c>
      <c r="J1308">
        <v>0</v>
      </c>
      <c r="K1308">
        <v>0</v>
      </c>
      <c r="L1308">
        <v>0</v>
      </c>
      <c r="M1308">
        <v>0</v>
      </c>
      <c r="N1308">
        <v>0</v>
      </c>
      <c r="O1308">
        <v>0</v>
      </c>
      <c r="P1308">
        <v>1</v>
      </c>
      <c r="Q1308">
        <v>2</v>
      </c>
      <c r="R1308">
        <v>2</v>
      </c>
      <c r="S1308" s="59">
        <v>0</v>
      </c>
    </row>
    <row r="1309" spans="1:19" x14ac:dyDescent="0.25">
      <c r="A1309" t="s">
        <v>6251</v>
      </c>
      <c r="B1309">
        <v>32</v>
      </c>
      <c r="C1309" t="s">
        <v>6252</v>
      </c>
      <c r="D1309">
        <v>2438</v>
      </c>
      <c r="E1309">
        <v>1.26</v>
      </c>
      <c r="F1309" t="s">
        <v>6253</v>
      </c>
      <c r="G1309" t="s">
        <v>3128</v>
      </c>
      <c r="H1309">
        <v>1</v>
      </c>
      <c r="I1309">
        <v>1</v>
      </c>
      <c r="J1309">
        <v>0</v>
      </c>
      <c r="K1309">
        <v>0</v>
      </c>
      <c r="L1309">
        <v>0</v>
      </c>
      <c r="M1309">
        <v>0</v>
      </c>
      <c r="N1309">
        <v>0</v>
      </c>
      <c r="O1309">
        <v>0</v>
      </c>
      <c r="P1309">
        <v>0</v>
      </c>
      <c r="Q1309">
        <v>2</v>
      </c>
      <c r="R1309">
        <v>1</v>
      </c>
      <c r="S1309" s="59">
        <v>1</v>
      </c>
    </row>
    <row r="1310" spans="1:19" x14ac:dyDescent="0.25">
      <c r="A1310" t="s">
        <v>6254</v>
      </c>
      <c r="B1310">
        <v>32</v>
      </c>
      <c r="C1310" t="s">
        <v>3834</v>
      </c>
      <c r="D1310">
        <v>1676</v>
      </c>
      <c r="E1310">
        <v>1.1599999999999999</v>
      </c>
      <c r="F1310" t="s">
        <v>6255</v>
      </c>
      <c r="G1310" t="s">
        <v>3128</v>
      </c>
      <c r="H1310">
        <v>1</v>
      </c>
      <c r="I1310">
        <v>0</v>
      </c>
      <c r="J1310">
        <v>0</v>
      </c>
      <c r="K1310">
        <v>0</v>
      </c>
      <c r="L1310">
        <v>0</v>
      </c>
      <c r="M1310">
        <v>1</v>
      </c>
      <c r="N1310">
        <v>0</v>
      </c>
      <c r="O1310">
        <v>0</v>
      </c>
      <c r="P1310">
        <v>0</v>
      </c>
      <c r="Q1310">
        <v>1</v>
      </c>
      <c r="R1310">
        <v>2</v>
      </c>
      <c r="S1310" s="59">
        <v>0</v>
      </c>
    </row>
    <row r="1311" spans="1:19" x14ac:dyDescent="0.25">
      <c r="A1311" t="s">
        <v>6256</v>
      </c>
      <c r="B1311">
        <v>32</v>
      </c>
      <c r="C1311" t="s">
        <v>232</v>
      </c>
      <c r="D1311">
        <v>818</v>
      </c>
      <c r="E1311">
        <v>1.02</v>
      </c>
      <c r="F1311" t="s">
        <v>6257</v>
      </c>
      <c r="G1311" t="s">
        <v>3128</v>
      </c>
      <c r="H1311">
        <v>1</v>
      </c>
      <c r="I1311">
        <v>1</v>
      </c>
      <c r="J1311">
        <v>0</v>
      </c>
      <c r="K1311">
        <v>0</v>
      </c>
      <c r="L1311">
        <v>0</v>
      </c>
      <c r="M1311">
        <v>0</v>
      </c>
      <c r="N1311">
        <v>0</v>
      </c>
      <c r="O1311">
        <v>0</v>
      </c>
      <c r="P1311">
        <v>0</v>
      </c>
      <c r="Q1311">
        <v>4</v>
      </c>
      <c r="R1311">
        <v>0</v>
      </c>
      <c r="S1311" s="59">
        <v>1</v>
      </c>
    </row>
    <row r="1312" spans="1:19" x14ac:dyDescent="0.25">
      <c r="A1312" t="s">
        <v>6258</v>
      </c>
      <c r="B1312">
        <v>32</v>
      </c>
      <c r="C1312" t="s">
        <v>6259</v>
      </c>
      <c r="D1312">
        <v>566</v>
      </c>
      <c r="E1312">
        <v>0.94</v>
      </c>
      <c r="F1312" t="s">
        <v>6260</v>
      </c>
      <c r="G1312" t="s">
        <v>3128</v>
      </c>
      <c r="H1312">
        <v>1</v>
      </c>
      <c r="I1312">
        <v>1</v>
      </c>
      <c r="J1312">
        <v>0</v>
      </c>
      <c r="K1312">
        <v>0</v>
      </c>
      <c r="L1312">
        <v>0</v>
      </c>
      <c r="M1312">
        <v>0</v>
      </c>
      <c r="N1312">
        <v>0</v>
      </c>
      <c r="O1312">
        <v>0</v>
      </c>
      <c r="P1312">
        <v>0</v>
      </c>
      <c r="Q1312">
        <v>5</v>
      </c>
      <c r="R1312">
        <v>0</v>
      </c>
      <c r="S1312" s="59">
        <v>1</v>
      </c>
    </row>
    <row r="1313" spans="1:19" x14ac:dyDescent="0.25">
      <c r="A1313" t="s">
        <v>6261</v>
      </c>
      <c r="B1313">
        <v>32</v>
      </c>
      <c r="C1313" t="s">
        <v>232</v>
      </c>
      <c r="D1313">
        <v>1670</v>
      </c>
      <c r="E1313">
        <v>0.9</v>
      </c>
      <c r="F1313" t="s">
        <v>6262</v>
      </c>
      <c r="G1313" t="s">
        <v>3128</v>
      </c>
      <c r="H1313">
        <v>1</v>
      </c>
      <c r="I1313">
        <v>1</v>
      </c>
      <c r="J1313">
        <v>0</v>
      </c>
      <c r="K1313">
        <v>0</v>
      </c>
      <c r="L1313">
        <v>0</v>
      </c>
      <c r="M1313">
        <v>0</v>
      </c>
      <c r="N1313">
        <v>0</v>
      </c>
      <c r="O1313">
        <v>0</v>
      </c>
      <c r="P1313">
        <v>0</v>
      </c>
      <c r="Q1313">
        <v>0</v>
      </c>
      <c r="R1313">
        <v>5</v>
      </c>
      <c r="S1313" s="59">
        <v>1</v>
      </c>
    </row>
    <row r="1314" spans="1:19" x14ac:dyDescent="0.25">
      <c r="A1314" t="s">
        <v>6263</v>
      </c>
      <c r="B1314">
        <v>32</v>
      </c>
      <c r="C1314" t="s">
        <v>232</v>
      </c>
      <c r="D1314">
        <v>2984</v>
      </c>
      <c r="E1314">
        <v>1.08</v>
      </c>
      <c r="F1314" t="s">
        <v>6264</v>
      </c>
      <c r="G1314" t="s">
        <v>3128</v>
      </c>
      <c r="H1314">
        <v>1</v>
      </c>
      <c r="I1314">
        <v>0</v>
      </c>
      <c r="J1314">
        <v>0</v>
      </c>
      <c r="K1314">
        <v>0</v>
      </c>
      <c r="L1314">
        <v>0</v>
      </c>
      <c r="M1314">
        <v>0</v>
      </c>
      <c r="N1314">
        <v>0</v>
      </c>
      <c r="O1314">
        <v>0</v>
      </c>
      <c r="P1314">
        <v>1</v>
      </c>
      <c r="Q1314">
        <v>3</v>
      </c>
      <c r="R1314">
        <v>7</v>
      </c>
      <c r="S1314" s="59">
        <v>0</v>
      </c>
    </row>
    <row r="1315" spans="1:19" x14ac:dyDescent="0.25">
      <c r="A1315" t="s">
        <v>6265</v>
      </c>
      <c r="B1315">
        <v>32</v>
      </c>
      <c r="C1315" t="s">
        <v>232</v>
      </c>
      <c r="D1315">
        <v>557</v>
      </c>
      <c r="E1315">
        <v>1.1299999999999999</v>
      </c>
      <c r="F1315" t="s">
        <v>6266</v>
      </c>
      <c r="G1315" t="s">
        <v>3128</v>
      </c>
      <c r="H1315">
        <v>1</v>
      </c>
      <c r="I1315">
        <v>0</v>
      </c>
      <c r="J1315">
        <v>0</v>
      </c>
      <c r="K1315">
        <v>0</v>
      </c>
      <c r="L1315">
        <v>0</v>
      </c>
      <c r="M1315">
        <v>0</v>
      </c>
      <c r="N1315">
        <v>0</v>
      </c>
      <c r="O1315">
        <v>0</v>
      </c>
      <c r="P1315">
        <v>1</v>
      </c>
      <c r="Q1315">
        <v>4</v>
      </c>
      <c r="R1315">
        <v>5</v>
      </c>
      <c r="S1315" s="59">
        <v>0</v>
      </c>
    </row>
    <row r="1316" spans="1:19" x14ac:dyDescent="0.25">
      <c r="A1316" t="s">
        <v>6267</v>
      </c>
      <c r="B1316">
        <v>33</v>
      </c>
      <c r="C1316" t="s">
        <v>232</v>
      </c>
      <c r="D1316">
        <v>329</v>
      </c>
      <c r="E1316">
        <v>1.25</v>
      </c>
      <c r="F1316" t="s">
        <v>6268</v>
      </c>
      <c r="G1316" t="s">
        <v>3128</v>
      </c>
      <c r="H1316">
        <v>1</v>
      </c>
      <c r="I1316">
        <v>1</v>
      </c>
      <c r="J1316">
        <v>0</v>
      </c>
      <c r="K1316">
        <v>0</v>
      </c>
      <c r="L1316">
        <v>0</v>
      </c>
      <c r="M1316">
        <v>0</v>
      </c>
      <c r="N1316">
        <v>0</v>
      </c>
      <c r="O1316">
        <v>0</v>
      </c>
      <c r="P1316">
        <v>0</v>
      </c>
      <c r="Q1316">
        <v>5</v>
      </c>
      <c r="R1316">
        <v>2</v>
      </c>
      <c r="S1316" s="59">
        <v>1</v>
      </c>
    </row>
    <row r="1317" spans="1:19" x14ac:dyDescent="0.25">
      <c r="A1317" t="s">
        <v>6269</v>
      </c>
      <c r="B1317">
        <v>33</v>
      </c>
      <c r="C1317" t="s">
        <v>515</v>
      </c>
      <c r="D1317">
        <v>1310</v>
      </c>
      <c r="E1317">
        <v>1.08</v>
      </c>
      <c r="F1317" t="s">
        <v>6270</v>
      </c>
      <c r="G1317" t="s">
        <v>3128</v>
      </c>
      <c r="H1317">
        <v>1</v>
      </c>
      <c r="I1317">
        <v>0</v>
      </c>
      <c r="J1317">
        <v>0</v>
      </c>
      <c r="K1317">
        <v>0</v>
      </c>
      <c r="L1317">
        <v>0</v>
      </c>
      <c r="M1317">
        <v>0</v>
      </c>
      <c r="N1317">
        <v>0</v>
      </c>
      <c r="O1317">
        <v>0</v>
      </c>
      <c r="P1317">
        <v>1</v>
      </c>
      <c r="Q1317">
        <v>0</v>
      </c>
      <c r="R1317">
        <v>5</v>
      </c>
      <c r="S1317" s="59">
        <v>0</v>
      </c>
    </row>
    <row r="1318" spans="1:19" x14ac:dyDescent="0.25">
      <c r="A1318" t="s">
        <v>6271</v>
      </c>
      <c r="B1318">
        <v>33</v>
      </c>
      <c r="C1318" t="s">
        <v>232</v>
      </c>
      <c r="D1318">
        <v>1850</v>
      </c>
      <c r="E1318">
        <v>1.0900000000000001</v>
      </c>
      <c r="F1318" t="s">
        <v>6272</v>
      </c>
      <c r="G1318" t="s">
        <v>3128</v>
      </c>
      <c r="H1318">
        <v>1</v>
      </c>
      <c r="I1318">
        <v>0</v>
      </c>
      <c r="J1318">
        <v>0</v>
      </c>
      <c r="K1318">
        <v>0</v>
      </c>
      <c r="L1318">
        <v>0</v>
      </c>
      <c r="M1318">
        <v>0</v>
      </c>
      <c r="N1318">
        <v>0</v>
      </c>
      <c r="O1318">
        <v>0</v>
      </c>
      <c r="P1318">
        <v>1</v>
      </c>
      <c r="Q1318">
        <v>3</v>
      </c>
      <c r="R1318">
        <v>0</v>
      </c>
      <c r="S1318" s="59">
        <v>0</v>
      </c>
    </row>
    <row r="1319" spans="1:19" x14ac:dyDescent="0.25">
      <c r="A1319" t="s">
        <v>6273</v>
      </c>
      <c r="B1319">
        <v>33</v>
      </c>
      <c r="C1319" t="s">
        <v>6274</v>
      </c>
      <c r="D1319">
        <v>1805</v>
      </c>
      <c r="E1319">
        <v>1.07</v>
      </c>
      <c r="F1319" t="s">
        <v>6275</v>
      </c>
      <c r="G1319" t="s">
        <v>3128</v>
      </c>
      <c r="H1319">
        <v>1</v>
      </c>
      <c r="I1319">
        <v>0</v>
      </c>
      <c r="J1319">
        <v>0</v>
      </c>
      <c r="K1319">
        <v>0</v>
      </c>
      <c r="L1319">
        <v>0</v>
      </c>
      <c r="M1319">
        <v>0</v>
      </c>
      <c r="N1319">
        <v>0</v>
      </c>
      <c r="O1319">
        <v>0</v>
      </c>
      <c r="P1319">
        <v>1</v>
      </c>
      <c r="Q1319">
        <v>3</v>
      </c>
      <c r="R1319">
        <v>7</v>
      </c>
      <c r="S1319" s="59">
        <v>0</v>
      </c>
    </row>
    <row r="1320" spans="1:19" x14ac:dyDescent="0.25">
      <c r="A1320" t="s">
        <v>6276</v>
      </c>
      <c r="B1320">
        <v>33</v>
      </c>
      <c r="C1320" t="s">
        <v>232</v>
      </c>
      <c r="D1320">
        <v>458</v>
      </c>
      <c r="E1320">
        <v>1.21</v>
      </c>
      <c r="F1320" t="s">
        <v>6277</v>
      </c>
      <c r="G1320" t="s">
        <v>3128</v>
      </c>
      <c r="H1320">
        <v>1</v>
      </c>
      <c r="I1320">
        <v>1</v>
      </c>
      <c r="J1320">
        <v>0</v>
      </c>
      <c r="K1320">
        <v>0</v>
      </c>
      <c r="L1320">
        <v>0</v>
      </c>
      <c r="M1320">
        <v>0</v>
      </c>
      <c r="N1320">
        <v>0</v>
      </c>
      <c r="O1320">
        <v>0</v>
      </c>
      <c r="P1320">
        <v>0</v>
      </c>
      <c r="Q1320">
        <v>3</v>
      </c>
      <c r="R1320">
        <v>0</v>
      </c>
      <c r="S1320" s="59">
        <v>1</v>
      </c>
    </row>
    <row r="1321" spans="1:19" x14ac:dyDescent="0.25">
      <c r="A1321" t="s">
        <v>6278</v>
      </c>
      <c r="B1321">
        <v>33</v>
      </c>
      <c r="C1321" t="s">
        <v>6279</v>
      </c>
      <c r="D1321">
        <v>2645</v>
      </c>
      <c r="E1321">
        <v>1.03</v>
      </c>
      <c r="F1321" t="s">
        <v>6280</v>
      </c>
      <c r="G1321" t="s">
        <v>3128</v>
      </c>
      <c r="H1321">
        <v>1</v>
      </c>
      <c r="I1321">
        <v>1</v>
      </c>
      <c r="J1321">
        <v>0</v>
      </c>
      <c r="K1321">
        <v>0</v>
      </c>
      <c r="L1321">
        <v>0</v>
      </c>
      <c r="M1321">
        <v>0</v>
      </c>
      <c r="N1321">
        <v>0</v>
      </c>
      <c r="O1321">
        <v>0</v>
      </c>
      <c r="P1321">
        <v>0</v>
      </c>
      <c r="Q1321">
        <v>1</v>
      </c>
      <c r="R1321">
        <v>7</v>
      </c>
      <c r="S1321" s="59">
        <v>1</v>
      </c>
    </row>
    <row r="1322" spans="1:19" x14ac:dyDescent="0.25">
      <c r="A1322" t="s">
        <v>6281</v>
      </c>
      <c r="B1322">
        <v>33</v>
      </c>
      <c r="C1322" t="s">
        <v>232</v>
      </c>
      <c r="D1322">
        <v>4871</v>
      </c>
      <c r="E1322">
        <v>1.0900000000000001</v>
      </c>
      <c r="F1322" t="s">
        <v>6282</v>
      </c>
      <c r="G1322" t="s">
        <v>3128</v>
      </c>
      <c r="H1322">
        <v>1</v>
      </c>
      <c r="I1322">
        <v>0</v>
      </c>
      <c r="J1322">
        <v>0</v>
      </c>
      <c r="K1322">
        <v>0</v>
      </c>
      <c r="L1322">
        <v>0</v>
      </c>
      <c r="M1322">
        <v>0</v>
      </c>
      <c r="N1322">
        <v>0</v>
      </c>
      <c r="O1322">
        <v>0</v>
      </c>
      <c r="P1322">
        <v>1</v>
      </c>
      <c r="Q1322">
        <v>3</v>
      </c>
      <c r="R1322">
        <v>7</v>
      </c>
      <c r="S1322" s="59">
        <v>0</v>
      </c>
    </row>
    <row r="1323" spans="1:19" x14ac:dyDescent="0.25">
      <c r="A1323" t="s">
        <v>6283</v>
      </c>
      <c r="B1323">
        <v>33</v>
      </c>
      <c r="C1323" t="s">
        <v>232</v>
      </c>
      <c r="D1323">
        <v>1478</v>
      </c>
      <c r="E1323">
        <v>0.99</v>
      </c>
      <c r="F1323" t="s">
        <v>6284</v>
      </c>
      <c r="G1323" t="s">
        <v>3128</v>
      </c>
      <c r="H1323">
        <v>1</v>
      </c>
      <c r="I1323">
        <v>0</v>
      </c>
      <c r="J1323">
        <v>0</v>
      </c>
      <c r="K1323">
        <v>0</v>
      </c>
      <c r="L1323">
        <v>0</v>
      </c>
      <c r="M1323">
        <v>0</v>
      </c>
      <c r="N1323">
        <v>0</v>
      </c>
      <c r="O1323">
        <v>0</v>
      </c>
      <c r="P1323">
        <v>1</v>
      </c>
      <c r="Q1323">
        <v>1</v>
      </c>
      <c r="R1323">
        <v>5</v>
      </c>
      <c r="S1323" s="59">
        <v>0</v>
      </c>
    </row>
    <row r="1324" spans="1:19" x14ac:dyDescent="0.25">
      <c r="A1324" t="s">
        <v>6285</v>
      </c>
      <c r="B1324">
        <v>33</v>
      </c>
      <c r="C1324" t="s">
        <v>232</v>
      </c>
      <c r="D1324">
        <v>1025</v>
      </c>
      <c r="E1324">
        <v>1.17</v>
      </c>
      <c r="F1324" t="s">
        <v>6286</v>
      </c>
      <c r="G1324" t="s">
        <v>3128</v>
      </c>
      <c r="H1324">
        <v>1</v>
      </c>
      <c r="I1324">
        <v>1</v>
      </c>
      <c r="J1324">
        <v>0</v>
      </c>
      <c r="K1324">
        <v>0</v>
      </c>
      <c r="L1324">
        <v>0</v>
      </c>
      <c r="M1324">
        <v>0</v>
      </c>
      <c r="N1324">
        <v>0</v>
      </c>
      <c r="O1324">
        <v>0</v>
      </c>
      <c r="P1324">
        <v>0</v>
      </c>
      <c r="Q1324">
        <v>3</v>
      </c>
      <c r="R1324">
        <v>5</v>
      </c>
      <c r="S1324" s="59">
        <v>1</v>
      </c>
    </row>
    <row r="1325" spans="1:19" x14ac:dyDescent="0.25">
      <c r="A1325" t="s">
        <v>6287</v>
      </c>
      <c r="B1325">
        <v>33</v>
      </c>
      <c r="C1325" t="s">
        <v>232</v>
      </c>
      <c r="D1325">
        <v>1649</v>
      </c>
      <c r="E1325">
        <v>1.08</v>
      </c>
      <c r="F1325" t="s">
        <v>6288</v>
      </c>
      <c r="G1325" t="s">
        <v>3128</v>
      </c>
      <c r="H1325">
        <v>1</v>
      </c>
      <c r="I1325">
        <v>0</v>
      </c>
      <c r="J1325">
        <v>0</v>
      </c>
      <c r="K1325">
        <v>0</v>
      </c>
      <c r="L1325">
        <v>0</v>
      </c>
      <c r="M1325">
        <v>0</v>
      </c>
      <c r="N1325">
        <v>0</v>
      </c>
      <c r="O1325">
        <v>0</v>
      </c>
      <c r="P1325">
        <v>1</v>
      </c>
      <c r="Q1325">
        <v>4</v>
      </c>
      <c r="R1325">
        <v>1</v>
      </c>
      <c r="S1325" s="59">
        <v>0</v>
      </c>
    </row>
    <row r="1326" spans="1:19" x14ac:dyDescent="0.25">
      <c r="A1326" t="s">
        <v>6289</v>
      </c>
      <c r="B1326">
        <v>33</v>
      </c>
      <c r="C1326" t="s">
        <v>6290</v>
      </c>
      <c r="D1326">
        <v>1244</v>
      </c>
      <c r="E1326">
        <v>1.05</v>
      </c>
      <c r="F1326" t="s">
        <v>6291</v>
      </c>
      <c r="G1326" t="s">
        <v>3128</v>
      </c>
      <c r="H1326">
        <v>1</v>
      </c>
      <c r="I1326">
        <v>0</v>
      </c>
      <c r="J1326">
        <v>0</v>
      </c>
      <c r="K1326">
        <v>0</v>
      </c>
      <c r="L1326">
        <v>0</v>
      </c>
      <c r="M1326">
        <v>0</v>
      </c>
      <c r="N1326">
        <v>0</v>
      </c>
      <c r="O1326">
        <v>0</v>
      </c>
      <c r="P1326">
        <v>1</v>
      </c>
      <c r="Q1326">
        <v>6</v>
      </c>
      <c r="R1326">
        <v>5</v>
      </c>
      <c r="S1326" s="59">
        <v>0</v>
      </c>
    </row>
    <row r="1327" spans="1:19" x14ac:dyDescent="0.25">
      <c r="A1327" t="s">
        <v>6292</v>
      </c>
      <c r="B1327">
        <v>33</v>
      </c>
      <c r="C1327" t="s">
        <v>6293</v>
      </c>
      <c r="D1327">
        <v>1055</v>
      </c>
      <c r="E1327">
        <v>0.98</v>
      </c>
      <c r="F1327" t="s">
        <v>6294</v>
      </c>
      <c r="G1327" t="s">
        <v>3128</v>
      </c>
      <c r="H1327">
        <v>1</v>
      </c>
      <c r="I1327">
        <v>1</v>
      </c>
      <c r="J1327">
        <v>0</v>
      </c>
      <c r="K1327">
        <v>0</v>
      </c>
      <c r="L1327">
        <v>0</v>
      </c>
      <c r="M1327">
        <v>0</v>
      </c>
      <c r="N1327">
        <v>0</v>
      </c>
      <c r="O1327">
        <v>0</v>
      </c>
      <c r="P1327">
        <v>0</v>
      </c>
      <c r="Q1327">
        <v>3</v>
      </c>
      <c r="R1327">
        <v>3</v>
      </c>
      <c r="S1327" s="59">
        <v>1</v>
      </c>
    </row>
    <row r="1328" spans="1:19" x14ac:dyDescent="0.25">
      <c r="A1328" t="s">
        <v>6295</v>
      </c>
      <c r="B1328">
        <v>33</v>
      </c>
      <c r="C1328" t="s">
        <v>232</v>
      </c>
      <c r="D1328">
        <v>1079</v>
      </c>
      <c r="E1328">
        <v>0.93</v>
      </c>
      <c r="F1328" t="s">
        <v>6296</v>
      </c>
      <c r="G1328" t="s">
        <v>3128</v>
      </c>
      <c r="H1328">
        <v>1</v>
      </c>
      <c r="I1328">
        <v>0</v>
      </c>
      <c r="J1328">
        <v>0</v>
      </c>
      <c r="K1328">
        <v>0</v>
      </c>
      <c r="L1328">
        <v>0</v>
      </c>
      <c r="M1328">
        <v>0</v>
      </c>
      <c r="N1328">
        <v>0</v>
      </c>
      <c r="O1328">
        <v>0</v>
      </c>
      <c r="P1328">
        <v>1</v>
      </c>
      <c r="Q1328">
        <v>5</v>
      </c>
      <c r="R1328">
        <v>5</v>
      </c>
      <c r="S1328" s="59">
        <v>0</v>
      </c>
    </row>
    <row r="1329" spans="1:19" x14ac:dyDescent="0.25">
      <c r="A1329" t="s">
        <v>6297</v>
      </c>
      <c r="B1329">
        <v>33</v>
      </c>
      <c r="C1329" t="s">
        <v>4292</v>
      </c>
      <c r="D1329">
        <v>1970</v>
      </c>
      <c r="E1329">
        <v>1.1399999999999999</v>
      </c>
      <c r="F1329" t="s">
        <v>6298</v>
      </c>
      <c r="G1329" t="s">
        <v>3128</v>
      </c>
      <c r="H1329">
        <v>1</v>
      </c>
      <c r="I1329">
        <v>0</v>
      </c>
      <c r="J1329">
        <v>0</v>
      </c>
      <c r="K1329">
        <v>0</v>
      </c>
      <c r="L1329">
        <v>0</v>
      </c>
      <c r="M1329">
        <v>0</v>
      </c>
      <c r="N1329">
        <v>0</v>
      </c>
      <c r="O1329">
        <v>0</v>
      </c>
      <c r="P1329">
        <v>1</v>
      </c>
      <c r="Q1329">
        <v>4</v>
      </c>
      <c r="R1329">
        <v>3</v>
      </c>
      <c r="S1329" s="59">
        <v>0</v>
      </c>
    </row>
    <row r="1330" spans="1:19" x14ac:dyDescent="0.25">
      <c r="A1330" t="s">
        <v>6299</v>
      </c>
      <c r="B1330">
        <v>33</v>
      </c>
      <c r="C1330" t="s">
        <v>232</v>
      </c>
      <c r="D1330">
        <v>2930</v>
      </c>
      <c r="E1330">
        <v>1.1599999999999999</v>
      </c>
      <c r="F1330" t="s">
        <v>6300</v>
      </c>
      <c r="G1330" t="s">
        <v>3128</v>
      </c>
      <c r="H1330">
        <v>1</v>
      </c>
      <c r="I1330">
        <v>1</v>
      </c>
      <c r="J1330">
        <v>0</v>
      </c>
      <c r="K1330">
        <v>0</v>
      </c>
      <c r="L1330">
        <v>0</v>
      </c>
      <c r="M1330">
        <v>0</v>
      </c>
      <c r="N1330">
        <v>0</v>
      </c>
      <c r="O1330">
        <v>0</v>
      </c>
      <c r="P1330">
        <v>0</v>
      </c>
      <c r="Q1330">
        <v>1</v>
      </c>
      <c r="R1330">
        <v>6</v>
      </c>
      <c r="S1330" s="59">
        <v>1</v>
      </c>
    </row>
    <row r="1331" spans="1:19" x14ac:dyDescent="0.25">
      <c r="A1331" t="s">
        <v>6301</v>
      </c>
      <c r="B1331">
        <v>33</v>
      </c>
      <c r="C1331" t="s">
        <v>232</v>
      </c>
      <c r="D1331">
        <v>638</v>
      </c>
      <c r="E1331">
        <v>1.25</v>
      </c>
      <c r="F1331" t="s">
        <v>6302</v>
      </c>
      <c r="G1331" t="s">
        <v>3128</v>
      </c>
      <c r="H1331">
        <v>1</v>
      </c>
      <c r="I1331">
        <v>0</v>
      </c>
      <c r="J1331">
        <v>0</v>
      </c>
      <c r="K1331">
        <v>0</v>
      </c>
      <c r="L1331">
        <v>0</v>
      </c>
      <c r="M1331">
        <v>0</v>
      </c>
      <c r="N1331">
        <v>0</v>
      </c>
      <c r="O1331">
        <v>0</v>
      </c>
      <c r="P1331">
        <v>1</v>
      </c>
      <c r="Q1331">
        <v>4</v>
      </c>
      <c r="R1331">
        <v>10</v>
      </c>
      <c r="S1331" s="59">
        <v>0</v>
      </c>
    </row>
    <row r="1332" spans="1:19" x14ac:dyDescent="0.25">
      <c r="A1332" t="s">
        <v>6303</v>
      </c>
      <c r="B1332">
        <v>33</v>
      </c>
      <c r="C1332" t="s">
        <v>6304</v>
      </c>
      <c r="D1332">
        <v>1244</v>
      </c>
      <c r="E1332">
        <v>0.99</v>
      </c>
      <c r="F1332" t="s">
        <v>6305</v>
      </c>
      <c r="G1332" t="s">
        <v>3128</v>
      </c>
      <c r="H1332">
        <v>1</v>
      </c>
      <c r="I1332">
        <v>1</v>
      </c>
      <c r="J1332">
        <v>0</v>
      </c>
      <c r="K1332">
        <v>0</v>
      </c>
      <c r="L1332">
        <v>0</v>
      </c>
      <c r="M1332">
        <v>0</v>
      </c>
      <c r="N1332">
        <v>0</v>
      </c>
      <c r="O1332">
        <v>0</v>
      </c>
      <c r="P1332">
        <v>0</v>
      </c>
      <c r="Q1332">
        <v>30</v>
      </c>
      <c r="R1332">
        <v>12</v>
      </c>
      <c r="S1332" s="59">
        <v>1</v>
      </c>
    </row>
    <row r="1333" spans="1:19" x14ac:dyDescent="0.25">
      <c r="A1333" t="s">
        <v>6306</v>
      </c>
      <c r="B1333">
        <v>33</v>
      </c>
      <c r="C1333" t="s">
        <v>232</v>
      </c>
      <c r="D1333">
        <v>881</v>
      </c>
      <c r="E1333">
        <v>1.23</v>
      </c>
      <c r="F1333" t="s">
        <v>6307</v>
      </c>
      <c r="G1333" t="s">
        <v>3128</v>
      </c>
      <c r="H1333">
        <v>1</v>
      </c>
      <c r="I1333">
        <v>1</v>
      </c>
      <c r="J1333">
        <v>0</v>
      </c>
      <c r="K1333">
        <v>0</v>
      </c>
      <c r="L1333">
        <v>0</v>
      </c>
      <c r="M1333">
        <v>0</v>
      </c>
      <c r="N1333">
        <v>0</v>
      </c>
      <c r="O1333">
        <v>0</v>
      </c>
      <c r="P1333">
        <v>0</v>
      </c>
      <c r="Q1333">
        <v>13</v>
      </c>
      <c r="R1333">
        <v>5</v>
      </c>
      <c r="S1333" s="59">
        <v>1</v>
      </c>
    </row>
    <row r="1334" spans="1:19" x14ac:dyDescent="0.25">
      <c r="A1334" t="s">
        <v>6308</v>
      </c>
      <c r="B1334">
        <v>33</v>
      </c>
      <c r="C1334" t="s">
        <v>6309</v>
      </c>
      <c r="D1334">
        <v>1466</v>
      </c>
      <c r="E1334">
        <v>1.01</v>
      </c>
      <c r="F1334" t="s">
        <v>6310</v>
      </c>
      <c r="G1334" t="s">
        <v>3128</v>
      </c>
      <c r="H1334">
        <v>1</v>
      </c>
      <c r="I1334">
        <v>1</v>
      </c>
      <c r="J1334">
        <v>0</v>
      </c>
      <c r="K1334">
        <v>0</v>
      </c>
      <c r="L1334">
        <v>0</v>
      </c>
      <c r="M1334">
        <v>0</v>
      </c>
      <c r="N1334">
        <v>0</v>
      </c>
      <c r="O1334">
        <v>0</v>
      </c>
      <c r="P1334">
        <v>0</v>
      </c>
      <c r="Q1334">
        <v>3</v>
      </c>
      <c r="R1334">
        <v>6</v>
      </c>
      <c r="S1334" s="59">
        <v>1</v>
      </c>
    </row>
    <row r="1335" spans="1:19" x14ac:dyDescent="0.25">
      <c r="A1335" t="s">
        <v>6311</v>
      </c>
      <c r="B1335">
        <v>33</v>
      </c>
      <c r="C1335" t="s">
        <v>232</v>
      </c>
      <c r="D1335">
        <v>1751</v>
      </c>
      <c r="E1335">
        <v>1.1100000000000001</v>
      </c>
      <c r="F1335" t="s">
        <v>6312</v>
      </c>
      <c r="G1335" t="s">
        <v>3128</v>
      </c>
      <c r="H1335">
        <v>1</v>
      </c>
      <c r="I1335">
        <v>1</v>
      </c>
      <c r="J1335">
        <v>0</v>
      </c>
      <c r="K1335">
        <v>0</v>
      </c>
      <c r="L1335">
        <v>0</v>
      </c>
      <c r="M1335">
        <v>0</v>
      </c>
      <c r="N1335">
        <v>0</v>
      </c>
      <c r="O1335">
        <v>0</v>
      </c>
      <c r="P1335">
        <v>0</v>
      </c>
      <c r="Q1335">
        <v>7</v>
      </c>
      <c r="R1335">
        <v>7</v>
      </c>
      <c r="S1335" s="59">
        <v>1</v>
      </c>
    </row>
    <row r="1336" spans="1:19" x14ac:dyDescent="0.25">
      <c r="A1336" t="s">
        <v>6313</v>
      </c>
      <c r="B1336">
        <v>33</v>
      </c>
      <c r="C1336" t="s">
        <v>5192</v>
      </c>
      <c r="D1336">
        <v>983</v>
      </c>
      <c r="E1336">
        <v>1.2</v>
      </c>
      <c r="F1336" t="s">
        <v>6314</v>
      </c>
      <c r="G1336" t="s">
        <v>3128</v>
      </c>
      <c r="H1336">
        <v>1</v>
      </c>
      <c r="I1336">
        <v>0</v>
      </c>
      <c r="J1336">
        <v>0</v>
      </c>
      <c r="K1336">
        <v>0</v>
      </c>
      <c r="L1336">
        <v>0</v>
      </c>
      <c r="M1336">
        <v>0</v>
      </c>
      <c r="N1336">
        <v>0</v>
      </c>
      <c r="O1336">
        <v>0</v>
      </c>
      <c r="P1336">
        <v>1</v>
      </c>
      <c r="Q1336">
        <v>6</v>
      </c>
      <c r="R1336">
        <v>8</v>
      </c>
      <c r="S1336" s="59">
        <v>0</v>
      </c>
    </row>
    <row r="1337" spans="1:19" x14ac:dyDescent="0.25">
      <c r="A1337" t="s">
        <v>6315</v>
      </c>
      <c r="B1337">
        <v>33</v>
      </c>
      <c r="C1337" t="s">
        <v>232</v>
      </c>
      <c r="D1337">
        <v>983</v>
      </c>
      <c r="E1337">
        <v>1.1100000000000001</v>
      </c>
      <c r="F1337" t="s">
        <v>6316</v>
      </c>
      <c r="G1337" t="s">
        <v>3128</v>
      </c>
      <c r="H1337">
        <v>1</v>
      </c>
      <c r="I1337">
        <v>0</v>
      </c>
      <c r="J1337">
        <v>0</v>
      </c>
      <c r="K1337">
        <v>0</v>
      </c>
      <c r="L1337">
        <v>0</v>
      </c>
      <c r="M1337">
        <v>0</v>
      </c>
      <c r="N1337">
        <v>0</v>
      </c>
      <c r="O1337">
        <v>0</v>
      </c>
      <c r="P1337">
        <v>1</v>
      </c>
      <c r="Q1337">
        <v>4</v>
      </c>
      <c r="R1337">
        <v>4</v>
      </c>
      <c r="S1337" s="59">
        <v>0</v>
      </c>
    </row>
    <row r="1338" spans="1:19" x14ac:dyDescent="0.25">
      <c r="A1338" t="s">
        <v>6317</v>
      </c>
      <c r="B1338">
        <v>33</v>
      </c>
      <c r="C1338" t="s">
        <v>232</v>
      </c>
      <c r="D1338">
        <v>980</v>
      </c>
      <c r="E1338">
        <v>1.1200000000000001</v>
      </c>
      <c r="F1338" t="s">
        <v>6318</v>
      </c>
      <c r="G1338" t="s">
        <v>3128</v>
      </c>
      <c r="H1338">
        <v>1</v>
      </c>
      <c r="I1338">
        <v>0</v>
      </c>
      <c r="J1338">
        <v>0</v>
      </c>
      <c r="K1338">
        <v>0</v>
      </c>
      <c r="L1338">
        <v>0</v>
      </c>
      <c r="M1338">
        <v>0</v>
      </c>
      <c r="N1338">
        <v>0</v>
      </c>
      <c r="O1338">
        <v>0</v>
      </c>
      <c r="P1338">
        <v>1</v>
      </c>
      <c r="Q1338">
        <v>2</v>
      </c>
      <c r="R1338">
        <v>2</v>
      </c>
      <c r="S1338" s="59">
        <v>0</v>
      </c>
    </row>
    <row r="1339" spans="1:19" x14ac:dyDescent="0.25">
      <c r="A1339" t="s">
        <v>6319</v>
      </c>
      <c r="B1339">
        <v>33</v>
      </c>
      <c r="C1339" t="s">
        <v>6320</v>
      </c>
      <c r="D1339">
        <v>980</v>
      </c>
      <c r="E1339">
        <v>1.26</v>
      </c>
      <c r="F1339" t="s">
        <v>6321</v>
      </c>
      <c r="G1339" t="s">
        <v>3128</v>
      </c>
      <c r="H1339">
        <v>1</v>
      </c>
      <c r="I1339">
        <v>0</v>
      </c>
      <c r="J1339">
        <v>0</v>
      </c>
      <c r="K1339">
        <v>0</v>
      </c>
      <c r="L1339">
        <v>0</v>
      </c>
      <c r="M1339">
        <v>0</v>
      </c>
      <c r="N1339">
        <v>0</v>
      </c>
      <c r="O1339">
        <v>0</v>
      </c>
      <c r="P1339">
        <v>1</v>
      </c>
      <c r="Q1339">
        <v>3</v>
      </c>
      <c r="R1339">
        <v>1</v>
      </c>
      <c r="S1339" s="59">
        <v>0</v>
      </c>
    </row>
    <row r="1340" spans="1:19" x14ac:dyDescent="0.25">
      <c r="A1340" t="s">
        <v>6322</v>
      </c>
      <c r="B1340">
        <v>33</v>
      </c>
      <c r="C1340" t="s">
        <v>232</v>
      </c>
      <c r="D1340">
        <v>2702</v>
      </c>
      <c r="E1340">
        <v>1.1599999999999999</v>
      </c>
      <c r="F1340" t="s">
        <v>6323</v>
      </c>
      <c r="G1340" t="s">
        <v>3128</v>
      </c>
      <c r="H1340">
        <v>1</v>
      </c>
      <c r="I1340">
        <v>1</v>
      </c>
      <c r="J1340">
        <v>0</v>
      </c>
      <c r="K1340">
        <v>0</v>
      </c>
      <c r="L1340">
        <v>0</v>
      </c>
      <c r="M1340">
        <v>0</v>
      </c>
      <c r="N1340">
        <v>0</v>
      </c>
      <c r="O1340">
        <v>0</v>
      </c>
      <c r="P1340">
        <v>0</v>
      </c>
      <c r="Q1340">
        <v>2</v>
      </c>
      <c r="R1340">
        <v>9</v>
      </c>
      <c r="S1340" s="59">
        <v>1</v>
      </c>
    </row>
    <row r="1341" spans="1:19" x14ac:dyDescent="0.25">
      <c r="A1341" t="s">
        <v>6324</v>
      </c>
      <c r="B1341">
        <v>33</v>
      </c>
      <c r="C1341" t="s">
        <v>6325</v>
      </c>
      <c r="D1341">
        <v>341</v>
      </c>
      <c r="E1341">
        <v>1.2</v>
      </c>
      <c r="F1341" t="s">
        <v>6326</v>
      </c>
      <c r="G1341" t="s">
        <v>3128</v>
      </c>
      <c r="H1341">
        <v>1</v>
      </c>
      <c r="I1341">
        <v>1</v>
      </c>
      <c r="J1341">
        <v>0</v>
      </c>
      <c r="K1341">
        <v>0</v>
      </c>
      <c r="L1341">
        <v>0</v>
      </c>
      <c r="M1341">
        <v>0</v>
      </c>
      <c r="N1341">
        <v>0</v>
      </c>
      <c r="O1341">
        <v>0</v>
      </c>
      <c r="P1341">
        <v>0</v>
      </c>
      <c r="Q1341">
        <v>0</v>
      </c>
      <c r="R1341">
        <v>4</v>
      </c>
      <c r="S1341" s="59">
        <v>1</v>
      </c>
    </row>
    <row r="1342" spans="1:19" x14ac:dyDescent="0.25">
      <c r="A1342" t="s">
        <v>6327</v>
      </c>
      <c r="B1342">
        <v>33</v>
      </c>
      <c r="C1342" t="s">
        <v>6328</v>
      </c>
      <c r="D1342">
        <v>647</v>
      </c>
      <c r="E1342">
        <v>1.03</v>
      </c>
      <c r="F1342" t="s">
        <v>6329</v>
      </c>
      <c r="G1342" t="s">
        <v>3128</v>
      </c>
      <c r="H1342">
        <v>1</v>
      </c>
      <c r="I1342">
        <v>0</v>
      </c>
      <c r="J1342">
        <v>0</v>
      </c>
      <c r="K1342">
        <v>0</v>
      </c>
      <c r="L1342">
        <v>0</v>
      </c>
      <c r="M1342">
        <v>0</v>
      </c>
      <c r="N1342">
        <v>0</v>
      </c>
      <c r="O1342">
        <v>0</v>
      </c>
      <c r="P1342">
        <v>1</v>
      </c>
      <c r="Q1342">
        <v>4</v>
      </c>
      <c r="R1342">
        <v>3</v>
      </c>
      <c r="S1342" s="59">
        <v>0</v>
      </c>
    </row>
    <row r="1343" spans="1:19" x14ac:dyDescent="0.25">
      <c r="A1343" t="s">
        <v>6330</v>
      </c>
      <c r="B1343">
        <v>33</v>
      </c>
      <c r="C1343" t="s">
        <v>232</v>
      </c>
      <c r="D1343">
        <v>2084</v>
      </c>
      <c r="E1343">
        <v>1.08</v>
      </c>
      <c r="F1343" t="s">
        <v>6331</v>
      </c>
      <c r="G1343" t="s">
        <v>3128</v>
      </c>
      <c r="H1343">
        <v>1</v>
      </c>
      <c r="I1343">
        <v>1</v>
      </c>
      <c r="J1343">
        <v>0</v>
      </c>
      <c r="K1343">
        <v>0</v>
      </c>
      <c r="L1343">
        <v>0</v>
      </c>
      <c r="M1343">
        <v>0</v>
      </c>
      <c r="N1343">
        <v>0</v>
      </c>
      <c r="O1343">
        <v>0</v>
      </c>
      <c r="P1343">
        <v>0</v>
      </c>
      <c r="Q1343">
        <v>4</v>
      </c>
      <c r="R1343">
        <v>0</v>
      </c>
      <c r="S1343" s="59">
        <v>1</v>
      </c>
    </row>
    <row r="1344" spans="1:19" x14ac:dyDescent="0.25">
      <c r="A1344" t="s">
        <v>6332</v>
      </c>
      <c r="B1344">
        <v>33</v>
      </c>
      <c r="C1344" t="s">
        <v>307</v>
      </c>
      <c r="D1344">
        <v>2390</v>
      </c>
      <c r="E1344">
        <v>1.1000000000000001</v>
      </c>
      <c r="F1344" t="s">
        <v>6333</v>
      </c>
      <c r="G1344" t="s">
        <v>3128</v>
      </c>
      <c r="H1344">
        <v>1</v>
      </c>
      <c r="I1344">
        <v>1</v>
      </c>
      <c r="J1344">
        <v>0</v>
      </c>
      <c r="K1344">
        <v>0</v>
      </c>
      <c r="L1344">
        <v>0</v>
      </c>
      <c r="M1344">
        <v>0</v>
      </c>
      <c r="N1344">
        <v>0</v>
      </c>
      <c r="O1344">
        <v>0</v>
      </c>
      <c r="P1344">
        <v>0</v>
      </c>
      <c r="Q1344">
        <v>3</v>
      </c>
      <c r="R1344">
        <v>12</v>
      </c>
      <c r="S1344" s="59">
        <v>1</v>
      </c>
    </row>
    <row r="1345" spans="1:19" x14ac:dyDescent="0.25">
      <c r="A1345" t="s">
        <v>6334</v>
      </c>
      <c r="B1345">
        <v>33</v>
      </c>
      <c r="C1345" t="s">
        <v>538</v>
      </c>
      <c r="D1345">
        <v>5966</v>
      </c>
      <c r="E1345">
        <v>1.1200000000000001</v>
      </c>
      <c r="F1345" t="s">
        <v>6335</v>
      </c>
      <c r="G1345" t="s">
        <v>3128</v>
      </c>
      <c r="H1345">
        <v>1</v>
      </c>
      <c r="I1345">
        <v>1</v>
      </c>
      <c r="J1345">
        <v>0</v>
      </c>
      <c r="K1345">
        <v>0</v>
      </c>
      <c r="L1345">
        <v>0</v>
      </c>
      <c r="M1345">
        <v>0</v>
      </c>
      <c r="N1345">
        <v>0</v>
      </c>
      <c r="O1345">
        <v>0</v>
      </c>
      <c r="P1345">
        <v>0</v>
      </c>
      <c r="Q1345">
        <v>5</v>
      </c>
      <c r="R1345">
        <v>3</v>
      </c>
      <c r="S1345" s="59">
        <v>1</v>
      </c>
    </row>
    <row r="1346" spans="1:19" x14ac:dyDescent="0.25">
      <c r="A1346" t="s">
        <v>6336</v>
      </c>
      <c r="B1346">
        <v>33</v>
      </c>
      <c r="C1346" t="s">
        <v>6337</v>
      </c>
      <c r="D1346">
        <v>4061</v>
      </c>
      <c r="E1346">
        <v>1.1100000000000001</v>
      </c>
      <c r="F1346" t="s">
        <v>6338</v>
      </c>
      <c r="G1346" t="s">
        <v>3128</v>
      </c>
      <c r="H1346">
        <v>1</v>
      </c>
      <c r="I1346">
        <v>0</v>
      </c>
      <c r="J1346">
        <v>0</v>
      </c>
      <c r="K1346">
        <v>0</v>
      </c>
      <c r="L1346">
        <v>0</v>
      </c>
      <c r="M1346">
        <v>0</v>
      </c>
      <c r="N1346">
        <v>0</v>
      </c>
      <c r="O1346">
        <v>0</v>
      </c>
      <c r="P1346">
        <v>1</v>
      </c>
      <c r="Q1346">
        <v>2</v>
      </c>
      <c r="R1346">
        <v>1</v>
      </c>
      <c r="S1346" s="59">
        <v>0</v>
      </c>
    </row>
    <row r="1347" spans="1:19" x14ac:dyDescent="0.25">
      <c r="A1347" t="s">
        <v>6339</v>
      </c>
      <c r="B1347">
        <v>33</v>
      </c>
      <c r="C1347" t="s">
        <v>232</v>
      </c>
      <c r="D1347">
        <v>1760</v>
      </c>
      <c r="E1347">
        <v>0.97</v>
      </c>
      <c r="F1347" t="s">
        <v>6340</v>
      </c>
      <c r="G1347" t="s">
        <v>3128</v>
      </c>
      <c r="H1347">
        <v>1</v>
      </c>
      <c r="I1347">
        <v>1</v>
      </c>
      <c r="J1347">
        <v>0</v>
      </c>
      <c r="K1347">
        <v>0</v>
      </c>
      <c r="L1347">
        <v>0</v>
      </c>
      <c r="M1347">
        <v>0</v>
      </c>
      <c r="N1347">
        <v>0</v>
      </c>
      <c r="O1347">
        <v>0</v>
      </c>
      <c r="P1347">
        <v>0</v>
      </c>
      <c r="Q1347">
        <v>6</v>
      </c>
      <c r="R1347">
        <v>3</v>
      </c>
      <c r="S1347" s="59">
        <v>1</v>
      </c>
    </row>
    <row r="1348" spans="1:19" x14ac:dyDescent="0.25">
      <c r="A1348" t="s">
        <v>6341</v>
      </c>
      <c r="B1348">
        <v>33</v>
      </c>
      <c r="C1348" t="s">
        <v>6342</v>
      </c>
      <c r="D1348">
        <v>2063</v>
      </c>
      <c r="E1348">
        <v>1.0900000000000001</v>
      </c>
      <c r="F1348" t="s">
        <v>6343</v>
      </c>
      <c r="G1348" t="s">
        <v>3128</v>
      </c>
      <c r="H1348">
        <v>1</v>
      </c>
      <c r="I1348">
        <v>1</v>
      </c>
      <c r="J1348">
        <v>0</v>
      </c>
      <c r="K1348">
        <v>0</v>
      </c>
      <c r="L1348">
        <v>0</v>
      </c>
      <c r="M1348">
        <v>0</v>
      </c>
      <c r="N1348">
        <v>0</v>
      </c>
      <c r="O1348">
        <v>0</v>
      </c>
      <c r="P1348">
        <v>0</v>
      </c>
      <c r="Q1348">
        <v>4</v>
      </c>
      <c r="R1348">
        <v>3</v>
      </c>
      <c r="S1348" s="59">
        <v>1</v>
      </c>
    </row>
    <row r="1349" spans="1:19" x14ac:dyDescent="0.25">
      <c r="A1349" t="s">
        <v>6344</v>
      </c>
      <c r="B1349">
        <v>33</v>
      </c>
      <c r="C1349" t="s">
        <v>6345</v>
      </c>
      <c r="D1349">
        <v>1583</v>
      </c>
      <c r="E1349">
        <v>1.04</v>
      </c>
      <c r="F1349" t="s">
        <v>6346</v>
      </c>
      <c r="G1349" t="s">
        <v>3128</v>
      </c>
      <c r="H1349">
        <v>1</v>
      </c>
      <c r="I1349">
        <v>0</v>
      </c>
      <c r="J1349">
        <v>0</v>
      </c>
      <c r="K1349">
        <v>0</v>
      </c>
      <c r="L1349">
        <v>0</v>
      </c>
      <c r="M1349">
        <v>0</v>
      </c>
      <c r="N1349">
        <v>0</v>
      </c>
      <c r="O1349">
        <v>0</v>
      </c>
      <c r="P1349">
        <v>1</v>
      </c>
      <c r="Q1349">
        <v>2</v>
      </c>
      <c r="R1349">
        <v>0</v>
      </c>
      <c r="S1349" s="59">
        <v>0</v>
      </c>
    </row>
    <row r="1350" spans="1:19" x14ac:dyDescent="0.25">
      <c r="A1350" t="s">
        <v>6347</v>
      </c>
      <c r="B1350">
        <v>33</v>
      </c>
      <c r="C1350" t="s">
        <v>232</v>
      </c>
      <c r="D1350">
        <v>2399</v>
      </c>
      <c r="E1350">
        <v>1.18</v>
      </c>
      <c r="F1350" t="s">
        <v>6348</v>
      </c>
      <c r="G1350" t="s">
        <v>3128</v>
      </c>
      <c r="H1350">
        <v>1</v>
      </c>
      <c r="I1350">
        <v>0</v>
      </c>
      <c r="J1350">
        <v>0</v>
      </c>
      <c r="K1350">
        <v>0</v>
      </c>
      <c r="L1350">
        <v>0</v>
      </c>
      <c r="M1350">
        <v>0</v>
      </c>
      <c r="N1350">
        <v>0</v>
      </c>
      <c r="O1350">
        <v>0</v>
      </c>
      <c r="P1350">
        <v>1</v>
      </c>
      <c r="Q1350">
        <v>6</v>
      </c>
      <c r="R1350">
        <v>2</v>
      </c>
      <c r="S1350" s="59">
        <v>0</v>
      </c>
    </row>
    <row r="1351" spans="1:19" x14ac:dyDescent="0.25">
      <c r="A1351" t="s">
        <v>6349</v>
      </c>
      <c r="B1351">
        <v>33</v>
      </c>
      <c r="C1351" t="s">
        <v>232</v>
      </c>
      <c r="D1351">
        <v>3686</v>
      </c>
      <c r="E1351">
        <v>1.08</v>
      </c>
      <c r="F1351" t="s">
        <v>6350</v>
      </c>
      <c r="G1351" t="s">
        <v>3128</v>
      </c>
      <c r="H1351">
        <v>1</v>
      </c>
      <c r="I1351">
        <v>1</v>
      </c>
      <c r="J1351">
        <v>0</v>
      </c>
      <c r="K1351">
        <v>0</v>
      </c>
      <c r="L1351">
        <v>0</v>
      </c>
      <c r="M1351">
        <v>0</v>
      </c>
      <c r="N1351">
        <v>0</v>
      </c>
      <c r="O1351">
        <v>0</v>
      </c>
      <c r="P1351">
        <v>0</v>
      </c>
      <c r="Q1351">
        <v>2</v>
      </c>
      <c r="R1351">
        <v>3</v>
      </c>
      <c r="S1351" s="59">
        <v>1</v>
      </c>
    </row>
    <row r="1352" spans="1:19" x14ac:dyDescent="0.25">
      <c r="A1352" t="s">
        <v>6351</v>
      </c>
      <c r="B1352">
        <v>33</v>
      </c>
      <c r="C1352" t="s">
        <v>6352</v>
      </c>
      <c r="D1352">
        <v>800</v>
      </c>
      <c r="E1352">
        <v>1.05</v>
      </c>
      <c r="F1352" t="s">
        <v>6353</v>
      </c>
      <c r="G1352" t="s">
        <v>3128</v>
      </c>
      <c r="H1352">
        <v>1</v>
      </c>
      <c r="I1352">
        <v>0</v>
      </c>
      <c r="J1352">
        <v>0</v>
      </c>
      <c r="K1352">
        <v>0</v>
      </c>
      <c r="L1352">
        <v>0</v>
      </c>
      <c r="M1352">
        <v>0</v>
      </c>
      <c r="N1352">
        <v>0</v>
      </c>
      <c r="O1352">
        <v>0</v>
      </c>
      <c r="P1352">
        <v>1</v>
      </c>
      <c r="Q1352">
        <v>3</v>
      </c>
      <c r="R1352">
        <v>0</v>
      </c>
      <c r="S1352" s="59">
        <v>0</v>
      </c>
    </row>
    <row r="1353" spans="1:19" x14ac:dyDescent="0.25">
      <c r="A1353" t="s">
        <v>6354</v>
      </c>
      <c r="B1353">
        <v>33</v>
      </c>
      <c r="C1353" t="s">
        <v>6355</v>
      </c>
      <c r="D1353">
        <v>3269</v>
      </c>
      <c r="E1353">
        <v>1.05</v>
      </c>
      <c r="F1353" t="s">
        <v>6356</v>
      </c>
      <c r="G1353" t="s">
        <v>3128</v>
      </c>
      <c r="H1353">
        <v>1</v>
      </c>
      <c r="I1353">
        <v>1</v>
      </c>
      <c r="J1353">
        <v>0</v>
      </c>
      <c r="K1353">
        <v>0</v>
      </c>
      <c r="L1353">
        <v>0</v>
      </c>
      <c r="M1353">
        <v>0</v>
      </c>
      <c r="N1353">
        <v>0</v>
      </c>
      <c r="O1353">
        <v>0</v>
      </c>
      <c r="P1353">
        <v>0</v>
      </c>
      <c r="Q1353">
        <v>1</v>
      </c>
      <c r="R1353">
        <v>1</v>
      </c>
      <c r="S1353" s="59">
        <v>1</v>
      </c>
    </row>
    <row r="1354" spans="1:19" x14ac:dyDescent="0.25">
      <c r="A1354" t="s">
        <v>6357</v>
      </c>
      <c r="B1354">
        <v>33</v>
      </c>
      <c r="C1354" t="s">
        <v>232</v>
      </c>
      <c r="D1354">
        <v>2468</v>
      </c>
      <c r="E1354">
        <v>1.07</v>
      </c>
      <c r="F1354" t="s">
        <v>6358</v>
      </c>
      <c r="G1354" t="s">
        <v>3128</v>
      </c>
      <c r="H1354">
        <v>1</v>
      </c>
      <c r="I1354">
        <v>0</v>
      </c>
      <c r="J1354">
        <v>0</v>
      </c>
      <c r="K1354">
        <v>0</v>
      </c>
      <c r="L1354">
        <v>0</v>
      </c>
      <c r="M1354">
        <v>0</v>
      </c>
      <c r="N1354">
        <v>0</v>
      </c>
      <c r="O1354">
        <v>0</v>
      </c>
      <c r="P1354">
        <v>1</v>
      </c>
      <c r="Q1354">
        <v>1</v>
      </c>
      <c r="R1354">
        <v>2</v>
      </c>
      <c r="S1354" s="59">
        <v>0</v>
      </c>
    </row>
    <row r="1355" spans="1:19" x14ac:dyDescent="0.25">
      <c r="A1355" t="s">
        <v>6359</v>
      </c>
      <c r="B1355">
        <v>33</v>
      </c>
      <c r="C1355" t="s">
        <v>232</v>
      </c>
      <c r="D1355">
        <v>1454</v>
      </c>
      <c r="E1355">
        <v>0.91</v>
      </c>
      <c r="F1355" t="s">
        <v>6360</v>
      </c>
      <c r="G1355" t="s">
        <v>3128</v>
      </c>
      <c r="H1355">
        <v>1</v>
      </c>
      <c r="I1355">
        <v>0</v>
      </c>
      <c r="J1355">
        <v>0</v>
      </c>
      <c r="K1355">
        <v>0</v>
      </c>
      <c r="L1355">
        <v>0</v>
      </c>
      <c r="M1355">
        <v>0</v>
      </c>
      <c r="N1355">
        <v>0</v>
      </c>
      <c r="O1355">
        <v>0</v>
      </c>
      <c r="P1355">
        <v>1</v>
      </c>
      <c r="Q1355">
        <v>5</v>
      </c>
      <c r="R1355">
        <v>7</v>
      </c>
      <c r="S1355" s="59">
        <v>0</v>
      </c>
    </row>
    <row r="1356" spans="1:19" x14ac:dyDescent="0.25">
      <c r="A1356" t="s">
        <v>6361</v>
      </c>
      <c r="B1356">
        <v>33</v>
      </c>
      <c r="C1356" t="s">
        <v>6362</v>
      </c>
      <c r="D1356">
        <v>4781</v>
      </c>
      <c r="E1356">
        <v>1.06</v>
      </c>
      <c r="F1356" t="s">
        <v>6363</v>
      </c>
      <c r="G1356" t="s">
        <v>3128</v>
      </c>
      <c r="H1356">
        <v>1</v>
      </c>
      <c r="I1356">
        <v>0</v>
      </c>
      <c r="J1356">
        <v>0</v>
      </c>
      <c r="K1356">
        <v>0</v>
      </c>
      <c r="L1356">
        <v>0</v>
      </c>
      <c r="M1356">
        <v>0</v>
      </c>
      <c r="N1356">
        <v>0</v>
      </c>
      <c r="O1356">
        <v>0</v>
      </c>
      <c r="P1356">
        <v>1</v>
      </c>
      <c r="Q1356">
        <v>7</v>
      </c>
      <c r="R1356">
        <v>5</v>
      </c>
      <c r="S1356" s="59">
        <v>0</v>
      </c>
    </row>
    <row r="1357" spans="1:19" x14ac:dyDescent="0.25">
      <c r="A1357" t="s">
        <v>6364</v>
      </c>
      <c r="B1357">
        <v>33</v>
      </c>
      <c r="C1357" t="s">
        <v>6365</v>
      </c>
      <c r="D1357">
        <v>4373</v>
      </c>
      <c r="E1357">
        <v>1.1299999999999999</v>
      </c>
      <c r="F1357" t="s">
        <v>6366</v>
      </c>
      <c r="G1357" t="s">
        <v>3128</v>
      </c>
      <c r="H1357">
        <v>1</v>
      </c>
      <c r="I1357">
        <v>1</v>
      </c>
      <c r="J1357">
        <v>0</v>
      </c>
      <c r="K1357">
        <v>0</v>
      </c>
      <c r="L1357">
        <v>0</v>
      </c>
      <c r="M1357">
        <v>0</v>
      </c>
      <c r="N1357">
        <v>0</v>
      </c>
      <c r="O1357">
        <v>0</v>
      </c>
      <c r="P1357">
        <v>0</v>
      </c>
      <c r="Q1357">
        <v>12</v>
      </c>
      <c r="R1357">
        <v>0</v>
      </c>
      <c r="S1357" s="59">
        <v>1</v>
      </c>
    </row>
    <row r="1358" spans="1:19" x14ac:dyDescent="0.25">
      <c r="A1358" t="s">
        <v>6367</v>
      </c>
      <c r="B1358">
        <v>33</v>
      </c>
      <c r="C1358" t="s">
        <v>6368</v>
      </c>
      <c r="D1358">
        <v>2654</v>
      </c>
      <c r="E1358">
        <v>1.08</v>
      </c>
      <c r="F1358" t="s">
        <v>6369</v>
      </c>
      <c r="G1358" t="s">
        <v>3128</v>
      </c>
      <c r="H1358">
        <v>1</v>
      </c>
      <c r="I1358">
        <v>0</v>
      </c>
      <c r="J1358">
        <v>0</v>
      </c>
      <c r="K1358">
        <v>0</v>
      </c>
      <c r="L1358">
        <v>0</v>
      </c>
      <c r="M1358">
        <v>0</v>
      </c>
      <c r="N1358">
        <v>0</v>
      </c>
      <c r="O1358">
        <v>0</v>
      </c>
      <c r="P1358">
        <v>1</v>
      </c>
      <c r="Q1358">
        <v>3</v>
      </c>
      <c r="R1358">
        <v>3</v>
      </c>
      <c r="S1358" s="59">
        <v>0</v>
      </c>
    </row>
    <row r="1359" spans="1:19" x14ac:dyDescent="0.25">
      <c r="A1359" t="s">
        <v>6370</v>
      </c>
      <c r="B1359">
        <v>33</v>
      </c>
      <c r="C1359" t="s">
        <v>6371</v>
      </c>
      <c r="D1359">
        <v>1184</v>
      </c>
      <c r="E1359">
        <v>0.97</v>
      </c>
      <c r="F1359" t="s">
        <v>6372</v>
      </c>
      <c r="G1359" t="s">
        <v>3128</v>
      </c>
      <c r="H1359">
        <v>1</v>
      </c>
      <c r="I1359">
        <v>0</v>
      </c>
      <c r="J1359">
        <v>0</v>
      </c>
      <c r="K1359">
        <v>0</v>
      </c>
      <c r="L1359">
        <v>0</v>
      </c>
      <c r="M1359">
        <v>0</v>
      </c>
      <c r="N1359">
        <v>0</v>
      </c>
      <c r="O1359">
        <v>0</v>
      </c>
      <c r="P1359">
        <v>1</v>
      </c>
      <c r="Q1359">
        <v>0</v>
      </c>
      <c r="R1359">
        <v>0</v>
      </c>
      <c r="S1359" s="59">
        <v>0</v>
      </c>
    </row>
    <row r="1360" spans="1:19" x14ac:dyDescent="0.25">
      <c r="A1360" t="s">
        <v>6373</v>
      </c>
      <c r="B1360">
        <v>34</v>
      </c>
      <c r="C1360" t="s">
        <v>232</v>
      </c>
      <c r="D1360">
        <v>3200</v>
      </c>
      <c r="E1360">
        <v>1.1000000000000001</v>
      </c>
      <c r="F1360" t="s">
        <v>6374</v>
      </c>
      <c r="G1360" t="s">
        <v>3128</v>
      </c>
      <c r="H1360">
        <v>1</v>
      </c>
      <c r="I1360">
        <v>1</v>
      </c>
      <c r="J1360">
        <v>0</v>
      </c>
      <c r="K1360">
        <v>0</v>
      </c>
      <c r="L1360">
        <v>0</v>
      </c>
      <c r="M1360">
        <v>0</v>
      </c>
      <c r="N1360">
        <v>0</v>
      </c>
      <c r="O1360">
        <v>0</v>
      </c>
      <c r="P1360">
        <v>0</v>
      </c>
      <c r="Q1360">
        <v>1</v>
      </c>
      <c r="R1360">
        <v>2</v>
      </c>
      <c r="S1360" s="59">
        <v>1</v>
      </c>
    </row>
    <row r="1361" spans="1:19" x14ac:dyDescent="0.25">
      <c r="A1361" t="s">
        <v>6375</v>
      </c>
      <c r="B1361">
        <v>34</v>
      </c>
      <c r="C1361" t="s">
        <v>6376</v>
      </c>
      <c r="D1361">
        <v>1007</v>
      </c>
      <c r="E1361">
        <v>1.1000000000000001</v>
      </c>
      <c r="F1361" t="s">
        <v>6377</v>
      </c>
      <c r="G1361" t="s">
        <v>3128</v>
      </c>
      <c r="H1361">
        <v>1</v>
      </c>
      <c r="I1361">
        <v>0</v>
      </c>
      <c r="J1361">
        <v>0</v>
      </c>
      <c r="K1361">
        <v>0</v>
      </c>
      <c r="L1361">
        <v>0</v>
      </c>
      <c r="M1361">
        <v>0</v>
      </c>
      <c r="N1361">
        <v>0</v>
      </c>
      <c r="O1361">
        <v>0</v>
      </c>
      <c r="P1361">
        <v>1</v>
      </c>
      <c r="Q1361">
        <v>3</v>
      </c>
      <c r="R1361">
        <v>2</v>
      </c>
      <c r="S1361" s="59">
        <v>0</v>
      </c>
    </row>
    <row r="1362" spans="1:19" x14ac:dyDescent="0.25">
      <c r="A1362" t="s">
        <v>6378</v>
      </c>
      <c r="B1362">
        <v>34</v>
      </c>
      <c r="C1362" t="s">
        <v>6379</v>
      </c>
      <c r="D1362">
        <v>2105</v>
      </c>
      <c r="E1362">
        <v>1.33</v>
      </c>
      <c r="F1362" t="s">
        <v>6380</v>
      </c>
      <c r="G1362" t="s">
        <v>3128</v>
      </c>
      <c r="H1362">
        <v>1</v>
      </c>
      <c r="I1362">
        <v>0</v>
      </c>
      <c r="J1362">
        <v>0</v>
      </c>
      <c r="K1362">
        <v>0</v>
      </c>
      <c r="L1362">
        <v>0</v>
      </c>
      <c r="M1362">
        <v>0</v>
      </c>
      <c r="N1362">
        <v>0</v>
      </c>
      <c r="O1362">
        <v>0</v>
      </c>
      <c r="P1362">
        <v>1</v>
      </c>
      <c r="Q1362">
        <v>1</v>
      </c>
      <c r="R1362">
        <v>3</v>
      </c>
      <c r="S1362" s="59">
        <v>0</v>
      </c>
    </row>
    <row r="1363" spans="1:19" x14ac:dyDescent="0.25">
      <c r="A1363" t="s">
        <v>6381</v>
      </c>
      <c r="B1363">
        <v>34</v>
      </c>
      <c r="C1363" t="s">
        <v>232</v>
      </c>
      <c r="D1363">
        <v>1256</v>
      </c>
      <c r="E1363">
        <v>1.21</v>
      </c>
      <c r="F1363" t="s">
        <v>6382</v>
      </c>
      <c r="G1363" t="s">
        <v>3128</v>
      </c>
      <c r="H1363">
        <v>1</v>
      </c>
      <c r="I1363">
        <v>0</v>
      </c>
      <c r="J1363">
        <v>0</v>
      </c>
      <c r="K1363">
        <v>0</v>
      </c>
      <c r="L1363">
        <v>0</v>
      </c>
      <c r="M1363">
        <v>0</v>
      </c>
      <c r="N1363">
        <v>0</v>
      </c>
      <c r="O1363">
        <v>0</v>
      </c>
      <c r="P1363">
        <v>1</v>
      </c>
      <c r="Q1363">
        <v>1</v>
      </c>
      <c r="R1363">
        <v>4</v>
      </c>
      <c r="S1363" s="59">
        <v>0</v>
      </c>
    </row>
    <row r="1364" spans="1:19" x14ac:dyDescent="0.25">
      <c r="A1364" t="s">
        <v>6383</v>
      </c>
      <c r="B1364">
        <v>34</v>
      </c>
      <c r="C1364" t="s">
        <v>307</v>
      </c>
      <c r="D1364">
        <v>1475</v>
      </c>
      <c r="E1364">
        <v>1.22</v>
      </c>
      <c r="F1364" t="s">
        <v>6384</v>
      </c>
      <c r="G1364" t="s">
        <v>3128</v>
      </c>
      <c r="H1364">
        <v>1</v>
      </c>
      <c r="I1364">
        <v>0</v>
      </c>
      <c r="J1364">
        <v>0</v>
      </c>
      <c r="K1364">
        <v>0</v>
      </c>
      <c r="L1364">
        <v>0</v>
      </c>
      <c r="M1364">
        <v>0</v>
      </c>
      <c r="N1364">
        <v>0</v>
      </c>
      <c r="O1364">
        <v>0</v>
      </c>
      <c r="P1364">
        <v>1</v>
      </c>
      <c r="Q1364">
        <v>2</v>
      </c>
      <c r="R1364">
        <v>12</v>
      </c>
      <c r="S1364" s="59">
        <v>0</v>
      </c>
    </row>
    <row r="1365" spans="1:19" x14ac:dyDescent="0.25">
      <c r="A1365" t="s">
        <v>6385</v>
      </c>
      <c r="B1365">
        <v>34</v>
      </c>
      <c r="C1365" t="s">
        <v>6386</v>
      </c>
      <c r="D1365">
        <v>1169</v>
      </c>
      <c r="E1365">
        <v>1.21</v>
      </c>
      <c r="F1365" t="s">
        <v>6387</v>
      </c>
      <c r="G1365" t="s">
        <v>3128</v>
      </c>
      <c r="H1365">
        <v>1</v>
      </c>
      <c r="I1365">
        <v>0</v>
      </c>
      <c r="J1365">
        <v>0</v>
      </c>
      <c r="K1365">
        <v>0</v>
      </c>
      <c r="L1365">
        <v>0</v>
      </c>
      <c r="M1365">
        <v>0</v>
      </c>
      <c r="N1365">
        <v>0</v>
      </c>
      <c r="O1365">
        <v>0</v>
      </c>
      <c r="P1365">
        <v>1</v>
      </c>
      <c r="Q1365">
        <v>10</v>
      </c>
      <c r="R1365">
        <v>6</v>
      </c>
      <c r="S1365" s="59">
        <v>0</v>
      </c>
    </row>
    <row r="1366" spans="1:19" x14ac:dyDescent="0.25">
      <c r="A1366" t="s">
        <v>6388</v>
      </c>
      <c r="B1366">
        <v>34</v>
      </c>
      <c r="C1366" t="s">
        <v>232</v>
      </c>
      <c r="D1366">
        <v>5642</v>
      </c>
      <c r="E1366">
        <v>1.1599999999999999</v>
      </c>
      <c r="F1366" t="s">
        <v>6389</v>
      </c>
      <c r="G1366" t="s">
        <v>3128</v>
      </c>
      <c r="H1366">
        <v>1</v>
      </c>
      <c r="I1366">
        <v>1</v>
      </c>
      <c r="J1366">
        <v>0</v>
      </c>
      <c r="K1366">
        <v>0</v>
      </c>
      <c r="L1366">
        <v>0</v>
      </c>
      <c r="M1366">
        <v>0</v>
      </c>
      <c r="N1366">
        <v>0</v>
      </c>
      <c r="O1366">
        <v>0</v>
      </c>
      <c r="P1366">
        <v>0</v>
      </c>
      <c r="Q1366">
        <v>6</v>
      </c>
      <c r="R1366">
        <v>11</v>
      </c>
      <c r="S1366" s="59">
        <v>1</v>
      </c>
    </row>
    <row r="1367" spans="1:19" x14ac:dyDescent="0.25">
      <c r="A1367" t="s">
        <v>6390</v>
      </c>
      <c r="B1367">
        <v>34</v>
      </c>
      <c r="C1367" t="s">
        <v>268</v>
      </c>
      <c r="D1367">
        <v>1418</v>
      </c>
      <c r="E1367">
        <v>0.43</v>
      </c>
      <c r="F1367" t="s">
        <v>6391</v>
      </c>
      <c r="G1367" t="s">
        <v>3128</v>
      </c>
      <c r="H1367">
        <v>1</v>
      </c>
      <c r="I1367">
        <v>0</v>
      </c>
      <c r="J1367">
        <v>0</v>
      </c>
      <c r="K1367">
        <v>0</v>
      </c>
      <c r="L1367">
        <v>0</v>
      </c>
      <c r="M1367">
        <v>0</v>
      </c>
      <c r="N1367">
        <v>0</v>
      </c>
      <c r="O1367">
        <v>0</v>
      </c>
      <c r="P1367">
        <v>1</v>
      </c>
      <c r="Q1367">
        <v>0</v>
      </c>
      <c r="R1367">
        <v>1</v>
      </c>
      <c r="S1367" s="59">
        <v>0</v>
      </c>
    </row>
    <row r="1368" spans="1:19" x14ac:dyDescent="0.25">
      <c r="A1368" t="s">
        <v>6392</v>
      </c>
      <c r="B1368">
        <v>34</v>
      </c>
      <c r="C1368" t="s">
        <v>6393</v>
      </c>
      <c r="D1368">
        <v>3008</v>
      </c>
      <c r="E1368">
        <v>1.24</v>
      </c>
      <c r="F1368" t="s">
        <v>6394</v>
      </c>
      <c r="G1368" t="s">
        <v>3128</v>
      </c>
      <c r="H1368">
        <v>1</v>
      </c>
      <c r="I1368">
        <v>1</v>
      </c>
      <c r="J1368">
        <v>0</v>
      </c>
      <c r="K1368">
        <v>0</v>
      </c>
      <c r="L1368">
        <v>0</v>
      </c>
      <c r="M1368">
        <v>0</v>
      </c>
      <c r="N1368">
        <v>0</v>
      </c>
      <c r="O1368">
        <v>0</v>
      </c>
      <c r="P1368">
        <v>0</v>
      </c>
      <c r="Q1368">
        <v>5</v>
      </c>
      <c r="R1368">
        <v>3</v>
      </c>
      <c r="S1368" s="59">
        <v>1</v>
      </c>
    </row>
    <row r="1369" spans="1:19" x14ac:dyDescent="0.25">
      <c r="A1369" t="s">
        <v>6395</v>
      </c>
      <c r="B1369">
        <v>34</v>
      </c>
      <c r="C1369" t="s">
        <v>225</v>
      </c>
      <c r="D1369">
        <v>512</v>
      </c>
      <c r="E1369">
        <v>0.52</v>
      </c>
      <c r="F1369" t="s">
        <v>6396</v>
      </c>
      <c r="G1369" t="s">
        <v>3128</v>
      </c>
      <c r="H1369">
        <v>1</v>
      </c>
      <c r="I1369">
        <v>1</v>
      </c>
      <c r="J1369">
        <v>0</v>
      </c>
      <c r="K1369">
        <v>0</v>
      </c>
      <c r="L1369">
        <v>0</v>
      </c>
      <c r="M1369">
        <v>0</v>
      </c>
      <c r="N1369">
        <v>0</v>
      </c>
      <c r="O1369">
        <v>0</v>
      </c>
      <c r="P1369">
        <v>0</v>
      </c>
      <c r="Q1369">
        <v>0</v>
      </c>
      <c r="R1369">
        <v>3</v>
      </c>
      <c r="S1369" s="59">
        <v>1</v>
      </c>
    </row>
    <row r="1370" spans="1:19" x14ac:dyDescent="0.25">
      <c r="A1370" t="s">
        <v>6397</v>
      </c>
      <c r="B1370">
        <v>34</v>
      </c>
      <c r="C1370" t="s">
        <v>232</v>
      </c>
      <c r="D1370">
        <v>1850</v>
      </c>
      <c r="E1370">
        <v>1.1499999999999999</v>
      </c>
      <c r="F1370" t="s">
        <v>6398</v>
      </c>
      <c r="G1370" t="s">
        <v>3128</v>
      </c>
      <c r="H1370">
        <v>1</v>
      </c>
      <c r="I1370">
        <v>0</v>
      </c>
      <c r="J1370">
        <v>0</v>
      </c>
      <c r="K1370">
        <v>0</v>
      </c>
      <c r="L1370">
        <v>0</v>
      </c>
      <c r="M1370">
        <v>0</v>
      </c>
      <c r="N1370">
        <v>0</v>
      </c>
      <c r="O1370">
        <v>0</v>
      </c>
      <c r="P1370">
        <v>1</v>
      </c>
      <c r="Q1370">
        <v>2</v>
      </c>
      <c r="R1370">
        <v>2</v>
      </c>
      <c r="S1370" s="59">
        <v>0</v>
      </c>
    </row>
    <row r="1371" spans="1:19" x14ac:dyDescent="0.25">
      <c r="A1371" t="s">
        <v>6399</v>
      </c>
      <c r="B1371">
        <v>34</v>
      </c>
      <c r="C1371" t="s">
        <v>2611</v>
      </c>
      <c r="D1371">
        <v>3077</v>
      </c>
      <c r="E1371">
        <v>1.1399999999999999</v>
      </c>
      <c r="F1371" t="s">
        <v>6400</v>
      </c>
      <c r="G1371" t="s">
        <v>3128</v>
      </c>
      <c r="H1371">
        <v>1</v>
      </c>
      <c r="I1371">
        <v>0</v>
      </c>
      <c r="J1371">
        <v>0</v>
      </c>
      <c r="K1371">
        <v>0</v>
      </c>
      <c r="L1371">
        <v>0</v>
      </c>
      <c r="M1371">
        <v>0</v>
      </c>
      <c r="N1371">
        <v>0</v>
      </c>
      <c r="O1371">
        <v>0</v>
      </c>
      <c r="P1371">
        <v>1</v>
      </c>
      <c r="Q1371">
        <v>1</v>
      </c>
      <c r="R1371">
        <v>6</v>
      </c>
      <c r="S1371" s="59">
        <v>0</v>
      </c>
    </row>
    <row r="1372" spans="1:19" x14ac:dyDescent="0.25">
      <c r="A1372" t="s">
        <v>6401</v>
      </c>
      <c r="B1372">
        <v>34</v>
      </c>
      <c r="C1372" t="s">
        <v>6402</v>
      </c>
      <c r="D1372">
        <v>4295</v>
      </c>
      <c r="E1372">
        <v>1.1100000000000001</v>
      </c>
      <c r="F1372" t="s">
        <v>6403</v>
      </c>
      <c r="G1372" t="s">
        <v>3128</v>
      </c>
      <c r="H1372">
        <v>1</v>
      </c>
      <c r="I1372">
        <v>0</v>
      </c>
      <c r="J1372">
        <v>0</v>
      </c>
      <c r="K1372">
        <v>0</v>
      </c>
      <c r="L1372">
        <v>0</v>
      </c>
      <c r="M1372">
        <v>0</v>
      </c>
      <c r="N1372">
        <v>0</v>
      </c>
      <c r="O1372">
        <v>0</v>
      </c>
      <c r="P1372">
        <v>1</v>
      </c>
      <c r="Q1372">
        <v>5</v>
      </c>
      <c r="R1372">
        <v>15</v>
      </c>
      <c r="S1372" s="59">
        <v>0</v>
      </c>
    </row>
    <row r="1373" spans="1:19" x14ac:dyDescent="0.25">
      <c r="A1373" t="s">
        <v>6404</v>
      </c>
      <c r="B1373">
        <v>34</v>
      </c>
      <c r="C1373" t="s">
        <v>232</v>
      </c>
      <c r="D1373">
        <v>1670</v>
      </c>
      <c r="E1373">
        <v>1.0900000000000001</v>
      </c>
      <c r="F1373" t="s">
        <v>6405</v>
      </c>
      <c r="G1373" t="s">
        <v>3128</v>
      </c>
      <c r="H1373">
        <v>1</v>
      </c>
      <c r="I1373">
        <v>0</v>
      </c>
      <c r="J1373">
        <v>0</v>
      </c>
      <c r="K1373">
        <v>0</v>
      </c>
      <c r="L1373">
        <v>0</v>
      </c>
      <c r="M1373">
        <v>0</v>
      </c>
      <c r="N1373">
        <v>0</v>
      </c>
      <c r="O1373">
        <v>0</v>
      </c>
      <c r="P1373">
        <v>1</v>
      </c>
      <c r="Q1373">
        <v>13</v>
      </c>
      <c r="R1373">
        <v>5</v>
      </c>
      <c r="S1373" s="59">
        <v>0</v>
      </c>
    </row>
    <row r="1374" spans="1:19" x14ac:dyDescent="0.25">
      <c r="A1374" t="s">
        <v>6406</v>
      </c>
      <c r="B1374">
        <v>34</v>
      </c>
      <c r="C1374" t="s">
        <v>6407</v>
      </c>
      <c r="D1374">
        <v>1607</v>
      </c>
      <c r="E1374">
        <v>1.29</v>
      </c>
      <c r="F1374" t="s">
        <v>6408</v>
      </c>
      <c r="G1374" t="s">
        <v>3128</v>
      </c>
      <c r="H1374">
        <v>1</v>
      </c>
      <c r="I1374">
        <v>0</v>
      </c>
      <c r="J1374">
        <v>0</v>
      </c>
      <c r="K1374">
        <v>0</v>
      </c>
      <c r="L1374">
        <v>0</v>
      </c>
      <c r="M1374">
        <v>0</v>
      </c>
      <c r="N1374">
        <v>0</v>
      </c>
      <c r="O1374">
        <v>0</v>
      </c>
      <c r="P1374">
        <v>1</v>
      </c>
      <c r="Q1374">
        <v>7</v>
      </c>
      <c r="R1374">
        <v>9</v>
      </c>
      <c r="S1374" s="59">
        <v>0</v>
      </c>
    </row>
    <row r="1375" spans="1:19" x14ac:dyDescent="0.25">
      <c r="A1375" t="s">
        <v>6409</v>
      </c>
      <c r="B1375">
        <v>34</v>
      </c>
      <c r="C1375" t="s">
        <v>232</v>
      </c>
      <c r="D1375">
        <v>1157</v>
      </c>
      <c r="E1375">
        <v>1.08</v>
      </c>
      <c r="F1375" t="s">
        <v>6410</v>
      </c>
      <c r="G1375" t="s">
        <v>3128</v>
      </c>
      <c r="H1375">
        <v>1</v>
      </c>
      <c r="I1375">
        <v>0</v>
      </c>
      <c r="J1375">
        <v>0</v>
      </c>
      <c r="K1375">
        <v>0</v>
      </c>
      <c r="L1375">
        <v>0</v>
      </c>
      <c r="M1375">
        <v>0</v>
      </c>
      <c r="N1375">
        <v>0</v>
      </c>
      <c r="O1375">
        <v>0</v>
      </c>
      <c r="P1375">
        <v>1</v>
      </c>
      <c r="Q1375">
        <v>0</v>
      </c>
      <c r="R1375">
        <v>6</v>
      </c>
      <c r="S1375" s="59">
        <v>0</v>
      </c>
    </row>
    <row r="1376" spans="1:19" x14ac:dyDescent="0.25">
      <c r="A1376" t="s">
        <v>6411</v>
      </c>
      <c r="B1376">
        <v>34</v>
      </c>
      <c r="C1376" t="s">
        <v>232</v>
      </c>
      <c r="D1376">
        <v>4772</v>
      </c>
      <c r="E1376">
        <v>1.04</v>
      </c>
      <c r="F1376" t="s">
        <v>6412</v>
      </c>
      <c r="G1376" t="s">
        <v>3128</v>
      </c>
      <c r="H1376">
        <v>1</v>
      </c>
      <c r="I1376">
        <v>0</v>
      </c>
      <c r="J1376">
        <v>0</v>
      </c>
      <c r="K1376">
        <v>0</v>
      </c>
      <c r="L1376">
        <v>0</v>
      </c>
      <c r="M1376">
        <v>0</v>
      </c>
      <c r="N1376">
        <v>0</v>
      </c>
      <c r="O1376">
        <v>0</v>
      </c>
      <c r="P1376">
        <v>1</v>
      </c>
      <c r="Q1376">
        <v>6</v>
      </c>
      <c r="R1376">
        <v>7</v>
      </c>
      <c r="S1376" s="59">
        <v>0</v>
      </c>
    </row>
    <row r="1377" spans="1:19" x14ac:dyDescent="0.25">
      <c r="A1377" t="s">
        <v>6413</v>
      </c>
      <c r="B1377">
        <v>34</v>
      </c>
      <c r="C1377" t="s">
        <v>6414</v>
      </c>
      <c r="D1377">
        <v>1076</v>
      </c>
      <c r="E1377">
        <v>0.96</v>
      </c>
      <c r="F1377" t="s">
        <v>6415</v>
      </c>
      <c r="G1377" t="s">
        <v>3128</v>
      </c>
      <c r="H1377">
        <v>1</v>
      </c>
      <c r="I1377">
        <v>1</v>
      </c>
      <c r="J1377">
        <v>0</v>
      </c>
      <c r="K1377">
        <v>0</v>
      </c>
      <c r="L1377">
        <v>0</v>
      </c>
      <c r="M1377">
        <v>0</v>
      </c>
      <c r="N1377">
        <v>0</v>
      </c>
      <c r="O1377">
        <v>0</v>
      </c>
      <c r="P1377">
        <v>0</v>
      </c>
      <c r="Q1377">
        <v>1</v>
      </c>
      <c r="R1377">
        <v>5</v>
      </c>
      <c r="S1377" s="59">
        <v>1</v>
      </c>
    </row>
    <row r="1378" spans="1:19" x14ac:dyDescent="0.25">
      <c r="A1378" t="s">
        <v>6416</v>
      </c>
      <c r="B1378">
        <v>34</v>
      </c>
      <c r="C1378" t="s">
        <v>6417</v>
      </c>
      <c r="D1378">
        <v>3773</v>
      </c>
      <c r="E1378">
        <v>1.1100000000000001</v>
      </c>
      <c r="F1378" t="s">
        <v>6418</v>
      </c>
      <c r="G1378" t="s">
        <v>3128</v>
      </c>
      <c r="H1378">
        <v>1</v>
      </c>
      <c r="I1378">
        <v>1</v>
      </c>
      <c r="J1378">
        <v>0</v>
      </c>
      <c r="K1378">
        <v>0</v>
      </c>
      <c r="L1378">
        <v>0</v>
      </c>
      <c r="M1378">
        <v>0</v>
      </c>
      <c r="N1378">
        <v>0</v>
      </c>
      <c r="O1378">
        <v>0</v>
      </c>
      <c r="P1378">
        <v>0</v>
      </c>
      <c r="Q1378">
        <v>0</v>
      </c>
      <c r="R1378">
        <v>6</v>
      </c>
      <c r="S1378" s="59">
        <v>1</v>
      </c>
    </row>
    <row r="1379" spans="1:19" x14ac:dyDescent="0.25">
      <c r="A1379" t="s">
        <v>6419</v>
      </c>
      <c r="B1379">
        <v>34</v>
      </c>
      <c r="C1379" t="s">
        <v>232</v>
      </c>
      <c r="D1379">
        <v>2864</v>
      </c>
      <c r="E1379">
        <v>1.1299999999999999</v>
      </c>
      <c r="F1379" t="s">
        <v>6420</v>
      </c>
      <c r="G1379" t="s">
        <v>3128</v>
      </c>
      <c r="H1379">
        <v>1</v>
      </c>
      <c r="I1379">
        <v>1</v>
      </c>
      <c r="J1379">
        <v>0</v>
      </c>
      <c r="K1379">
        <v>0</v>
      </c>
      <c r="L1379">
        <v>0</v>
      </c>
      <c r="M1379">
        <v>0</v>
      </c>
      <c r="N1379">
        <v>0</v>
      </c>
      <c r="O1379">
        <v>0</v>
      </c>
      <c r="P1379">
        <v>0</v>
      </c>
      <c r="Q1379">
        <v>1</v>
      </c>
      <c r="R1379">
        <v>6</v>
      </c>
      <c r="S1379" s="59">
        <v>1</v>
      </c>
    </row>
    <row r="1380" spans="1:19" x14ac:dyDescent="0.25">
      <c r="A1380" t="s">
        <v>6421</v>
      </c>
      <c r="B1380">
        <v>34</v>
      </c>
      <c r="C1380" t="s">
        <v>232</v>
      </c>
      <c r="D1380">
        <v>7835</v>
      </c>
      <c r="E1380">
        <v>1.0900000000000001</v>
      </c>
      <c r="F1380" t="s">
        <v>6422</v>
      </c>
      <c r="G1380" t="s">
        <v>3128</v>
      </c>
      <c r="H1380">
        <v>1</v>
      </c>
      <c r="I1380">
        <v>1</v>
      </c>
      <c r="J1380">
        <v>0</v>
      </c>
      <c r="K1380">
        <v>0</v>
      </c>
      <c r="L1380">
        <v>0</v>
      </c>
      <c r="M1380">
        <v>0</v>
      </c>
      <c r="N1380">
        <v>0</v>
      </c>
      <c r="O1380">
        <v>0</v>
      </c>
      <c r="P1380">
        <v>0</v>
      </c>
      <c r="Q1380">
        <v>5</v>
      </c>
      <c r="R1380">
        <v>2</v>
      </c>
      <c r="S1380" s="59">
        <v>1</v>
      </c>
    </row>
    <row r="1381" spans="1:19" x14ac:dyDescent="0.25">
      <c r="A1381" t="s">
        <v>6423</v>
      </c>
      <c r="B1381">
        <v>34</v>
      </c>
      <c r="C1381" t="s">
        <v>232</v>
      </c>
      <c r="D1381">
        <v>2987</v>
      </c>
      <c r="E1381">
        <v>1.08</v>
      </c>
      <c r="F1381" t="s">
        <v>6424</v>
      </c>
      <c r="G1381" t="s">
        <v>3128</v>
      </c>
      <c r="H1381">
        <v>1</v>
      </c>
      <c r="I1381">
        <v>0</v>
      </c>
      <c r="J1381">
        <v>0</v>
      </c>
      <c r="K1381">
        <v>0</v>
      </c>
      <c r="L1381">
        <v>0</v>
      </c>
      <c r="M1381">
        <v>0</v>
      </c>
      <c r="N1381">
        <v>0</v>
      </c>
      <c r="O1381">
        <v>0</v>
      </c>
      <c r="P1381">
        <v>1</v>
      </c>
      <c r="Q1381">
        <v>3</v>
      </c>
      <c r="R1381">
        <v>3</v>
      </c>
      <c r="S1381" s="59">
        <v>0</v>
      </c>
    </row>
    <row r="1382" spans="1:19" x14ac:dyDescent="0.25">
      <c r="A1382" t="s">
        <v>6425</v>
      </c>
      <c r="B1382">
        <v>34</v>
      </c>
      <c r="C1382" t="s">
        <v>6426</v>
      </c>
      <c r="D1382">
        <v>1568</v>
      </c>
      <c r="E1382">
        <v>1.1100000000000001</v>
      </c>
      <c r="F1382" t="s">
        <v>6427</v>
      </c>
      <c r="G1382" t="s">
        <v>3128</v>
      </c>
      <c r="H1382">
        <v>1</v>
      </c>
      <c r="I1382">
        <v>0</v>
      </c>
      <c r="J1382">
        <v>0</v>
      </c>
      <c r="K1382">
        <v>0</v>
      </c>
      <c r="L1382">
        <v>0</v>
      </c>
      <c r="M1382">
        <v>0</v>
      </c>
      <c r="N1382">
        <v>0</v>
      </c>
      <c r="O1382">
        <v>0</v>
      </c>
      <c r="P1382">
        <v>1</v>
      </c>
      <c r="Q1382">
        <v>1</v>
      </c>
      <c r="R1382">
        <v>2</v>
      </c>
      <c r="S1382" s="59">
        <v>0</v>
      </c>
    </row>
    <row r="1383" spans="1:19" x14ac:dyDescent="0.25">
      <c r="A1383" t="s">
        <v>6428</v>
      </c>
      <c r="B1383">
        <v>34</v>
      </c>
      <c r="C1383" t="s">
        <v>547</v>
      </c>
      <c r="D1383">
        <v>3206</v>
      </c>
      <c r="E1383">
        <v>1.1200000000000001</v>
      </c>
      <c r="F1383" t="s">
        <v>6429</v>
      </c>
      <c r="G1383" t="s">
        <v>3128</v>
      </c>
      <c r="H1383">
        <v>1</v>
      </c>
      <c r="I1383">
        <v>1</v>
      </c>
      <c r="J1383">
        <v>0</v>
      </c>
      <c r="K1383">
        <v>0</v>
      </c>
      <c r="L1383">
        <v>0</v>
      </c>
      <c r="M1383">
        <v>0</v>
      </c>
      <c r="N1383">
        <v>0</v>
      </c>
      <c r="O1383">
        <v>0</v>
      </c>
      <c r="P1383">
        <v>0</v>
      </c>
      <c r="Q1383">
        <v>0</v>
      </c>
      <c r="R1383">
        <v>8</v>
      </c>
      <c r="S1383" s="59">
        <v>1</v>
      </c>
    </row>
    <row r="1384" spans="1:19" x14ac:dyDescent="0.25">
      <c r="A1384" t="s">
        <v>6430</v>
      </c>
      <c r="B1384">
        <v>34</v>
      </c>
      <c r="C1384" t="s">
        <v>225</v>
      </c>
      <c r="D1384">
        <v>779</v>
      </c>
      <c r="E1384">
        <v>0.87</v>
      </c>
      <c r="F1384" t="s">
        <v>6431</v>
      </c>
      <c r="G1384" t="s">
        <v>3128</v>
      </c>
      <c r="H1384">
        <v>1</v>
      </c>
      <c r="I1384">
        <v>1</v>
      </c>
      <c r="J1384">
        <v>0</v>
      </c>
      <c r="K1384">
        <v>0</v>
      </c>
      <c r="L1384">
        <v>0</v>
      </c>
      <c r="M1384">
        <v>0</v>
      </c>
      <c r="N1384">
        <v>0</v>
      </c>
      <c r="O1384">
        <v>0</v>
      </c>
      <c r="P1384">
        <v>0</v>
      </c>
      <c r="Q1384">
        <v>4</v>
      </c>
      <c r="R1384">
        <v>21</v>
      </c>
      <c r="S1384" s="59">
        <v>1</v>
      </c>
    </row>
    <row r="1385" spans="1:19" x14ac:dyDescent="0.25">
      <c r="A1385" t="s">
        <v>6432</v>
      </c>
      <c r="B1385">
        <v>34</v>
      </c>
      <c r="C1385" t="s">
        <v>225</v>
      </c>
      <c r="D1385">
        <v>818</v>
      </c>
      <c r="E1385">
        <v>0.01</v>
      </c>
      <c r="F1385" t="s">
        <v>6433</v>
      </c>
      <c r="G1385" t="s">
        <v>3128</v>
      </c>
      <c r="H1385">
        <v>1</v>
      </c>
      <c r="I1385">
        <v>1</v>
      </c>
      <c r="J1385">
        <v>0</v>
      </c>
      <c r="K1385">
        <v>0</v>
      </c>
      <c r="L1385">
        <v>0</v>
      </c>
      <c r="M1385">
        <v>0</v>
      </c>
      <c r="N1385">
        <v>0</v>
      </c>
      <c r="O1385">
        <v>0</v>
      </c>
      <c r="P1385">
        <v>0</v>
      </c>
      <c r="Q1385">
        <v>12</v>
      </c>
      <c r="R1385">
        <v>27</v>
      </c>
      <c r="S1385" s="59">
        <v>1</v>
      </c>
    </row>
    <row r="1386" spans="1:19" x14ac:dyDescent="0.25">
      <c r="A1386" t="s">
        <v>6434</v>
      </c>
      <c r="B1386">
        <v>34</v>
      </c>
      <c r="C1386" t="s">
        <v>232</v>
      </c>
      <c r="D1386">
        <v>3041</v>
      </c>
      <c r="E1386">
        <v>1.08</v>
      </c>
      <c r="F1386" t="s">
        <v>6435</v>
      </c>
      <c r="G1386" t="s">
        <v>3128</v>
      </c>
      <c r="H1386">
        <v>1</v>
      </c>
      <c r="I1386">
        <v>0</v>
      </c>
      <c r="J1386">
        <v>0</v>
      </c>
      <c r="K1386">
        <v>0</v>
      </c>
      <c r="L1386">
        <v>0</v>
      </c>
      <c r="M1386">
        <v>0</v>
      </c>
      <c r="N1386">
        <v>0</v>
      </c>
      <c r="O1386">
        <v>0</v>
      </c>
      <c r="P1386">
        <v>1</v>
      </c>
      <c r="Q1386">
        <v>12</v>
      </c>
      <c r="R1386">
        <v>4</v>
      </c>
      <c r="S1386" s="59">
        <v>0</v>
      </c>
    </row>
    <row r="1387" spans="1:19" x14ac:dyDescent="0.25">
      <c r="A1387" t="s">
        <v>6436</v>
      </c>
      <c r="B1387">
        <v>34</v>
      </c>
      <c r="C1387" t="s">
        <v>232</v>
      </c>
      <c r="D1387">
        <v>4637</v>
      </c>
      <c r="E1387">
        <v>1.02</v>
      </c>
      <c r="F1387" t="s">
        <v>6437</v>
      </c>
      <c r="G1387" t="s">
        <v>3128</v>
      </c>
      <c r="H1387">
        <v>1</v>
      </c>
      <c r="I1387">
        <v>1</v>
      </c>
      <c r="J1387">
        <v>0</v>
      </c>
      <c r="K1387">
        <v>0</v>
      </c>
      <c r="L1387">
        <v>0</v>
      </c>
      <c r="M1387">
        <v>0</v>
      </c>
      <c r="N1387">
        <v>0</v>
      </c>
      <c r="O1387">
        <v>0</v>
      </c>
      <c r="P1387">
        <v>0</v>
      </c>
      <c r="Q1387">
        <v>12</v>
      </c>
      <c r="R1387">
        <v>4</v>
      </c>
      <c r="S1387" s="59">
        <v>1</v>
      </c>
    </row>
    <row r="1388" spans="1:19" x14ac:dyDescent="0.25">
      <c r="A1388" t="s">
        <v>6438</v>
      </c>
      <c r="B1388">
        <v>34</v>
      </c>
      <c r="C1388" t="s">
        <v>307</v>
      </c>
      <c r="D1388">
        <v>2864</v>
      </c>
      <c r="E1388">
        <v>1.07</v>
      </c>
      <c r="F1388" t="s">
        <v>6439</v>
      </c>
      <c r="G1388" t="s">
        <v>3128</v>
      </c>
      <c r="H1388">
        <v>1</v>
      </c>
      <c r="I1388">
        <v>1</v>
      </c>
      <c r="J1388">
        <v>0</v>
      </c>
      <c r="K1388">
        <v>0</v>
      </c>
      <c r="L1388">
        <v>0</v>
      </c>
      <c r="M1388">
        <v>0</v>
      </c>
      <c r="N1388">
        <v>0</v>
      </c>
      <c r="O1388">
        <v>0</v>
      </c>
      <c r="P1388">
        <v>0</v>
      </c>
      <c r="Q1388">
        <v>2</v>
      </c>
      <c r="R1388">
        <v>13</v>
      </c>
      <c r="S1388" s="59">
        <v>1</v>
      </c>
    </row>
    <row r="1389" spans="1:19" x14ac:dyDescent="0.25">
      <c r="A1389" t="s">
        <v>6440</v>
      </c>
      <c r="B1389">
        <v>34</v>
      </c>
      <c r="C1389" t="s">
        <v>6441</v>
      </c>
      <c r="D1389">
        <v>2498</v>
      </c>
      <c r="E1389">
        <v>1.1000000000000001</v>
      </c>
      <c r="F1389" t="s">
        <v>6442</v>
      </c>
      <c r="G1389" t="s">
        <v>3128</v>
      </c>
      <c r="H1389">
        <v>1</v>
      </c>
      <c r="I1389">
        <v>0</v>
      </c>
      <c r="J1389">
        <v>0</v>
      </c>
      <c r="K1389">
        <v>0</v>
      </c>
      <c r="L1389">
        <v>0</v>
      </c>
      <c r="M1389">
        <v>0</v>
      </c>
      <c r="N1389">
        <v>0</v>
      </c>
      <c r="O1389">
        <v>0</v>
      </c>
      <c r="P1389">
        <v>1</v>
      </c>
      <c r="Q1389">
        <v>1</v>
      </c>
      <c r="R1389">
        <v>3</v>
      </c>
      <c r="S1389" s="59">
        <v>0</v>
      </c>
    </row>
    <row r="1390" spans="1:19" x14ac:dyDescent="0.25">
      <c r="A1390" t="s">
        <v>6443</v>
      </c>
      <c r="B1390">
        <v>34</v>
      </c>
      <c r="C1390" t="s">
        <v>6444</v>
      </c>
      <c r="D1390">
        <v>1157</v>
      </c>
      <c r="E1390">
        <v>0.98</v>
      </c>
      <c r="F1390" t="s">
        <v>6445</v>
      </c>
      <c r="G1390" t="s">
        <v>3128</v>
      </c>
      <c r="H1390">
        <v>1</v>
      </c>
      <c r="I1390">
        <v>0</v>
      </c>
      <c r="J1390">
        <v>0</v>
      </c>
      <c r="K1390">
        <v>0</v>
      </c>
      <c r="L1390">
        <v>0</v>
      </c>
      <c r="M1390">
        <v>0</v>
      </c>
      <c r="N1390">
        <v>0</v>
      </c>
      <c r="O1390">
        <v>0</v>
      </c>
      <c r="P1390">
        <v>1</v>
      </c>
      <c r="Q1390">
        <v>10</v>
      </c>
      <c r="R1390">
        <v>5</v>
      </c>
      <c r="S1390" s="59">
        <v>0</v>
      </c>
    </row>
    <row r="1391" spans="1:19" x14ac:dyDescent="0.25">
      <c r="A1391" t="s">
        <v>6446</v>
      </c>
      <c r="B1391">
        <v>34</v>
      </c>
      <c r="C1391" t="s">
        <v>232</v>
      </c>
      <c r="D1391">
        <v>3224</v>
      </c>
      <c r="E1391">
        <v>1.1599999999999999</v>
      </c>
      <c r="F1391" t="s">
        <v>6447</v>
      </c>
      <c r="G1391" t="s">
        <v>3128</v>
      </c>
      <c r="H1391">
        <v>1</v>
      </c>
      <c r="I1391">
        <v>1</v>
      </c>
      <c r="J1391">
        <v>0</v>
      </c>
      <c r="K1391">
        <v>0</v>
      </c>
      <c r="L1391">
        <v>0</v>
      </c>
      <c r="M1391">
        <v>0</v>
      </c>
      <c r="N1391">
        <v>0</v>
      </c>
      <c r="O1391">
        <v>0</v>
      </c>
      <c r="P1391">
        <v>0</v>
      </c>
      <c r="Q1391">
        <v>3</v>
      </c>
      <c r="R1391">
        <v>5</v>
      </c>
      <c r="S1391" s="59">
        <v>1</v>
      </c>
    </row>
    <row r="1392" spans="1:19" x14ac:dyDescent="0.25">
      <c r="A1392" t="s">
        <v>6448</v>
      </c>
      <c r="B1392">
        <v>34</v>
      </c>
      <c r="C1392" t="s">
        <v>6449</v>
      </c>
      <c r="D1392">
        <v>7286</v>
      </c>
      <c r="E1392">
        <v>1.07</v>
      </c>
      <c r="F1392" t="s">
        <v>6450</v>
      </c>
      <c r="G1392" t="s">
        <v>3128</v>
      </c>
      <c r="H1392">
        <v>1</v>
      </c>
      <c r="I1392">
        <v>1</v>
      </c>
      <c r="J1392">
        <v>0</v>
      </c>
      <c r="K1392">
        <v>0</v>
      </c>
      <c r="L1392">
        <v>0</v>
      </c>
      <c r="M1392">
        <v>0</v>
      </c>
      <c r="N1392">
        <v>0</v>
      </c>
      <c r="O1392">
        <v>0</v>
      </c>
      <c r="P1392">
        <v>0</v>
      </c>
      <c r="Q1392">
        <v>3</v>
      </c>
      <c r="R1392">
        <v>2</v>
      </c>
      <c r="S1392" s="59">
        <v>1</v>
      </c>
    </row>
    <row r="1393" spans="1:19" x14ac:dyDescent="0.25">
      <c r="A1393" t="s">
        <v>6451</v>
      </c>
      <c r="B1393" t="e">
        <v>#NAME?</v>
      </c>
      <c r="C1393" t="e">
        <f>NA()</f>
        <v>#N/A</v>
      </c>
      <c r="D1393" t="e">
        <f>NA()</f>
        <v>#N/A</v>
      </c>
      <c r="E1393" t="e">
        <f>NA()</f>
        <v>#N/A</v>
      </c>
      <c r="F1393" t="s">
        <v>6452</v>
      </c>
      <c r="G1393" t="s">
        <v>3128</v>
      </c>
      <c r="H1393">
        <v>1</v>
      </c>
      <c r="I1393">
        <v>1</v>
      </c>
      <c r="J1393">
        <v>0</v>
      </c>
      <c r="K1393">
        <v>0</v>
      </c>
      <c r="L1393">
        <v>0</v>
      </c>
      <c r="M1393">
        <v>0</v>
      </c>
      <c r="N1393">
        <v>0</v>
      </c>
      <c r="O1393">
        <v>0</v>
      </c>
      <c r="P1393">
        <v>0</v>
      </c>
      <c r="Q1393">
        <v>1</v>
      </c>
      <c r="R1393">
        <v>1</v>
      </c>
      <c r="S1393" s="59">
        <v>1</v>
      </c>
    </row>
    <row r="1394" spans="1:19" x14ac:dyDescent="0.25">
      <c r="A1394" t="s">
        <v>6453</v>
      </c>
      <c r="B1394">
        <v>34</v>
      </c>
      <c r="C1394" t="s">
        <v>6454</v>
      </c>
      <c r="D1394">
        <v>2111</v>
      </c>
      <c r="E1394">
        <v>1.1200000000000001</v>
      </c>
      <c r="F1394" t="s">
        <v>6455</v>
      </c>
      <c r="G1394" t="s">
        <v>3128</v>
      </c>
      <c r="H1394">
        <v>1</v>
      </c>
      <c r="I1394">
        <v>1</v>
      </c>
      <c r="J1394">
        <v>0</v>
      </c>
      <c r="K1394">
        <v>0</v>
      </c>
      <c r="L1394">
        <v>0</v>
      </c>
      <c r="M1394">
        <v>0</v>
      </c>
      <c r="N1394">
        <v>0</v>
      </c>
      <c r="O1394">
        <v>0</v>
      </c>
      <c r="P1394">
        <v>0</v>
      </c>
      <c r="Q1394">
        <v>1</v>
      </c>
      <c r="R1394">
        <v>1</v>
      </c>
      <c r="S1394" s="59">
        <v>1</v>
      </c>
    </row>
    <row r="1395" spans="1:19" x14ac:dyDescent="0.25">
      <c r="A1395" t="s">
        <v>6456</v>
      </c>
      <c r="B1395">
        <v>34</v>
      </c>
      <c r="C1395" t="s">
        <v>6457</v>
      </c>
      <c r="D1395">
        <v>1406</v>
      </c>
      <c r="E1395">
        <v>1</v>
      </c>
      <c r="F1395" t="s">
        <v>6458</v>
      </c>
      <c r="G1395" t="s">
        <v>3128</v>
      </c>
      <c r="H1395">
        <v>1</v>
      </c>
      <c r="I1395">
        <v>0</v>
      </c>
      <c r="J1395">
        <v>0</v>
      </c>
      <c r="K1395">
        <v>0</v>
      </c>
      <c r="L1395">
        <v>0</v>
      </c>
      <c r="M1395">
        <v>0</v>
      </c>
      <c r="N1395">
        <v>0</v>
      </c>
      <c r="O1395">
        <v>0</v>
      </c>
      <c r="P1395">
        <v>1</v>
      </c>
      <c r="Q1395">
        <v>6</v>
      </c>
      <c r="R1395">
        <v>5</v>
      </c>
      <c r="S1395" s="59">
        <v>0</v>
      </c>
    </row>
    <row r="1396" spans="1:19" x14ac:dyDescent="0.25">
      <c r="A1396" t="s">
        <v>6459</v>
      </c>
      <c r="B1396">
        <v>34</v>
      </c>
      <c r="C1396" t="s">
        <v>6053</v>
      </c>
      <c r="D1396">
        <v>1826</v>
      </c>
      <c r="E1396">
        <v>1.17</v>
      </c>
      <c r="F1396" t="s">
        <v>6460</v>
      </c>
      <c r="G1396" t="s">
        <v>3128</v>
      </c>
      <c r="H1396">
        <v>1</v>
      </c>
      <c r="I1396">
        <v>0</v>
      </c>
      <c r="J1396">
        <v>0</v>
      </c>
      <c r="K1396">
        <v>0</v>
      </c>
      <c r="L1396">
        <v>0</v>
      </c>
      <c r="M1396">
        <v>0</v>
      </c>
      <c r="N1396">
        <v>0</v>
      </c>
      <c r="O1396">
        <v>0</v>
      </c>
      <c r="P1396">
        <v>1</v>
      </c>
      <c r="Q1396">
        <v>0</v>
      </c>
      <c r="R1396">
        <v>4</v>
      </c>
      <c r="S1396" s="59">
        <v>0</v>
      </c>
    </row>
    <row r="1397" spans="1:19" x14ac:dyDescent="0.25">
      <c r="A1397" t="s">
        <v>6461</v>
      </c>
      <c r="B1397">
        <v>34</v>
      </c>
      <c r="C1397" t="s">
        <v>232</v>
      </c>
      <c r="D1397">
        <v>269</v>
      </c>
      <c r="E1397">
        <v>0.95</v>
      </c>
      <c r="F1397" t="s">
        <v>6462</v>
      </c>
      <c r="G1397" t="s">
        <v>3128</v>
      </c>
      <c r="H1397">
        <v>1</v>
      </c>
      <c r="I1397">
        <v>1</v>
      </c>
      <c r="J1397">
        <v>0</v>
      </c>
      <c r="K1397">
        <v>0</v>
      </c>
      <c r="L1397">
        <v>0</v>
      </c>
      <c r="M1397">
        <v>0</v>
      </c>
      <c r="N1397">
        <v>0</v>
      </c>
      <c r="O1397">
        <v>0</v>
      </c>
      <c r="P1397">
        <v>0</v>
      </c>
      <c r="Q1397">
        <v>18</v>
      </c>
      <c r="R1397">
        <v>5</v>
      </c>
      <c r="S1397" s="59">
        <v>1</v>
      </c>
    </row>
    <row r="1398" spans="1:19" x14ac:dyDescent="0.25">
      <c r="A1398" t="s">
        <v>6463</v>
      </c>
      <c r="B1398">
        <v>34</v>
      </c>
      <c r="C1398" t="s">
        <v>307</v>
      </c>
      <c r="D1398">
        <v>692</v>
      </c>
      <c r="E1398">
        <v>1.06</v>
      </c>
      <c r="F1398" t="s">
        <v>6464</v>
      </c>
      <c r="G1398" t="s">
        <v>3128</v>
      </c>
      <c r="H1398">
        <v>1</v>
      </c>
      <c r="I1398">
        <v>0</v>
      </c>
      <c r="J1398">
        <v>0</v>
      </c>
      <c r="K1398">
        <v>0</v>
      </c>
      <c r="L1398">
        <v>0</v>
      </c>
      <c r="M1398">
        <v>0</v>
      </c>
      <c r="N1398">
        <v>0</v>
      </c>
      <c r="O1398">
        <v>0</v>
      </c>
      <c r="P1398">
        <v>1</v>
      </c>
      <c r="Q1398">
        <v>4</v>
      </c>
      <c r="R1398">
        <v>10</v>
      </c>
      <c r="S1398" s="59">
        <v>0</v>
      </c>
    </row>
    <row r="1399" spans="1:19" x14ac:dyDescent="0.25">
      <c r="A1399" t="s">
        <v>6465</v>
      </c>
      <c r="B1399">
        <v>34</v>
      </c>
      <c r="C1399" t="s">
        <v>6466</v>
      </c>
      <c r="D1399">
        <v>1052</v>
      </c>
      <c r="E1399">
        <v>1.02</v>
      </c>
      <c r="F1399" t="s">
        <v>6467</v>
      </c>
      <c r="G1399" t="s">
        <v>3128</v>
      </c>
      <c r="H1399">
        <v>1</v>
      </c>
      <c r="I1399">
        <v>0</v>
      </c>
      <c r="J1399">
        <v>0</v>
      </c>
      <c r="K1399">
        <v>0</v>
      </c>
      <c r="L1399">
        <v>0</v>
      </c>
      <c r="M1399">
        <v>0</v>
      </c>
      <c r="N1399">
        <v>0</v>
      </c>
      <c r="O1399">
        <v>0</v>
      </c>
      <c r="P1399">
        <v>1</v>
      </c>
      <c r="Q1399">
        <v>10</v>
      </c>
      <c r="R1399">
        <v>5</v>
      </c>
      <c r="S1399" s="59">
        <v>0</v>
      </c>
    </row>
    <row r="1400" spans="1:19" x14ac:dyDescent="0.25">
      <c r="A1400" t="s">
        <v>6468</v>
      </c>
      <c r="B1400">
        <v>34</v>
      </c>
      <c r="C1400" t="s">
        <v>232</v>
      </c>
      <c r="D1400">
        <v>635</v>
      </c>
      <c r="E1400">
        <v>0.92</v>
      </c>
      <c r="F1400" t="s">
        <v>6469</v>
      </c>
      <c r="G1400" t="s">
        <v>3128</v>
      </c>
      <c r="H1400">
        <v>1</v>
      </c>
      <c r="I1400">
        <v>0</v>
      </c>
      <c r="J1400">
        <v>0</v>
      </c>
      <c r="K1400">
        <v>0</v>
      </c>
      <c r="L1400">
        <v>0</v>
      </c>
      <c r="M1400">
        <v>0</v>
      </c>
      <c r="N1400">
        <v>0</v>
      </c>
      <c r="O1400">
        <v>0</v>
      </c>
      <c r="P1400">
        <v>1</v>
      </c>
      <c r="Q1400">
        <v>3</v>
      </c>
      <c r="R1400">
        <v>3</v>
      </c>
      <c r="S1400" s="59">
        <v>0</v>
      </c>
    </row>
    <row r="1401" spans="1:19" x14ac:dyDescent="0.25">
      <c r="A1401" t="s">
        <v>6470</v>
      </c>
      <c r="B1401">
        <v>34</v>
      </c>
      <c r="C1401" t="s">
        <v>6471</v>
      </c>
      <c r="D1401">
        <v>3473</v>
      </c>
      <c r="E1401">
        <v>1.0900000000000001</v>
      </c>
      <c r="F1401" t="s">
        <v>6472</v>
      </c>
      <c r="G1401" t="s">
        <v>3128</v>
      </c>
      <c r="H1401">
        <v>1</v>
      </c>
      <c r="I1401">
        <v>0</v>
      </c>
      <c r="J1401">
        <v>0</v>
      </c>
      <c r="K1401">
        <v>0</v>
      </c>
      <c r="L1401">
        <v>0</v>
      </c>
      <c r="M1401">
        <v>0</v>
      </c>
      <c r="N1401">
        <v>0</v>
      </c>
      <c r="O1401">
        <v>0</v>
      </c>
      <c r="P1401">
        <v>1</v>
      </c>
      <c r="Q1401">
        <v>3</v>
      </c>
      <c r="R1401">
        <v>5</v>
      </c>
      <c r="S1401" s="59">
        <v>0</v>
      </c>
    </row>
    <row r="1402" spans="1:19" x14ac:dyDescent="0.25">
      <c r="A1402" t="s">
        <v>6473</v>
      </c>
      <c r="B1402">
        <v>34</v>
      </c>
      <c r="C1402" t="s">
        <v>6474</v>
      </c>
      <c r="D1402">
        <v>1640</v>
      </c>
      <c r="E1402">
        <v>1.06</v>
      </c>
      <c r="F1402" t="s">
        <v>6475</v>
      </c>
      <c r="G1402" t="s">
        <v>3128</v>
      </c>
      <c r="H1402">
        <v>1</v>
      </c>
      <c r="I1402">
        <v>0</v>
      </c>
      <c r="J1402">
        <v>0</v>
      </c>
      <c r="K1402">
        <v>0</v>
      </c>
      <c r="L1402">
        <v>0</v>
      </c>
      <c r="M1402">
        <v>0</v>
      </c>
      <c r="N1402">
        <v>0</v>
      </c>
      <c r="O1402">
        <v>0</v>
      </c>
      <c r="P1402">
        <v>1</v>
      </c>
      <c r="Q1402">
        <v>4</v>
      </c>
      <c r="R1402">
        <v>7</v>
      </c>
      <c r="S1402" s="59">
        <v>0</v>
      </c>
    </row>
    <row r="1403" spans="1:19" x14ac:dyDescent="0.25">
      <c r="A1403" t="s">
        <v>6476</v>
      </c>
      <c r="B1403">
        <v>34</v>
      </c>
      <c r="C1403" t="s">
        <v>6477</v>
      </c>
      <c r="D1403">
        <v>1622</v>
      </c>
      <c r="E1403">
        <v>0.95</v>
      </c>
      <c r="F1403" t="s">
        <v>6478</v>
      </c>
      <c r="G1403" t="s">
        <v>3128</v>
      </c>
      <c r="H1403">
        <v>1</v>
      </c>
      <c r="I1403">
        <v>0</v>
      </c>
      <c r="J1403">
        <v>0</v>
      </c>
      <c r="K1403">
        <v>0</v>
      </c>
      <c r="L1403">
        <v>0</v>
      </c>
      <c r="M1403">
        <v>0</v>
      </c>
      <c r="N1403">
        <v>0</v>
      </c>
      <c r="O1403">
        <v>0</v>
      </c>
      <c r="P1403">
        <v>1</v>
      </c>
      <c r="Q1403">
        <v>4</v>
      </c>
      <c r="R1403">
        <v>6</v>
      </c>
      <c r="S1403" s="59">
        <v>0</v>
      </c>
    </row>
    <row r="1404" spans="1:19" x14ac:dyDescent="0.25">
      <c r="A1404" t="s">
        <v>6479</v>
      </c>
      <c r="B1404">
        <v>34</v>
      </c>
      <c r="C1404" t="s">
        <v>232</v>
      </c>
      <c r="D1404">
        <v>2189</v>
      </c>
      <c r="E1404">
        <v>0.9</v>
      </c>
      <c r="F1404" t="s">
        <v>6480</v>
      </c>
      <c r="G1404" t="s">
        <v>3128</v>
      </c>
      <c r="H1404">
        <v>1</v>
      </c>
      <c r="I1404">
        <v>1</v>
      </c>
      <c r="J1404">
        <v>0</v>
      </c>
      <c r="K1404">
        <v>0</v>
      </c>
      <c r="L1404">
        <v>0</v>
      </c>
      <c r="M1404">
        <v>0</v>
      </c>
      <c r="N1404">
        <v>0</v>
      </c>
      <c r="O1404">
        <v>0</v>
      </c>
      <c r="P1404">
        <v>0</v>
      </c>
      <c r="Q1404">
        <v>10</v>
      </c>
      <c r="R1404">
        <v>3</v>
      </c>
      <c r="S1404" s="59">
        <v>1</v>
      </c>
    </row>
    <row r="1405" spans="1:19" x14ac:dyDescent="0.25">
      <c r="A1405" t="s">
        <v>6481</v>
      </c>
      <c r="B1405">
        <v>34</v>
      </c>
      <c r="C1405" t="s">
        <v>6482</v>
      </c>
      <c r="D1405">
        <v>1025</v>
      </c>
      <c r="E1405">
        <v>1.0900000000000001</v>
      </c>
      <c r="F1405" t="s">
        <v>6483</v>
      </c>
      <c r="G1405" t="s">
        <v>3128</v>
      </c>
      <c r="H1405">
        <v>1</v>
      </c>
      <c r="I1405">
        <v>0</v>
      </c>
      <c r="J1405">
        <v>0</v>
      </c>
      <c r="K1405">
        <v>0</v>
      </c>
      <c r="L1405">
        <v>0</v>
      </c>
      <c r="M1405">
        <v>0</v>
      </c>
      <c r="N1405">
        <v>0</v>
      </c>
      <c r="O1405">
        <v>0</v>
      </c>
      <c r="P1405">
        <v>1</v>
      </c>
      <c r="Q1405">
        <v>4</v>
      </c>
      <c r="R1405">
        <v>3</v>
      </c>
      <c r="S1405" s="59">
        <v>0</v>
      </c>
    </row>
    <row r="1406" spans="1:19" x14ac:dyDescent="0.25">
      <c r="A1406" t="s">
        <v>6484</v>
      </c>
      <c r="B1406">
        <v>34</v>
      </c>
      <c r="C1406" t="s">
        <v>232</v>
      </c>
      <c r="D1406">
        <v>2822</v>
      </c>
      <c r="E1406">
        <v>1.08</v>
      </c>
      <c r="F1406" t="s">
        <v>6485</v>
      </c>
      <c r="G1406" t="s">
        <v>3128</v>
      </c>
      <c r="H1406">
        <v>1</v>
      </c>
      <c r="I1406">
        <v>0</v>
      </c>
      <c r="J1406">
        <v>0</v>
      </c>
      <c r="K1406">
        <v>0</v>
      </c>
      <c r="L1406">
        <v>0</v>
      </c>
      <c r="M1406">
        <v>0</v>
      </c>
      <c r="N1406">
        <v>0</v>
      </c>
      <c r="O1406">
        <v>0</v>
      </c>
      <c r="P1406">
        <v>1</v>
      </c>
      <c r="Q1406">
        <v>2</v>
      </c>
      <c r="R1406">
        <v>1</v>
      </c>
      <c r="S1406" s="59">
        <v>0</v>
      </c>
    </row>
    <row r="1407" spans="1:19" x14ac:dyDescent="0.25">
      <c r="A1407" t="s">
        <v>6486</v>
      </c>
      <c r="B1407">
        <v>34</v>
      </c>
      <c r="C1407" t="s">
        <v>5998</v>
      </c>
      <c r="D1407">
        <v>1712</v>
      </c>
      <c r="E1407">
        <v>0.92</v>
      </c>
      <c r="F1407" t="s">
        <v>6487</v>
      </c>
      <c r="G1407" t="s">
        <v>3128</v>
      </c>
      <c r="H1407">
        <v>1</v>
      </c>
      <c r="I1407">
        <v>0</v>
      </c>
      <c r="J1407">
        <v>0</v>
      </c>
      <c r="K1407">
        <v>0</v>
      </c>
      <c r="L1407">
        <v>0</v>
      </c>
      <c r="M1407">
        <v>0</v>
      </c>
      <c r="N1407">
        <v>0</v>
      </c>
      <c r="O1407">
        <v>0</v>
      </c>
      <c r="P1407">
        <v>1</v>
      </c>
      <c r="Q1407">
        <v>6</v>
      </c>
      <c r="R1407">
        <v>4</v>
      </c>
      <c r="S1407" s="59">
        <v>0</v>
      </c>
    </row>
    <row r="1408" spans="1:19" x14ac:dyDescent="0.25">
      <c r="A1408" t="s">
        <v>6488</v>
      </c>
      <c r="B1408">
        <v>34</v>
      </c>
      <c r="C1408" t="s">
        <v>6489</v>
      </c>
      <c r="D1408">
        <v>527</v>
      </c>
      <c r="E1408">
        <v>0.91</v>
      </c>
      <c r="F1408" t="s">
        <v>6490</v>
      </c>
      <c r="G1408" t="s">
        <v>3128</v>
      </c>
      <c r="H1408">
        <v>1</v>
      </c>
      <c r="I1408">
        <v>0</v>
      </c>
      <c r="J1408">
        <v>0</v>
      </c>
      <c r="K1408">
        <v>0</v>
      </c>
      <c r="L1408">
        <v>0</v>
      </c>
      <c r="M1408">
        <v>0</v>
      </c>
      <c r="N1408">
        <v>0</v>
      </c>
      <c r="O1408">
        <v>0</v>
      </c>
      <c r="P1408">
        <v>1</v>
      </c>
      <c r="Q1408">
        <v>4</v>
      </c>
      <c r="R1408">
        <v>11</v>
      </c>
      <c r="S1408" s="59">
        <v>0</v>
      </c>
    </row>
    <row r="1409" spans="1:19" x14ac:dyDescent="0.25">
      <c r="A1409" t="s">
        <v>6491</v>
      </c>
      <c r="B1409">
        <v>34</v>
      </c>
      <c r="C1409" t="s">
        <v>6492</v>
      </c>
      <c r="D1409">
        <v>1466</v>
      </c>
      <c r="E1409">
        <v>1.1299999999999999</v>
      </c>
      <c r="F1409" t="s">
        <v>6493</v>
      </c>
      <c r="G1409" t="s">
        <v>3128</v>
      </c>
      <c r="H1409">
        <v>1</v>
      </c>
      <c r="I1409">
        <v>0</v>
      </c>
      <c r="J1409">
        <v>0</v>
      </c>
      <c r="K1409">
        <v>0</v>
      </c>
      <c r="L1409">
        <v>0</v>
      </c>
      <c r="M1409">
        <v>0</v>
      </c>
      <c r="N1409">
        <v>0</v>
      </c>
      <c r="O1409">
        <v>0</v>
      </c>
      <c r="P1409">
        <v>1</v>
      </c>
      <c r="Q1409">
        <v>2</v>
      </c>
      <c r="R1409">
        <v>2</v>
      </c>
      <c r="S1409" s="59">
        <v>0</v>
      </c>
    </row>
    <row r="1410" spans="1:19" x14ac:dyDescent="0.25">
      <c r="A1410" t="s">
        <v>6494</v>
      </c>
      <c r="B1410">
        <v>34</v>
      </c>
      <c r="C1410" t="s">
        <v>232</v>
      </c>
      <c r="D1410">
        <v>1553</v>
      </c>
      <c r="E1410">
        <v>1.0900000000000001</v>
      </c>
      <c r="F1410" t="s">
        <v>6495</v>
      </c>
      <c r="G1410" t="s">
        <v>3128</v>
      </c>
      <c r="H1410">
        <v>1</v>
      </c>
      <c r="I1410">
        <v>0</v>
      </c>
      <c r="J1410">
        <v>0</v>
      </c>
      <c r="K1410">
        <v>0</v>
      </c>
      <c r="L1410">
        <v>0</v>
      </c>
      <c r="M1410">
        <v>0</v>
      </c>
      <c r="N1410">
        <v>0</v>
      </c>
      <c r="O1410">
        <v>0</v>
      </c>
      <c r="P1410">
        <v>1</v>
      </c>
      <c r="Q1410">
        <v>2</v>
      </c>
      <c r="R1410">
        <v>3</v>
      </c>
      <c r="S1410" s="59">
        <v>0</v>
      </c>
    </row>
    <row r="1411" spans="1:19" x14ac:dyDescent="0.25">
      <c r="A1411" t="s">
        <v>6496</v>
      </c>
      <c r="B1411">
        <v>34</v>
      </c>
      <c r="C1411" t="s">
        <v>232</v>
      </c>
      <c r="D1411">
        <v>1067</v>
      </c>
      <c r="E1411">
        <v>1.1100000000000001</v>
      </c>
      <c r="F1411" t="s">
        <v>6497</v>
      </c>
      <c r="G1411" t="s">
        <v>3128</v>
      </c>
      <c r="H1411">
        <v>1</v>
      </c>
      <c r="I1411">
        <v>0</v>
      </c>
      <c r="J1411">
        <v>0</v>
      </c>
      <c r="K1411">
        <v>0</v>
      </c>
      <c r="L1411">
        <v>0</v>
      </c>
      <c r="M1411">
        <v>0</v>
      </c>
      <c r="N1411">
        <v>0</v>
      </c>
      <c r="O1411">
        <v>0</v>
      </c>
      <c r="P1411">
        <v>1</v>
      </c>
      <c r="Q1411">
        <v>4</v>
      </c>
      <c r="R1411">
        <v>3</v>
      </c>
      <c r="S1411" s="59">
        <v>0</v>
      </c>
    </row>
    <row r="1412" spans="1:19" x14ac:dyDescent="0.25">
      <c r="A1412" t="s">
        <v>6498</v>
      </c>
      <c r="B1412">
        <v>34</v>
      </c>
      <c r="C1412" t="s">
        <v>6499</v>
      </c>
      <c r="D1412">
        <v>1505</v>
      </c>
      <c r="E1412">
        <v>1.07</v>
      </c>
      <c r="F1412" t="s">
        <v>6500</v>
      </c>
      <c r="G1412" t="s">
        <v>3128</v>
      </c>
      <c r="H1412">
        <v>1</v>
      </c>
      <c r="I1412">
        <v>0</v>
      </c>
      <c r="J1412">
        <v>0</v>
      </c>
      <c r="K1412">
        <v>0</v>
      </c>
      <c r="L1412">
        <v>0</v>
      </c>
      <c r="M1412">
        <v>0</v>
      </c>
      <c r="N1412">
        <v>0</v>
      </c>
      <c r="O1412">
        <v>0</v>
      </c>
      <c r="P1412">
        <v>1</v>
      </c>
      <c r="Q1412">
        <v>5</v>
      </c>
      <c r="R1412">
        <v>7</v>
      </c>
      <c r="S1412" s="59">
        <v>0</v>
      </c>
    </row>
    <row r="1413" spans="1:19" x14ac:dyDescent="0.25">
      <c r="A1413" t="s">
        <v>6501</v>
      </c>
      <c r="B1413">
        <v>34</v>
      </c>
      <c r="C1413" t="s">
        <v>6502</v>
      </c>
      <c r="D1413">
        <v>1646</v>
      </c>
      <c r="E1413">
        <v>1.1399999999999999</v>
      </c>
      <c r="F1413" t="s">
        <v>6503</v>
      </c>
      <c r="G1413" t="s">
        <v>3128</v>
      </c>
      <c r="H1413">
        <v>1</v>
      </c>
      <c r="I1413">
        <v>1</v>
      </c>
      <c r="J1413">
        <v>0</v>
      </c>
      <c r="K1413">
        <v>0</v>
      </c>
      <c r="L1413">
        <v>0</v>
      </c>
      <c r="M1413">
        <v>0</v>
      </c>
      <c r="N1413">
        <v>0</v>
      </c>
      <c r="O1413">
        <v>0</v>
      </c>
      <c r="P1413">
        <v>0</v>
      </c>
      <c r="Q1413">
        <v>7</v>
      </c>
      <c r="R1413">
        <v>6</v>
      </c>
      <c r="S1413" s="59">
        <v>1</v>
      </c>
    </row>
    <row r="1414" spans="1:19" x14ac:dyDescent="0.25">
      <c r="A1414" t="s">
        <v>6504</v>
      </c>
      <c r="B1414">
        <v>34</v>
      </c>
      <c r="C1414" t="s">
        <v>6505</v>
      </c>
      <c r="D1414">
        <v>1469</v>
      </c>
      <c r="E1414">
        <v>1.17</v>
      </c>
      <c r="F1414" t="s">
        <v>6506</v>
      </c>
      <c r="G1414" t="s">
        <v>3128</v>
      </c>
      <c r="H1414">
        <v>1</v>
      </c>
      <c r="I1414">
        <v>0</v>
      </c>
      <c r="J1414">
        <v>0</v>
      </c>
      <c r="K1414">
        <v>0</v>
      </c>
      <c r="L1414">
        <v>0</v>
      </c>
      <c r="M1414">
        <v>0</v>
      </c>
      <c r="N1414">
        <v>0</v>
      </c>
      <c r="O1414">
        <v>0</v>
      </c>
      <c r="P1414">
        <v>1</v>
      </c>
      <c r="Q1414">
        <v>2</v>
      </c>
      <c r="R1414">
        <v>0</v>
      </c>
      <c r="S1414" s="59">
        <v>0</v>
      </c>
    </row>
    <row r="1415" spans="1:19" x14ac:dyDescent="0.25">
      <c r="A1415" t="s">
        <v>6507</v>
      </c>
      <c r="B1415">
        <v>34</v>
      </c>
      <c r="C1415" t="s">
        <v>232</v>
      </c>
      <c r="D1415">
        <v>7799</v>
      </c>
      <c r="E1415">
        <v>1.0900000000000001</v>
      </c>
      <c r="F1415" t="s">
        <v>6508</v>
      </c>
      <c r="G1415" t="s">
        <v>3128</v>
      </c>
      <c r="H1415">
        <v>1</v>
      </c>
      <c r="I1415">
        <v>1</v>
      </c>
      <c r="J1415">
        <v>0</v>
      </c>
      <c r="K1415">
        <v>0</v>
      </c>
      <c r="L1415">
        <v>0</v>
      </c>
      <c r="M1415">
        <v>0</v>
      </c>
      <c r="N1415">
        <v>0</v>
      </c>
      <c r="O1415">
        <v>0</v>
      </c>
      <c r="P1415">
        <v>0</v>
      </c>
      <c r="Q1415">
        <v>1</v>
      </c>
      <c r="R1415">
        <v>1</v>
      </c>
      <c r="S1415" s="59">
        <v>1</v>
      </c>
    </row>
    <row r="1416" spans="1:19" x14ac:dyDescent="0.25">
      <c r="A1416" t="s">
        <v>6509</v>
      </c>
      <c r="B1416">
        <v>34</v>
      </c>
      <c r="C1416" t="s">
        <v>232</v>
      </c>
      <c r="D1416">
        <v>1976</v>
      </c>
      <c r="E1416">
        <v>0.98</v>
      </c>
      <c r="F1416" t="s">
        <v>6510</v>
      </c>
      <c r="G1416" t="s">
        <v>3128</v>
      </c>
      <c r="H1416">
        <v>1</v>
      </c>
      <c r="I1416">
        <v>0</v>
      </c>
      <c r="J1416">
        <v>0</v>
      </c>
      <c r="K1416">
        <v>0</v>
      </c>
      <c r="L1416">
        <v>0</v>
      </c>
      <c r="M1416">
        <v>0</v>
      </c>
      <c r="N1416">
        <v>0</v>
      </c>
      <c r="O1416">
        <v>0</v>
      </c>
      <c r="P1416">
        <v>1</v>
      </c>
      <c r="Q1416">
        <v>0</v>
      </c>
      <c r="R1416">
        <v>2</v>
      </c>
      <c r="S1416" s="59">
        <v>0</v>
      </c>
    </row>
    <row r="1417" spans="1:19" x14ac:dyDescent="0.25">
      <c r="A1417" t="s">
        <v>6511</v>
      </c>
      <c r="B1417">
        <v>34</v>
      </c>
      <c r="C1417" t="s">
        <v>6512</v>
      </c>
      <c r="D1417">
        <v>1742</v>
      </c>
      <c r="E1417">
        <v>1.04</v>
      </c>
      <c r="F1417" t="s">
        <v>6513</v>
      </c>
      <c r="G1417" t="s">
        <v>3128</v>
      </c>
      <c r="H1417">
        <v>1</v>
      </c>
      <c r="I1417">
        <v>0</v>
      </c>
      <c r="J1417">
        <v>0</v>
      </c>
      <c r="K1417">
        <v>0</v>
      </c>
      <c r="L1417">
        <v>0</v>
      </c>
      <c r="M1417">
        <v>0</v>
      </c>
      <c r="N1417">
        <v>0</v>
      </c>
      <c r="O1417">
        <v>0</v>
      </c>
      <c r="P1417">
        <v>1</v>
      </c>
      <c r="Q1417">
        <v>3</v>
      </c>
      <c r="R1417">
        <v>0</v>
      </c>
      <c r="S1417" s="59">
        <v>0</v>
      </c>
    </row>
    <row r="1418" spans="1:19" x14ac:dyDescent="0.25">
      <c r="A1418" t="s">
        <v>6514</v>
      </c>
      <c r="B1418">
        <v>34</v>
      </c>
      <c r="C1418" t="s">
        <v>6172</v>
      </c>
      <c r="D1418">
        <v>1199</v>
      </c>
      <c r="E1418">
        <v>1.1299999999999999</v>
      </c>
      <c r="F1418" t="s">
        <v>6515</v>
      </c>
      <c r="G1418" t="s">
        <v>3128</v>
      </c>
      <c r="H1418">
        <v>1</v>
      </c>
      <c r="I1418">
        <v>1</v>
      </c>
      <c r="J1418">
        <v>0</v>
      </c>
      <c r="K1418">
        <v>0</v>
      </c>
      <c r="L1418">
        <v>0</v>
      </c>
      <c r="M1418">
        <v>0</v>
      </c>
      <c r="N1418">
        <v>0</v>
      </c>
      <c r="O1418">
        <v>0</v>
      </c>
      <c r="P1418">
        <v>0</v>
      </c>
      <c r="Q1418">
        <v>3</v>
      </c>
      <c r="R1418">
        <v>3</v>
      </c>
      <c r="S1418" s="59">
        <v>1</v>
      </c>
    </row>
    <row r="1419" spans="1:19" x14ac:dyDescent="0.25">
      <c r="A1419" t="s">
        <v>6516</v>
      </c>
      <c r="B1419">
        <v>34</v>
      </c>
      <c r="C1419" t="s">
        <v>232</v>
      </c>
      <c r="D1419">
        <v>1667</v>
      </c>
      <c r="E1419">
        <v>1.01</v>
      </c>
      <c r="F1419" t="s">
        <v>6517</v>
      </c>
      <c r="G1419" t="s">
        <v>3128</v>
      </c>
      <c r="H1419">
        <v>1</v>
      </c>
      <c r="I1419">
        <v>1</v>
      </c>
      <c r="J1419">
        <v>0</v>
      </c>
      <c r="K1419">
        <v>0</v>
      </c>
      <c r="L1419">
        <v>0</v>
      </c>
      <c r="M1419">
        <v>0</v>
      </c>
      <c r="N1419">
        <v>0</v>
      </c>
      <c r="O1419">
        <v>0</v>
      </c>
      <c r="P1419">
        <v>0</v>
      </c>
      <c r="Q1419">
        <v>4</v>
      </c>
      <c r="R1419">
        <v>5</v>
      </c>
      <c r="S1419" s="59">
        <v>1</v>
      </c>
    </row>
    <row r="1420" spans="1:19" x14ac:dyDescent="0.25">
      <c r="A1420" t="s">
        <v>6518</v>
      </c>
      <c r="B1420">
        <v>35</v>
      </c>
      <c r="C1420" t="s">
        <v>232</v>
      </c>
      <c r="D1420">
        <v>233</v>
      </c>
      <c r="E1420">
        <v>1.19</v>
      </c>
      <c r="F1420" t="s">
        <v>6519</v>
      </c>
      <c r="G1420" t="s">
        <v>3128</v>
      </c>
      <c r="H1420">
        <v>1</v>
      </c>
      <c r="I1420">
        <v>0</v>
      </c>
      <c r="J1420">
        <v>0</v>
      </c>
      <c r="K1420">
        <v>0</v>
      </c>
      <c r="L1420">
        <v>0</v>
      </c>
      <c r="M1420">
        <v>0</v>
      </c>
      <c r="N1420">
        <v>0</v>
      </c>
      <c r="O1420">
        <v>0</v>
      </c>
      <c r="P1420">
        <v>1</v>
      </c>
      <c r="Q1420">
        <v>2</v>
      </c>
      <c r="R1420">
        <v>3</v>
      </c>
      <c r="S1420" s="59">
        <v>0</v>
      </c>
    </row>
    <row r="1421" spans="1:19" x14ac:dyDescent="0.25">
      <c r="A1421" t="s">
        <v>6520</v>
      </c>
      <c r="B1421">
        <v>35</v>
      </c>
      <c r="C1421" t="s">
        <v>307</v>
      </c>
      <c r="D1421">
        <v>407</v>
      </c>
      <c r="E1421">
        <v>1.1399999999999999</v>
      </c>
      <c r="F1421" t="s">
        <v>6521</v>
      </c>
      <c r="G1421" t="s">
        <v>3128</v>
      </c>
      <c r="H1421">
        <v>1</v>
      </c>
      <c r="I1421">
        <v>1</v>
      </c>
      <c r="J1421">
        <v>0</v>
      </c>
      <c r="K1421">
        <v>0</v>
      </c>
      <c r="L1421">
        <v>0</v>
      </c>
      <c r="M1421">
        <v>0</v>
      </c>
      <c r="N1421">
        <v>0</v>
      </c>
      <c r="O1421">
        <v>0</v>
      </c>
      <c r="P1421">
        <v>0</v>
      </c>
      <c r="Q1421">
        <v>5</v>
      </c>
      <c r="R1421">
        <v>4</v>
      </c>
      <c r="S1421" s="59">
        <v>1</v>
      </c>
    </row>
    <row r="1422" spans="1:19" x14ac:dyDescent="0.25">
      <c r="A1422" t="s">
        <v>6522</v>
      </c>
      <c r="B1422">
        <v>35</v>
      </c>
      <c r="C1422" t="s">
        <v>232</v>
      </c>
      <c r="D1422">
        <v>1493</v>
      </c>
      <c r="E1422">
        <v>1.05</v>
      </c>
      <c r="F1422" t="s">
        <v>6523</v>
      </c>
      <c r="G1422" t="s">
        <v>3128</v>
      </c>
      <c r="H1422">
        <v>1</v>
      </c>
      <c r="I1422">
        <v>1</v>
      </c>
      <c r="J1422">
        <v>0</v>
      </c>
      <c r="K1422">
        <v>0</v>
      </c>
      <c r="L1422">
        <v>0</v>
      </c>
      <c r="M1422">
        <v>0</v>
      </c>
      <c r="N1422">
        <v>0</v>
      </c>
      <c r="O1422">
        <v>0</v>
      </c>
      <c r="P1422">
        <v>0</v>
      </c>
      <c r="Q1422">
        <v>13</v>
      </c>
      <c r="R1422">
        <v>2</v>
      </c>
      <c r="S1422" s="59">
        <v>1</v>
      </c>
    </row>
    <row r="1423" spans="1:19" x14ac:dyDescent="0.25">
      <c r="A1423" t="s">
        <v>6524</v>
      </c>
      <c r="B1423">
        <v>35</v>
      </c>
      <c r="C1423" t="s">
        <v>307</v>
      </c>
      <c r="D1423">
        <v>1811</v>
      </c>
      <c r="E1423">
        <v>0.97</v>
      </c>
      <c r="F1423" t="s">
        <v>6525</v>
      </c>
      <c r="G1423" t="s">
        <v>3128</v>
      </c>
      <c r="H1423">
        <v>1</v>
      </c>
      <c r="I1423">
        <v>0</v>
      </c>
      <c r="J1423">
        <v>0</v>
      </c>
      <c r="K1423">
        <v>0</v>
      </c>
      <c r="L1423">
        <v>0</v>
      </c>
      <c r="M1423">
        <v>0</v>
      </c>
      <c r="N1423">
        <v>0</v>
      </c>
      <c r="O1423">
        <v>0</v>
      </c>
      <c r="P1423">
        <v>1</v>
      </c>
      <c r="Q1423">
        <v>8</v>
      </c>
      <c r="R1423">
        <v>3</v>
      </c>
      <c r="S1423" s="59">
        <v>0</v>
      </c>
    </row>
    <row r="1424" spans="1:19" x14ac:dyDescent="0.25">
      <c r="A1424" t="s">
        <v>6526</v>
      </c>
      <c r="B1424">
        <v>35</v>
      </c>
      <c r="C1424" t="s">
        <v>232</v>
      </c>
      <c r="D1424">
        <v>659</v>
      </c>
      <c r="E1424">
        <v>0.98</v>
      </c>
      <c r="F1424" t="s">
        <v>6527</v>
      </c>
      <c r="G1424" t="s">
        <v>3128</v>
      </c>
      <c r="H1424">
        <v>1</v>
      </c>
      <c r="I1424">
        <v>0</v>
      </c>
      <c r="J1424">
        <v>0</v>
      </c>
      <c r="K1424">
        <v>0</v>
      </c>
      <c r="L1424">
        <v>0</v>
      </c>
      <c r="M1424">
        <v>0</v>
      </c>
      <c r="N1424">
        <v>0</v>
      </c>
      <c r="O1424">
        <v>0</v>
      </c>
      <c r="P1424">
        <v>1</v>
      </c>
      <c r="Q1424">
        <v>3</v>
      </c>
      <c r="R1424">
        <v>9</v>
      </c>
      <c r="S1424" s="59">
        <v>0</v>
      </c>
    </row>
    <row r="1425" spans="1:19" x14ac:dyDescent="0.25">
      <c r="A1425" t="s">
        <v>6528</v>
      </c>
      <c r="B1425">
        <v>35</v>
      </c>
      <c r="C1425" t="s">
        <v>6529</v>
      </c>
      <c r="D1425">
        <v>5045</v>
      </c>
      <c r="E1425">
        <v>1.0900000000000001</v>
      </c>
      <c r="F1425" t="s">
        <v>6530</v>
      </c>
      <c r="G1425" t="s">
        <v>3128</v>
      </c>
      <c r="H1425">
        <v>1</v>
      </c>
      <c r="I1425">
        <v>1</v>
      </c>
      <c r="J1425">
        <v>0</v>
      </c>
      <c r="K1425">
        <v>0</v>
      </c>
      <c r="L1425">
        <v>0</v>
      </c>
      <c r="M1425">
        <v>0</v>
      </c>
      <c r="N1425">
        <v>0</v>
      </c>
      <c r="O1425">
        <v>0</v>
      </c>
      <c r="P1425">
        <v>0</v>
      </c>
      <c r="Q1425">
        <v>9</v>
      </c>
      <c r="R1425">
        <v>6</v>
      </c>
      <c r="S1425" s="59">
        <v>1</v>
      </c>
    </row>
    <row r="1426" spans="1:19" x14ac:dyDescent="0.25">
      <c r="A1426" t="s">
        <v>6531</v>
      </c>
      <c r="B1426">
        <v>35</v>
      </c>
      <c r="C1426" t="s">
        <v>6532</v>
      </c>
      <c r="D1426">
        <v>1176</v>
      </c>
      <c r="E1426">
        <v>1.03</v>
      </c>
      <c r="F1426" t="s">
        <v>6533</v>
      </c>
      <c r="G1426" t="s">
        <v>3128</v>
      </c>
      <c r="H1426">
        <v>1</v>
      </c>
      <c r="I1426">
        <v>0</v>
      </c>
      <c r="J1426">
        <v>0</v>
      </c>
      <c r="K1426">
        <v>0</v>
      </c>
      <c r="L1426">
        <v>0</v>
      </c>
      <c r="M1426">
        <v>0</v>
      </c>
      <c r="N1426">
        <v>0</v>
      </c>
      <c r="O1426">
        <v>0</v>
      </c>
      <c r="P1426">
        <v>1</v>
      </c>
      <c r="Q1426">
        <v>7</v>
      </c>
      <c r="R1426">
        <v>1</v>
      </c>
      <c r="S1426" s="59">
        <v>0</v>
      </c>
    </row>
    <row r="1427" spans="1:19" x14ac:dyDescent="0.25">
      <c r="A1427" t="s">
        <v>6534</v>
      </c>
      <c r="B1427">
        <v>35</v>
      </c>
      <c r="C1427" t="s">
        <v>6535</v>
      </c>
      <c r="D1427">
        <v>674</v>
      </c>
      <c r="E1427">
        <v>1.22</v>
      </c>
      <c r="F1427" t="s">
        <v>6536</v>
      </c>
      <c r="G1427" t="s">
        <v>3128</v>
      </c>
      <c r="H1427">
        <v>1</v>
      </c>
      <c r="I1427">
        <v>1</v>
      </c>
      <c r="J1427">
        <v>0</v>
      </c>
      <c r="K1427">
        <v>0</v>
      </c>
      <c r="L1427">
        <v>0</v>
      </c>
      <c r="M1427">
        <v>0</v>
      </c>
      <c r="N1427">
        <v>0</v>
      </c>
      <c r="O1427">
        <v>0</v>
      </c>
      <c r="P1427">
        <v>0</v>
      </c>
      <c r="Q1427">
        <v>5</v>
      </c>
      <c r="R1427">
        <v>0</v>
      </c>
      <c r="S1427" s="59">
        <v>1</v>
      </c>
    </row>
    <row r="1428" spans="1:19" x14ac:dyDescent="0.25">
      <c r="A1428" t="s">
        <v>6537</v>
      </c>
      <c r="B1428">
        <v>35</v>
      </c>
      <c r="C1428" t="s">
        <v>232</v>
      </c>
      <c r="D1428">
        <v>7508</v>
      </c>
      <c r="E1428">
        <v>1.1200000000000001</v>
      </c>
      <c r="F1428" t="s">
        <v>6538</v>
      </c>
      <c r="G1428" t="s">
        <v>3128</v>
      </c>
      <c r="H1428">
        <v>1</v>
      </c>
      <c r="I1428">
        <v>0</v>
      </c>
      <c r="J1428">
        <v>0</v>
      </c>
      <c r="K1428">
        <v>0</v>
      </c>
      <c r="L1428">
        <v>0</v>
      </c>
      <c r="M1428">
        <v>0</v>
      </c>
      <c r="N1428">
        <v>0</v>
      </c>
      <c r="O1428">
        <v>0</v>
      </c>
      <c r="P1428">
        <v>1</v>
      </c>
      <c r="Q1428">
        <v>2</v>
      </c>
      <c r="R1428">
        <v>8</v>
      </c>
      <c r="S1428" s="59">
        <v>0</v>
      </c>
    </row>
    <row r="1429" spans="1:19" x14ac:dyDescent="0.25">
      <c r="A1429" t="s">
        <v>6539</v>
      </c>
      <c r="B1429">
        <v>35</v>
      </c>
      <c r="C1429" t="s">
        <v>232</v>
      </c>
      <c r="D1429">
        <v>2189</v>
      </c>
      <c r="E1429">
        <v>1.1499999999999999</v>
      </c>
      <c r="F1429" t="s">
        <v>6540</v>
      </c>
      <c r="G1429" t="s">
        <v>3128</v>
      </c>
      <c r="H1429">
        <v>1</v>
      </c>
      <c r="I1429">
        <v>1</v>
      </c>
      <c r="J1429">
        <v>0</v>
      </c>
      <c r="K1429">
        <v>0</v>
      </c>
      <c r="L1429">
        <v>0</v>
      </c>
      <c r="M1429">
        <v>0</v>
      </c>
      <c r="N1429">
        <v>0</v>
      </c>
      <c r="O1429">
        <v>0</v>
      </c>
      <c r="P1429">
        <v>0</v>
      </c>
      <c r="Q1429">
        <v>11</v>
      </c>
      <c r="R1429">
        <v>9</v>
      </c>
      <c r="S1429" s="59">
        <v>1</v>
      </c>
    </row>
    <row r="1430" spans="1:19" x14ac:dyDescent="0.25">
      <c r="A1430" t="s">
        <v>6541</v>
      </c>
      <c r="B1430">
        <v>35</v>
      </c>
      <c r="C1430" t="s">
        <v>232</v>
      </c>
      <c r="D1430">
        <v>2765</v>
      </c>
      <c r="E1430">
        <v>1.22</v>
      </c>
      <c r="F1430" t="s">
        <v>6542</v>
      </c>
      <c r="G1430" t="s">
        <v>3128</v>
      </c>
      <c r="H1430">
        <v>1</v>
      </c>
      <c r="I1430">
        <v>1</v>
      </c>
      <c r="J1430">
        <v>0</v>
      </c>
      <c r="K1430">
        <v>0</v>
      </c>
      <c r="L1430">
        <v>0</v>
      </c>
      <c r="M1430">
        <v>0</v>
      </c>
      <c r="N1430">
        <v>0</v>
      </c>
      <c r="O1430">
        <v>0</v>
      </c>
      <c r="P1430">
        <v>0</v>
      </c>
      <c r="Q1430">
        <v>9</v>
      </c>
      <c r="R1430">
        <v>1</v>
      </c>
      <c r="S1430" s="59">
        <v>1</v>
      </c>
    </row>
    <row r="1431" spans="1:19" x14ac:dyDescent="0.25">
      <c r="A1431" t="s">
        <v>6543</v>
      </c>
      <c r="B1431">
        <v>35</v>
      </c>
      <c r="C1431" t="s">
        <v>232</v>
      </c>
      <c r="D1431">
        <v>1562</v>
      </c>
      <c r="E1431">
        <v>1.1100000000000001</v>
      </c>
      <c r="F1431" t="s">
        <v>6544</v>
      </c>
      <c r="G1431" t="s">
        <v>3128</v>
      </c>
      <c r="H1431">
        <v>1</v>
      </c>
      <c r="I1431">
        <v>0</v>
      </c>
      <c r="J1431">
        <v>0</v>
      </c>
      <c r="K1431">
        <v>0</v>
      </c>
      <c r="L1431">
        <v>0</v>
      </c>
      <c r="M1431">
        <v>0</v>
      </c>
      <c r="N1431">
        <v>0</v>
      </c>
      <c r="O1431">
        <v>0</v>
      </c>
      <c r="P1431">
        <v>1</v>
      </c>
      <c r="Q1431">
        <v>6</v>
      </c>
      <c r="R1431">
        <v>2</v>
      </c>
      <c r="S1431" s="59">
        <v>0</v>
      </c>
    </row>
    <row r="1432" spans="1:19" x14ac:dyDescent="0.25">
      <c r="A1432" t="s">
        <v>6545</v>
      </c>
      <c r="B1432">
        <v>35</v>
      </c>
      <c r="C1432" t="s">
        <v>232</v>
      </c>
      <c r="D1432">
        <v>4049</v>
      </c>
      <c r="E1432">
        <v>1.18</v>
      </c>
      <c r="F1432" t="s">
        <v>6546</v>
      </c>
      <c r="G1432" t="s">
        <v>3128</v>
      </c>
      <c r="H1432">
        <v>1</v>
      </c>
      <c r="I1432">
        <v>1</v>
      </c>
      <c r="J1432">
        <v>0</v>
      </c>
      <c r="K1432">
        <v>0</v>
      </c>
      <c r="L1432">
        <v>0</v>
      </c>
      <c r="M1432">
        <v>0</v>
      </c>
      <c r="N1432">
        <v>0</v>
      </c>
      <c r="O1432">
        <v>0</v>
      </c>
      <c r="P1432">
        <v>0</v>
      </c>
      <c r="Q1432">
        <v>1</v>
      </c>
      <c r="R1432">
        <v>3</v>
      </c>
      <c r="S1432" s="59">
        <v>1</v>
      </c>
    </row>
    <row r="1433" spans="1:19" x14ac:dyDescent="0.25">
      <c r="A1433" t="s">
        <v>6547</v>
      </c>
      <c r="B1433">
        <v>35</v>
      </c>
      <c r="C1433" t="s">
        <v>3823</v>
      </c>
      <c r="D1433">
        <v>974</v>
      </c>
      <c r="E1433">
        <v>1.17</v>
      </c>
      <c r="F1433" t="s">
        <v>6548</v>
      </c>
      <c r="G1433" t="s">
        <v>3128</v>
      </c>
      <c r="H1433">
        <v>1</v>
      </c>
      <c r="I1433">
        <v>0</v>
      </c>
      <c r="J1433">
        <v>0</v>
      </c>
      <c r="K1433">
        <v>0</v>
      </c>
      <c r="L1433">
        <v>0</v>
      </c>
      <c r="M1433">
        <v>0</v>
      </c>
      <c r="N1433">
        <v>0</v>
      </c>
      <c r="O1433">
        <v>0</v>
      </c>
      <c r="P1433">
        <v>1</v>
      </c>
      <c r="Q1433">
        <v>3</v>
      </c>
      <c r="R1433">
        <v>5</v>
      </c>
      <c r="S1433" s="59">
        <v>0</v>
      </c>
    </row>
    <row r="1434" spans="1:19" x14ac:dyDescent="0.25">
      <c r="A1434" t="s">
        <v>6549</v>
      </c>
      <c r="B1434">
        <v>35</v>
      </c>
      <c r="C1434" t="s">
        <v>6550</v>
      </c>
      <c r="D1434">
        <v>3155</v>
      </c>
      <c r="E1434">
        <v>1.34</v>
      </c>
      <c r="F1434" t="s">
        <v>6551</v>
      </c>
      <c r="G1434" t="s">
        <v>3128</v>
      </c>
      <c r="H1434">
        <v>1</v>
      </c>
      <c r="I1434">
        <v>1</v>
      </c>
      <c r="J1434">
        <v>0</v>
      </c>
      <c r="K1434">
        <v>0</v>
      </c>
      <c r="L1434">
        <v>0</v>
      </c>
      <c r="M1434">
        <v>0</v>
      </c>
      <c r="N1434">
        <v>0</v>
      </c>
      <c r="O1434">
        <v>0</v>
      </c>
      <c r="P1434">
        <v>0</v>
      </c>
      <c r="Q1434">
        <v>4</v>
      </c>
      <c r="R1434">
        <v>0</v>
      </c>
      <c r="S1434" s="59">
        <v>1</v>
      </c>
    </row>
    <row r="1435" spans="1:19" x14ac:dyDescent="0.25">
      <c r="A1435" t="s">
        <v>6552</v>
      </c>
      <c r="B1435">
        <v>35</v>
      </c>
      <c r="C1435" t="s">
        <v>6553</v>
      </c>
      <c r="D1435">
        <v>2384</v>
      </c>
      <c r="E1435">
        <v>1.1399999999999999</v>
      </c>
      <c r="F1435" t="s">
        <v>6554</v>
      </c>
      <c r="G1435" t="s">
        <v>3128</v>
      </c>
      <c r="H1435">
        <v>1</v>
      </c>
      <c r="I1435">
        <v>1</v>
      </c>
      <c r="J1435">
        <v>0</v>
      </c>
      <c r="K1435">
        <v>0</v>
      </c>
      <c r="L1435">
        <v>0</v>
      </c>
      <c r="M1435">
        <v>0</v>
      </c>
      <c r="N1435">
        <v>0</v>
      </c>
      <c r="O1435">
        <v>0</v>
      </c>
      <c r="P1435">
        <v>0</v>
      </c>
      <c r="Q1435">
        <v>5</v>
      </c>
      <c r="R1435">
        <v>2</v>
      </c>
      <c r="S1435" s="59">
        <v>1</v>
      </c>
    </row>
    <row r="1436" spans="1:19" x14ac:dyDescent="0.25">
      <c r="A1436" t="s">
        <v>6555</v>
      </c>
      <c r="B1436">
        <v>35</v>
      </c>
      <c r="C1436" t="s">
        <v>6556</v>
      </c>
      <c r="D1436">
        <v>1487</v>
      </c>
      <c r="E1436">
        <v>1.1299999999999999</v>
      </c>
      <c r="F1436" t="s">
        <v>6557</v>
      </c>
      <c r="G1436" t="s">
        <v>3128</v>
      </c>
      <c r="H1436">
        <v>1</v>
      </c>
      <c r="I1436">
        <v>0</v>
      </c>
      <c r="J1436">
        <v>0</v>
      </c>
      <c r="K1436">
        <v>0</v>
      </c>
      <c r="L1436">
        <v>0</v>
      </c>
      <c r="M1436">
        <v>0</v>
      </c>
      <c r="N1436">
        <v>0</v>
      </c>
      <c r="O1436">
        <v>0</v>
      </c>
      <c r="P1436">
        <v>1</v>
      </c>
      <c r="Q1436">
        <v>6</v>
      </c>
      <c r="R1436">
        <v>26</v>
      </c>
      <c r="S1436" s="59">
        <v>0</v>
      </c>
    </row>
    <row r="1437" spans="1:19" x14ac:dyDescent="0.25">
      <c r="A1437" t="s">
        <v>6558</v>
      </c>
      <c r="B1437">
        <v>35</v>
      </c>
      <c r="C1437" t="s">
        <v>593</v>
      </c>
      <c r="D1437">
        <v>1679</v>
      </c>
      <c r="E1437">
        <v>1.21</v>
      </c>
      <c r="F1437" t="s">
        <v>6559</v>
      </c>
      <c r="G1437" t="s">
        <v>3128</v>
      </c>
      <c r="H1437">
        <v>1</v>
      </c>
      <c r="I1437">
        <v>1</v>
      </c>
      <c r="J1437">
        <v>0</v>
      </c>
      <c r="K1437">
        <v>0</v>
      </c>
      <c r="L1437">
        <v>0</v>
      </c>
      <c r="M1437">
        <v>0</v>
      </c>
      <c r="N1437">
        <v>0</v>
      </c>
      <c r="O1437">
        <v>0</v>
      </c>
      <c r="P1437">
        <v>0</v>
      </c>
      <c r="Q1437">
        <v>1</v>
      </c>
      <c r="R1437">
        <v>2</v>
      </c>
      <c r="S1437" s="59">
        <v>1</v>
      </c>
    </row>
    <row r="1438" spans="1:19" x14ac:dyDescent="0.25">
      <c r="A1438" t="s">
        <v>6560</v>
      </c>
      <c r="B1438">
        <v>35</v>
      </c>
      <c r="C1438" t="s">
        <v>232</v>
      </c>
      <c r="D1438">
        <v>9080</v>
      </c>
      <c r="E1438">
        <v>1.22</v>
      </c>
      <c r="F1438" t="s">
        <v>6561</v>
      </c>
      <c r="G1438" t="s">
        <v>3128</v>
      </c>
      <c r="H1438">
        <v>1</v>
      </c>
      <c r="I1438">
        <v>0</v>
      </c>
      <c r="J1438">
        <v>0</v>
      </c>
      <c r="K1438">
        <v>0</v>
      </c>
      <c r="L1438">
        <v>0</v>
      </c>
      <c r="M1438">
        <v>0</v>
      </c>
      <c r="N1438">
        <v>0</v>
      </c>
      <c r="O1438">
        <v>0</v>
      </c>
      <c r="P1438">
        <v>1</v>
      </c>
      <c r="Q1438">
        <v>0</v>
      </c>
      <c r="R1438">
        <v>1</v>
      </c>
      <c r="S1438" s="59">
        <v>0</v>
      </c>
    </row>
    <row r="1439" spans="1:19" x14ac:dyDescent="0.25">
      <c r="A1439" t="s">
        <v>6562</v>
      </c>
      <c r="B1439">
        <v>35</v>
      </c>
      <c r="C1439" t="s">
        <v>3885</v>
      </c>
      <c r="D1439">
        <v>1055</v>
      </c>
      <c r="E1439">
        <v>1.2</v>
      </c>
      <c r="F1439" t="s">
        <v>6563</v>
      </c>
      <c r="G1439" t="s">
        <v>3128</v>
      </c>
      <c r="H1439">
        <v>1</v>
      </c>
      <c r="I1439">
        <v>1</v>
      </c>
      <c r="J1439">
        <v>0</v>
      </c>
      <c r="K1439">
        <v>0</v>
      </c>
      <c r="L1439">
        <v>0</v>
      </c>
      <c r="M1439">
        <v>0</v>
      </c>
      <c r="N1439">
        <v>0</v>
      </c>
      <c r="O1439">
        <v>0</v>
      </c>
      <c r="P1439">
        <v>0</v>
      </c>
      <c r="Q1439">
        <v>1</v>
      </c>
      <c r="R1439">
        <v>3</v>
      </c>
      <c r="S1439" s="59">
        <v>1</v>
      </c>
    </row>
    <row r="1440" spans="1:19" x14ac:dyDescent="0.25">
      <c r="A1440" t="s">
        <v>6564</v>
      </c>
      <c r="B1440">
        <v>35</v>
      </c>
      <c r="C1440" t="s">
        <v>232</v>
      </c>
      <c r="D1440">
        <v>452</v>
      </c>
      <c r="E1440">
        <v>1.22</v>
      </c>
      <c r="F1440" t="s">
        <v>6565</v>
      </c>
      <c r="G1440" t="s">
        <v>3128</v>
      </c>
      <c r="H1440">
        <v>1</v>
      </c>
      <c r="I1440">
        <v>1</v>
      </c>
      <c r="J1440">
        <v>0</v>
      </c>
      <c r="K1440">
        <v>0</v>
      </c>
      <c r="L1440">
        <v>0</v>
      </c>
      <c r="M1440">
        <v>0</v>
      </c>
      <c r="N1440">
        <v>0</v>
      </c>
      <c r="O1440">
        <v>0</v>
      </c>
      <c r="P1440">
        <v>0</v>
      </c>
      <c r="Q1440">
        <v>1</v>
      </c>
      <c r="R1440">
        <v>5</v>
      </c>
      <c r="S1440" s="59">
        <v>1</v>
      </c>
    </row>
    <row r="1441" spans="1:19" x14ac:dyDescent="0.25">
      <c r="A1441" t="s">
        <v>6566</v>
      </c>
      <c r="B1441">
        <v>35</v>
      </c>
      <c r="C1441" t="s">
        <v>6567</v>
      </c>
      <c r="D1441">
        <v>614</v>
      </c>
      <c r="E1441">
        <v>0.66</v>
      </c>
      <c r="F1441" t="s">
        <v>6568</v>
      </c>
      <c r="G1441" t="s">
        <v>3128</v>
      </c>
      <c r="H1441">
        <v>1</v>
      </c>
      <c r="I1441">
        <v>0</v>
      </c>
      <c r="J1441">
        <v>0</v>
      </c>
      <c r="K1441">
        <v>0</v>
      </c>
      <c r="L1441">
        <v>0</v>
      </c>
      <c r="M1441">
        <v>0</v>
      </c>
      <c r="N1441">
        <v>0</v>
      </c>
      <c r="O1441">
        <v>0</v>
      </c>
      <c r="P1441">
        <v>1</v>
      </c>
      <c r="Q1441">
        <v>1</v>
      </c>
      <c r="R1441">
        <v>1</v>
      </c>
      <c r="S1441" s="59">
        <v>0</v>
      </c>
    </row>
    <row r="1442" spans="1:19" x14ac:dyDescent="0.25">
      <c r="A1442" t="s">
        <v>6569</v>
      </c>
      <c r="B1442">
        <v>35</v>
      </c>
      <c r="C1442" t="s">
        <v>5370</v>
      </c>
      <c r="D1442">
        <v>317</v>
      </c>
      <c r="E1442">
        <v>1.29</v>
      </c>
      <c r="F1442" t="s">
        <v>6570</v>
      </c>
      <c r="G1442" t="s">
        <v>3128</v>
      </c>
      <c r="H1442">
        <v>1</v>
      </c>
      <c r="I1442">
        <v>0</v>
      </c>
      <c r="J1442">
        <v>0</v>
      </c>
      <c r="K1442">
        <v>0</v>
      </c>
      <c r="L1442">
        <v>0</v>
      </c>
      <c r="M1442">
        <v>0</v>
      </c>
      <c r="N1442">
        <v>0</v>
      </c>
      <c r="O1442">
        <v>0</v>
      </c>
      <c r="P1442">
        <v>1</v>
      </c>
      <c r="Q1442">
        <v>2</v>
      </c>
      <c r="R1442">
        <v>0</v>
      </c>
      <c r="S1442" s="59">
        <v>0</v>
      </c>
    </row>
    <row r="1443" spans="1:19" x14ac:dyDescent="0.25">
      <c r="A1443" t="s">
        <v>6571</v>
      </c>
      <c r="B1443">
        <v>35</v>
      </c>
      <c r="C1443" t="s">
        <v>6572</v>
      </c>
      <c r="D1443">
        <v>3185</v>
      </c>
      <c r="E1443">
        <v>1.1599999999999999</v>
      </c>
      <c r="F1443" t="s">
        <v>6573</v>
      </c>
      <c r="G1443" t="s">
        <v>3128</v>
      </c>
      <c r="H1443">
        <v>1</v>
      </c>
      <c r="I1443">
        <v>0</v>
      </c>
      <c r="J1443">
        <v>0</v>
      </c>
      <c r="K1443">
        <v>0</v>
      </c>
      <c r="L1443">
        <v>0</v>
      </c>
      <c r="M1443">
        <v>0</v>
      </c>
      <c r="N1443">
        <v>0</v>
      </c>
      <c r="O1443">
        <v>0</v>
      </c>
      <c r="P1443">
        <v>1</v>
      </c>
      <c r="Q1443">
        <v>0</v>
      </c>
      <c r="R1443">
        <v>4</v>
      </c>
      <c r="S1443" s="59">
        <v>0</v>
      </c>
    </row>
    <row r="1444" spans="1:19" x14ac:dyDescent="0.25">
      <c r="A1444" t="s">
        <v>6574</v>
      </c>
      <c r="B1444">
        <v>35</v>
      </c>
      <c r="C1444" t="s">
        <v>417</v>
      </c>
      <c r="D1444">
        <v>11324</v>
      </c>
      <c r="E1444">
        <v>1.1200000000000001</v>
      </c>
      <c r="F1444" t="s">
        <v>6575</v>
      </c>
      <c r="G1444" t="s">
        <v>3128</v>
      </c>
      <c r="H1444">
        <v>1</v>
      </c>
      <c r="I1444">
        <v>1</v>
      </c>
      <c r="J1444">
        <v>0</v>
      </c>
      <c r="K1444">
        <v>0</v>
      </c>
      <c r="L1444">
        <v>0</v>
      </c>
      <c r="M1444">
        <v>0</v>
      </c>
      <c r="N1444">
        <v>0</v>
      </c>
      <c r="O1444">
        <v>0</v>
      </c>
      <c r="P1444">
        <v>0</v>
      </c>
      <c r="Q1444">
        <v>4</v>
      </c>
      <c r="R1444">
        <v>3</v>
      </c>
      <c r="S1444" s="59">
        <v>1</v>
      </c>
    </row>
    <row r="1445" spans="1:19" x14ac:dyDescent="0.25">
      <c r="A1445" t="s">
        <v>6576</v>
      </c>
      <c r="B1445">
        <v>35</v>
      </c>
      <c r="C1445" t="s">
        <v>6577</v>
      </c>
      <c r="D1445">
        <v>1088</v>
      </c>
      <c r="E1445">
        <v>1.1299999999999999</v>
      </c>
      <c r="F1445" t="s">
        <v>6578</v>
      </c>
      <c r="G1445" t="s">
        <v>3128</v>
      </c>
      <c r="H1445">
        <v>1</v>
      </c>
      <c r="I1445">
        <v>0</v>
      </c>
      <c r="J1445">
        <v>0</v>
      </c>
      <c r="K1445">
        <v>0</v>
      </c>
      <c r="L1445">
        <v>0</v>
      </c>
      <c r="M1445">
        <v>0</v>
      </c>
      <c r="N1445">
        <v>0</v>
      </c>
      <c r="O1445">
        <v>0</v>
      </c>
      <c r="P1445">
        <v>1</v>
      </c>
      <c r="Q1445">
        <v>1</v>
      </c>
      <c r="R1445">
        <v>2</v>
      </c>
      <c r="S1445" s="59">
        <v>0</v>
      </c>
    </row>
    <row r="1446" spans="1:19" x14ac:dyDescent="0.25">
      <c r="A1446" t="s">
        <v>6579</v>
      </c>
      <c r="B1446">
        <v>35</v>
      </c>
      <c r="C1446" t="s">
        <v>6580</v>
      </c>
      <c r="D1446">
        <v>1580</v>
      </c>
      <c r="E1446">
        <v>1.1200000000000001</v>
      </c>
      <c r="F1446" t="s">
        <v>6581</v>
      </c>
      <c r="G1446" t="s">
        <v>3128</v>
      </c>
      <c r="H1446">
        <v>1</v>
      </c>
      <c r="I1446">
        <v>1</v>
      </c>
      <c r="J1446">
        <v>0</v>
      </c>
      <c r="K1446">
        <v>0</v>
      </c>
      <c r="L1446">
        <v>0</v>
      </c>
      <c r="M1446">
        <v>0</v>
      </c>
      <c r="N1446">
        <v>0</v>
      </c>
      <c r="O1446">
        <v>0</v>
      </c>
      <c r="P1446">
        <v>0</v>
      </c>
      <c r="Q1446">
        <v>1</v>
      </c>
      <c r="R1446">
        <v>1</v>
      </c>
      <c r="S1446" s="59">
        <v>1</v>
      </c>
    </row>
    <row r="1447" spans="1:19" x14ac:dyDescent="0.25">
      <c r="A1447" t="s">
        <v>6582</v>
      </c>
      <c r="B1447">
        <v>35</v>
      </c>
      <c r="C1447" t="s">
        <v>232</v>
      </c>
      <c r="D1447">
        <v>1220</v>
      </c>
      <c r="E1447">
        <v>1.1299999999999999</v>
      </c>
      <c r="F1447" t="s">
        <v>6583</v>
      </c>
      <c r="G1447" t="s">
        <v>3128</v>
      </c>
      <c r="H1447">
        <v>1</v>
      </c>
      <c r="I1447">
        <v>1</v>
      </c>
      <c r="J1447">
        <v>0</v>
      </c>
      <c r="K1447">
        <v>0</v>
      </c>
      <c r="L1447">
        <v>0</v>
      </c>
      <c r="M1447">
        <v>0</v>
      </c>
      <c r="N1447">
        <v>0</v>
      </c>
      <c r="O1447">
        <v>0</v>
      </c>
      <c r="P1447">
        <v>0</v>
      </c>
      <c r="Q1447">
        <v>5</v>
      </c>
      <c r="R1447">
        <v>5</v>
      </c>
      <c r="S1447" s="59">
        <v>1</v>
      </c>
    </row>
    <row r="1448" spans="1:19" x14ac:dyDescent="0.25">
      <c r="A1448" t="s">
        <v>6584</v>
      </c>
      <c r="B1448">
        <v>35</v>
      </c>
      <c r="C1448" t="s">
        <v>6585</v>
      </c>
      <c r="D1448">
        <v>2033</v>
      </c>
      <c r="E1448">
        <v>1.1399999999999999</v>
      </c>
      <c r="F1448" t="s">
        <v>6586</v>
      </c>
      <c r="G1448" t="s">
        <v>3128</v>
      </c>
      <c r="H1448">
        <v>1</v>
      </c>
      <c r="I1448">
        <v>0</v>
      </c>
      <c r="J1448">
        <v>0</v>
      </c>
      <c r="K1448">
        <v>0</v>
      </c>
      <c r="L1448">
        <v>0</v>
      </c>
      <c r="M1448">
        <v>0</v>
      </c>
      <c r="N1448">
        <v>0</v>
      </c>
      <c r="O1448">
        <v>0</v>
      </c>
      <c r="P1448">
        <v>1</v>
      </c>
      <c r="Q1448">
        <v>8</v>
      </c>
      <c r="R1448">
        <v>18</v>
      </c>
      <c r="S1448" s="59">
        <v>0</v>
      </c>
    </row>
    <row r="1449" spans="1:19" x14ac:dyDescent="0.25">
      <c r="A1449" t="s">
        <v>6587</v>
      </c>
      <c r="B1449">
        <v>35</v>
      </c>
      <c r="C1449" t="s">
        <v>6588</v>
      </c>
      <c r="D1449">
        <v>599</v>
      </c>
      <c r="E1449">
        <v>0.86</v>
      </c>
      <c r="F1449" t="s">
        <v>6589</v>
      </c>
      <c r="G1449" t="s">
        <v>3128</v>
      </c>
      <c r="H1449">
        <v>1</v>
      </c>
      <c r="I1449">
        <v>0</v>
      </c>
      <c r="J1449">
        <v>0</v>
      </c>
      <c r="K1449">
        <v>0</v>
      </c>
      <c r="L1449">
        <v>0</v>
      </c>
      <c r="M1449">
        <v>0</v>
      </c>
      <c r="N1449">
        <v>0</v>
      </c>
      <c r="O1449">
        <v>0</v>
      </c>
      <c r="P1449">
        <v>1</v>
      </c>
      <c r="Q1449">
        <v>18</v>
      </c>
      <c r="R1449">
        <v>2</v>
      </c>
      <c r="S1449" s="59">
        <v>0</v>
      </c>
    </row>
    <row r="1450" spans="1:19" x14ac:dyDescent="0.25">
      <c r="A1450" t="s">
        <v>6590</v>
      </c>
      <c r="B1450">
        <v>35</v>
      </c>
      <c r="C1450" t="s">
        <v>3961</v>
      </c>
      <c r="D1450">
        <v>1637</v>
      </c>
      <c r="E1450">
        <v>1.1499999999999999</v>
      </c>
      <c r="F1450" t="s">
        <v>6591</v>
      </c>
      <c r="G1450" t="s">
        <v>3128</v>
      </c>
      <c r="H1450">
        <v>1</v>
      </c>
      <c r="I1450">
        <v>0</v>
      </c>
      <c r="J1450">
        <v>0</v>
      </c>
      <c r="K1450">
        <v>0</v>
      </c>
      <c r="L1450">
        <v>0</v>
      </c>
      <c r="M1450">
        <v>0</v>
      </c>
      <c r="N1450">
        <v>0</v>
      </c>
      <c r="O1450">
        <v>0</v>
      </c>
      <c r="P1450">
        <v>1</v>
      </c>
      <c r="Q1450">
        <v>1</v>
      </c>
      <c r="R1450">
        <v>2</v>
      </c>
      <c r="S1450" s="59">
        <v>0</v>
      </c>
    </row>
    <row r="1451" spans="1:19" x14ac:dyDescent="0.25">
      <c r="A1451" t="s">
        <v>6592</v>
      </c>
      <c r="B1451">
        <v>35</v>
      </c>
      <c r="C1451" t="s">
        <v>6593</v>
      </c>
      <c r="D1451">
        <v>1016</v>
      </c>
      <c r="E1451">
        <v>1.23</v>
      </c>
      <c r="F1451" t="s">
        <v>6594</v>
      </c>
      <c r="G1451" t="s">
        <v>3128</v>
      </c>
      <c r="H1451">
        <v>1</v>
      </c>
      <c r="I1451">
        <v>0</v>
      </c>
      <c r="J1451">
        <v>0</v>
      </c>
      <c r="K1451">
        <v>0</v>
      </c>
      <c r="L1451">
        <v>0</v>
      </c>
      <c r="M1451">
        <v>0</v>
      </c>
      <c r="N1451">
        <v>0</v>
      </c>
      <c r="O1451">
        <v>0</v>
      </c>
      <c r="P1451">
        <v>1</v>
      </c>
      <c r="Q1451">
        <v>1</v>
      </c>
      <c r="R1451">
        <v>2</v>
      </c>
      <c r="S1451" s="59">
        <v>0</v>
      </c>
    </row>
    <row r="1452" spans="1:19" x14ac:dyDescent="0.25">
      <c r="A1452" t="s">
        <v>6595</v>
      </c>
      <c r="B1452">
        <v>35</v>
      </c>
      <c r="C1452" t="s">
        <v>417</v>
      </c>
      <c r="D1452">
        <v>521</v>
      </c>
      <c r="E1452">
        <v>0.8</v>
      </c>
      <c r="F1452" t="s">
        <v>6596</v>
      </c>
      <c r="G1452" t="s">
        <v>3128</v>
      </c>
      <c r="H1452">
        <v>1</v>
      </c>
      <c r="I1452">
        <v>0</v>
      </c>
      <c r="J1452">
        <v>0</v>
      </c>
      <c r="K1452">
        <v>0</v>
      </c>
      <c r="L1452">
        <v>0</v>
      </c>
      <c r="M1452">
        <v>0</v>
      </c>
      <c r="N1452">
        <v>0</v>
      </c>
      <c r="O1452">
        <v>0</v>
      </c>
      <c r="P1452">
        <v>1</v>
      </c>
      <c r="Q1452">
        <v>9</v>
      </c>
      <c r="R1452">
        <v>2</v>
      </c>
      <c r="S1452" s="59">
        <v>0</v>
      </c>
    </row>
    <row r="1453" spans="1:19" x14ac:dyDescent="0.25">
      <c r="A1453" t="s">
        <v>6597</v>
      </c>
      <c r="B1453">
        <v>35</v>
      </c>
      <c r="C1453" t="s">
        <v>232</v>
      </c>
      <c r="D1453">
        <v>3947</v>
      </c>
      <c r="E1453">
        <v>1.07</v>
      </c>
      <c r="F1453" t="s">
        <v>6598</v>
      </c>
      <c r="G1453" t="s">
        <v>3128</v>
      </c>
      <c r="H1453">
        <v>1</v>
      </c>
      <c r="I1453">
        <v>0</v>
      </c>
      <c r="J1453">
        <v>0</v>
      </c>
      <c r="K1453">
        <v>0</v>
      </c>
      <c r="L1453">
        <v>0</v>
      </c>
      <c r="M1453">
        <v>0</v>
      </c>
      <c r="N1453">
        <v>0</v>
      </c>
      <c r="O1453">
        <v>0</v>
      </c>
      <c r="P1453">
        <v>1</v>
      </c>
      <c r="Q1453">
        <v>1</v>
      </c>
      <c r="R1453">
        <v>4</v>
      </c>
      <c r="S1453" s="59">
        <v>0</v>
      </c>
    </row>
    <row r="1454" spans="1:19" x14ac:dyDescent="0.25">
      <c r="A1454" t="s">
        <v>6599</v>
      </c>
      <c r="B1454">
        <v>35</v>
      </c>
      <c r="C1454" t="s">
        <v>6600</v>
      </c>
      <c r="D1454">
        <v>2096</v>
      </c>
      <c r="E1454">
        <v>1.0900000000000001</v>
      </c>
      <c r="F1454" t="s">
        <v>6601</v>
      </c>
      <c r="G1454" t="s">
        <v>3128</v>
      </c>
      <c r="H1454">
        <v>1</v>
      </c>
      <c r="I1454">
        <v>0</v>
      </c>
      <c r="J1454">
        <v>0</v>
      </c>
      <c r="K1454">
        <v>0</v>
      </c>
      <c r="L1454">
        <v>0</v>
      </c>
      <c r="M1454">
        <v>0</v>
      </c>
      <c r="N1454">
        <v>0</v>
      </c>
      <c r="O1454">
        <v>0</v>
      </c>
      <c r="P1454">
        <v>1</v>
      </c>
      <c r="Q1454">
        <v>7</v>
      </c>
      <c r="R1454">
        <v>2</v>
      </c>
      <c r="S1454" s="59">
        <v>0</v>
      </c>
    </row>
    <row r="1455" spans="1:19" x14ac:dyDescent="0.25">
      <c r="A1455" t="s">
        <v>6602</v>
      </c>
      <c r="B1455">
        <v>35</v>
      </c>
      <c r="C1455" t="s">
        <v>476</v>
      </c>
      <c r="D1455">
        <v>1202</v>
      </c>
      <c r="E1455">
        <v>1.18</v>
      </c>
      <c r="F1455" t="s">
        <v>6603</v>
      </c>
      <c r="G1455" t="s">
        <v>3128</v>
      </c>
      <c r="H1455">
        <v>1</v>
      </c>
      <c r="I1455">
        <v>0</v>
      </c>
      <c r="J1455">
        <v>0</v>
      </c>
      <c r="K1455">
        <v>0</v>
      </c>
      <c r="L1455">
        <v>0</v>
      </c>
      <c r="M1455">
        <v>0</v>
      </c>
      <c r="N1455">
        <v>0</v>
      </c>
      <c r="O1455">
        <v>0</v>
      </c>
      <c r="P1455">
        <v>1</v>
      </c>
      <c r="Q1455">
        <v>8</v>
      </c>
      <c r="R1455">
        <v>6</v>
      </c>
      <c r="S1455" s="59">
        <v>0</v>
      </c>
    </row>
    <row r="1456" spans="1:19" x14ac:dyDescent="0.25">
      <c r="A1456" t="s">
        <v>6604</v>
      </c>
      <c r="B1456">
        <v>35</v>
      </c>
      <c r="C1456" t="s">
        <v>3265</v>
      </c>
      <c r="D1456">
        <v>1943</v>
      </c>
      <c r="E1456">
        <v>1.1399999999999999</v>
      </c>
      <c r="F1456" t="s">
        <v>6605</v>
      </c>
      <c r="G1456" t="s">
        <v>3128</v>
      </c>
      <c r="H1456">
        <v>1</v>
      </c>
      <c r="I1456">
        <v>1</v>
      </c>
      <c r="J1456">
        <v>0</v>
      </c>
      <c r="K1456">
        <v>0</v>
      </c>
      <c r="L1456">
        <v>0</v>
      </c>
      <c r="M1456">
        <v>0</v>
      </c>
      <c r="N1456">
        <v>0</v>
      </c>
      <c r="O1456">
        <v>0</v>
      </c>
      <c r="P1456">
        <v>0</v>
      </c>
      <c r="Q1456">
        <v>0</v>
      </c>
      <c r="R1456">
        <v>8</v>
      </c>
      <c r="S1456" s="59">
        <v>1</v>
      </c>
    </row>
    <row r="1457" spans="1:19" x14ac:dyDescent="0.25">
      <c r="A1457" t="s">
        <v>6606</v>
      </c>
      <c r="B1457">
        <v>35</v>
      </c>
      <c r="C1457" t="s">
        <v>232</v>
      </c>
      <c r="D1457">
        <v>3431</v>
      </c>
      <c r="E1457">
        <v>1.17</v>
      </c>
      <c r="F1457" t="s">
        <v>6607</v>
      </c>
      <c r="G1457" t="s">
        <v>3128</v>
      </c>
      <c r="H1457">
        <v>1</v>
      </c>
      <c r="I1457">
        <v>1</v>
      </c>
      <c r="J1457">
        <v>0</v>
      </c>
      <c r="K1457">
        <v>0</v>
      </c>
      <c r="L1457">
        <v>0</v>
      </c>
      <c r="M1457">
        <v>0</v>
      </c>
      <c r="N1457">
        <v>0</v>
      </c>
      <c r="O1457">
        <v>0</v>
      </c>
      <c r="P1457">
        <v>0</v>
      </c>
      <c r="Q1457">
        <v>6</v>
      </c>
      <c r="R1457">
        <v>6</v>
      </c>
      <c r="S1457" s="59">
        <v>1</v>
      </c>
    </row>
    <row r="1458" spans="1:19" x14ac:dyDescent="0.25">
      <c r="A1458" t="s">
        <v>6608</v>
      </c>
      <c r="B1458">
        <v>35</v>
      </c>
      <c r="C1458" t="s">
        <v>232</v>
      </c>
      <c r="D1458">
        <v>1145</v>
      </c>
      <c r="E1458">
        <v>1.24</v>
      </c>
      <c r="F1458" t="s">
        <v>6609</v>
      </c>
      <c r="G1458" t="s">
        <v>3128</v>
      </c>
      <c r="H1458">
        <v>1</v>
      </c>
      <c r="I1458">
        <v>1</v>
      </c>
      <c r="J1458">
        <v>0</v>
      </c>
      <c r="K1458">
        <v>0</v>
      </c>
      <c r="L1458">
        <v>0</v>
      </c>
      <c r="M1458">
        <v>0</v>
      </c>
      <c r="N1458">
        <v>0</v>
      </c>
      <c r="O1458">
        <v>0</v>
      </c>
      <c r="P1458">
        <v>0</v>
      </c>
      <c r="Q1458">
        <v>5</v>
      </c>
      <c r="R1458">
        <v>2</v>
      </c>
      <c r="S1458" s="59">
        <v>1</v>
      </c>
    </row>
    <row r="1459" spans="1:19" x14ac:dyDescent="0.25">
      <c r="A1459" t="s">
        <v>6610</v>
      </c>
      <c r="B1459">
        <v>35</v>
      </c>
      <c r="C1459" t="s">
        <v>451</v>
      </c>
      <c r="D1459">
        <v>1436</v>
      </c>
      <c r="E1459">
        <v>1.03</v>
      </c>
      <c r="F1459" t="s">
        <v>6611</v>
      </c>
      <c r="G1459" t="s">
        <v>3128</v>
      </c>
      <c r="H1459">
        <v>1</v>
      </c>
      <c r="I1459">
        <v>0</v>
      </c>
      <c r="J1459">
        <v>0</v>
      </c>
      <c r="K1459">
        <v>0</v>
      </c>
      <c r="L1459">
        <v>0</v>
      </c>
      <c r="M1459">
        <v>0</v>
      </c>
      <c r="N1459">
        <v>0</v>
      </c>
      <c r="O1459">
        <v>0</v>
      </c>
      <c r="P1459">
        <v>1</v>
      </c>
      <c r="Q1459">
        <v>6</v>
      </c>
      <c r="R1459">
        <v>5</v>
      </c>
      <c r="S1459" s="59">
        <v>0</v>
      </c>
    </row>
    <row r="1460" spans="1:19" x14ac:dyDescent="0.25">
      <c r="A1460" t="s">
        <v>6612</v>
      </c>
      <c r="B1460">
        <v>35</v>
      </c>
      <c r="C1460" t="s">
        <v>3707</v>
      </c>
      <c r="D1460">
        <v>1238</v>
      </c>
      <c r="E1460">
        <v>0.94</v>
      </c>
      <c r="F1460" t="s">
        <v>6613</v>
      </c>
      <c r="G1460" t="s">
        <v>3128</v>
      </c>
      <c r="H1460">
        <v>1</v>
      </c>
      <c r="I1460">
        <v>0</v>
      </c>
      <c r="J1460">
        <v>0</v>
      </c>
      <c r="K1460">
        <v>0</v>
      </c>
      <c r="L1460">
        <v>0</v>
      </c>
      <c r="M1460">
        <v>0</v>
      </c>
      <c r="N1460">
        <v>0</v>
      </c>
      <c r="O1460">
        <v>0</v>
      </c>
      <c r="P1460">
        <v>1</v>
      </c>
      <c r="Q1460">
        <v>4</v>
      </c>
      <c r="R1460">
        <v>6</v>
      </c>
      <c r="S1460" s="59">
        <v>0</v>
      </c>
    </row>
    <row r="1461" spans="1:19" x14ac:dyDescent="0.25">
      <c r="A1461" t="s">
        <v>6614</v>
      </c>
      <c r="B1461">
        <v>35</v>
      </c>
      <c r="C1461" t="s">
        <v>6615</v>
      </c>
      <c r="D1461">
        <v>1538</v>
      </c>
      <c r="E1461">
        <v>1.1200000000000001</v>
      </c>
      <c r="F1461" t="s">
        <v>6616</v>
      </c>
      <c r="G1461" t="s">
        <v>3128</v>
      </c>
      <c r="H1461">
        <v>1</v>
      </c>
      <c r="I1461">
        <v>1</v>
      </c>
      <c r="J1461">
        <v>0</v>
      </c>
      <c r="K1461">
        <v>0</v>
      </c>
      <c r="L1461">
        <v>0</v>
      </c>
      <c r="M1461">
        <v>0</v>
      </c>
      <c r="N1461">
        <v>0</v>
      </c>
      <c r="O1461">
        <v>0</v>
      </c>
      <c r="P1461">
        <v>0</v>
      </c>
      <c r="Q1461">
        <v>3</v>
      </c>
      <c r="R1461">
        <v>10</v>
      </c>
      <c r="S1461" s="59">
        <v>1</v>
      </c>
    </row>
    <row r="1462" spans="1:19" x14ac:dyDescent="0.25">
      <c r="A1462" t="s">
        <v>6617</v>
      </c>
      <c r="B1462">
        <v>35</v>
      </c>
      <c r="C1462" t="s">
        <v>5049</v>
      </c>
      <c r="D1462">
        <v>2753</v>
      </c>
      <c r="E1462">
        <v>1.08</v>
      </c>
      <c r="F1462" t="s">
        <v>6618</v>
      </c>
      <c r="G1462" t="s">
        <v>3128</v>
      </c>
      <c r="H1462">
        <v>1</v>
      </c>
      <c r="I1462">
        <v>0</v>
      </c>
      <c r="J1462">
        <v>0</v>
      </c>
      <c r="K1462">
        <v>0</v>
      </c>
      <c r="L1462">
        <v>0</v>
      </c>
      <c r="M1462">
        <v>0</v>
      </c>
      <c r="N1462">
        <v>0</v>
      </c>
      <c r="O1462">
        <v>0</v>
      </c>
      <c r="P1462">
        <v>1</v>
      </c>
      <c r="Q1462">
        <v>14</v>
      </c>
      <c r="R1462">
        <v>12</v>
      </c>
      <c r="S1462" s="59">
        <v>0</v>
      </c>
    </row>
    <row r="1463" spans="1:19" x14ac:dyDescent="0.25">
      <c r="A1463" t="s">
        <v>6619</v>
      </c>
      <c r="B1463">
        <v>35</v>
      </c>
      <c r="C1463" t="s">
        <v>6620</v>
      </c>
      <c r="D1463">
        <v>1130</v>
      </c>
      <c r="E1463">
        <v>1.03</v>
      </c>
      <c r="F1463" t="s">
        <v>6621</v>
      </c>
      <c r="G1463" t="s">
        <v>3128</v>
      </c>
      <c r="H1463">
        <v>1</v>
      </c>
      <c r="I1463">
        <v>1</v>
      </c>
      <c r="J1463">
        <v>0</v>
      </c>
      <c r="K1463">
        <v>0</v>
      </c>
      <c r="L1463">
        <v>0</v>
      </c>
      <c r="M1463">
        <v>0</v>
      </c>
      <c r="N1463">
        <v>0</v>
      </c>
      <c r="O1463">
        <v>0</v>
      </c>
      <c r="P1463">
        <v>0</v>
      </c>
      <c r="Q1463">
        <v>3</v>
      </c>
      <c r="R1463">
        <v>9</v>
      </c>
      <c r="S1463" s="59">
        <v>1</v>
      </c>
    </row>
    <row r="1464" spans="1:19" x14ac:dyDescent="0.25">
      <c r="A1464" t="s">
        <v>6622</v>
      </c>
      <c r="B1464">
        <v>35</v>
      </c>
      <c r="C1464" t="s">
        <v>538</v>
      </c>
      <c r="D1464">
        <v>5630</v>
      </c>
      <c r="E1464">
        <v>1.1200000000000001</v>
      </c>
      <c r="F1464" t="s">
        <v>6623</v>
      </c>
      <c r="G1464" t="s">
        <v>3128</v>
      </c>
      <c r="H1464">
        <v>1</v>
      </c>
      <c r="I1464">
        <v>1</v>
      </c>
      <c r="J1464">
        <v>0</v>
      </c>
      <c r="K1464">
        <v>0</v>
      </c>
      <c r="L1464">
        <v>0</v>
      </c>
      <c r="M1464">
        <v>0</v>
      </c>
      <c r="N1464">
        <v>0</v>
      </c>
      <c r="O1464">
        <v>0</v>
      </c>
      <c r="P1464">
        <v>0</v>
      </c>
      <c r="Q1464">
        <v>11</v>
      </c>
      <c r="R1464">
        <v>9</v>
      </c>
      <c r="S1464" s="59">
        <v>1</v>
      </c>
    </row>
    <row r="1465" spans="1:19" x14ac:dyDescent="0.25">
      <c r="A1465" t="s">
        <v>6624</v>
      </c>
      <c r="B1465">
        <v>35</v>
      </c>
      <c r="C1465" t="s">
        <v>336</v>
      </c>
      <c r="D1465">
        <v>2114</v>
      </c>
      <c r="E1465">
        <v>1.07</v>
      </c>
      <c r="F1465" t="s">
        <v>6625</v>
      </c>
      <c r="G1465" t="s">
        <v>3128</v>
      </c>
      <c r="H1465">
        <v>1</v>
      </c>
      <c r="I1465">
        <v>1</v>
      </c>
      <c r="J1465">
        <v>0</v>
      </c>
      <c r="K1465">
        <v>0</v>
      </c>
      <c r="L1465">
        <v>0</v>
      </c>
      <c r="M1465">
        <v>0</v>
      </c>
      <c r="N1465">
        <v>0</v>
      </c>
      <c r="O1465">
        <v>0</v>
      </c>
      <c r="P1465">
        <v>0</v>
      </c>
      <c r="Q1465">
        <v>8</v>
      </c>
      <c r="R1465">
        <v>2</v>
      </c>
      <c r="S1465" s="59">
        <v>1</v>
      </c>
    </row>
    <row r="1466" spans="1:19" x14ac:dyDescent="0.25">
      <c r="A1466" t="s">
        <v>6626</v>
      </c>
      <c r="B1466">
        <v>35</v>
      </c>
      <c r="C1466" t="s">
        <v>6627</v>
      </c>
      <c r="D1466">
        <v>1094</v>
      </c>
      <c r="E1466">
        <v>1.1000000000000001</v>
      </c>
      <c r="F1466" t="s">
        <v>6628</v>
      </c>
      <c r="G1466" t="s">
        <v>3128</v>
      </c>
      <c r="H1466">
        <v>1</v>
      </c>
      <c r="I1466">
        <v>0</v>
      </c>
      <c r="J1466">
        <v>0</v>
      </c>
      <c r="K1466">
        <v>0</v>
      </c>
      <c r="L1466">
        <v>0</v>
      </c>
      <c r="M1466">
        <v>0</v>
      </c>
      <c r="N1466">
        <v>0</v>
      </c>
      <c r="O1466">
        <v>0</v>
      </c>
      <c r="P1466">
        <v>1</v>
      </c>
      <c r="Q1466">
        <v>2</v>
      </c>
      <c r="R1466">
        <v>0</v>
      </c>
      <c r="S1466" s="59">
        <v>0</v>
      </c>
    </row>
    <row r="1467" spans="1:19" x14ac:dyDescent="0.25">
      <c r="A1467" t="s">
        <v>6629</v>
      </c>
      <c r="B1467">
        <v>35</v>
      </c>
      <c r="C1467" t="s">
        <v>4993</v>
      </c>
      <c r="D1467">
        <v>911</v>
      </c>
      <c r="E1467">
        <v>1.1299999999999999</v>
      </c>
      <c r="F1467" t="s">
        <v>6630</v>
      </c>
      <c r="G1467" t="s">
        <v>3128</v>
      </c>
      <c r="H1467">
        <v>1</v>
      </c>
      <c r="I1467">
        <v>0</v>
      </c>
      <c r="J1467">
        <v>0</v>
      </c>
      <c r="K1467">
        <v>0</v>
      </c>
      <c r="L1467">
        <v>0</v>
      </c>
      <c r="M1467">
        <v>0</v>
      </c>
      <c r="N1467">
        <v>0</v>
      </c>
      <c r="O1467">
        <v>0</v>
      </c>
      <c r="P1467">
        <v>1</v>
      </c>
      <c r="Q1467">
        <v>11</v>
      </c>
      <c r="R1467">
        <v>9</v>
      </c>
      <c r="S1467" s="59">
        <v>0</v>
      </c>
    </row>
    <row r="1468" spans="1:19" x14ac:dyDescent="0.25">
      <c r="A1468" t="s">
        <v>6631</v>
      </c>
      <c r="B1468">
        <v>35</v>
      </c>
      <c r="C1468" t="s">
        <v>6632</v>
      </c>
      <c r="D1468">
        <v>6893</v>
      </c>
      <c r="E1468">
        <v>1.1200000000000001</v>
      </c>
      <c r="F1468" t="s">
        <v>6633</v>
      </c>
      <c r="G1468" t="s">
        <v>3128</v>
      </c>
      <c r="H1468">
        <v>1</v>
      </c>
      <c r="I1468">
        <v>0</v>
      </c>
      <c r="J1468">
        <v>0</v>
      </c>
      <c r="K1468">
        <v>0</v>
      </c>
      <c r="L1468">
        <v>0</v>
      </c>
      <c r="M1468">
        <v>0</v>
      </c>
      <c r="N1468">
        <v>0</v>
      </c>
      <c r="O1468">
        <v>0</v>
      </c>
      <c r="P1468">
        <v>1</v>
      </c>
      <c r="Q1468">
        <v>5</v>
      </c>
      <c r="R1468">
        <v>2</v>
      </c>
      <c r="S1468" s="59">
        <v>0</v>
      </c>
    </row>
    <row r="1469" spans="1:19" x14ac:dyDescent="0.25">
      <c r="A1469" t="s">
        <v>6634</v>
      </c>
      <c r="B1469">
        <v>35</v>
      </c>
      <c r="C1469" t="s">
        <v>6635</v>
      </c>
      <c r="D1469">
        <v>2522</v>
      </c>
      <c r="E1469">
        <v>1.05</v>
      </c>
      <c r="F1469" t="s">
        <v>6636</v>
      </c>
      <c r="G1469" t="s">
        <v>3128</v>
      </c>
      <c r="H1469">
        <v>1</v>
      </c>
      <c r="I1469">
        <v>1</v>
      </c>
      <c r="J1469">
        <v>0</v>
      </c>
      <c r="K1469">
        <v>0</v>
      </c>
      <c r="L1469">
        <v>0</v>
      </c>
      <c r="M1469">
        <v>0</v>
      </c>
      <c r="N1469">
        <v>0</v>
      </c>
      <c r="O1469">
        <v>0</v>
      </c>
      <c r="P1469">
        <v>0</v>
      </c>
      <c r="Q1469">
        <v>3</v>
      </c>
      <c r="R1469">
        <v>5</v>
      </c>
      <c r="S1469" s="59">
        <v>1</v>
      </c>
    </row>
    <row r="1470" spans="1:19" x14ac:dyDescent="0.25">
      <c r="A1470" t="s">
        <v>6637</v>
      </c>
      <c r="B1470">
        <v>35</v>
      </c>
      <c r="C1470" t="s">
        <v>6638</v>
      </c>
      <c r="D1470">
        <v>1598</v>
      </c>
      <c r="E1470">
        <v>1.03</v>
      </c>
      <c r="F1470" t="s">
        <v>6639</v>
      </c>
      <c r="G1470" t="s">
        <v>3128</v>
      </c>
      <c r="H1470">
        <v>1</v>
      </c>
      <c r="I1470">
        <v>0</v>
      </c>
      <c r="J1470">
        <v>0</v>
      </c>
      <c r="K1470">
        <v>0</v>
      </c>
      <c r="L1470">
        <v>0</v>
      </c>
      <c r="M1470">
        <v>0</v>
      </c>
      <c r="N1470">
        <v>0</v>
      </c>
      <c r="O1470">
        <v>0</v>
      </c>
      <c r="P1470">
        <v>1</v>
      </c>
      <c r="Q1470">
        <v>1</v>
      </c>
      <c r="R1470">
        <v>3</v>
      </c>
      <c r="S1470" s="59">
        <v>0</v>
      </c>
    </row>
    <row r="1471" spans="1:19" x14ac:dyDescent="0.25">
      <c r="A1471" t="s">
        <v>6640</v>
      </c>
      <c r="B1471">
        <v>35</v>
      </c>
      <c r="C1471" t="s">
        <v>920</v>
      </c>
      <c r="D1471">
        <v>668</v>
      </c>
      <c r="E1471">
        <v>1.1100000000000001</v>
      </c>
      <c r="F1471" t="s">
        <v>6641</v>
      </c>
      <c r="G1471" t="s">
        <v>3128</v>
      </c>
      <c r="H1471">
        <v>1</v>
      </c>
      <c r="I1471">
        <v>0</v>
      </c>
      <c r="J1471">
        <v>0</v>
      </c>
      <c r="K1471">
        <v>0</v>
      </c>
      <c r="L1471">
        <v>0</v>
      </c>
      <c r="M1471">
        <v>0</v>
      </c>
      <c r="N1471">
        <v>0</v>
      </c>
      <c r="O1471">
        <v>0</v>
      </c>
      <c r="P1471">
        <v>1</v>
      </c>
      <c r="Q1471">
        <v>0</v>
      </c>
      <c r="R1471">
        <v>3</v>
      </c>
      <c r="S1471" s="59">
        <v>0</v>
      </c>
    </row>
    <row r="1472" spans="1:19" x14ac:dyDescent="0.25">
      <c r="A1472" t="s">
        <v>6642</v>
      </c>
      <c r="B1472">
        <v>35</v>
      </c>
      <c r="C1472" t="s">
        <v>4259</v>
      </c>
      <c r="D1472">
        <v>1745</v>
      </c>
      <c r="E1472">
        <v>0.99</v>
      </c>
      <c r="F1472" t="s">
        <v>6643</v>
      </c>
      <c r="G1472" t="s">
        <v>3128</v>
      </c>
      <c r="H1472">
        <v>1</v>
      </c>
      <c r="I1472">
        <v>0</v>
      </c>
      <c r="J1472">
        <v>0</v>
      </c>
      <c r="K1472">
        <v>0</v>
      </c>
      <c r="L1472">
        <v>0</v>
      </c>
      <c r="M1472">
        <v>0</v>
      </c>
      <c r="N1472">
        <v>0</v>
      </c>
      <c r="O1472">
        <v>0</v>
      </c>
      <c r="P1472">
        <v>1</v>
      </c>
      <c r="Q1472">
        <v>10</v>
      </c>
      <c r="R1472">
        <v>6</v>
      </c>
      <c r="S1472" s="59">
        <v>0</v>
      </c>
    </row>
    <row r="1473" spans="1:19" x14ac:dyDescent="0.25">
      <c r="A1473" t="s">
        <v>6644</v>
      </c>
      <c r="B1473">
        <v>35</v>
      </c>
      <c r="C1473" t="s">
        <v>6645</v>
      </c>
      <c r="D1473">
        <v>1118</v>
      </c>
      <c r="E1473">
        <v>1.18</v>
      </c>
      <c r="F1473" t="s">
        <v>6646</v>
      </c>
      <c r="G1473" t="s">
        <v>3128</v>
      </c>
      <c r="H1473">
        <v>1</v>
      </c>
      <c r="I1473">
        <v>1</v>
      </c>
      <c r="J1473">
        <v>0</v>
      </c>
      <c r="K1473">
        <v>0</v>
      </c>
      <c r="L1473">
        <v>0</v>
      </c>
      <c r="M1473">
        <v>0</v>
      </c>
      <c r="N1473">
        <v>0</v>
      </c>
      <c r="O1473">
        <v>0</v>
      </c>
      <c r="P1473">
        <v>0</v>
      </c>
      <c r="Q1473">
        <v>11</v>
      </c>
      <c r="R1473">
        <v>1</v>
      </c>
      <c r="S1473" s="59">
        <v>1</v>
      </c>
    </row>
    <row r="1474" spans="1:19" x14ac:dyDescent="0.25">
      <c r="A1474" t="s">
        <v>6647</v>
      </c>
      <c r="B1474">
        <v>35</v>
      </c>
      <c r="C1474" t="s">
        <v>232</v>
      </c>
      <c r="D1474">
        <v>2096</v>
      </c>
      <c r="E1474">
        <v>1.05</v>
      </c>
      <c r="F1474" t="s">
        <v>6648</v>
      </c>
      <c r="G1474" t="s">
        <v>3128</v>
      </c>
      <c r="H1474">
        <v>1</v>
      </c>
      <c r="I1474">
        <v>1</v>
      </c>
      <c r="J1474">
        <v>0</v>
      </c>
      <c r="K1474">
        <v>0</v>
      </c>
      <c r="L1474">
        <v>0</v>
      </c>
      <c r="M1474">
        <v>0</v>
      </c>
      <c r="N1474">
        <v>0</v>
      </c>
      <c r="O1474">
        <v>0</v>
      </c>
      <c r="P1474">
        <v>0</v>
      </c>
      <c r="Q1474">
        <v>3</v>
      </c>
      <c r="R1474">
        <v>4</v>
      </c>
      <c r="S1474" s="59">
        <v>1</v>
      </c>
    </row>
    <row r="1475" spans="1:19" x14ac:dyDescent="0.25">
      <c r="A1475" t="s">
        <v>6649</v>
      </c>
      <c r="B1475">
        <v>35</v>
      </c>
      <c r="C1475" t="s">
        <v>6650</v>
      </c>
      <c r="D1475">
        <v>677</v>
      </c>
      <c r="E1475">
        <v>1.0900000000000001</v>
      </c>
      <c r="F1475" t="s">
        <v>6651</v>
      </c>
      <c r="G1475" t="s">
        <v>3128</v>
      </c>
      <c r="H1475">
        <v>1</v>
      </c>
      <c r="I1475">
        <v>1</v>
      </c>
      <c r="J1475">
        <v>0</v>
      </c>
      <c r="K1475">
        <v>0</v>
      </c>
      <c r="L1475">
        <v>0</v>
      </c>
      <c r="M1475">
        <v>0</v>
      </c>
      <c r="N1475">
        <v>0</v>
      </c>
      <c r="O1475">
        <v>0</v>
      </c>
      <c r="P1475">
        <v>0</v>
      </c>
      <c r="Q1475">
        <v>9</v>
      </c>
      <c r="R1475">
        <v>4</v>
      </c>
      <c r="S1475" s="59">
        <v>1</v>
      </c>
    </row>
    <row r="1476" spans="1:19" x14ac:dyDescent="0.25">
      <c r="A1476" t="s">
        <v>6652</v>
      </c>
      <c r="B1476">
        <v>35</v>
      </c>
      <c r="C1476" t="s">
        <v>232</v>
      </c>
      <c r="D1476">
        <v>1166</v>
      </c>
      <c r="E1476">
        <v>1.21</v>
      </c>
      <c r="F1476" t="s">
        <v>6653</v>
      </c>
      <c r="G1476" t="s">
        <v>3128</v>
      </c>
      <c r="H1476">
        <v>1</v>
      </c>
      <c r="I1476">
        <v>1</v>
      </c>
      <c r="J1476">
        <v>0</v>
      </c>
      <c r="K1476">
        <v>0</v>
      </c>
      <c r="L1476">
        <v>0</v>
      </c>
      <c r="M1476">
        <v>0</v>
      </c>
      <c r="N1476">
        <v>0</v>
      </c>
      <c r="O1476">
        <v>0</v>
      </c>
      <c r="P1476">
        <v>0</v>
      </c>
      <c r="Q1476">
        <v>4</v>
      </c>
      <c r="R1476">
        <v>9</v>
      </c>
      <c r="S1476" s="59">
        <v>1</v>
      </c>
    </row>
    <row r="1477" spans="1:19" x14ac:dyDescent="0.25">
      <c r="A1477" t="s">
        <v>6654</v>
      </c>
      <c r="B1477">
        <v>35</v>
      </c>
      <c r="C1477" t="s">
        <v>6655</v>
      </c>
      <c r="D1477">
        <v>1955</v>
      </c>
      <c r="E1477">
        <v>1.24</v>
      </c>
      <c r="F1477" t="s">
        <v>6656</v>
      </c>
      <c r="G1477" t="s">
        <v>3128</v>
      </c>
      <c r="H1477">
        <v>1</v>
      </c>
      <c r="I1477">
        <v>1</v>
      </c>
      <c r="J1477">
        <v>0</v>
      </c>
      <c r="K1477">
        <v>0</v>
      </c>
      <c r="L1477">
        <v>0</v>
      </c>
      <c r="M1477">
        <v>0</v>
      </c>
      <c r="N1477">
        <v>0</v>
      </c>
      <c r="O1477">
        <v>0</v>
      </c>
      <c r="P1477">
        <v>0</v>
      </c>
      <c r="Q1477">
        <v>2</v>
      </c>
      <c r="R1477">
        <v>4</v>
      </c>
      <c r="S1477" s="59">
        <v>1</v>
      </c>
    </row>
    <row r="1478" spans="1:19" x14ac:dyDescent="0.25">
      <c r="A1478" t="s">
        <v>6657</v>
      </c>
      <c r="B1478">
        <v>35</v>
      </c>
      <c r="C1478" t="s">
        <v>6658</v>
      </c>
      <c r="D1478">
        <v>764</v>
      </c>
      <c r="E1478">
        <v>0.97</v>
      </c>
      <c r="F1478" t="s">
        <v>6659</v>
      </c>
      <c r="G1478" t="s">
        <v>3128</v>
      </c>
      <c r="H1478">
        <v>1</v>
      </c>
      <c r="I1478">
        <v>0</v>
      </c>
      <c r="J1478">
        <v>0</v>
      </c>
      <c r="K1478">
        <v>0</v>
      </c>
      <c r="L1478">
        <v>0</v>
      </c>
      <c r="M1478">
        <v>0</v>
      </c>
      <c r="N1478">
        <v>0</v>
      </c>
      <c r="O1478">
        <v>0</v>
      </c>
      <c r="P1478">
        <v>1</v>
      </c>
      <c r="Q1478">
        <v>1</v>
      </c>
      <c r="R1478">
        <v>4</v>
      </c>
      <c r="S1478" s="59">
        <v>0</v>
      </c>
    </row>
    <row r="1479" spans="1:19" x14ac:dyDescent="0.25">
      <c r="A1479" t="s">
        <v>6660</v>
      </c>
      <c r="B1479">
        <v>35</v>
      </c>
      <c r="C1479" t="s">
        <v>5075</v>
      </c>
      <c r="D1479">
        <v>419</v>
      </c>
      <c r="E1479">
        <v>0.94</v>
      </c>
      <c r="F1479" t="s">
        <v>6661</v>
      </c>
      <c r="G1479" t="s">
        <v>3128</v>
      </c>
      <c r="H1479">
        <v>1</v>
      </c>
      <c r="I1479">
        <v>0</v>
      </c>
      <c r="J1479">
        <v>0</v>
      </c>
      <c r="K1479">
        <v>0</v>
      </c>
      <c r="L1479">
        <v>0</v>
      </c>
      <c r="M1479">
        <v>0</v>
      </c>
      <c r="N1479">
        <v>0</v>
      </c>
      <c r="O1479">
        <v>0</v>
      </c>
      <c r="P1479">
        <v>1</v>
      </c>
      <c r="Q1479">
        <v>7</v>
      </c>
      <c r="R1479">
        <v>3</v>
      </c>
      <c r="S1479" s="59">
        <v>0</v>
      </c>
    </row>
    <row r="1480" spans="1:19" x14ac:dyDescent="0.25">
      <c r="A1480" t="s">
        <v>6662</v>
      </c>
      <c r="B1480">
        <v>35</v>
      </c>
      <c r="C1480" t="s">
        <v>232</v>
      </c>
      <c r="D1480">
        <v>2414</v>
      </c>
      <c r="E1480">
        <v>1.01</v>
      </c>
      <c r="F1480" t="s">
        <v>6663</v>
      </c>
      <c r="G1480" t="s">
        <v>3128</v>
      </c>
      <c r="H1480">
        <v>1</v>
      </c>
      <c r="I1480">
        <v>0</v>
      </c>
      <c r="J1480">
        <v>0</v>
      </c>
      <c r="K1480">
        <v>0</v>
      </c>
      <c r="L1480">
        <v>0</v>
      </c>
      <c r="M1480">
        <v>0</v>
      </c>
      <c r="N1480">
        <v>0</v>
      </c>
      <c r="O1480">
        <v>0</v>
      </c>
      <c r="P1480">
        <v>1</v>
      </c>
      <c r="Q1480">
        <v>7</v>
      </c>
      <c r="R1480">
        <v>1</v>
      </c>
      <c r="S1480" s="59">
        <v>0</v>
      </c>
    </row>
    <row r="1481" spans="1:19" x14ac:dyDescent="0.25">
      <c r="A1481" t="s">
        <v>6664</v>
      </c>
      <c r="B1481">
        <v>35</v>
      </c>
      <c r="C1481" t="s">
        <v>6665</v>
      </c>
      <c r="D1481">
        <v>7283</v>
      </c>
      <c r="E1481">
        <v>1.1100000000000001</v>
      </c>
      <c r="F1481" t="s">
        <v>6666</v>
      </c>
      <c r="G1481" t="s">
        <v>3128</v>
      </c>
      <c r="H1481">
        <v>1</v>
      </c>
      <c r="I1481">
        <v>0</v>
      </c>
      <c r="J1481">
        <v>0</v>
      </c>
      <c r="K1481">
        <v>0</v>
      </c>
      <c r="L1481">
        <v>0</v>
      </c>
      <c r="M1481">
        <v>0</v>
      </c>
      <c r="N1481">
        <v>0</v>
      </c>
      <c r="O1481">
        <v>0</v>
      </c>
      <c r="P1481">
        <v>1</v>
      </c>
      <c r="Q1481">
        <v>2</v>
      </c>
      <c r="R1481">
        <v>5</v>
      </c>
      <c r="S1481" s="59">
        <v>0</v>
      </c>
    </row>
    <row r="1482" spans="1:19" x14ac:dyDescent="0.25">
      <c r="A1482" t="s">
        <v>6667</v>
      </c>
      <c r="B1482">
        <v>35</v>
      </c>
      <c r="C1482" t="s">
        <v>538</v>
      </c>
      <c r="D1482">
        <v>4031</v>
      </c>
      <c r="E1482">
        <v>1.07</v>
      </c>
      <c r="F1482" t="s">
        <v>6668</v>
      </c>
      <c r="G1482" t="s">
        <v>3128</v>
      </c>
      <c r="H1482">
        <v>1</v>
      </c>
      <c r="I1482">
        <v>0</v>
      </c>
      <c r="J1482">
        <v>0</v>
      </c>
      <c r="K1482">
        <v>0</v>
      </c>
      <c r="L1482">
        <v>0</v>
      </c>
      <c r="M1482">
        <v>0</v>
      </c>
      <c r="N1482">
        <v>0</v>
      </c>
      <c r="O1482">
        <v>0</v>
      </c>
      <c r="P1482">
        <v>1</v>
      </c>
      <c r="Q1482">
        <v>7</v>
      </c>
      <c r="R1482">
        <v>3</v>
      </c>
      <c r="S1482" s="59">
        <v>0</v>
      </c>
    </row>
    <row r="1483" spans="1:19" x14ac:dyDescent="0.25">
      <c r="A1483" t="s">
        <v>6669</v>
      </c>
      <c r="B1483">
        <v>35</v>
      </c>
      <c r="C1483" t="s">
        <v>232</v>
      </c>
      <c r="D1483">
        <v>3320</v>
      </c>
      <c r="E1483">
        <v>1.1599999999999999</v>
      </c>
      <c r="F1483" t="s">
        <v>6670</v>
      </c>
      <c r="G1483" t="s">
        <v>3128</v>
      </c>
      <c r="H1483">
        <v>1</v>
      </c>
      <c r="I1483">
        <v>0</v>
      </c>
      <c r="J1483">
        <v>0</v>
      </c>
      <c r="K1483">
        <v>0</v>
      </c>
      <c r="L1483">
        <v>0</v>
      </c>
      <c r="M1483">
        <v>0</v>
      </c>
      <c r="N1483">
        <v>0</v>
      </c>
      <c r="O1483">
        <v>0</v>
      </c>
      <c r="P1483">
        <v>1</v>
      </c>
      <c r="Q1483">
        <v>1</v>
      </c>
      <c r="R1483">
        <v>8</v>
      </c>
      <c r="S1483" s="59">
        <v>0</v>
      </c>
    </row>
    <row r="1484" spans="1:19" x14ac:dyDescent="0.25">
      <c r="A1484" t="s">
        <v>6671</v>
      </c>
      <c r="B1484">
        <v>35</v>
      </c>
      <c r="C1484" t="s">
        <v>232</v>
      </c>
      <c r="D1484">
        <v>1268</v>
      </c>
      <c r="E1484">
        <v>1.1100000000000001</v>
      </c>
      <c r="F1484" t="s">
        <v>6672</v>
      </c>
      <c r="G1484" t="s">
        <v>3128</v>
      </c>
      <c r="H1484">
        <v>1</v>
      </c>
      <c r="I1484">
        <v>0</v>
      </c>
      <c r="J1484">
        <v>0</v>
      </c>
      <c r="K1484">
        <v>0</v>
      </c>
      <c r="L1484">
        <v>0</v>
      </c>
      <c r="M1484">
        <v>0</v>
      </c>
      <c r="N1484">
        <v>0</v>
      </c>
      <c r="O1484">
        <v>0</v>
      </c>
      <c r="P1484">
        <v>1</v>
      </c>
      <c r="Q1484">
        <v>8</v>
      </c>
      <c r="R1484">
        <v>5</v>
      </c>
      <c r="S1484" s="59">
        <v>0</v>
      </c>
    </row>
    <row r="1485" spans="1:19" x14ac:dyDescent="0.25">
      <c r="A1485" t="s">
        <v>6673</v>
      </c>
      <c r="B1485">
        <v>35</v>
      </c>
      <c r="C1485" t="s">
        <v>328</v>
      </c>
      <c r="D1485">
        <v>1757</v>
      </c>
      <c r="E1485">
        <v>1</v>
      </c>
      <c r="F1485" t="s">
        <v>6674</v>
      </c>
      <c r="G1485" t="s">
        <v>3128</v>
      </c>
      <c r="H1485">
        <v>1</v>
      </c>
      <c r="I1485">
        <v>0</v>
      </c>
      <c r="J1485">
        <v>0</v>
      </c>
      <c r="K1485">
        <v>0</v>
      </c>
      <c r="L1485">
        <v>0</v>
      </c>
      <c r="M1485">
        <v>0</v>
      </c>
      <c r="N1485">
        <v>0</v>
      </c>
      <c r="O1485">
        <v>0</v>
      </c>
      <c r="P1485">
        <v>1</v>
      </c>
      <c r="Q1485">
        <v>7</v>
      </c>
      <c r="R1485">
        <v>1</v>
      </c>
      <c r="S1485" s="59">
        <v>0</v>
      </c>
    </row>
    <row r="1486" spans="1:19" x14ac:dyDescent="0.25">
      <c r="A1486" t="s">
        <v>6675</v>
      </c>
      <c r="B1486">
        <v>35</v>
      </c>
      <c r="C1486" t="s">
        <v>232</v>
      </c>
      <c r="D1486">
        <v>692</v>
      </c>
      <c r="E1486">
        <v>0.95</v>
      </c>
      <c r="F1486" t="s">
        <v>6676</v>
      </c>
      <c r="G1486" t="s">
        <v>3128</v>
      </c>
      <c r="H1486">
        <v>1</v>
      </c>
      <c r="I1486">
        <v>0</v>
      </c>
      <c r="J1486">
        <v>0</v>
      </c>
      <c r="K1486">
        <v>0</v>
      </c>
      <c r="L1486">
        <v>0</v>
      </c>
      <c r="M1486">
        <v>0</v>
      </c>
      <c r="N1486">
        <v>0</v>
      </c>
      <c r="O1486">
        <v>0</v>
      </c>
      <c r="P1486">
        <v>1</v>
      </c>
      <c r="Q1486">
        <v>3</v>
      </c>
      <c r="R1486">
        <v>8</v>
      </c>
      <c r="S1486" s="59">
        <v>0</v>
      </c>
    </row>
    <row r="1487" spans="1:19" x14ac:dyDescent="0.25">
      <c r="A1487" t="s">
        <v>6677</v>
      </c>
      <c r="B1487">
        <v>35</v>
      </c>
      <c r="C1487" t="s">
        <v>232</v>
      </c>
      <c r="D1487">
        <v>3020</v>
      </c>
      <c r="E1487">
        <v>1.1100000000000001</v>
      </c>
      <c r="F1487" t="s">
        <v>6678</v>
      </c>
      <c r="G1487" t="s">
        <v>3128</v>
      </c>
      <c r="H1487">
        <v>1</v>
      </c>
      <c r="I1487">
        <v>0</v>
      </c>
      <c r="J1487">
        <v>0</v>
      </c>
      <c r="K1487">
        <v>0</v>
      </c>
      <c r="L1487">
        <v>0</v>
      </c>
      <c r="M1487">
        <v>0</v>
      </c>
      <c r="N1487">
        <v>0</v>
      </c>
      <c r="O1487">
        <v>0</v>
      </c>
      <c r="P1487">
        <v>1</v>
      </c>
      <c r="Q1487">
        <v>7</v>
      </c>
      <c r="R1487">
        <v>9</v>
      </c>
      <c r="S1487" s="59">
        <v>0</v>
      </c>
    </row>
    <row r="1488" spans="1:19" x14ac:dyDescent="0.25">
      <c r="A1488" t="s">
        <v>6679</v>
      </c>
      <c r="B1488">
        <v>35</v>
      </c>
      <c r="C1488" t="s">
        <v>6680</v>
      </c>
      <c r="D1488">
        <v>965</v>
      </c>
      <c r="E1488">
        <v>1.08</v>
      </c>
      <c r="F1488" t="s">
        <v>6681</v>
      </c>
      <c r="G1488" t="s">
        <v>3128</v>
      </c>
      <c r="H1488">
        <v>1</v>
      </c>
      <c r="I1488">
        <v>0</v>
      </c>
      <c r="J1488">
        <v>0</v>
      </c>
      <c r="K1488">
        <v>0</v>
      </c>
      <c r="L1488">
        <v>0</v>
      </c>
      <c r="M1488">
        <v>0</v>
      </c>
      <c r="N1488">
        <v>0</v>
      </c>
      <c r="O1488">
        <v>0</v>
      </c>
      <c r="P1488">
        <v>1</v>
      </c>
      <c r="Q1488">
        <v>24</v>
      </c>
      <c r="R1488">
        <v>3</v>
      </c>
      <c r="S1488" s="59">
        <v>0</v>
      </c>
    </row>
    <row r="1489" spans="1:19" x14ac:dyDescent="0.25">
      <c r="A1489" t="s">
        <v>6682</v>
      </c>
      <c r="B1489">
        <v>35</v>
      </c>
      <c r="C1489" t="s">
        <v>6683</v>
      </c>
      <c r="D1489">
        <v>2444</v>
      </c>
      <c r="E1489">
        <v>1.1000000000000001</v>
      </c>
      <c r="F1489" t="s">
        <v>6684</v>
      </c>
      <c r="G1489" t="s">
        <v>3128</v>
      </c>
      <c r="H1489">
        <v>1</v>
      </c>
      <c r="I1489">
        <v>1</v>
      </c>
      <c r="J1489">
        <v>0</v>
      </c>
      <c r="K1489">
        <v>0</v>
      </c>
      <c r="L1489">
        <v>0</v>
      </c>
      <c r="M1489">
        <v>0</v>
      </c>
      <c r="N1489">
        <v>0</v>
      </c>
      <c r="O1489">
        <v>0</v>
      </c>
      <c r="P1489">
        <v>0</v>
      </c>
      <c r="Q1489">
        <v>2</v>
      </c>
      <c r="R1489">
        <v>12</v>
      </c>
      <c r="S1489" s="59">
        <v>1</v>
      </c>
    </row>
    <row r="1490" spans="1:19" x14ac:dyDescent="0.25">
      <c r="A1490" t="s">
        <v>6685</v>
      </c>
      <c r="B1490">
        <v>35</v>
      </c>
      <c r="C1490" t="s">
        <v>6686</v>
      </c>
      <c r="D1490">
        <v>1649</v>
      </c>
      <c r="E1490">
        <v>1</v>
      </c>
      <c r="F1490" t="s">
        <v>6687</v>
      </c>
      <c r="G1490" t="s">
        <v>3128</v>
      </c>
      <c r="H1490">
        <v>1</v>
      </c>
      <c r="I1490">
        <v>1</v>
      </c>
      <c r="J1490">
        <v>0</v>
      </c>
      <c r="K1490">
        <v>0</v>
      </c>
      <c r="L1490">
        <v>0</v>
      </c>
      <c r="M1490">
        <v>0</v>
      </c>
      <c r="N1490">
        <v>0</v>
      </c>
      <c r="O1490">
        <v>0</v>
      </c>
      <c r="P1490">
        <v>0</v>
      </c>
      <c r="Q1490">
        <v>5</v>
      </c>
      <c r="R1490">
        <v>11</v>
      </c>
      <c r="S1490" s="59">
        <v>1</v>
      </c>
    </row>
    <row r="1491" spans="1:19" x14ac:dyDescent="0.25">
      <c r="A1491" t="s">
        <v>6688</v>
      </c>
      <c r="B1491">
        <v>35</v>
      </c>
      <c r="C1491" t="s">
        <v>6689</v>
      </c>
      <c r="D1491">
        <v>6671</v>
      </c>
      <c r="E1491">
        <v>1.1599999999999999</v>
      </c>
      <c r="F1491" t="s">
        <v>6690</v>
      </c>
      <c r="G1491" t="s">
        <v>3128</v>
      </c>
      <c r="H1491">
        <v>1</v>
      </c>
      <c r="I1491">
        <v>0</v>
      </c>
      <c r="J1491">
        <v>0</v>
      </c>
      <c r="K1491">
        <v>0</v>
      </c>
      <c r="L1491">
        <v>0</v>
      </c>
      <c r="M1491">
        <v>0</v>
      </c>
      <c r="N1491">
        <v>0</v>
      </c>
      <c r="O1491">
        <v>0</v>
      </c>
      <c r="P1491">
        <v>1</v>
      </c>
      <c r="Q1491">
        <v>2</v>
      </c>
      <c r="R1491">
        <v>9</v>
      </c>
      <c r="S1491" s="59">
        <v>0</v>
      </c>
    </row>
    <row r="1492" spans="1:19" x14ac:dyDescent="0.25">
      <c r="A1492" t="s">
        <v>6691</v>
      </c>
      <c r="B1492">
        <v>35</v>
      </c>
      <c r="C1492" t="s">
        <v>232</v>
      </c>
      <c r="D1492">
        <v>4451</v>
      </c>
      <c r="E1492">
        <v>1.1100000000000001</v>
      </c>
      <c r="F1492" t="s">
        <v>6692</v>
      </c>
      <c r="G1492" t="s">
        <v>3128</v>
      </c>
      <c r="H1492">
        <v>1</v>
      </c>
      <c r="I1492">
        <v>0</v>
      </c>
      <c r="J1492">
        <v>0</v>
      </c>
      <c r="K1492">
        <v>0</v>
      </c>
      <c r="L1492">
        <v>0</v>
      </c>
      <c r="M1492">
        <v>0</v>
      </c>
      <c r="N1492">
        <v>0</v>
      </c>
      <c r="O1492">
        <v>0</v>
      </c>
      <c r="P1492">
        <v>1</v>
      </c>
      <c r="Q1492">
        <v>11</v>
      </c>
      <c r="R1492">
        <v>7</v>
      </c>
      <c r="S1492" s="59">
        <v>0</v>
      </c>
    </row>
    <row r="1493" spans="1:19" x14ac:dyDescent="0.25">
      <c r="A1493" t="s">
        <v>6693</v>
      </c>
      <c r="B1493">
        <v>35</v>
      </c>
      <c r="C1493" t="s">
        <v>6694</v>
      </c>
      <c r="D1493">
        <v>377</v>
      </c>
      <c r="E1493">
        <v>0.95</v>
      </c>
      <c r="F1493" t="s">
        <v>6695</v>
      </c>
      <c r="G1493" t="s">
        <v>3128</v>
      </c>
      <c r="H1493">
        <v>1</v>
      </c>
      <c r="I1493">
        <v>0</v>
      </c>
      <c r="J1493">
        <v>0</v>
      </c>
      <c r="K1493">
        <v>0</v>
      </c>
      <c r="L1493">
        <v>0</v>
      </c>
      <c r="M1493">
        <v>0</v>
      </c>
      <c r="N1493">
        <v>0</v>
      </c>
      <c r="O1493">
        <v>0</v>
      </c>
      <c r="P1493">
        <v>1</v>
      </c>
      <c r="Q1493">
        <v>10</v>
      </c>
      <c r="R1493">
        <v>8</v>
      </c>
      <c r="S1493" s="59">
        <v>0</v>
      </c>
    </row>
    <row r="1494" spans="1:19" x14ac:dyDescent="0.25">
      <c r="A1494" t="s">
        <v>6696</v>
      </c>
      <c r="B1494">
        <v>35</v>
      </c>
      <c r="C1494" t="s">
        <v>451</v>
      </c>
      <c r="D1494">
        <v>1475</v>
      </c>
      <c r="E1494">
        <v>1.1000000000000001</v>
      </c>
      <c r="F1494" t="s">
        <v>6697</v>
      </c>
      <c r="G1494" t="s">
        <v>3128</v>
      </c>
      <c r="H1494">
        <v>1</v>
      </c>
      <c r="I1494">
        <v>0</v>
      </c>
      <c r="J1494">
        <v>0</v>
      </c>
      <c r="K1494">
        <v>0</v>
      </c>
      <c r="L1494">
        <v>0</v>
      </c>
      <c r="M1494">
        <v>0</v>
      </c>
      <c r="N1494">
        <v>0</v>
      </c>
      <c r="O1494">
        <v>0</v>
      </c>
      <c r="P1494">
        <v>1</v>
      </c>
      <c r="Q1494">
        <v>2</v>
      </c>
      <c r="R1494">
        <v>7</v>
      </c>
      <c r="S1494" s="59">
        <v>0</v>
      </c>
    </row>
    <row r="1495" spans="1:19" x14ac:dyDescent="0.25">
      <c r="A1495" t="s">
        <v>6698</v>
      </c>
      <c r="B1495">
        <v>35</v>
      </c>
      <c r="C1495" t="s">
        <v>6699</v>
      </c>
      <c r="D1495">
        <v>1442</v>
      </c>
      <c r="E1495">
        <v>1.07</v>
      </c>
      <c r="F1495" t="s">
        <v>6700</v>
      </c>
      <c r="G1495" t="s">
        <v>3128</v>
      </c>
      <c r="H1495">
        <v>1</v>
      </c>
      <c r="I1495">
        <v>0</v>
      </c>
      <c r="J1495">
        <v>0</v>
      </c>
      <c r="K1495">
        <v>0</v>
      </c>
      <c r="L1495">
        <v>0</v>
      </c>
      <c r="M1495">
        <v>0</v>
      </c>
      <c r="N1495">
        <v>0</v>
      </c>
      <c r="O1495">
        <v>0</v>
      </c>
      <c r="P1495">
        <v>1</v>
      </c>
      <c r="Q1495">
        <v>6</v>
      </c>
      <c r="R1495">
        <v>4</v>
      </c>
      <c r="S1495" s="59">
        <v>0</v>
      </c>
    </row>
    <row r="1496" spans="1:19" x14ac:dyDescent="0.25">
      <c r="A1496" t="s">
        <v>6701</v>
      </c>
      <c r="B1496">
        <v>35</v>
      </c>
      <c r="C1496" t="s">
        <v>6702</v>
      </c>
      <c r="D1496">
        <v>323</v>
      </c>
      <c r="E1496">
        <v>0.91</v>
      </c>
      <c r="F1496" t="s">
        <v>6703</v>
      </c>
      <c r="G1496" t="s">
        <v>3128</v>
      </c>
      <c r="H1496">
        <v>1</v>
      </c>
      <c r="I1496">
        <v>0</v>
      </c>
      <c r="J1496">
        <v>0</v>
      </c>
      <c r="K1496">
        <v>0</v>
      </c>
      <c r="L1496">
        <v>0</v>
      </c>
      <c r="M1496">
        <v>0</v>
      </c>
      <c r="N1496">
        <v>0</v>
      </c>
      <c r="O1496">
        <v>0</v>
      </c>
      <c r="P1496">
        <v>1</v>
      </c>
      <c r="Q1496">
        <v>2</v>
      </c>
      <c r="R1496">
        <v>11</v>
      </c>
      <c r="S1496" s="59">
        <v>0</v>
      </c>
    </row>
    <row r="1497" spans="1:19" x14ac:dyDescent="0.25">
      <c r="A1497" t="s">
        <v>6704</v>
      </c>
      <c r="B1497">
        <v>35</v>
      </c>
      <c r="C1497" t="s">
        <v>6705</v>
      </c>
      <c r="D1497">
        <v>1064</v>
      </c>
      <c r="E1497">
        <v>1.08</v>
      </c>
      <c r="F1497" t="s">
        <v>6706</v>
      </c>
      <c r="G1497" t="s">
        <v>3128</v>
      </c>
      <c r="H1497">
        <v>1</v>
      </c>
      <c r="I1497">
        <v>1</v>
      </c>
      <c r="J1497">
        <v>0</v>
      </c>
      <c r="K1497">
        <v>0</v>
      </c>
      <c r="L1497">
        <v>0</v>
      </c>
      <c r="M1497">
        <v>0</v>
      </c>
      <c r="N1497">
        <v>0</v>
      </c>
      <c r="O1497">
        <v>0</v>
      </c>
      <c r="P1497">
        <v>0</v>
      </c>
      <c r="Q1497">
        <v>2</v>
      </c>
      <c r="R1497">
        <v>3</v>
      </c>
      <c r="S1497" s="59">
        <v>1</v>
      </c>
    </row>
    <row r="1498" spans="1:19" x14ac:dyDescent="0.25">
      <c r="A1498" t="s">
        <v>6707</v>
      </c>
      <c r="B1498">
        <v>35</v>
      </c>
      <c r="C1498" t="s">
        <v>6708</v>
      </c>
      <c r="D1498">
        <v>1049</v>
      </c>
      <c r="E1498">
        <v>1.1299999999999999</v>
      </c>
      <c r="F1498" t="s">
        <v>6709</v>
      </c>
      <c r="G1498" t="s">
        <v>3128</v>
      </c>
      <c r="H1498">
        <v>1</v>
      </c>
      <c r="I1498">
        <v>0</v>
      </c>
      <c r="J1498">
        <v>0</v>
      </c>
      <c r="K1498">
        <v>0</v>
      </c>
      <c r="L1498">
        <v>0</v>
      </c>
      <c r="M1498">
        <v>0</v>
      </c>
      <c r="N1498">
        <v>0</v>
      </c>
      <c r="O1498">
        <v>0</v>
      </c>
      <c r="P1498">
        <v>1</v>
      </c>
      <c r="Q1498">
        <v>7</v>
      </c>
      <c r="R1498">
        <v>2</v>
      </c>
      <c r="S1498" s="59">
        <v>0</v>
      </c>
    </row>
    <row r="1499" spans="1:19" x14ac:dyDescent="0.25">
      <c r="A1499" t="s">
        <v>6710</v>
      </c>
      <c r="B1499">
        <v>35</v>
      </c>
      <c r="C1499" t="s">
        <v>232</v>
      </c>
      <c r="D1499">
        <v>3002</v>
      </c>
      <c r="E1499">
        <v>1.06</v>
      </c>
      <c r="F1499" t="s">
        <v>6711</v>
      </c>
      <c r="G1499" t="s">
        <v>3128</v>
      </c>
      <c r="H1499">
        <v>1</v>
      </c>
      <c r="I1499">
        <v>1</v>
      </c>
      <c r="J1499">
        <v>0</v>
      </c>
      <c r="K1499">
        <v>0</v>
      </c>
      <c r="L1499">
        <v>0</v>
      </c>
      <c r="M1499">
        <v>0</v>
      </c>
      <c r="N1499">
        <v>0</v>
      </c>
      <c r="O1499">
        <v>0</v>
      </c>
      <c r="P1499">
        <v>0</v>
      </c>
      <c r="Q1499">
        <v>8</v>
      </c>
      <c r="R1499">
        <v>2</v>
      </c>
      <c r="S1499" s="59">
        <v>1</v>
      </c>
    </row>
    <row r="1500" spans="1:19" x14ac:dyDescent="0.25">
      <c r="A1500" t="s">
        <v>6712</v>
      </c>
      <c r="B1500">
        <v>35</v>
      </c>
      <c r="C1500" t="s">
        <v>232</v>
      </c>
      <c r="D1500">
        <v>3098</v>
      </c>
      <c r="E1500">
        <v>1.05</v>
      </c>
      <c r="F1500" t="s">
        <v>6713</v>
      </c>
      <c r="G1500" t="s">
        <v>3128</v>
      </c>
      <c r="H1500">
        <v>1</v>
      </c>
      <c r="I1500">
        <v>1</v>
      </c>
      <c r="J1500">
        <v>0</v>
      </c>
      <c r="K1500">
        <v>0</v>
      </c>
      <c r="L1500">
        <v>0</v>
      </c>
      <c r="M1500">
        <v>0</v>
      </c>
      <c r="N1500">
        <v>0</v>
      </c>
      <c r="O1500">
        <v>0</v>
      </c>
      <c r="P1500">
        <v>0</v>
      </c>
      <c r="Q1500">
        <v>7</v>
      </c>
      <c r="R1500">
        <v>7</v>
      </c>
      <c r="S1500" s="59">
        <v>1</v>
      </c>
    </row>
    <row r="1501" spans="1:19" x14ac:dyDescent="0.25">
      <c r="A1501" t="s">
        <v>6714</v>
      </c>
      <c r="B1501">
        <v>35</v>
      </c>
      <c r="C1501" t="s">
        <v>232</v>
      </c>
      <c r="D1501">
        <v>779</v>
      </c>
      <c r="E1501">
        <v>1.05</v>
      </c>
      <c r="F1501" t="s">
        <v>6715</v>
      </c>
      <c r="G1501" t="s">
        <v>3128</v>
      </c>
      <c r="H1501">
        <v>1</v>
      </c>
      <c r="I1501">
        <v>0</v>
      </c>
      <c r="J1501">
        <v>0</v>
      </c>
      <c r="K1501">
        <v>0</v>
      </c>
      <c r="L1501">
        <v>0</v>
      </c>
      <c r="M1501">
        <v>0</v>
      </c>
      <c r="N1501">
        <v>0</v>
      </c>
      <c r="O1501">
        <v>0</v>
      </c>
      <c r="P1501">
        <v>1</v>
      </c>
      <c r="Q1501">
        <v>2</v>
      </c>
      <c r="R1501">
        <v>8</v>
      </c>
      <c r="S1501" s="59">
        <v>0</v>
      </c>
    </row>
    <row r="1502" spans="1:19" x14ac:dyDescent="0.25">
      <c r="A1502" t="s">
        <v>6716</v>
      </c>
      <c r="B1502">
        <v>35</v>
      </c>
      <c r="C1502" t="s">
        <v>6717</v>
      </c>
      <c r="D1502">
        <v>1217</v>
      </c>
      <c r="E1502">
        <v>1</v>
      </c>
      <c r="F1502" t="s">
        <v>6718</v>
      </c>
      <c r="G1502" t="s">
        <v>3128</v>
      </c>
      <c r="H1502">
        <v>1</v>
      </c>
      <c r="I1502">
        <v>1</v>
      </c>
      <c r="J1502">
        <v>0</v>
      </c>
      <c r="K1502">
        <v>0</v>
      </c>
      <c r="L1502">
        <v>0</v>
      </c>
      <c r="M1502">
        <v>0</v>
      </c>
      <c r="N1502">
        <v>0</v>
      </c>
      <c r="O1502">
        <v>0</v>
      </c>
      <c r="P1502">
        <v>0</v>
      </c>
      <c r="Q1502">
        <v>8</v>
      </c>
      <c r="R1502">
        <v>2</v>
      </c>
      <c r="S1502" s="59">
        <v>1</v>
      </c>
    </row>
    <row r="1503" spans="1:19" x14ac:dyDescent="0.25">
      <c r="A1503" t="s">
        <v>6719</v>
      </c>
      <c r="B1503">
        <v>35</v>
      </c>
      <c r="C1503" t="s">
        <v>232</v>
      </c>
      <c r="D1503">
        <v>1112</v>
      </c>
      <c r="E1503">
        <v>1.1200000000000001</v>
      </c>
      <c r="F1503" t="s">
        <v>6720</v>
      </c>
      <c r="G1503" t="s">
        <v>3128</v>
      </c>
      <c r="H1503">
        <v>1</v>
      </c>
      <c r="I1503">
        <v>1</v>
      </c>
      <c r="J1503">
        <v>0</v>
      </c>
      <c r="K1503">
        <v>0</v>
      </c>
      <c r="L1503">
        <v>0</v>
      </c>
      <c r="M1503">
        <v>0</v>
      </c>
      <c r="N1503">
        <v>0</v>
      </c>
      <c r="O1503">
        <v>0</v>
      </c>
      <c r="P1503">
        <v>0</v>
      </c>
      <c r="Q1503">
        <v>1</v>
      </c>
      <c r="R1503">
        <v>4</v>
      </c>
      <c r="S1503" s="59">
        <v>1</v>
      </c>
    </row>
    <row r="1504" spans="1:19" x14ac:dyDescent="0.25">
      <c r="A1504" t="s">
        <v>6721</v>
      </c>
      <c r="B1504">
        <v>35</v>
      </c>
      <c r="C1504" t="s">
        <v>232</v>
      </c>
      <c r="D1504">
        <v>938</v>
      </c>
      <c r="E1504">
        <v>1.05</v>
      </c>
      <c r="F1504" t="s">
        <v>6722</v>
      </c>
      <c r="G1504" t="s">
        <v>3128</v>
      </c>
      <c r="H1504">
        <v>1</v>
      </c>
      <c r="I1504">
        <v>0</v>
      </c>
      <c r="J1504">
        <v>0</v>
      </c>
      <c r="K1504">
        <v>0</v>
      </c>
      <c r="L1504">
        <v>0</v>
      </c>
      <c r="M1504">
        <v>0</v>
      </c>
      <c r="N1504">
        <v>0</v>
      </c>
      <c r="O1504">
        <v>0</v>
      </c>
      <c r="P1504">
        <v>1</v>
      </c>
      <c r="Q1504">
        <v>16</v>
      </c>
      <c r="R1504">
        <v>8</v>
      </c>
      <c r="S1504" s="59">
        <v>0</v>
      </c>
    </row>
    <row r="1505" spans="1:19" x14ac:dyDescent="0.25">
      <c r="A1505" t="s">
        <v>6723</v>
      </c>
      <c r="B1505">
        <v>35</v>
      </c>
      <c r="C1505" t="s">
        <v>232</v>
      </c>
      <c r="D1505">
        <v>773</v>
      </c>
      <c r="E1505">
        <v>1.1100000000000001</v>
      </c>
      <c r="F1505" t="s">
        <v>6724</v>
      </c>
      <c r="G1505" t="s">
        <v>3128</v>
      </c>
      <c r="H1505">
        <v>1</v>
      </c>
      <c r="I1505">
        <v>1</v>
      </c>
      <c r="J1505">
        <v>0</v>
      </c>
      <c r="K1505">
        <v>0</v>
      </c>
      <c r="L1505">
        <v>0</v>
      </c>
      <c r="M1505">
        <v>0</v>
      </c>
      <c r="N1505">
        <v>0</v>
      </c>
      <c r="O1505">
        <v>0</v>
      </c>
      <c r="P1505">
        <v>0</v>
      </c>
      <c r="Q1505">
        <v>6</v>
      </c>
      <c r="R1505">
        <v>9</v>
      </c>
      <c r="S1505" s="59">
        <v>1</v>
      </c>
    </row>
    <row r="1506" spans="1:19" x14ac:dyDescent="0.25">
      <c r="A1506" t="s">
        <v>6725</v>
      </c>
      <c r="B1506">
        <v>35</v>
      </c>
      <c r="C1506" t="s">
        <v>6717</v>
      </c>
      <c r="D1506">
        <v>1232</v>
      </c>
      <c r="E1506">
        <v>1.04</v>
      </c>
      <c r="F1506" t="s">
        <v>6726</v>
      </c>
      <c r="G1506" t="s">
        <v>3128</v>
      </c>
      <c r="H1506">
        <v>1</v>
      </c>
      <c r="I1506">
        <v>0</v>
      </c>
      <c r="J1506">
        <v>0</v>
      </c>
      <c r="K1506">
        <v>0</v>
      </c>
      <c r="L1506">
        <v>0</v>
      </c>
      <c r="M1506">
        <v>0</v>
      </c>
      <c r="N1506">
        <v>0</v>
      </c>
      <c r="O1506">
        <v>0</v>
      </c>
      <c r="P1506">
        <v>1</v>
      </c>
      <c r="Q1506">
        <v>3</v>
      </c>
      <c r="R1506">
        <v>15</v>
      </c>
      <c r="S1506" s="59">
        <v>0</v>
      </c>
    </row>
    <row r="1507" spans="1:19" x14ac:dyDescent="0.25">
      <c r="A1507" t="s">
        <v>6727</v>
      </c>
      <c r="B1507">
        <v>36</v>
      </c>
      <c r="C1507" t="s">
        <v>232</v>
      </c>
      <c r="D1507">
        <v>3170</v>
      </c>
      <c r="E1507">
        <v>1.05</v>
      </c>
      <c r="F1507" t="s">
        <v>6728</v>
      </c>
      <c r="G1507" t="s">
        <v>3128</v>
      </c>
      <c r="H1507">
        <v>1</v>
      </c>
      <c r="I1507">
        <v>0</v>
      </c>
      <c r="J1507">
        <v>0</v>
      </c>
      <c r="K1507">
        <v>0</v>
      </c>
      <c r="L1507">
        <v>0</v>
      </c>
      <c r="M1507">
        <v>0</v>
      </c>
      <c r="N1507">
        <v>0</v>
      </c>
      <c r="O1507">
        <v>0</v>
      </c>
      <c r="P1507">
        <v>1</v>
      </c>
      <c r="Q1507">
        <v>0</v>
      </c>
      <c r="R1507">
        <v>8</v>
      </c>
      <c r="S1507" s="59">
        <v>0</v>
      </c>
    </row>
    <row r="1508" spans="1:19" x14ac:dyDescent="0.25">
      <c r="A1508" t="s">
        <v>6729</v>
      </c>
      <c r="B1508">
        <v>36</v>
      </c>
      <c r="C1508" t="s">
        <v>232</v>
      </c>
      <c r="D1508">
        <v>2714</v>
      </c>
      <c r="E1508">
        <v>1.1499999999999999</v>
      </c>
      <c r="F1508" t="s">
        <v>6730</v>
      </c>
      <c r="G1508" t="s">
        <v>3128</v>
      </c>
      <c r="H1508">
        <v>1</v>
      </c>
      <c r="I1508">
        <v>0</v>
      </c>
      <c r="J1508">
        <v>0</v>
      </c>
      <c r="K1508">
        <v>0</v>
      </c>
      <c r="L1508">
        <v>0</v>
      </c>
      <c r="M1508">
        <v>0</v>
      </c>
      <c r="N1508">
        <v>0</v>
      </c>
      <c r="O1508">
        <v>0</v>
      </c>
      <c r="P1508">
        <v>1</v>
      </c>
      <c r="Q1508">
        <v>1</v>
      </c>
      <c r="R1508">
        <v>1</v>
      </c>
      <c r="S1508" s="59">
        <v>0</v>
      </c>
    </row>
    <row r="1509" spans="1:19" x14ac:dyDescent="0.25">
      <c r="A1509" t="s">
        <v>6731</v>
      </c>
      <c r="B1509">
        <v>36</v>
      </c>
      <c r="C1509" t="s">
        <v>232</v>
      </c>
      <c r="D1509">
        <v>857</v>
      </c>
      <c r="E1509">
        <v>1</v>
      </c>
      <c r="F1509" t="s">
        <v>6732</v>
      </c>
      <c r="G1509" t="s">
        <v>3128</v>
      </c>
      <c r="H1509">
        <v>1</v>
      </c>
      <c r="I1509">
        <v>1</v>
      </c>
      <c r="J1509">
        <v>0</v>
      </c>
      <c r="K1509">
        <v>0</v>
      </c>
      <c r="L1509">
        <v>0</v>
      </c>
      <c r="M1509">
        <v>0</v>
      </c>
      <c r="N1509">
        <v>0</v>
      </c>
      <c r="O1509">
        <v>0</v>
      </c>
      <c r="P1509">
        <v>0</v>
      </c>
      <c r="Q1509">
        <v>6</v>
      </c>
      <c r="R1509">
        <v>3</v>
      </c>
      <c r="S1509" s="59">
        <v>1</v>
      </c>
    </row>
    <row r="1510" spans="1:19" x14ac:dyDescent="0.25">
      <c r="A1510" t="s">
        <v>6733</v>
      </c>
      <c r="B1510">
        <v>36</v>
      </c>
      <c r="C1510" t="s">
        <v>232</v>
      </c>
      <c r="D1510">
        <v>2450</v>
      </c>
      <c r="E1510">
        <v>1.04</v>
      </c>
      <c r="F1510" t="s">
        <v>6734</v>
      </c>
      <c r="G1510" t="s">
        <v>3128</v>
      </c>
      <c r="H1510">
        <v>1</v>
      </c>
      <c r="I1510">
        <v>0</v>
      </c>
      <c r="J1510">
        <v>0</v>
      </c>
      <c r="K1510">
        <v>0</v>
      </c>
      <c r="L1510">
        <v>0</v>
      </c>
      <c r="M1510">
        <v>0</v>
      </c>
      <c r="N1510">
        <v>0</v>
      </c>
      <c r="O1510">
        <v>0</v>
      </c>
      <c r="P1510">
        <v>1</v>
      </c>
      <c r="Q1510">
        <v>6</v>
      </c>
      <c r="R1510">
        <v>7</v>
      </c>
      <c r="S1510" s="59">
        <v>0</v>
      </c>
    </row>
    <row r="1511" spans="1:19" x14ac:dyDescent="0.25">
      <c r="A1511" t="s">
        <v>6735</v>
      </c>
      <c r="B1511">
        <v>36</v>
      </c>
      <c r="C1511" t="s">
        <v>232</v>
      </c>
      <c r="D1511">
        <v>1448</v>
      </c>
      <c r="E1511">
        <v>1</v>
      </c>
      <c r="F1511" t="s">
        <v>6736</v>
      </c>
      <c r="G1511" t="s">
        <v>3128</v>
      </c>
      <c r="H1511">
        <v>1</v>
      </c>
      <c r="I1511">
        <v>1</v>
      </c>
      <c r="J1511">
        <v>0</v>
      </c>
      <c r="K1511">
        <v>0</v>
      </c>
      <c r="L1511">
        <v>0</v>
      </c>
      <c r="M1511">
        <v>0</v>
      </c>
      <c r="N1511">
        <v>0</v>
      </c>
      <c r="O1511">
        <v>0</v>
      </c>
      <c r="P1511">
        <v>0</v>
      </c>
      <c r="Q1511">
        <v>4</v>
      </c>
      <c r="R1511">
        <v>2</v>
      </c>
      <c r="S1511" s="59">
        <v>1</v>
      </c>
    </row>
    <row r="1512" spans="1:19" x14ac:dyDescent="0.25">
      <c r="A1512" t="s">
        <v>6737</v>
      </c>
      <c r="B1512">
        <v>36</v>
      </c>
      <c r="C1512" t="s">
        <v>6738</v>
      </c>
      <c r="D1512">
        <v>1853</v>
      </c>
      <c r="E1512">
        <v>1.08</v>
      </c>
      <c r="F1512" t="s">
        <v>6739</v>
      </c>
      <c r="G1512" t="s">
        <v>3128</v>
      </c>
      <c r="H1512">
        <v>1</v>
      </c>
      <c r="I1512">
        <v>0</v>
      </c>
      <c r="J1512">
        <v>0</v>
      </c>
      <c r="K1512">
        <v>0</v>
      </c>
      <c r="L1512">
        <v>0</v>
      </c>
      <c r="M1512">
        <v>0</v>
      </c>
      <c r="N1512">
        <v>0</v>
      </c>
      <c r="O1512">
        <v>0</v>
      </c>
      <c r="P1512">
        <v>1</v>
      </c>
      <c r="Q1512">
        <v>2</v>
      </c>
      <c r="R1512">
        <v>4</v>
      </c>
      <c r="S1512" s="59">
        <v>0</v>
      </c>
    </row>
    <row r="1513" spans="1:19" x14ac:dyDescent="0.25">
      <c r="A1513" t="s">
        <v>6740</v>
      </c>
      <c r="B1513">
        <v>36</v>
      </c>
      <c r="C1513" t="s">
        <v>897</v>
      </c>
      <c r="D1513">
        <v>1532</v>
      </c>
      <c r="E1513">
        <v>1.1200000000000001</v>
      </c>
      <c r="F1513" t="s">
        <v>6741</v>
      </c>
      <c r="G1513" t="s">
        <v>3128</v>
      </c>
      <c r="H1513">
        <v>1</v>
      </c>
      <c r="I1513">
        <v>0</v>
      </c>
      <c r="J1513">
        <v>0</v>
      </c>
      <c r="K1513">
        <v>0</v>
      </c>
      <c r="L1513">
        <v>0</v>
      </c>
      <c r="M1513">
        <v>0</v>
      </c>
      <c r="N1513">
        <v>0</v>
      </c>
      <c r="O1513">
        <v>0</v>
      </c>
      <c r="P1513">
        <v>1</v>
      </c>
      <c r="Q1513">
        <v>2</v>
      </c>
      <c r="R1513">
        <v>1</v>
      </c>
      <c r="S1513" s="59">
        <v>0</v>
      </c>
    </row>
    <row r="1514" spans="1:19" x14ac:dyDescent="0.25">
      <c r="A1514" t="s">
        <v>6742</v>
      </c>
      <c r="B1514">
        <v>36</v>
      </c>
      <c r="C1514" t="s">
        <v>232</v>
      </c>
      <c r="D1514">
        <v>632</v>
      </c>
      <c r="E1514">
        <v>0.89</v>
      </c>
      <c r="F1514" t="s">
        <v>6743</v>
      </c>
      <c r="G1514" t="s">
        <v>3128</v>
      </c>
      <c r="H1514">
        <v>1</v>
      </c>
      <c r="I1514">
        <v>0</v>
      </c>
      <c r="J1514">
        <v>0</v>
      </c>
      <c r="K1514">
        <v>0</v>
      </c>
      <c r="L1514">
        <v>0</v>
      </c>
      <c r="M1514">
        <v>0</v>
      </c>
      <c r="N1514">
        <v>0</v>
      </c>
      <c r="O1514">
        <v>0</v>
      </c>
      <c r="P1514">
        <v>1</v>
      </c>
      <c r="Q1514">
        <v>10</v>
      </c>
      <c r="R1514">
        <v>6</v>
      </c>
      <c r="S1514" s="59">
        <v>0</v>
      </c>
    </row>
    <row r="1515" spans="1:19" x14ac:dyDescent="0.25">
      <c r="A1515" t="s">
        <v>6744</v>
      </c>
      <c r="B1515">
        <v>36</v>
      </c>
      <c r="C1515" t="s">
        <v>232</v>
      </c>
      <c r="D1515">
        <v>926</v>
      </c>
      <c r="E1515">
        <v>0.99</v>
      </c>
      <c r="F1515" t="s">
        <v>6745</v>
      </c>
      <c r="G1515" t="s">
        <v>3128</v>
      </c>
      <c r="H1515">
        <v>1</v>
      </c>
      <c r="I1515">
        <v>1</v>
      </c>
      <c r="J1515">
        <v>0</v>
      </c>
      <c r="K1515">
        <v>0</v>
      </c>
      <c r="L1515">
        <v>0</v>
      </c>
      <c r="M1515">
        <v>0</v>
      </c>
      <c r="N1515">
        <v>0</v>
      </c>
      <c r="O1515">
        <v>0</v>
      </c>
      <c r="P1515">
        <v>0</v>
      </c>
      <c r="Q1515">
        <v>8</v>
      </c>
      <c r="R1515">
        <v>2</v>
      </c>
      <c r="S1515" s="59">
        <v>1</v>
      </c>
    </row>
    <row r="1516" spans="1:19" x14ac:dyDescent="0.25">
      <c r="A1516" t="s">
        <v>6746</v>
      </c>
      <c r="B1516">
        <v>36</v>
      </c>
      <c r="C1516" t="s">
        <v>6747</v>
      </c>
      <c r="D1516">
        <v>2240</v>
      </c>
      <c r="E1516">
        <v>1.1000000000000001</v>
      </c>
      <c r="F1516" t="s">
        <v>6748</v>
      </c>
      <c r="G1516" t="s">
        <v>3128</v>
      </c>
      <c r="H1516">
        <v>1</v>
      </c>
      <c r="I1516">
        <v>0</v>
      </c>
      <c r="J1516">
        <v>0</v>
      </c>
      <c r="K1516">
        <v>0</v>
      </c>
      <c r="L1516">
        <v>0</v>
      </c>
      <c r="M1516">
        <v>0</v>
      </c>
      <c r="N1516">
        <v>0</v>
      </c>
      <c r="O1516">
        <v>0</v>
      </c>
      <c r="P1516">
        <v>1</v>
      </c>
      <c r="Q1516">
        <v>5</v>
      </c>
      <c r="R1516">
        <v>4</v>
      </c>
      <c r="S1516" s="59">
        <v>0</v>
      </c>
    </row>
    <row r="1517" spans="1:19" x14ac:dyDescent="0.25">
      <c r="A1517" t="s">
        <v>6749</v>
      </c>
      <c r="B1517">
        <v>36</v>
      </c>
      <c r="C1517" t="s">
        <v>6750</v>
      </c>
      <c r="D1517">
        <v>782</v>
      </c>
      <c r="E1517">
        <v>1.01</v>
      </c>
      <c r="F1517" t="s">
        <v>6751</v>
      </c>
      <c r="G1517" t="s">
        <v>3128</v>
      </c>
      <c r="H1517">
        <v>1</v>
      </c>
      <c r="I1517">
        <v>0</v>
      </c>
      <c r="J1517">
        <v>0</v>
      </c>
      <c r="K1517">
        <v>0</v>
      </c>
      <c r="L1517">
        <v>0</v>
      </c>
      <c r="M1517">
        <v>0</v>
      </c>
      <c r="N1517">
        <v>0</v>
      </c>
      <c r="O1517">
        <v>0</v>
      </c>
      <c r="P1517">
        <v>1</v>
      </c>
      <c r="Q1517">
        <v>3</v>
      </c>
      <c r="R1517">
        <v>3</v>
      </c>
      <c r="S1517" s="59">
        <v>0</v>
      </c>
    </row>
    <row r="1518" spans="1:19" x14ac:dyDescent="0.25">
      <c r="A1518" t="s">
        <v>6752</v>
      </c>
      <c r="B1518">
        <v>36</v>
      </c>
      <c r="C1518" t="s">
        <v>6753</v>
      </c>
      <c r="D1518">
        <v>950</v>
      </c>
      <c r="E1518">
        <v>1.03</v>
      </c>
      <c r="F1518" t="s">
        <v>6754</v>
      </c>
      <c r="G1518" t="s">
        <v>3128</v>
      </c>
      <c r="H1518">
        <v>1</v>
      </c>
      <c r="I1518">
        <v>0</v>
      </c>
      <c r="J1518">
        <v>0</v>
      </c>
      <c r="K1518">
        <v>0</v>
      </c>
      <c r="L1518">
        <v>0</v>
      </c>
      <c r="M1518">
        <v>0</v>
      </c>
      <c r="N1518">
        <v>0</v>
      </c>
      <c r="O1518">
        <v>0</v>
      </c>
      <c r="P1518">
        <v>1</v>
      </c>
      <c r="Q1518">
        <v>1</v>
      </c>
      <c r="R1518">
        <v>4</v>
      </c>
      <c r="S1518" s="59">
        <v>0</v>
      </c>
    </row>
    <row r="1519" spans="1:19" x14ac:dyDescent="0.25">
      <c r="A1519" t="s">
        <v>6755</v>
      </c>
      <c r="B1519">
        <v>36</v>
      </c>
      <c r="C1519" t="s">
        <v>6756</v>
      </c>
      <c r="D1519">
        <v>1577</v>
      </c>
      <c r="E1519">
        <v>0.92</v>
      </c>
      <c r="F1519" t="s">
        <v>6757</v>
      </c>
      <c r="G1519" t="s">
        <v>3128</v>
      </c>
      <c r="H1519">
        <v>1</v>
      </c>
      <c r="I1519">
        <v>1</v>
      </c>
      <c r="J1519">
        <v>0</v>
      </c>
      <c r="K1519">
        <v>0</v>
      </c>
      <c r="L1519">
        <v>0</v>
      </c>
      <c r="M1519">
        <v>0</v>
      </c>
      <c r="N1519">
        <v>0</v>
      </c>
      <c r="O1519">
        <v>0</v>
      </c>
      <c r="P1519">
        <v>0</v>
      </c>
      <c r="Q1519">
        <v>7</v>
      </c>
      <c r="R1519">
        <v>10</v>
      </c>
      <c r="S1519" s="59">
        <v>1</v>
      </c>
    </row>
    <row r="1520" spans="1:19" x14ac:dyDescent="0.25">
      <c r="A1520" t="s">
        <v>6758</v>
      </c>
      <c r="B1520">
        <v>36</v>
      </c>
      <c r="C1520" t="s">
        <v>6759</v>
      </c>
      <c r="D1520">
        <v>1748</v>
      </c>
      <c r="E1520">
        <v>1.04</v>
      </c>
      <c r="F1520" t="s">
        <v>6760</v>
      </c>
      <c r="G1520" t="s">
        <v>3128</v>
      </c>
      <c r="H1520">
        <v>1</v>
      </c>
      <c r="I1520">
        <v>1</v>
      </c>
      <c r="J1520">
        <v>0</v>
      </c>
      <c r="K1520">
        <v>0</v>
      </c>
      <c r="L1520">
        <v>0</v>
      </c>
      <c r="M1520">
        <v>0</v>
      </c>
      <c r="N1520">
        <v>0</v>
      </c>
      <c r="O1520">
        <v>0</v>
      </c>
      <c r="P1520">
        <v>0</v>
      </c>
      <c r="Q1520">
        <v>2</v>
      </c>
      <c r="R1520">
        <v>6</v>
      </c>
      <c r="S1520" s="59">
        <v>1</v>
      </c>
    </row>
    <row r="1521" spans="1:19" x14ac:dyDescent="0.25">
      <c r="A1521" t="s">
        <v>6761</v>
      </c>
      <c r="B1521">
        <v>36</v>
      </c>
      <c r="C1521" t="s">
        <v>6762</v>
      </c>
      <c r="D1521">
        <v>3890</v>
      </c>
      <c r="E1521">
        <v>1.06</v>
      </c>
      <c r="F1521" t="s">
        <v>6763</v>
      </c>
      <c r="G1521" t="s">
        <v>3128</v>
      </c>
      <c r="H1521">
        <v>1</v>
      </c>
      <c r="I1521">
        <v>0</v>
      </c>
      <c r="J1521">
        <v>0</v>
      </c>
      <c r="K1521">
        <v>0</v>
      </c>
      <c r="L1521">
        <v>0</v>
      </c>
      <c r="M1521">
        <v>0</v>
      </c>
      <c r="N1521">
        <v>0</v>
      </c>
      <c r="O1521">
        <v>0</v>
      </c>
      <c r="P1521">
        <v>1</v>
      </c>
      <c r="Q1521">
        <v>6</v>
      </c>
      <c r="R1521">
        <v>1</v>
      </c>
      <c r="S1521" s="59">
        <v>0</v>
      </c>
    </row>
    <row r="1522" spans="1:19" x14ac:dyDescent="0.25">
      <c r="A1522" t="s">
        <v>6764</v>
      </c>
      <c r="B1522">
        <v>36</v>
      </c>
      <c r="C1522" t="s">
        <v>6765</v>
      </c>
      <c r="D1522">
        <v>3023</v>
      </c>
      <c r="E1522">
        <v>1.08</v>
      </c>
      <c r="F1522" t="s">
        <v>6766</v>
      </c>
      <c r="G1522" t="s">
        <v>3128</v>
      </c>
      <c r="H1522">
        <v>1</v>
      </c>
      <c r="I1522">
        <v>0</v>
      </c>
      <c r="J1522">
        <v>0</v>
      </c>
      <c r="K1522">
        <v>0</v>
      </c>
      <c r="L1522">
        <v>0</v>
      </c>
      <c r="M1522">
        <v>0</v>
      </c>
      <c r="N1522">
        <v>0</v>
      </c>
      <c r="O1522">
        <v>0</v>
      </c>
      <c r="P1522">
        <v>1</v>
      </c>
      <c r="Q1522">
        <v>4</v>
      </c>
      <c r="R1522">
        <v>6</v>
      </c>
      <c r="S1522" s="59">
        <v>0</v>
      </c>
    </row>
    <row r="1523" spans="1:19" x14ac:dyDescent="0.25">
      <c r="A1523" t="s">
        <v>6767</v>
      </c>
      <c r="B1523">
        <v>36</v>
      </c>
      <c r="C1523" t="s">
        <v>307</v>
      </c>
      <c r="D1523">
        <v>461</v>
      </c>
      <c r="E1523">
        <v>1.03</v>
      </c>
      <c r="F1523" t="s">
        <v>6768</v>
      </c>
      <c r="G1523" t="s">
        <v>3128</v>
      </c>
      <c r="H1523">
        <v>1</v>
      </c>
      <c r="I1523">
        <v>0</v>
      </c>
      <c r="J1523">
        <v>0</v>
      </c>
      <c r="K1523">
        <v>0</v>
      </c>
      <c r="L1523">
        <v>0</v>
      </c>
      <c r="M1523">
        <v>0</v>
      </c>
      <c r="N1523">
        <v>0</v>
      </c>
      <c r="O1523">
        <v>0</v>
      </c>
      <c r="P1523">
        <v>1</v>
      </c>
      <c r="Q1523">
        <v>5</v>
      </c>
      <c r="R1523">
        <v>4</v>
      </c>
      <c r="S1523" s="59">
        <v>0</v>
      </c>
    </row>
    <row r="1524" spans="1:19" x14ac:dyDescent="0.25">
      <c r="A1524" t="s">
        <v>6769</v>
      </c>
      <c r="B1524">
        <v>36</v>
      </c>
      <c r="C1524" t="s">
        <v>232</v>
      </c>
      <c r="D1524">
        <v>1079</v>
      </c>
      <c r="E1524">
        <v>0.96</v>
      </c>
      <c r="F1524" t="s">
        <v>6770</v>
      </c>
      <c r="G1524" t="s">
        <v>3128</v>
      </c>
      <c r="H1524">
        <v>1</v>
      </c>
      <c r="I1524">
        <v>1</v>
      </c>
      <c r="J1524">
        <v>0</v>
      </c>
      <c r="K1524">
        <v>0</v>
      </c>
      <c r="L1524">
        <v>0</v>
      </c>
      <c r="M1524">
        <v>0</v>
      </c>
      <c r="N1524">
        <v>0</v>
      </c>
      <c r="O1524">
        <v>0</v>
      </c>
      <c r="P1524">
        <v>0</v>
      </c>
      <c r="Q1524">
        <v>5</v>
      </c>
      <c r="R1524">
        <v>11</v>
      </c>
      <c r="S1524" s="59">
        <v>1</v>
      </c>
    </row>
    <row r="1525" spans="1:19" x14ac:dyDescent="0.25">
      <c r="A1525" t="s">
        <v>6771</v>
      </c>
      <c r="B1525">
        <v>36</v>
      </c>
      <c r="C1525" t="s">
        <v>232</v>
      </c>
      <c r="D1525">
        <v>1913</v>
      </c>
      <c r="E1525">
        <v>1.01</v>
      </c>
      <c r="F1525" t="s">
        <v>6772</v>
      </c>
      <c r="G1525" t="s">
        <v>3128</v>
      </c>
      <c r="H1525">
        <v>1</v>
      </c>
      <c r="I1525">
        <v>0</v>
      </c>
      <c r="J1525">
        <v>0</v>
      </c>
      <c r="K1525">
        <v>0</v>
      </c>
      <c r="L1525">
        <v>0</v>
      </c>
      <c r="M1525">
        <v>0</v>
      </c>
      <c r="N1525">
        <v>0</v>
      </c>
      <c r="O1525">
        <v>0</v>
      </c>
      <c r="P1525">
        <v>1</v>
      </c>
      <c r="Q1525">
        <v>15</v>
      </c>
      <c r="R1525">
        <v>3</v>
      </c>
      <c r="S1525" s="59">
        <v>0</v>
      </c>
    </row>
    <row r="1526" spans="1:19" x14ac:dyDescent="0.25">
      <c r="A1526" t="s">
        <v>6773</v>
      </c>
      <c r="B1526">
        <v>36</v>
      </c>
      <c r="C1526" t="s">
        <v>6774</v>
      </c>
      <c r="D1526">
        <v>1880</v>
      </c>
      <c r="E1526">
        <v>1.04</v>
      </c>
      <c r="F1526" t="s">
        <v>6775</v>
      </c>
      <c r="G1526" t="s">
        <v>3128</v>
      </c>
      <c r="H1526">
        <v>1</v>
      </c>
      <c r="I1526">
        <v>0</v>
      </c>
      <c r="J1526">
        <v>0</v>
      </c>
      <c r="K1526">
        <v>0</v>
      </c>
      <c r="L1526">
        <v>0</v>
      </c>
      <c r="M1526">
        <v>0</v>
      </c>
      <c r="N1526">
        <v>0</v>
      </c>
      <c r="O1526">
        <v>0</v>
      </c>
      <c r="P1526">
        <v>1</v>
      </c>
      <c r="Q1526">
        <v>4</v>
      </c>
      <c r="R1526">
        <v>10</v>
      </c>
      <c r="S1526" s="59">
        <v>0</v>
      </c>
    </row>
    <row r="1527" spans="1:19" x14ac:dyDescent="0.25">
      <c r="A1527" t="s">
        <v>6776</v>
      </c>
      <c r="B1527">
        <v>36</v>
      </c>
      <c r="C1527" t="s">
        <v>232</v>
      </c>
      <c r="D1527">
        <v>2321</v>
      </c>
      <c r="E1527">
        <v>1.05</v>
      </c>
      <c r="F1527" t="s">
        <v>6777</v>
      </c>
      <c r="G1527" t="s">
        <v>3128</v>
      </c>
      <c r="H1527">
        <v>1</v>
      </c>
      <c r="I1527">
        <v>0</v>
      </c>
      <c r="J1527">
        <v>0</v>
      </c>
      <c r="K1527">
        <v>0</v>
      </c>
      <c r="L1527">
        <v>0</v>
      </c>
      <c r="M1527">
        <v>0</v>
      </c>
      <c r="N1527">
        <v>0</v>
      </c>
      <c r="O1527">
        <v>0</v>
      </c>
      <c r="P1527">
        <v>1</v>
      </c>
      <c r="Q1527">
        <v>5</v>
      </c>
      <c r="R1527">
        <v>2</v>
      </c>
      <c r="S1527" s="59">
        <v>0</v>
      </c>
    </row>
    <row r="1528" spans="1:19" x14ac:dyDescent="0.25">
      <c r="A1528" t="s">
        <v>6778</v>
      </c>
      <c r="B1528">
        <v>36</v>
      </c>
      <c r="C1528" t="s">
        <v>232</v>
      </c>
      <c r="D1528">
        <v>1268</v>
      </c>
      <c r="E1528">
        <v>1.05</v>
      </c>
      <c r="F1528" t="s">
        <v>6779</v>
      </c>
      <c r="G1528" t="s">
        <v>3128</v>
      </c>
      <c r="H1528">
        <v>1</v>
      </c>
      <c r="I1528">
        <v>1</v>
      </c>
      <c r="J1528">
        <v>0</v>
      </c>
      <c r="K1528">
        <v>0</v>
      </c>
      <c r="L1528">
        <v>0</v>
      </c>
      <c r="M1528">
        <v>0</v>
      </c>
      <c r="N1528">
        <v>0</v>
      </c>
      <c r="O1528">
        <v>0</v>
      </c>
      <c r="P1528">
        <v>0</v>
      </c>
      <c r="Q1528">
        <v>14</v>
      </c>
      <c r="R1528">
        <v>4</v>
      </c>
      <c r="S1528" s="59">
        <v>1</v>
      </c>
    </row>
    <row r="1529" spans="1:19" x14ac:dyDescent="0.25">
      <c r="A1529" t="s">
        <v>6780</v>
      </c>
      <c r="B1529">
        <v>36</v>
      </c>
      <c r="C1529" t="s">
        <v>232</v>
      </c>
      <c r="D1529">
        <v>3332</v>
      </c>
      <c r="E1529">
        <v>1.06</v>
      </c>
      <c r="F1529" t="s">
        <v>6781</v>
      </c>
      <c r="G1529" t="s">
        <v>3128</v>
      </c>
      <c r="H1529">
        <v>1</v>
      </c>
      <c r="I1529">
        <v>1</v>
      </c>
      <c r="J1529">
        <v>0</v>
      </c>
      <c r="K1529">
        <v>0</v>
      </c>
      <c r="L1529">
        <v>0</v>
      </c>
      <c r="M1529">
        <v>0</v>
      </c>
      <c r="N1529">
        <v>0</v>
      </c>
      <c r="O1529">
        <v>0</v>
      </c>
      <c r="P1529">
        <v>0</v>
      </c>
      <c r="Q1529">
        <v>8</v>
      </c>
      <c r="R1529">
        <v>8</v>
      </c>
      <c r="S1529" s="59">
        <v>1</v>
      </c>
    </row>
    <row r="1530" spans="1:19" x14ac:dyDescent="0.25">
      <c r="A1530" t="s">
        <v>6782</v>
      </c>
      <c r="B1530">
        <v>36</v>
      </c>
      <c r="C1530" t="s">
        <v>6783</v>
      </c>
      <c r="D1530">
        <v>1685</v>
      </c>
      <c r="E1530">
        <v>1.07</v>
      </c>
      <c r="F1530" t="s">
        <v>6784</v>
      </c>
      <c r="G1530" t="s">
        <v>3128</v>
      </c>
      <c r="H1530">
        <v>1</v>
      </c>
      <c r="I1530">
        <v>1</v>
      </c>
      <c r="J1530">
        <v>0</v>
      </c>
      <c r="K1530">
        <v>0</v>
      </c>
      <c r="L1530">
        <v>0</v>
      </c>
      <c r="M1530">
        <v>0</v>
      </c>
      <c r="N1530">
        <v>0</v>
      </c>
      <c r="O1530">
        <v>0</v>
      </c>
      <c r="P1530">
        <v>0</v>
      </c>
      <c r="Q1530">
        <v>2</v>
      </c>
      <c r="R1530">
        <v>6</v>
      </c>
      <c r="S1530" s="59">
        <v>1</v>
      </c>
    </row>
    <row r="1531" spans="1:19" x14ac:dyDescent="0.25">
      <c r="A1531" t="s">
        <v>6785</v>
      </c>
      <c r="B1531">
        <v>36</v>
      </c>
      <c r="C1531" t="s">
        <v>6786</v>
      </c>
      <c r="D1531">
        <v>2807</v>
      </c>
      <c r="E1531">
        <v>1</v>
      </c>
      <c r="F1531" t="s">
        <v>6787</v>
      </c>
      <c r="G1531" t="s">
        <v>3128</v>
      </c>
      <c r="H1531">
        <v>1</v>
      </c>
      <c r="I1531">
        <v>1</v>
      </c>
      <c r="J1531">
        <v>0</v>
      </c>
      <c r="K1531">
        <v>0</v>
      </c>
      <c r="L1531">
        <v>0</v>
      </c>
      <c r="M1531">
        <v>0</v>
      </c>
      <c r="N1531">
        <v>0</v>
      </c>
      <c r="O1531">
        <v>0</v>
      </c>
      <c r="P1531">
        <v>0</v>
      </c>
      <c r="Q1531">
        <v>12</v>
      </c>
      <c r="R1531">
        <v>8</v>
      </c>
      <c r="S1531" s="59">
        <v>1</v>
      </c>
    </row>
    <row r="1532" spans="1:19" x14ac:dyDescent="0.25">
      <c r="A1532" t="s">
        <v>6788</v>
      </c>
      <c r="B1532">
        <v>36</v>
      </c>
      <c r="C1532" t="s">
        <v>842</v>
      </c>
      <c r="D1532">
        <v>1511</v>
      </c>
      <c r="E1532">
        <v>1.02</v>
      </c>
      <c r="F1532" t="s">
        <v>6789</v>
      </c>
      <c r="G1532" t="s">
        <v>3128</v>
      </c>
      <c r="H1532">
        <v>1</v>
      </c>
      <c r="I1532">
        <v>1</v>
      </c>
      <c r="J1532">
        <v>0</v>
      </c>
      <c r="K1532">
        <v>0</v>
      </c>
      <c r="L1532">
        <v>0</v>
      </c>
      <c r="M1532">
        <v>0</v>
      </c>
      <c r="N1532">
        <v>0</v>
      </c>
      <c r="O1532">
        <v>0</v>
      </c>
      <c r="P1532">
        <v>0</v>
      </c>
      <c r="Q1532">
        <v>1</v>
      </c>
      <c r="R1532">
        <v>4</v>
      </c>
      <c r="S1532" s="59">
        <v>1</v>
      </c>
    </row>
    <row r="1533" spans="1:19" x14ac:dyDescent="0.25">
      <c r="A1533" t="s">
        <v>6790</v>
      </c>
      <c r="B1533">
        <v>36</v>
      </c>
      <c r="C1533" t="s">
        <v>6791</v>
      </c>
      <c r="D1533">
        <v>5081</v>
      </c>
      <c r="E1533">
        <v>1.03</v>
      </c>
      <c r="F1533" t="s">
        <v>6792</v>
      </c>
      <c r="G1533" t="s">
        <v>3128</v>
      </c>
      <c r="H1533">
        <v>1</v>
      </c>
      <c r="I1533">
        <v>1</v>
      </c>
      <c r="J1533">
        <v>0</v>
      </c>
      <c r="K1533">
        <v>0</v>
      </c>
      <c r="L1533">
        <v>0</v>
      </c>
      <c r="M1533">
        <v>0</v>
      </c>
      <c r="N1533">
        <v>0</v>
      </c>
      <c r="O1533">
        <v>0</v>
      </c>
      <c r="P1533">
        <v>0</v>
      </c>
      <c r="Q1533">
        <v>8</v>
      </c>
      <c r="R1533">
        <v>7</v>
      </c>
      <c r="S1533" s="59">
        <v>1</v>
      </c>
    </row>
    <row r="1534" spans="1:19" x14ac:dyDescent="0.25">
      <c r="A1534" t="s">
        <v>6793</v>
      </c>
      <c r="B1534">
        <v>36</v>
      </c>
      <c r="C1534" t="s">
        <v>6794</v>
      </c>
      <c r="D1534">
        <v>1976</v>
      </c>
      <c r="E1534">
        <v>1.1399999999999999</v>
      </c>
      <c r="F1534" t="s">
        <v>6795</v>
      </c>
      <c r="G1534" t="s">
        <v>3128</v>
      </c>
      <c r="H1534">
        <v>1</v>
      </c>
      <c r="I1534">
        <v>0</v>
      </c>
      <c r="J1534">
        <v>0</v>
      </c>
      <c r="K1534">
        <v>0</v>
      </c>
      <c r="L1534">
        <v>0</v>
      </c>
      <c r="M1534">
        <v>0</v>
      </c>
      <c r="N1534">
        <v>0</v>
      </c>
      <c r="O1534">
        <v>0</v>
      </c>
      <c r="P1534">
        <v>1</v>
      </c>
      <c r="Q1534">
        <v>2</v>
      </c>
      <c r="R1534">
        <v>1</v>
      </c>
      <c r="S1534" s="59">
        <v>0</v>
      </c>
    </row>
    <row r="1535" spans="1:19" x14ac:dyDescent="0.25">
      <c r="A1535" t="s">
        <v>6796</v>
      </c>
      <c r="B1535">
        <v>36</v>
      </c>
      <c r="C1535" t="s">
        <v>232</v>
      </c>
      <c r="D1535">
        <v>1244</v>
      </c>
      <c r="E1535">
        <v>0.93</v>
      </c>
      <c r="F1535" t="s">
        <v>6797</v>
      </c>
      <c r="G1535" t="s">
        <v>3128</v>
      </c>
      <c r="H1535">
        <v>1</v>
      </c>
      <c r="I1535">
        <v>1</v>
      </c>
      <c r="J1535">
        <v>0</v>
      </c>
      <c r="K1535">
        <v>0</v>
      </c>
      <c r="L1535">
        <v>0</v>
      </c>
      <c r="M1535">
        <v>0</v>
      </c>
      <c r="N1535">
        <v>0</v>
      </c>
      <c r="O1535">
        <v>0</v>
      </c>
      <c r="P1535">
        <v>0</v>
      </c>
      <c r="Q1535">
        <v>2</v>
      </c>
      <c r="R1535">
        <v>1</v>
      </c>
      <c r="S1535" s="59">
        <v>1</v>
      </c>
    </row>
    <row r="1536" spans="1:19" x14ac:dyDescent="0.25">
      <c r="A1536" t="s">
        <v>6798</v>
      </c>
      <c r="B1536">
        <v>36</v>
      </c>
      <c r="C1536" t="s">
        <v>6799</v>
      </c>
      <c r="D1536">
        <v>3044</v>
      </c>
      <c r="E1536">
        <v>1.01</v>
      </c>
      <c r="F1536" t="s">
        <v>6800</v>
      </c>
      <c r="G1536" t="s">
        <v>3128</v>
      </c>
      <c r="H1536">
        <v>1</v>
      </c>
      <c r="I1536">
        <v>0</v>
      </c>
      <c r="J1536">
        <v>0</v>
      </c>
      <c r="K1536">
        <v>0</v>
      </c>
      <c r="L1536">
        <v>0</v>
      </c>
      <c r="M1536">
        <v>0</v>
      </c>
      <c r="N1536">
        <v>0</v>
      </c>
      <c r="O1536">
        <v>0</v>
      </c>
      <c r="P1536">
        <v>1</v>
      </c>
      <c r="Q1536">
        <v>26</v>
      </c>
      <c r="R1536">
        <v>3</v>
      </c>
      <c r="S1536" s="59">
        <v>0</v>
      </c>
    </row>
    <row r="1537" spans="1:19" x14ac:dyDescent="0.25">
      <c r="A1537" t="s">
        <v>6801</v>
      </c>
      <c r="B1537">
        <v>36</v>
      </c>
      <c r="C1537" t="s">
        <v>6802</v>
      </c>
      <c r="D1537">
        <v>1688</v>
      </c>
      <c r="E1537">
        <v>0.97</v>
      </c>
      <c r="F1537" t="s">
        <v>6803</v>
      </c>
      <c r="G1537" t="s">
        <v>3128</v>
      </c>
      <c r="H1537">
        <v>1</v>
      </c>
      <c r="I1537">
        <v>0</v>
      </c>
      <c r="J1537">
        <v>0</v>
      </c>
      <c r="K1537">
        <v>0</v>
      </c>
      <c r="L1537">
        <v>0</v>
      </c>
      <c r="M1537">
        <v>0</v>
      </c>
      <c r="N1537">
        <v>0</v>
      </c>
      <c r="O1537">
        <v>0</v>
      </c>
      <c r="P1537">
        <v>1</v>
      </c>
      <c r="Q1537">
        <v>1</v>
      </c>
      <c r="R1537">
        <v>0</v>
      </c>
      <c r="S1537" s="59">
        <v>0</v>
      </c>
    </row>
    <row r="1538" spans="1:19" x14ac:dyDescent="0.25">
      <c r="A1538" t="s">
        <v>6804</v>
      </c>
      <c r="B1538">
        <v>36</v>
      </c>
      <c r="C1538" t="s">
        <v>6805</v>
      </c>
      <c r="D1538">
        <v>1520</v>
      </c>
      <c r="E1538">
        <v>1.1200000000000001</v>
      </c>
      <c r="F1538" t="s">
        <v>6806</v>
      </c>
      <c r="G1538" t="s">
        <v>3128</v>
      </c>
      <c r="H1538">
        <v>1</v>
      </c>
      <c r="I1538">
        <v>1</v>
      </c>
      <c r="J1538">
        <v>0</v>
      </c>
      <c r="K1538">
        <v>0</v>
      </c>
      <c r="L1538">
        <v>0</v>
      </c>
      <c r="M1538">
        <v>0</v>
      </c>
      <c r="N1538">
        <v>0</v>
      </c>
      <c r="O1538">
        <v>0</v>
      </c>
      <c r="P1538">
        <v>0</v>
      </c>
      <c r="Q1538">
        <v>3</v>
      </c>
      <c r="R1538">
        <v>5</v>
      </c>
      <c r="S1538" s="59">
        <v>1</v>
      </c>
    </row>
    <row r="1539" spans="1:19" x14ac:dyDescent="0.25">
      <c r="A1539" t="s">
        <v>6807</v>
      </c>
      <c r="B1539">
        <v>36</v>
      </c>
      <c r="C1539" t="s">
        <v>232</v>
      </c>
      <c r="D1539">
        <v>1115</v>
      </c>
      <c r="E1539">
        <v>0.99</v>
      </c>
      <c r="F1539" t="s">
        <v>6808</v>
      </c>
      <c r="G1539" t="s">
        <v>3128</v>
      </c>
      <c r="H1539">
        <v>1</v>
      </c>
      <c r="I1539">
        <v>0</v>
      </c>
      <c r="J1539">
        <v>0</v>
      </c>
      <c r="K1539">
        <v>0</v>
      </c>
      <c r="L1539">
        <v>0</v>
      </c>
      <c r="M1539">
        <v>0</v>
      </c>
      <c r="N1539">
        <v>0</v>
      </c>
      <c r="O1539">
        <v>0</v>
      </c>
      <c r="P1539">
        <v>1</v>
      </c>
      <c r="Q1539">
        <v>3</v>
      </c>
      <c r="R1539">
        <v>9</v>
      </c>
      <c r="S1539" s="59">
        <v>0</v>
      </c>
    </row>
    <row r="1540" spans="1:19" x14ac:dyDescent="0.25">
      <c r="A1540" t="s">
        <v>6809</v>
      </c>
      <c r="B1540">
        <v>36</v>
      </c>
      <c r="C1540" t="s">
        <v>6810</v>
      </c>
      <c r="D1540">
        <v>2303</v>
      </c>
      <c r="E1540">
        <v>1.1399999999999999</v>
      </c>
      <c r="F1540" t="s">
        <v>6811</v>
      </c>
      <c r="G1540" t="s">
        <v>3128</v>
      </c>
      <c r="H1540">
        <v>1</v>
      </c>
      <c r="I1540">
        <v>0</v>
      </c>
      <c r="J1540">
        <v>0</v>
      </c>
      <c r="K1540">
        <v>0</v>
      </c>
      <c r="L1540">
        <v>0</v>
      </c>
      <c r="M1540">
        <v>0</v>
      </c>
      <c r="N1540">
        <v>0</v>
      </c>
      <c r="O1540">
        <v>0</v>
      </c>
      <c r="P1540">
        <v>1</v>
      </c>
      <c r="Q1540">
        <v>5</v>
      </c>
      <c r="R1540">
        <v>3</v>
      </c>
      <c r="S1540" s="59">
        <v>0</v>
      </c>
    </row>
    <row r="1541" spans="1:19" x14ac:dyDescent="0.25">
      <c r="A1541" t="s">
        <v>6812</v>
      </c>
      <c r="B1541">
        <v>36</v>
      </c>
      <c r="C1541" t="s">
        <v>6813</v>
      </c>
      <c r="D1541">
        <v>1235</v>
      </c>
      <c r="E1541">
        <v>1.04</v>
      </c>
      <c r="F1541" t="s">
        <v>6814</v>
      </c>
      <c r="G1541" t="s">
        <v>3128</v>
      </c>
      <c r="H1541">
        <v>1</v>
      </c>
      <c r="I1541">
        <v>0</v>
      </c>
      <c r="J1541">
        <v>0</v>
      </c>
      <c r="K1541">
        <v>0</v>
      </c>
      <c r="L1541">
        <v>0</v>
      </c>
      <c r="M1541">
        <v>0</v>
      </c>
      <c r="N1541">
        <v>0</v>
      </c>
      <c r="O1541">
        <v>0</v>
      </c>
      <c r="P1541">
        <v>1</v>
      </c>
      <c r="Q1541">
        <v>6</v>
      </c>
      <c r="R1541">
        <v>3</v>
      </c>
      <c r="S1541" s="59">
        <v>0</v>
      </c>
    </row>
    <row r="1542" spans="1:19" x14ac:dyDescent="0.25">
      <c r="A1542" t="s">
        <v>6815</v>
      </c>
      <c r="B1542">
        <v>36</v>
      </c>
      <c r="C1542" t="s">
        <v>232</v>
      </c>
      <c r="D1542">
        <v>1235</v>
      </c>
      <c r="E1542">
        <v>0.97</v>
      </c>
      <c r="F1542" t="s">
        <v>6816</v>
      </c>
      <c r="G1542" t="s">
        <v>3128</v>
      </c>
      <c r="H1542">
        <v>1</v>
      </c>
      <c r="I1542">
        <v>1</v>
      </c>
      <c r="J1542">
        <v>0</v>
      </c>
      <c r="K1542">
        <v>0</v>
      </c>
      <c r="L1542">
        <v>0</v>
      </c>
      <c r="M1542">
        <v>0</v>
      </c>
      <c r="N1542">
        <v>0</v>
      </c>
      <c r="O1542">
        <v>0</v>
      </c>
      <c r="P1542">
        <v>0</v>
      </c>
      <c r="Q1542">
        <v>2</v>
      </c>
      <c r="R1542">
        <v>6</v>
      </c>
      <c r="S1542" s="59">
        <v>1</v>
      </c>
    </row>
    <row r="1543" spans="1:19" x14ac:dyDescent="0.25">
      <c r="A1543" t="s">
        <v>6817</v>
      </c>
      <c r="B1543">
        <v>36</v>
      </c>
      <c r="C1543" t="s">
        <v>6818</v>
      </c>
      <c r="D1543">
        <v>1796</v>
      </c>
      <c r="E1543">
        <v>1.17</v>
      </c>
      <c r="F1543" t="s">
        <v>6819</v>
      </c>
      <c r="G1543" t="s">
        <v>3128</v>
      </c>
      <c r="H1543">
        <v>1</v>
      </c>
      <c r="I1543">
        <v>1</v>
      </c>
      <c r="J1543">
        <v>0</v>
      </c>
      <c r="K1543">
        <v>0</v>
      </c>
      <c r="L1543">
        <v>0</v>
      </c>
      <c r="M1543">
        <v>0</v>
      </c>
      <c r="N1543">
        <v>0</v>
      </c>
      <c r="O1543">
        <v>0</v>
      </c>
      <c r="P1543">
        <v>0</v>
      </c>
      <c r="Q1543">
        <v>0</v>
      </c>
      <c r="R1543">
        <v>3</v>
      </c>
      <c r="S1543" s="59">
        <v>1</v>
      </c>
    </row>
    <row r="1544" spans="1:19" x14ac:dyDescent="0.25">
      <c r="A1544" t="s">
        <v>6820</v>
      </c>
      <c r="B1544">
        <v>36</v>
      </c>
      <c r="C1544" t="s">
        <v>6821</v>
      </c>
      <c r="D1544">
        <v>2159</v>
      </c>
      <c r="E1544">
        <v>1.1100000000000001</v>
      </c>
      <c r="F1544" t="s">
        <v>6822</v>
      </c>
      <c r="G1544" t="s">
        <v>3128</v>
      </c>
      <c r="H1544">
        <v>1</v>
      </c>
      <c r="I1544">
        <v>1</v>
      </c>
      <c r="J1544">
        <v>0</v>
      </c>
      <c r="K1544">
        <v>0</v>
      </c>
      <c r="L1544">
        <v>0</v>
      </c>
      <c r="M1544">
        <v>0</v>
      </c>
      <c r="N1544">
        <v>0</v>
      </c>
      <c r="O1544">
        <v>0</v>
      </c>
      <c r="P1544">
        <v>0</v>
      </c>
      <c r="Q1544">
        <v>5</v>
      </c>
      <c r="R1544">
        <v>1</v>
      </c>
      <c r="S1544" s="59">
        <v>1</v>
      </c>
    </row>
    <row r="1545" spans="1:19" x14ac:dyDescent="0.25">
      <c r="A1545" t="s">
        <v>6823</v>
      </c>
      <c r="B1545">
        <v>36</v>
      </c>
      <c r="C1545" t="s">
        <v>3885</v>
      </c>
      <c r="D1545">
        <v>1022</v>
      </c>
      <c r="E1545">
        <v>1.17</v>
      </c>
      <c r="F1545" t="s">
        <v>6824</v>
      </c>
      <c r="G1545" t="s">
        <v>3128</v>
      </c>
      <c r="H1545">
        <v>1</v>
      </c>
      <c r="I1545">
        <v>0</v>
      </c>
      <c r="J1545">
        <v>0</v>
      </c>
      <c r="K1545">
        <v>0</v>
      </c>
      <c r="L1545">
        <v>0</v>
      </c>
      <c r="M1545">
        <v>0</v>
      </c>
      <c r="N1545">
        <v>0</v>
      </c>
      <c r="O1545">
        <v>0</v>
      </c>
      <c r="P1545">
        <v>1</v>
      </c>
      <c r="Q1545">
        <v>2</v>
      </c>
      <c r="R1545">
        <v>7</v>
      </c>
      <c r="S1545" s="59">
        <v>0</v>
      </c>
    </row>
    <row r="1546" spans="1:19" x14ac:dyDescent="0.25">
      <c r="A1546" t="s">
        <v>6825</v>
      </c>
      <c r="B1546">
        <v>36</v>
      </c>
      <c r="C1546" t="s">
        <v>232</v>
      </c>
      <c r="D1546">
        <v>278</v>
      </c>
      <c r="E1546">
        <v>1.02</v>
      </c>
      <c r="F1546" t="s">
        <v>6826</v>
      </c>
      <c r="G1546" t="s">
        <v>3128</v>
      </c>
      <c r="H1546">
        <v>1</v>
      </c>
      <c r="I1546">
        <v>0</v>
      </c>
      <c r="J1546">
        <v>0</v>
      </c>
      <c r="K1546">
        <v>0</v>
      </c>
      <c r="L1546">
        <v>0</v>
      </c>
      <c r="M1546">
        <v>0</v>
      </c>
      <c r="N1546">
        <v>0</v>
      </c>
      <c r="O1546">
        <v>0</v>
      </c>
      <c r="P1546">
        <v>1</v>
      </c>
      <c r="Q1546">
        <v>6</v>
      </c>
      <c r="R1546">
        <v>0</v>
      </c>
      <c r="S1546" s="59">
        <v>0</v>
      </c>
    </row>
    <row r="1547" spans="1:19" x14ac:dyDescent="0.25">
      <c r="A1547" t="s">
        <v>6827</v>
      </c>
      <c r="B1547">
        <v>36</v>
      </c>
      <c r="C1547" t="s">
        <v>232</v>
      </c>
      <c r="D1547">
        <v>398</v>
      </c>
      <c r="E1547">
        <v>1.08</v>
      </c>
      <c r="F1547" t="s">
        <v>6828</v>
      </c>
      <c r="G1547" t="s">
        <v>3128</v>
      </c>
      <c r="H1547">
        <v>1</v>
      </c>
      <c r="I1547">
        <v>1</v>
      </c>
      <c r="J1547">
        <v>0</v>
      </c>
      <c r="K1547">
        <v>0</v>
      </c>
      <c r="L1547">
        <v>0</v>
      </c>
      <c r="M1547">
        <v>0</v>
      </c>
      <c r="N1547">
        <v>0</v>
      </c>
      <c r="O1547">
        <v>0</v>
      </c>
      <c r="P1547">
        <v>0</v>
      </c>
      <c r="Q1547">
        <v>0</v>
      </c>
      <c r="R1547">
        <v>0</v>
      </c>
      <c r="S1547" s="59">
        <v>1</v>
      </c>
    </row>
    <row r="1548" spans="1:19" x14ac:dyDescent="0.25">
      <c r="A1548" t="s">
        <v>6829</v>
      </c>
      <c r="B1548">
        <v>36</v>
      </c>
      <c r="C1548" t="s">
        <v>232</v>
      </c>
      <c r="D1548">
        <v>710</v>
      </c>
      <c r="E1548">
        <v>0.92</v>
      </c>
      <c r="F1548" t="s">
        <v>6830</v>
      </c>
      <c r="G1548" t="s">
        <v>3128</v>
      </c>
      <c r="H1548">
        <v>1</v>
      </c>
      <c r="I1548">
        <v>0</v>
      </c>
      <c r="J1548">
        <v>0</v>
      </c>
      <c r="K1548">
        <v>0</v>
      </c>
      <c r="L1548">
        <v>0</v>
      </c>
      <c r="M1548">
        <v>0</v>
      </c>
      <c r="N1548">
        <v>0</v>
      </c>
      <c r="O1548">
        <v>0</v>
      </c>
      <c r="P1548">
        <v>1</v>
      </c>
      <c r="Q1548">
        <v>0</v>
      </c>
      <c r="R1548">
        <v>0</v>
      </c>
      <c r="S1548" s="59">
        <v>0</v>
      </c>
    </row>
    <row r="1549" spans="1:19" x14ac:dyDescent="0.25">
      <c r="A1549" t="s">
        <v>6831</v>
      </c>
      <c r="B1549">
        <v>36</v>
      </c>
      <c r="C1549" t="s">
        <v>6832</v>
      </c>
      <c r="D1549">
        <v>1316</v>
      </c>
      <c r="E1549">
        <v>1.23</v>
      </c>
      <c r="F1549" t="s">
        <v>6833</v>
      </c>
      <c r="G1549" t="s">
        <v>3128</v>
      </c>
      <c r="H1549">
        <v>1</v>
      </c>
      <c r="I1549">
        <v>0</v>
      </c>
      <c r="J1549">
        <v>0</v>
      </c>
      <c r="K1549">
        <v>0</v>
      </c>
      <c r="L1549">
        <v>0</v>
      </c>
      <c r="M1549">
        <v>0</v>
      </c>
      <c r="N1549">
        <v>0</v>
      </c>
      <c r="O1549">
        <v>0</v>
      </c>
      <c r="P1549">
        <v>1</v>
      </c>
      <c r="Q1549">
        <v>3</v>
      </c>
      <c r="R1549">
        <v>1</v>
      </c>
      <c r="S1549" s="59">
        <v>0</v>
      </c>
    </row>
    <row r="1550" spans="1:19" x14ac:dyDescent="0.25">
      <c r="A1550" t="s">
        <v>6834</v>
      </c>
      <c r="B1550">
        <v>36</v>
      </c>
      <c r="C1550" t="s">
        <v>232</v>
      </c>
      <c r="D1550">
        <v>428</v>
      </c>
      <c r="E1550">
        <v>0.76</v>
      </c>
      <c r="F1550" t="s">
        <v>6835</v>
      </c>
      <c r="G1550" t="s">
        <v>3128</v>
      </c>
      <c r="H1550">
        <v>1</v>
      </c>
      <c r="I1550">
        <v>0</v>
      </c>
      <c r="J1550">
        <v>0</v>
      </c>
      <c r="K1550">
        <v>0</v>
      </c>
      <c r="L1550">
        <v>0</v>
      </c>
      <c r="M1550">
        <v>0</v>
      </c>
      <c r="N1550">
        <v>0</v>
      </c>
      <c r="O1550">
        <v>0</v>
      </c>
      <c r="P1550">
        <v>1</v>
      </c>
      <c r="Q1550">
        <v>3</v>
      </c>
      <c r="R1550">
        <v>2</v>
      </c>
      <c r="S1550" s="59">
        <v>0</v>
      </c>
    </row>
    <row r="1551" spans="1:19" x14ac:dyDescent="0.25">
      <c r="A1551" t="s">
        <v>6836</v>
      </c>
      <c r="B1551">
        <v>36</v>
      </c>
      <c r="C1551" t="s">
        <v>6837</v>
      </c>
      <c r="D1551">
        <v>1403</v>
      </c>
      <c r="E1551">
        <v>1.1100000000000001</v>
      </c>
      <c r="F1551" t="s">
        <v>6838</v>
      </c>
      <c r="G1551" t="s">
        <v>3128</v>
      </c>
      <c r="H1551">
        <v>1</v>
      </c>
      <c r="I1551">
        <v>1</v>
      </c>
      <c r="J1551">
        <v>0</v>
      </c>
      <c r="K1551">
        <v>0</v>
      </c>
      <c r="L1551">
        <v>0</v>
      </c>
      <c r="M1551">
        <v>0</v>
      </c>
      <c r="N1551">
        <v>0</v>
      </c>
      <c r="O1551">
        <v>0</v>
      </c>
      <c r="P1551">
        <v>0</v>
      </c>
      <c r="Q1551">
        <v>2</v>
      </c>
      <c r="R1551">
        <v>2</v>
      </c>
      <c r="S1551" s="59">
        <v>1</v>
      </c>
    </row>
    <row r="1552" spans="1:19" x14ac:dyDescent="0.25">
      <c r="A1552" t="s">
        <v>6839</v>
      </c>
      <c r="B1552">
        <v>36</v>
      </c>
      <c r="C1552" t="s">
        <v>3583</v>
      </c>
      <c r="D1552">
        <v>1007</v>
      </c>
      <c r="E1552">
        <v>1.17</v>
      </c>
      <c r="F1552" t="s">
        <v>6840</v>
      </c>
      <c r="G1552" t="s">
        <v>3128</v>
      </c>
      <c r="H1552">
        <v>1</v>
      </c>
      <c r="I1552">
        <v>0</v>
      </c>
      <c r="J1552">
        <v>0</v>
      </c>
      <c r="K1552">
        <v>0</v>
      </c>
      <c r="L1552">
        <v>0</v>
      </c>
      <c r="M1552">
        <v>0</v>
      </c>
      <c r="N1552">
        <v>0</v>
      </c>
      <c r="O1552">
        <v>0</v>
      </c>
      <c r="P1552">
        <v>1</v>
      </c>
      <c r="Q1552">
        <v>11</v>
      </c>
      <c r="R1552">
        <v>3</v>
      </c>
      <c r="S1552" s="59">
        <v>0</v>
      </c>
    </row>
    <row r="1553" spans="1:19" x14ac:dyDescent="0.25">
      <c r="A1553" t="s">
        <v>6841</v>
      </c>
      <c r="B1553">
        <v>36</v>
      </c>
      <c r="C1553" t="s">
        <v>232</v>
      </c>
      <c r="D1553">
        <v>1547</v>
      </c>
      <c r="E1553">
        <v>1.05</v>
      </c>
      <c r="F1553" t="s">
        <v>6842</v>
      </c>
      <c r="G1553" t="s">
        <v>3128</v>
      </c>
      <c r="H1553">
        <v>1</v>
      </c>
      <c r="I1553">
        <v>0</v>
      </c>
      <c r="J1553">
        <v>0</v>
      </c>
      <c r="K1553">
        <v>0</v>
      </c>
      <c r="L1553">
        <v>0</v>
      </c>
      <c r="M1553">
        <v>0</v>
      </c>
      <c r="N1553">
        <v>0</v>
      </c>
      <c r="O1553">
        <v>0</v>
      </c>
      <c r="P1553">
        <v>1</v>
      </c>
      <c r="Q1553">
        <v>2</v>
      </c>
      <c r="R1553">
        <v>8</v>
      </c>
      <c r="S1553" s="59">
        <v>0</v>
      </c>
    </row>
    <row r="1554" spans="1:19" x14ac:dyDescent="0.25">
      <c r="A1554" t="s">
        <v>6843</v>
      </c>
      <c r="B1554">
        <v>36</v>
      </c>
      <c r="C1554" t="s">
        <v>307</v>
      </c>
      <c r="D1554">
        <v>890</v>
      </c>
      <c r="E1554">
        <v>1.05</v>
      </c>
      <c r="F1554" t="s">
        <v>6844</v>
      </c>
      <c r="G1554" t="s">
        <v>3128</v>
      </c>
      <c r="H1554">
        <v>1</v>
      </c>
      <c r="I1554">
        <v>1</v>
      </c>
      <c r="J1554">
        <v>0</v>
      </c>
      <c r="K1554">
        <v>0</v>
      </c>
      <c r="L1554">
        <v>0</v>
      </c>
      <c r="M1554">
        <v>0</v>
      </c>
      <c r="N1554">
        <v>0</v>
      </c>
      <c r="O1554">
        <v>0</v>
      </c>
      <c r="P1554">
        <v>0</v>
      </c>
      <c r="Q1554">
        <v>13</v>
      </c>
      <c r="R1554">
        <v>3</v>
      </c>
      <c r="S1554" s="59">
        <v>1</v>
      </c>
    </row>
    <row r="1555" spans="1:19" x14ac:dyDescent="0.25">
      <c r="A1555" t="s">
        <v>6845</v>
      </c>
      <c r="B1555">
        <v>36</v>
      </c>
      <c r="C1555" t="s">
        <v>6846</v>
      </c>
      <c r="D1555">
        <v>1757</v>
      </c>
      <c r="E1555">
        <v>0.89</v>
      </c>
      <c r="F1555" t="s">
        <v>6847</v>
      </c>
      <c r="G1555" t="s">
        <v>3128</v>
      </c>
      <c r="H1555">
        <v>1</v>
      </c>
      <c r="I1555">
        <v>0</v>
      </c>
      <c r="J1555">
        <v>0</v>
      </c>
      <c r="K1555">
        <v>0</v>
      </c>
      <c r="L1555">
        <v>0</v>
      </c>
      <c r="M1555">
        <v>0</v>
      </c>
      <c r="N1555">
        <v>0</v>
      </c>
      <c r="O1555">
        <v>0</v>
      </c>
      <c r="P1555">
        <v>1</v>
      </c>
      <c r="Q1555">
        <v>17</v>
      </c>
      <c r="R1555">
        <v>14</v>
      </c>
      <c r="S1555" s="59">
        <v>0</v>
      </c>
    </row>
    <row r="1556" spans="1:19" x14ac:dyDescent="0.25">
      <c r="A1556" t="s">
        <v>6848</v>
      </c>
      <c r="B1556">
        <v>36</v>
      </c>
      <c r="C1556" t="s">
        <v>6849</v>
      </c>
      <c r="D1556">
        <v>2933</v>
      </c>
      <c r="E1556">
        <v>0.94</v>
      </c>
      <c r="F1556" t="s">
        <v>6850</v>
      </c>
      <c r="G1556" t="s">
        <v>3128</v>
      </c>
      <c r="H1556">
        <v>1</v>
      </c>
      <c r="I1556">
        <v>1</v>
      </c>
      <c r="J1556">
        <v>0</v>
      </c>
      <c r="K1556">
        <v>0</v>
      </c>
      <c r="L1556">
        <v>0</v>
      </c>
      <c r="M1556">
        <v>0</v>
      </c>
      <c r="N1556">
        <v>0</v>
      </c>
      <c r="O1556">
        <v>0</v>
      </c>
      <c r="P1556">
        <v>0</v>
      </c>
      <c r="Q1556">
        <v>17</v>
      </c>
      <c r="R1556">
        <v>1</v>
      </c>
      <c r="S1556" s="59">
        <v>1</v>
      </c>
    </row>
    <row r="1557" spans="1:19" x14ac:dyDescent="0.25">
      <c r="A1557" t="s">
        <v>6851</v>
      </c>
      <c r="B1557">
        <v>36</v>
      </c>
      <c r="C1557" t="s">
        <v>232</v>
      </c>
      <c r="D1557">
        <v>584</v>
      </c>
      <c r="E1557">
        <v>1.05</v>
      </c>
      <c r="F1557" t="s">
        <v>6852</v>
      </c>
      <c r="G1557" t="s">
        <v>3128</v>
      </c>
      <c r="H1557">
        <v>1</v>
      </c>
      <c r="I1557">
        <v>1</v>
      </c>
      <c r="J1557">
        <v>0</v>
      </c>
      <c r="K1557">
        <v>0</v>
      </c>
      <c r="L1557">
        <v>0</v>
      </c>
      <c r="M1557">
        <v>0</v>
      </c>
      <c r="N1557">
        <v>0</v>
      </c>
      <c r="O1557">
        <v>0</v>
      </c>
      <c r="P1557">
        <v>0</v>
      </c>
      <c r="Q1557">
        <v>0</v>
      </c>
      <c r="R1557">
        <v>7</v>
      </c>
      <c r="S1557" s="59">
        <v>1</v>
      </c>
    </row>
    <row r="1558" spans="1:19" x14ac:dyDescent="0.25">
      <c r="A1558" t="s">
        <v>6853</v>
      </c>
      <c r="B1558">
        <v>36</v>
      </c>
      <c r="C1558" t="s">
        <v>232</v>
      </c>
      <c r="D1558">
        <v>395</v>
      </c>
      <c r="E1558">
        <v>1.1399999999999999</v>
      </c>
      <c r="F1558" t="s">
        <v>6854</v>
      </c>
      <c r="G1558" t="s">
        <v>3128</v>
      </c>
      <c r="H1558">
        <v>1</v>
      </c>
      <c r="I1558">
        <v>1</v>
      </c>
      <c r="J1558">
        <v>0</v>
      </c>
      <c r="K1558">
        <v>0</v>
      </c>
      <c r="L1558">
        <v>0</v>
      </c>
      <c r="M1558">
        <v>0</v>
      </c>
      <c r="N1558">
        <v>0</v>
      </c>
      <c r="O1558">
        <v>0</v>
      </c>
      <c r="P1558">
        <v>0</v>
      </c>
      <c r="Q1558">
        <v>5</v>
      </c>
      <c r="R1558">
        <v>9</v>
      </c>
      <c r="S1558" s="59">
        <v>1</v>
      </c>
    </row>
    <row r="1559" spans="1:19" x14ac:dyDescent="0.25">
      <c r="A1559" t="s">
        <v>6855</v>
      </c>
      <c r="B1559">
        <v>36</v>
      </c>
      <c r="C1559" t="s">
        <v>501</v>
      </c>
      <c r="D1559">
        <v>1733</v>
      </c>
      <c r="E1559">
        <v>0.95</v>
      </c>
      <c r="F1559" t="s">
        <v>6856</v>
      </c>
      <c r="G1559" t="s">
        <v>3128</v>
      </c>
      <c r="H1559">
        <v>1</v>
      </c>
      <c r="I1559">
        <v>0</v>
      </c>
      <c r="J1559">
        <v>0</v>
      </c>
      <c r="K1559">
        <v>0</v>
      </c>
      <c r="L1559">
        <v>0</v>
      </c>
      <c r="M1559">
        <v>0</v>
      </c>
      <c r="N1559">
        <v>0</v>
      </c>
      <c r="O1559">
        <v>0</v>
      </c>
      <c r="P1559">
        <v>1</v>
      </c>
      <c r="Q1559">
        <v>3</v>
      </c>
      <c r="R1559">
        <v>1</v>
      </c>
      <c r="S1559" s="59">
        <v>0</v>
      </c>
    </row>
    <row r="1560" spans="1:19" x14ac:dyDescent="0.25">
      <c r="A1560" t="s">
        <v>6857</v>
      </c>
      <c r="B1560">
        <v>36</v>
      </c>
      <c r="C1560" t="s">
        <v>232</v>
      </c>
      <c r="D1560">
        <v>4082</v>
      </c>
      <c r="E1560">
        <v>1.0900000000000001</v>
      </c>
      <c r="F1560" t="s">
        <v>6858</v>
      </c>
      <c r="G1560" t="s">
        <v>3128</v>
      </c>
      <c r="H1560">
        <v>1</v>
      </c>
      <c r="I1560">
        <v>1</v>
      </c>
      <c r="J1560">
        <v>0</v>
      </c>
      <c r="K1560">
        <v>0</v>
      </c>
      <c r="L1560">
        <v>0</v>
      </c>
      <c r="M1560">
        <v>0</v>
      </c>
      <c r="N1560">
        <v>0</v>
      </c>
      <c r="O1560">
        <v>0</v>
      </c>
      <c r="P1560">
        <v>0</v>
      </c>
      <c r="Q1560">
        <v>2</v>
      </c>
      <c r="R1560">
        <v>2</v>
      </c>
      <c r="S1560" s="59">
        <v>1</v>
      </c>
    </row>
    <row r="1561" spans="1:19" x14ac:dyDescent="0.25">
      <c r="A1561" t="s">
        <v>6859</v>
      </c>
      <c r="B1561">
        <v>36</v>
      </c>
      <c r="C1561" t="s">
        <v>265</v>
      </c>
      <c r="D1561">
        <v>2219</v>
      </c>
      <c r="E1561">
        <v>1.02</v>
      </c>
      <c r="F1561" t="s">
        <v>6860</v>
      </c>
      <c r="G1561" t="s">
        <v>3128</v>
      </c>
      <c r="H1561">
        <v>1</v>
      </c>
      <c r="I1561">
        <v>1</v>
      </c>
      <c r="J1561">
        <v>0</v>
      </c>
      <c r="K1561">
        <v>0</v>
      </c>
      <c r="L1561">
        <v>0</v>
      </c>
      <c r="M1561">
        <v>0</v>
      </c>
      <c r="N1561">
        <v>0</v>
      </c>
      <c r="O1561">
        <v>0</v>
      </c>
      <c r="P1561">
        <v>0</v>
      </c>
      <c r="Q1561">
        <v>9</v>
      </c>
      <c r="R1561">
        <v>2</v>
      </c>
      <c r="S1561" s="59">
        <v>1</v>
      </c>
    </row>
    <row r="1562" spans="1:19" x14ac:dyDescent="0.25">
      <c r="A1562" t="s">
        <v>6861</v>
      </c>
      <c r="B1562">
        <v>36</v>
      </c>
      <c r="C1562" t="s">
        <v>232</v>
      </c>
      <c r="D1562">
        <v>584</v>
      </c>
      <c r="E1562">
        <v>0.92</v>
      </c>
      <c r="F1562" t="s">
        <v>6862</v>
      </c>
      <c r="G1562" t="s">
        <v>3128</v>
      </c>
      <c r="H1562">
        <v>1</v>
      </c>
      <c r="I1562">
        <v>0</v>
      </c>
      <c r="J1562">
        <v>0</v>
      </c>
      <c r="K1562">
        <v>0</v>
      </c>
      <c r="L1562">
        <v>0</v>
      </c>
      <c r="M1562">
        <v>0</v>
      </c>
      <c r="N1562">
        <v>0</v>
      </c>
      <c r="O1562">
        <v>0</v>
      </c>
      <c r="P1562">
        <v>1</v>
      </c>
      <c r="Q1562">
        <v>2</v>
      </c>
      <c r="R1562">
        <v>0</v>
      </c>
      <c r="S1562" s="59">
        <v>0</v>
      </c>
    </row>
    <row r="1563" spans="1:19" x14ac:dyDescent="0.25">
      <c r="A1563" t="s">
        <v>6863</v>
      </c>
      <c r="B1563">
        <v>36</v>
      </c>
      <c r="C1563" t="s">
        <v>232</v>
      </c>
      <c r="D1563">
        <v>1601</v>
      </c>
      <c r="E1563">
        <v>1.08</v>
      </c>
      <c r="F1563" t="s">
        <v>6864</v>
      </c>
      <c r="G1563" t="s">
        <v>3128</v>
      </c>
      <c r="H1563">
        <v>1</v>
      </c>
      <c r="I1563">
        <v>0</v>
      </c>
      <c r="J1563">
        <v>0</v>
      </c>
      <c r="K1563">
        <v>0</v>
      </c>
      <c r="L1563">
        <v>0</v>
      </c>
      <c r="M1563">
        <v>0</v>
      </c>
      <c r="N1563">
        <v>0</v>
      </c>
      <c r="O1563">
        <v>0</v>
      </c>
      <c r="P1563">
        <v>1</v>
      </c>
      <c r="Q1563">
        <v>2</v>
      </c>
      <c r="R1563">
        <v>1</v>
      </c>
      <c r="S1563" s="59">
        <v>0</v>
      </c>
    </row>
    <row r="1564" spans="1:19" x14ac:dyDescent="0.25">
      <c r="A1564" t="s">
        <v>6865</v>
      </c>
      <c r="B1564">
        <v>36</v>
      </c>
      <c r="C1564" t="s">
        <v>6866</v>
      </c>
      <c r="D1564">
        <v>4421</v>
      </c>
      <c r="E1564">
        <v>1.07</v>
      </c>
      <c r="F1564" t="s">
        <v>6867</v>
      </c>
      <c r="G1564" t="s">
        <v>3128</v>
      </c>
      <c r="H1564">
        <v>1</v>
      </c>
      <c r="I1564">
        <v>0</v>
      </c>
      <c r="J1564">
        <v>0</v>
      </c>
      <c r="K1564">
        <v>0</v>
      </c>
      <c r="L1564">
        <v>0</v>
      </c>
      <c r="M1564">
        <v>0</v>
      </c>
      <c r="N1564">
        <v>0</v>
      </c>
      <c r="O1564">
        <v>0</v>
      </c>
      <c r="P1564">
        <v>1</v>
      </c>
      <c r="Q1564">
        <v>2</v>
      </c>
      <c r="R1564">
        <v>2</v>
      </c>
      <c r="S1564" s="59">
        <v>0</v>
      </c>
    </row>
    <row r="1565" spans="1:19" x14ac:dyDescent="0.25">
      <c r="A1565" t="s">
        <v>6868</v>
      </c>
      <c r="B1565">
        <v>36</v>
      </c>
      <c r="C1565" t="s">
        <v>6869</v>
      </c>
      <c r="D1565">
        <v>2954</v>
      </c>
      <c r="E1565">
        <v>1.06</v>
      </c>
      <c r="F1565" t="s">
        <v>6870</v>
      </c>
      <c r="G1565" t="s">
        <v>3128</v>
      </c>
      <c r="H1565">
        <v>1</v>
      </c>
      <c r="I1565">
        <v>1</v>
      </c>
      <c r="J1565">
        <v>0</v>
      </c>
      <c r="K1565">
        <v>0</v>
      </c>
      <c r="L1565">
        <v>0</v>
      </c>
      <c r="M1565">
        <v>0</v>
      </c>
      <c r="N1565">
        <v>0</v>
      </c>
      <c r="O1565">
        <v>0</v>
      </c>
      <c r="P1565">
        <v>0</v>
      </c>
      <c r="Q1565">
        <v>4</v>
      </c>
      <c r="R1565">
        <v>13</v>
      </c>
      <c r="S1565" s="59">
        <v>1</v>
      </c>
    </row>
    <row r="1566" spans="1:19" x14ac:dyDescent="0.25">
      <c r="A1566" t="s">
        <v>6871</v>
      </c>
      <c r="B1566">
        <v>36</v>
      </c>
      <c r="C1566" t="s">
        <v>232</v>
      </c>
      <c r="D1566">
        <v>2111</v>
      </c>
      <c r="E1566">
        <v>1.08</v>
      </c>
      <c r="F1566" t="s">
        <v>6872</v>
      </c>
      <c r="G1566" t="s">
        <v>3128</v>
      </c>
      <c r="H1566">
        <v>1</v>
      </c>
      <c r="I1566">
        <v>1</v>
      </c>
      <c r="J1566">
        <v>0</v>
      </c>
      <c r="K1566">
        <v>0</v>
      </c>
      <c r="L1566">
        <v>0</v>
      </c>
      <c r="M1566">
        <v>0</v>
      </c>
      <c r="N1566">
        <v>0</v>
      </c>
      <c r="O1566">
        <v>0</v>
      </c>
      <c r="P1566">
        <v>0</v>
      </c>
      <c r="Q1566">
        <v>6</v>
      </c>
      <c r="R1566">
        <v>5</v>
      </c>
      <c r="S1566" s="59">
        <v>1</v>
      </c>
    </row>
    <row r="1567" spans="1:19" x14ac:dyDescent="0.25">
      <c r="A1567" t="s">
        <v>6873</v>
      </c>
      <c r="B1567">
        <v>36</v>
      </c>
      <c r="C1567" t="s">
        <v>6874</v>
      </c>
      <c r="D1567">
        <v>3695</v>
      </c>
      <c r="E1567">
        <v>1.01</v>
      </c>
      <c r="F1567" t="s">
        <v>6875</v>
      </c>
      <c r="G1567" t="s">
        <v>3128</v>
      </c>
      <c r="H1567">
        <v>1</v>
      </c>
      <c r="I1567">
        <v>1</v>
      </c>
      <c r="J1567">
        <v>0</v>
      </c>
      <c r="K1567">
        <v>0</v>
      </c>
      <c r="L1567">
        <v>0</v>
      </c>
      <c r="M1567">
        <v>0</v>
      </c>
      <c r="N1567">
        <v>0</v>
      </c>
      <c r="O1567">
        <v>0</v>
      </c>
      <c r="P1567">
        <v>0</v>
      </c>
      <c r="Q1567">
        <v>1</v>
      </c>
      <c r="R1567">
        <v>5</v>
      </c>
      <c r="S1567" s="59">
        <v>1</v>
      </c>
    </row>
    <row r="1568" spans="1:19" x14ac:dyDescent="0.25">
      <c r="A1568" t="s">
        <v>6876</v>
      </c>
      <c r="B1568">
        <v>36</v>
      </c>
      <c r="C1568" t="s">
        <v>6877</v>
      </c>
      <c r="D1568">
        <v>2249</v>
      </c>
      <c r="E1568">
        <v>1.01</v>
      </c>
      <c r="F1568" t="s">
        <v>6878</v>
      </c>
      <c r="G1568" t="s">
        <v>3128</v>
      </c>
      <c r="H1568">
        <v>1</v>
      </c>
      <c r="I1568">
        <v>0</v>
      </c>
      <c r="J1568">
        <v>0</v>
      </c>
      <c r="K1568">
        <v>0</v>
      </c>
      <c r="L1568">
        <v>0</v>
      </c>
      <c r="M1568">
        <v>0</v>
      </c>
      <c r="N1568">
        <v>0</v>
      </c>
      <c r="O1568">
        <v>0</v>
      </c>
      <c r="P1568">
        <v>1</v>
      </c>
      <c r="Q1568">
        <v>5</v>
      </c>
      <c r="R1568">
        <v>0</v>
      </c>
      <c r="S1568" s="59">
        <v>0</v>
      </c>
    </row>
    <row r="1569" spans="1:19" x14ac:dyDescent="0.25">
      <c r="A1569" t="s">
        <v>6879</v>
      </c>
      <c r="B1569">
        <v>36</v>
      </c>
      <c r="C1569" t="s">
        <v>232</v>
      </c>
      <c r="D1569">
        <v>2669</v>
      </c>
      <c r="E1569">
        <v>1.05</v>
      </c>
      <c r="F1569" t="s">
        <v>6880</v>
      </c>
      <c r="G1569" t="s">
        <v>3128</v>
      </c>
      <c r="H1569">
        <v>1</v>
      </c>
      <c r="I1569">
        <v>1</v>
      </c>
      <c r="J1569">
        <v>0</v>
      </c>
      <c r="K1569">
        <v>0</v>
      </c>
      <c r="L1569">
        <v>0</v>
      </c>
      <c r="M1569">
        <v>0</v>
      </c>
      <c r="N1569">
        <v>0</v>
      </c>
      <c r="O1569">
        <v>0</v>
      </c>
      <c r="P1569">
        <v>0</v>
      </c>
      <c r="Q1569">
        <v>6</v>
      </c>
      <c r="R1569">
        <v>4</v>
      </c>
      <c r="S1569" s="59">
        <v>1</v>
      </c>
    </row>
    <row r="1570" spans="1:19" x14ac:dyDescent="0.25">
      <c r="A1570" t="s">
        <v>6881</v>
      </c>
      <c r="B1570">
        <v>36</v>
      </c>
      <c r="C1570" t="s">
        <v>6882</v>
      </c>
      <c r="D1570">
        <v>7718</v>
      </c>
      <c r="E1570">
        <v>1.0900000000000001</v>
      </c>
      <c r="F1570" t="s">
        <v>6883</v>
      </c>
      <c r="G1570" t="s">
        <v>3128</v>
      </c>
      <c r="H1570">
        <v>1</v>
      </c>
      <c r="I1570">
        <v>1</v>
      </c>
      <c r="J1570">
        <v>0</v>
      </c>
      <c r="K1570">
        <v>0</v>
      </c>
      <c r="L1570">
        <v>0</v>
      </c>
      <c r="M1570">
        <v>0</v>
      </c>
      <c r="N1570">
        <v>0</v>
      </c>
      <c r="O1570">
        <v>0</v>
      </c>
      <c r="P1570">
        <v>0</v>
      </c>
      <c r="Q1570">
        <v>5</v>
      </c>
      <c r="R1570">
        <v>5</v>
      </c>
      <c r="S1570" s="59">
        <v>1</v>
      </c>
    </row>
    <row r="1571" spans="1:19" x14ac:dyDescent="0.25">
      <c r="A1571" t="s">
        <v>6884</v>
      </c>
      <c r="B1571" t="e">
        <v>#NAME?</v>
      </c>
      <c r="C1571" t="e">
        <f>NA()</f>
        <v>#N/A</v>
      </c>
      <c r="D1571" t="e">
        <f>NA()</f>
        <v>#N/A</v>
      </c>
      <c r="E1571" t="e">
        <f>NA()</f>
        <v>#N/A</v>
      </c>
      <c r="F1571" t="s">
        <v>6885</v>
      </c>
      <c r="G1571" t="s">
        <v>3128</v>
      </c>
      <c r="H1571">
        <v>1</v>
      </c>
      <c r="I1571">
        <v>1</v>
      </c>
      <c r="J1571">
        <v>0</v>
      </c>
      <c r="K1571">
        <v>0</v>
      </c>
      <c r="L1571">
        <v>0</v>
      </c>
      <c r="M1571">
        <v>0</v>
      </c>
      <c r="N1571">
        <v>0</v>
      </c>
      <c r="O1571">
        <v>0</v>
      </c>
      <c r="P1571">
        <v>0</v>
      </c>
      <c r="Q1571">
        <v>5</v>
      </c>
      <c r="R1571">
        <v>5</v>
      </c>
      <c r="S1571" s="59">
        <v>1</v>
      </c>
    </row>
    <row r="1572" spans="1:19" x14ac:dyDescent="0.25">
      <c r="A1572" t="s">
        <v>6886</v>
      </c>
      <c r="B1572">
        <v>36</v>
      </c>
      <c r="C1572" t="s">
        <v>232</v>
      </c>
      <c r="D1572">
        <v>482</v>
      </c>
      <c r="E1572">
        <v>1.26</v>
      </c>
      <c r="F1572" t="s">
        <v>6887</v>
      </c>
      <c r="G1572" t="s">
        <v>3128</v>
      </c>
      <c r="H1572">
        <v>1</v>
      </c>
      <c r="I1572">
        <v>0</v>
      </c>
      <c r="J1572">
        <v>0</v>
      </c>
      <c r="K1572">
        <v>0</v>
      </c>
      <c r="L1572">
        <v>1</v>
      </c>
      <c r="M1572">
        <v>0</v>
      </c>
      <c r="N1572">
        <v>0</v>
      </c>
      <c r="O1572">
        <v>0</v>
      </c>
      <c r="P1572">
        <v>0</v>
      </c>
      <c r="Q1572">
        <v>3</v>
      </c>
      <c r="R1572">
        <v>4</v>
      </c>
      <c r="S1572" s="59">
        <v>0</v>
      </c>
    </row>
    <row r="1573" spans="1:19" x14ac:dyDescent="0.25">
      <c r="A1573" t="s">
        <v>6888</v>
      </c>
      <c r="B1573">
        <v>36</v>
      </c>
      <c r="C1573" t="s">
        <v>232</v>
      </c>
      <c r="D1573">
        <v>1418</v>
      </c>
      <c r="E1573">
        <v>1.05</v>
      </c>
      <c r="F1573" t="s">
        <v>6889</v>
      </c>
      <c r="G1573" t="s">
        <v>3128</v>
      </c>
      <c r="H1573">
        <v>1</v>
      </c>
      <c r="I1573">
        <v>1</v>
      </c>
      <c r="J1573">
        <v>0</v>
      </c>
      <c r="K1573">
        <v>0</v>
      </c>
      <c r="L1573">
        <v>0</v>
      </c>
      <c r="M1573">
        <v>0</v>
      </c>
      <c r="N1573">
        <v>0</v>
      </c>
      <c r="O1573">
        <v>0</v>
      </c>
      <c r="P1573">
        <v>0</v>
      </c>
      <c r="Q1573">
        <v>4</v>
      </c>
      <c r="R1573">
        <v>3</v>
      </c>
      <c r="S1573" s="59">
        <v>1</v>
      </c>
    </row>
    <row r="1574" spans="1:19" x14ac:dyDescent="0.25">
      <c r="A1574" t="s">
        <v>6890</v>
      </c>
      <c r="B1574">
        <v>36</v>
      </c>
      <c r="C1574" t="s">
        <v>476</v>
      </c>
      <c r="D1574">
        <v>2978</v>
      </c>
      <c r="E1574">
        <v>1.03</v>
      </c>
      <c r="F1574" t="s">
        <v>6891</v>
      </c>
      <c r="G1574" t="s">
        <v>3128</v>
      </c>
      <c r="H1574">
        <v>1</v>
      </c>
      <c r="I1574">
        <v>1</v>
      </c>
      <c r="J1574">
        <v>0</v>
      </c>
      <c r="K1574">
        <v>0</v>
      </c>
      <c r="L1574">
        <v>0</v>
      </c>
      <c r="M1574">
        <v>0</v>
      </c>
      <c r="N1574">
        <v>0</v>
      </c>
      <c r="O1574">
        <v>0</v>
      </c>
      <c r="P1574">
        <v>0</v>
      </c>
      <c r="Q1574">
        <v>8</v>
      </c>
      <c r="R1574">
        <v>7</v>
      </c>
      <c r="S1574" s="59">
        <v>1</v>
      </c>
    </row>
    <row r="1575" spans="1:19" x14ac:dyDescent="0.25">
      <c r="A1575" t="s">
        <v>6892</v>
      </c>
      <c r="B1575">
        <v>36</v>
      </c>
      <c r="C1575" t="s">
        <v>232</v>
      </c>
      <c r="D1575">
        <v>4205</v>
      </c>
      <c r="E1575">
        <v>1.06</v>
      </c>
      <c r="F1575" t="s">
        <v>6893</v>
      </c>
      <c r="G1575" t="s">
        <v>3128</v>
      </c>
      <c r="H1575">
        <v>1</v>
      </c>
      <c r="I1575">
        <v>1</v>
      </c>
      <c r="J1575">
        <v>0</v>
      </c>
      <c r="K1575">
        <v>0</v>
      </c>
      <c r="L1575">
        <v>0</v>
      </c>
      <c r="M1575">
        <v>0</v>
      </c>
      <c r="N1575">
        <v>0</v>
      </c>
      <c r="O1575">
        <v>0</v>
      </c>
      <c r="P1575">
        <v>0</v>
      </c>
      <c r="Q1575">
        <v>2</v>
      </c>
      <c r="R1575">
        <v>7</v>
      </c>
      <c r="S1575" s="59">
        <v>1</v>
      </c>
    </row>
    <row r="1576" spans="1:19" x14ac:dyDescent="0.25">
      <c r="A1576" t="s">
        <v>6894</v>
      </c>
      <c r="B1576">
        <v>36</v>
      </c>
      <c r="C1576" t="s">
        <v>6895</v>
      </c>
      <c r="D1576">
        <v>836</v>
      </c>
      <c r="E1576">
        <v>1.08</v>
      </c>
      <c r="F1576" t="s">
        <v>6896</v>
      </c>
      <c r="G1576" t="s">
        <v>3128</v>
      </c>
      <c r="H1576">
        <v>1</v>
      </c>
      <c r="I1576">
        <v>0</v>
      </c>
      <c r="J1576">
        <v>0</v>
      </c>
      <c r="K1576">
        <v>0</v>
      </c>
      <c r="L1576">
        <v>0</v>
      </c>
      <c r="M1576">
        <v>0</v>
      </c>
      <c r="N1576">
        <v>0</v>
      </c>
      <c r="O1576">
        <v>0</v>
      </c>
      <c r="P1576">
        <v>1</v>
      </c>
      <c r="Q1576">
        <v>0</v>
      </c>
      <c r="R1576">
        <v>1</v>
      </c>
      <c r="S1576" s="59">
        <v>0</v>
      </c>
    </row>
    <row r="1577" spans="1:19" x14ac:dyDescent="0.25">
      <c r="A1577" t="s">
        <v>6897</v>
      </c>
      <c r="B1577">
        <v>36</v>
      </c>
      <c r="C1577" t="s">
        <v>6898</v>
      </c>
      <c r="D1577">
        <v>827</v>
      </c>
      <c r="E1577">
        <v>1.1499999999999999</v>
      </c>
      <c r="F1577" t="s">
        <v>6899</v>
      </c>
      <c r="G1577" t="s">
        <v>3128</v>
      </c>
      <c r="H1577">
        <v>1</v>
      </c>
      <c r="I1577">
        <v>0</v>
      </c>
      <c r="J1577">
        <v>0</v>
      </c>
      <c r="K1577">
        <v>0</v>
      </c>
      <c r="L1577">
        <v>0</v>
      </c>
      <c r="M1577">
        <v>0</v>
      </c>
      <c r="N1577">
        <v>0</v>
      </c>
      <c r="O1577">
        <v>0</v>
      </c>
      <c r="P1577">
        <v>1</v>
      </c>
      <c r="Q1577">
        <v>2</v>
      </c>
      <c r="R1577">
        <v>4</v>
      </c>
      <c r="S1577" s="59">
        <v>0</v>
      </c>
    </row>
    <row r="1578" spans="1:19" x14ac:dyDescent="0.25">
      <c r="A1578" t="s">
        <v>6900</v>
      </c>
      <c r="B1578">
        <v>36</v>
      </c>
      <c r="C1578" t="s">
        <v>232</v>
      </c>
      <c r="D1578">
        <v>1058</v>
      </c>
      <c r="E1578">
        <v>0.99</v>
      </c>
      <c r="F1578" t="s">
        <v>6901</v>
      </c>
      <c r="G1578" t="s">
        <v>3128</v>
      </c>
      <c r="H1578">
        <v>1</v>
      </c>
      <c r="I1578">
        <v>1</v>
      </c>
      <c r="J1578">
        <v>0</v>
      </c>
      <c r="K1578">
        <v>0</v>
      </c>
      <c r="L1578">
        <v>0</v>
      </c>
      <c r="M1578">
        <v>0</v>
      </c>
      <c r="N1578">
        <v>0</v>
      </c>
      <c r="O1578">
        <v>0</v>
      </c>
      <c r="P1578">
        <v>0</v>
      </c>
      <c r="Q1578">
        <v>7</v>
      </c>
      <c r="R1578">
        <v>2</v>
      </c>
      <c r="S1578" s="59">
        <v>1</v>
      </c>
    </row>
    <row r="1579" spans="1:19" x14ac:dyDescent="0.25">
      <c r="A1579" t="s">
        <v>6902</v>
      </c>
      <c r="B1579">
        <v>36</v>
      </c>
      <c r="C1579" t="s">
        <v>232</v>
      </c>
      <c r="D1579">
        <v>803</v>
      </c>
      <c r="E1579">
        <v>1.05</v>
      </c>
      <c r="F1579" t="s">
        <v>6903</v>
      </c>
      <c r="G1579" t="s">
        <v>3128</v>
      </c>
      <c r="H1579">
        <v>1</v>
      </c>
      <c r="I1579">
        <v>0</v>
      </c>
      <c r="J1579">
        <v>0</v>
      </c>
      <c r="K1579">
        <v>0</v>
      </c>
      <c r="L1579">
        <v>0</v>
      </c>
      <c r="M1579">
        <v>0</v>
      </c>
      <c r="N1579">
        <v>0</v>
      </c>
      <c r="O1579">
        <v>0</v>
      </c>
      <c r="P1579">
        <v>1</v>
      </c>
      <c r="Q1579">
        <v>5</v>
      </c>
      <c r="R1579">
        <v>4</v>
      </c>
      <c r="S1579" s="59">
        <v>0</v>
      </c>
    </row>
    <row r="1580" spans="1:19" x14ac:dyDescent="0.25">
      <c r="A1580" t="s">
        <v>6904</v>
      </c>
      <c r="B1580">
        <v>36</v>
      </c>
      <c r="C1580" t="s">
        <v>6905</v>
      </c>
      <c r="D1580">
        <v>3464</v>
      </c>
      <c r="E1580">
        <v>1.07</v>
      </c>
      <c r="F1580" t="s">
        <v>6906</v>
      </c>
      <c r="G1580" t="s">
        <v>3128</v>
      </c>
      <c r="H1580">
        <v>1</v>
      </c>
      <c r="I1580">
        <v>1</v>
      </c>
      <c r="J1580">
        <v>0</v>
      </c>
      <c r="K1580">
        <v>0</v>
      </c>
      <c r="L1580">
        <v>0</v>
      </c>
      <c r="M1580">
        <v>0</v>
      </c>
      <c r="N1580">
        <v>0</v>
      </c>
      <c r="O1580">
        <v>0</v>
      </c>
      <c r="P1580">
        <v>0</v>
      </c>
      <c r="Q1580">
        <v>1</v>
      </c>
      <c r="R1580">
        <v>3</v>
      </c>
      <c r="S1580" s="59">
        <v>1</v>
      </c>
    </row>
    <row r="1581" spans="1:19" x14ac:dyDescent="0.25">
      <c r="A1581" t="s">
        <v>6907</v>
      </c>
      <c r="B1581">
        <v>36</v>
      </c>
      <c r="C1581" t="s">
        <v>6908</v>
      </c>
      <c r="D1581">
        <v>2537</v>
      </c>
      <c r="E1581">
        <v>1.06</v>
      </c>
      <c r="F1581" t="s">
        <v>6909</v>
      </c>
      <c r="G1581" t="s">
        <v>3128</v>
      </c>
      <c r="H1581">
        <v>1</v>
      </c>
      <c r="I1581">
        <v>0</v>
      </c>
      <c r="J1581">
        <v>0</v>
      </c>
      <c r="K1581">
        <v>0</v>
      </c>
      <c r="L1581">
        <v>0</v>
      </c>
      <c r="M1581">
        <v>0</v>
      </c>
      <c r="N1581">
        <v>0</v>
      </c>
      <c r="O1581">
        <v>0</v>
      </c>
      <c r="P1581">
        <v>1</v>
      </c>
      <c r="Q1581">
        <v>0</v>
      </c>
      <c r="R1581">
        <v>1</v>
      </c>
      <c r="S1581" s="59">
        <v>0</v>
      </c>
    </row>
    <row r="1582" spans="1:19" x14ac:dyDescent="0.25">
      <c r="A1582" t="s">
        <v>6910</v>
      </c>
      <c r="B1582">
        <v>36</v>
      </c>
      <c r="C1582" t="s">
        <v>6911</v>
      </c>
      <c r="D1582">
        <v>1940</v>
      </c>
      <c r="E1582">
        <v>1.06</v>
      </c>
      <c r="F1582" t="s">
        <v>6912</v>
      </c>
      <c r="G1582" t="s">
        <v>3128</v>
      </c>
      <c r="H1582">
        <v>1</v>
      </c>
      <c r="I1582">
        <v>0</v>
      </c>
      <c r="J1582">
        <v>0</v>
      </c>
      <c r="K1582">
        <v>0</v>
      </c>
      <c r="L1582">
        <v>0</v>
      </c>
      <c r="M1582">
        <v>0</v>
      </c>
      <c r="N1582">
        <v>0</v>
      </c>
      <c r="O1582">
        <v>0</v>
      </c>
      <c r="P1582">
        <v>1</v>
      </c>
      <c r="Q1582">
        <v>3</v>
      </c>
      <c r="R1582">
        <v>4</v>
      </c>
      <c r="S1582" s="59">
        <v>0</v>
      </c>
    </row>
    <row r="1583" spans="1:19" x14ac:dyDescent="0.25">
      <c r="A1583" t="s">
        <v>6913</v>
      </c>
      <c r="B1583">
        <v>36</v>
      </c>
      <c r="C1583" t="s">
        <v>6914</v>
      </c>
      <c r="D1583">
        <v>1091</v>
      </c>
      <c r="E1583">
        <v>1.03</v>
      </c>
      <c r="F1583" t="s">
        <v>6915</v>
      </c>
      <c r="G1583" t="s">
        <v>3128</v>
      </c>
      <c r="H1583">
        <v>1</v>
      </c>
      <c r="I1583">
        <v>0</v>
      </c>
      <c r="J1583">
        <v>0</v>
      </c>
      <c r="K1583">
        <v>0</v>
      </c>
      <c r="L1583">
        <v>0</v>
      </c>
      <c r="M1583">
        <v>0</v>
      </c>
      <c r="N1583">
        <v>0</v>
      </c>
      <c r="O1583">
        <v>0</v>
      </c>
      <c r="P1583">
        <v>1</v>
      </c>
      <c r="Q1583">
        <v>13</v>
      </c>
      <c r="R1583">
        <v>3</v>
      </c>
      <c r="S1583" s="59">
        <v>0</v>
      </c>
    </row>
    <row r="1584" spans="1:19" x14ac:dyDescent="0.25">
      <c r="A1584" t="s">
        <v>6916</v>
      </c>
      <c r="B1584">
        <v>36</v>
      </c>
      <c r="C1584" t="s">
        <v>6914</v>
      </c>
      <c r="D1584">
        <v>1526</v>
      </c>
      <c r="E1584">
        <v>0.95</v>
      </c>
      <c r="F1584" t="s">
        <v>6917</v>
      </c>
      <c r="G1584" t="s">
        <v>3128</v>
      </c>
      <c r="H1584">
        <v>1</v>
      </c>
      <c r="I1584">
        <v>1</v>
      </c>
      <c r="J1584">
        <v>0</v>
      </c>
      <c r="K1584">
        <v>0</v>
      </c>
      <c r="L1584">
        <v>0</v>
      </c>
      <c r="M1584">
        <v>0</v>
      </c>
      <c r="N1584">
        <v>0</v>
      </c>
      <c r="O1584">
        <v>0</v>
      </c>
      <c r="P1584">
        <v>0</v>
      </c>
      <c r="Q1584">
        <v>6</v>
      </c>
      <c r="R1584">
        <v>11</v>
      </c>
      <c r="S1584" s="59">
        <v>1</v>
      </c>
    </row>
    <row r="1585" spans="1:19" x14ac:dyDescent="0.25">
      <c r="A1585" t="s">
        <v>6918</v>
      </c>
      <c r="B1585">
        <v>36</v>
      </c>
      <c r="C1585" t="s">
        <v>6919</v>
      </c>
      <c r="D1585">
        <v>1973</v>
      </c>
      <c r="E1585">
        <v>1.07</v>
      </c>
      <c r="F1585" t="s">
        <v>6920</v>
      </c>
      <c r="G1585" t="s">
        <v>3128</v>
      </c>
      <c r="H1585">
        <v>1</v>
      </c>
      <c r="I1585">
        <v>1</v>
      </c>
      <c r="J1585">
        <v>0</v>
      </c>
      <c r="K1585">
        <v>0</v>
      </c>
      <c r="L1585">
        <v>0</v>
      </c>
      <c r="M1585">
        <v>0</v>
      </c>
      <c r="N1585">
        <v>0</v>
      </c>
      <c r="O1585">
        <v>0</v>
      </c>
      <c r="P1585">
        <v>0</v>
      </c>
      <c r="Q1585">
        <v>4</v>
      </c>
      <c r="R1585">
        <v>5</v>
      </c>
      <c r="S1585" s="59">
        <v>1</v>
      </c>
    </row>
    <row r="1586" spans="1:19" x14ac:dyDescent="0.25">
      <c r="A1586" t="s">
        <v>6921</v>
      </c>
      <c r="B1586">
        <v>36</v>
      </c>
      <c r="C1586" t="s">
        <v>232</v>
      </c>
      <c r="D1586">
        <v>3905</v>
      </c>
      <c r="E1586">
        <v>1.1399999999999999</v>
      </c>
      <c r="F1586" t="s">
        <v>6922</v>
      </c>
      <c r="G1586" t="s">
        <v>3128</v>
      </c>
      <c r="H1586">
        <v>1</v>
      </c>
      <c r="I1586">
        <v>1</v>
      </c>
      <c r="J1586">
        <v>0</v>
      </c>
      <c r="K1586">
        <v>0</v>
      </c>
      <c r="L1586">
        <v>0</v>
      </c>
      <c r="M1586">
        <v>0</v>
      </c>
      <c r="N1586">
        <v>0</v>
      </c>
      <c r="O1586">
        <v>0</v>
      </c>
      <c r="P1586">
        <v>0</v>
      </c>
      <c r="Q1586">
        <v>0</v>
      </c>
      <c r="R1586">
        <v>5</v>
      </c>
      <c r="S1586" s="59">
        <v>1</v>
      </c>
    </row>
    <row r="1587" spans="1:19" x14ac:dyDescent="0.25">
      <c r="A1587" t="s">
        <v>6923</v>
      </c>
      <c r="B1587">
        <v>36</v>
      </c>
      <c r="C1587" t="s">
        <v>232</v>
      </c>
      <c r="D1587">
        <v>1697</v>
      </c>
      <c r="E1587">
        <v>0.98</v>
      </c>
      <c r="F1587" t="s">
        <v>6924</v>
      </c>
      <c r="G1587" t="s">
        <v>3128</v>
      </c>
      <c r="H1587">
        <v>1</v>
      </c>
      <c r="I1587">
        <v>0</v>
      </c>
      <c r="J1587">
        <v>0</v>
      </c>
      <c r="K1587">
        <v>0</v>
      </c>
      <c r="L1587">
        <v>0</v>
      </c>
      <c r="M1587">
        <v>0</v>
      </c>
      <c r="N1587">
        <v>0</v>
      </c>
      <c r="O1587">
        <v>0</v>
      </c>
      <c r="P1587">
        <v>1</v>
      </c>
      <c r="Q1587">
        <v>11</v>
      </c>
      <c r="R1587">
        <v>3</v>
      </c>
      <c r="S1587" s="59">
        <v>0</v>
      </c>
    </row>
    <row r="1588" spans="1:19" x14ac:dyDescent="0.25">
      <c r="A1588" t="s">
        <v>6925</v>
      </c>
      <c r="B1588">
        <v>36</v>
      </c>
      <c r="C1588" t="s">
        <v>232</v>
      </c>
      <c r="D1588">
        <v>2183</v>
      </c>
      <c r="E1588">
        <v>1.05</v>
      </c>
      <c r="F1588" t="s">
        <v>6926</v>
      </c>
      <c r="G1588" t="s">
        <v>3128</v>
      </c>
      <c r="H1588">
        <v>1</v>
      </c>
      <c r="I1588">
        <v>1</v>
      </c>
      <c r="J1588">
        <v>0</v>
      </c>
      <c r="K1588">
        <v>0</v>
      </c>
      <c r="L1588">
        <v>0</v>
      </c>
      <c r="M1588">
        <v>0</v>
      </c>
      <c r="N1588">
        <v>0</v>
      </c>
      <c r="O1588">
        <v>0</v>
      </c>
      <c r="P1588">
        <v>0</v>
      </c>
      <c r="Q1588">
        <v>2</v>
      </c>
      <c r="R1588">
        <v>4</v>
      </c>
      <c r="S1588" s="59">
        <v>1</v>
      </c>
    </row>
    <row r="1589" spans="1:19" x14ac:dyDescent="0.25">
      <c r="A1589" t="s">
        <v>6927</v>
      </c>
      <c r="B1589">
        <v>36</v>
      </c>
      <c r="C1589" t="s">
        <v>6928</v>
      </c>
      <c r="D1589">
        <v>1253</v>
      </c>
      <c r="E1589">
        <v>0.96</v>
      </c>
      <c r="F1589" t="s">
        <v>6929</v>
      </c>
      <c r="G1589" t="s">
        <v>3128</v>
      </c>
      <c r="H1589">
        <v>1</v>
      </c>
      <c r="I1589">
        <v>0</v>
      </c>
      <c r="J1589">
        <v>0</v>
      </c>
      <c r="K1589">
        <v>0</v>
      </c>
      <c r="L1589">
        <v>0</v>
      </c>
      <c r="M1589">
        <v>0</v>
      </c>
      <c r="N1589">
        <v>0</v>
      </c>
      <c r="O1589">
        <v>0</v>
      </c>
      <c r="P1589">
        <v>1</v>
      </c>
      <c r="Q1589">
        <v>3</v>
      </c>
      <c r="R1589">
        <v>1</v>
      </c>
      <c r="S1589" s="59">
        <v>0</v>
      </c>
    </row>
    <row r="1590" spans="1:19" x14ac:dyDescent="0.25">
      <c r="A1590" t="s">
        <v>6930</v>
      </c>
      <c r="B1590">
        <v>36</v>
      </c>
      <c r="C1590" t="s">
        <v>6931</v>
      </c>
      <c r="D1590">
        <v>1124</v>
      </c>
      <c r="E1590">
        <v>1.04</v>
      </c>
      <c r="F1590" t="s">
        <v>6932</v>
      </c>
      <c r="G1590" t="s">
        <v>3128</v>
      </c>
      <c r="H1590">
        <v>1</v>
      </c>
      <c r="I1590">
        <v>1</v>
      </c>
      <c r="J1590">
        <v>0</v>
      </c>
      <c r="K1590">
        <v>0</v>
      </c>
      <c r="L1590">
        <v>0</v>
      </c>
      <c r="M1590">
        <v>0</v>
      </c>
      <c r="N1590">
        <v>0</v>
      </c>
      <c r="O1590">
        <v>0</v>
      </c>
      <c r="P1590">
        <v>0</v>
      </c>
      <c r="Q1590">
        <v>8</v>
      </c>
      <c r="R1590">
        <v>4</v>
      </c>
      <c r="S1590" s="59">
        <v>1</v>
      </c>
    </row>
    <row r="1591" spans="1:19" x14ac:dyDescent="0.25">
      <c r="A1591" t="s">
        <v>6933</v>
      </c>
      <c r="B1591">
        <v>36</v>
      </c>
      <c r="C1591" t="s">
        <v>6934</v>
      </c>
      <c r="D1591">
        <v>485</v>
      </c>
      <c r="E1591">
        <v>1.04</v>
      </c>
      <c r="F1591" t="s">
        <v>6935</v>
      </c>
      <c r="G1591" t="s">
        <v>3128</v>
      </c>
      <c r="H1591">
        <v>1</v>
      </c>
      <c r="I1591">
        <v>0</v>
      </c>
      <c r="J1591">
        <v>0</v>
      </c>
      <c r="K1591">
        <v>0</v>
      </c>
      <c r="L1591">
        <v>0</v>
      </c>
      <c r="M1591">
        <v>0</v>
      </c>
      <c r="N1591">
        <v>0</v>
      </c>
      <c r="O1591">
        <v>0</v>
      </c>
      <c r="P1591">
        <v>1</v>
      </c>
      <c r="Q1591">
        <v>5</v>
      </c>
      <c r="R1591">
        <v>8</v>
      </c>
      <c r="S1591" s="59">
        <v>0</v>
      </c>
    </row>
    <row r="1592" spans="1:19" x14ac:dyDescent="0.25">
      <c r="A1592" t="s">
        <v>6936</v>
      </c>
      <c r="B1592">
        <v>36</v>
      </c>
      <c r="C1592" t="s">
        <v>6937</v>
      </c>
      <c r="D1592">
        <v>2555</v>
      </c>
      <c r="E1592">
        <v>1.1200000000000001</v>
      </c>
      <c r="F1592" t="s">
        <v>6938</v>
      </c>
      <c r="G1592" t="s">
        <v>3128</v>
      </c>
      <c r="H1592">
        <v>1</v>
      </c>
      <c r="I1592">
        <v>1</v>
      </c>
      <c r="J1592">
        <v>0</v>
      </c>
      <c r="K1592">
        <v>0</v>
      </c>
      <c r="L1592">
        <v>0</v>
      </c>
      <c r="M1592">
        <v>0</v>
      </c>
      <c r="N1592">
        <v>0</v>
      </c>
      <c r="O1592">
        <v>0</v>
      </c>
      <c r="P1592">
        <v>0</v>
      </c>
      <c r="Q1592">
        <v>4</v>
      </c>
      <c r="R1592">
        <v>2</v>
      </c>
      <c r="S1592" s="59">
        <v>1</v>
      </c>
    </row>
    <row r="1593" spans="1:19" x14ac:dyDescent="0.25">
      <c r="A1593" t="s">
        <v>6939</v>
      </c>
      <c r="B1593">
        <v>36</v>
      </c>
      <c r="C1593" t="s">
        <v>6940</v>
      </c>
      <c r="D1593">
        <v>1496</v>
      </c>
      <c r="E1593">
        <v>1.04</v>
      </c>
      <c r="F1593" t="s">
        <v>6941</v>
      </c>
      <c r="G1593" t="s">
        <v>3128</v>
      </c>
      <c r="H1593">
        <v>1</v>
      </c>
      <c r="I1593">
        <v>1</v>
      </c>
      <c r="J1593">
        <v>0</v>
      </c>
      <c r="K1593">
        <v>0</v>
      </c>
      <c r="L1593">
        <v>0</v>
      </c>
      <c r="M1593">
        <v>0</v>
      </c>
      <c r="N1593">
        <v>0</v>
      </c>
      <c r="O1593">
        <v>0</v>
      </c>
      <c r="P1593">
        <v>0</v>
      </c>
      <c r="Q1593">
        <v>2</v>
      </c>
      <c r="R1593">
        <v>2</v>
      </c>
      <c r="S1593" s="59">
        <v>1</v>
      </c>
    </row>
    <row r="1594" spans="1:19" x14ac:dyDescent="0.25">
      <c r="A1594" t="s">
        <v>6942</v>
      </c>
      <c r="B1594">
        <v>36</v>
      </c>
      <c r="C1594" t="s">
        <v>232</v>
      </c>
      <c r="D1594">
        <v>2297</v>
      </c>
      <c r="E1594">
        <v>1.1200000000000001</v>
      </c>
      <c r="F1594" t="s">
        <v>6943</v>
      </c>
      <c r="G1594" t="s">
        <v>3128</v>
      </c>
      <c r="H1594">
        <v>1</v>
      </c>
      <c r="I1594">
        <v>0</v>
      </c>
      <c r="J1594">
        <v>0</v>
      </c>
      <c r="K1594">
        <v>0</v>
      </c>
      <c r="L1594">
        <v>0</v>
      </c>
      <c r="M1594">
        <v>0</v>
      </c>
      <c r="N1594">
        <v>0</v>
      </c>
      <c r="O1594">
        <v>0</v>
      </c>
      <c r="P1594">
        <v>1</v>
      </c>
      <c r="Q1594">
        <v>3</v>
      </c>
      <c r="R1594">
        <v>1</v>
      </c>
      <c r="S1594" s="59">
        <v>0</v>
      </c>
    </row>
    <row r="1595" spans="1:19" x14ac:dyDescent="0.25">
      <c r="A1595" t="s">
        <v>6944</v>
      </c>
      <c r="B1595">
        <v>36</v>
      </c>
      <c r="C1595" t="s">
        <v>232</v>
      </c>
      <c r="D1595">
        <v>971</v>
      </c>
      <c r="E1595">
        <v>1.0900000000000001</v>
      </c>
      <c r="F1595" t="s">
        <v>6945</v>
      </c>
      <c r="G1595" t="s">
        <v>3128</v>
      </c>
      <c r="H1595">
        <v>1</v>
      </c>
      <c r="I1595">
        <v>0</v>
      </c>
      <c r="J1595">
        <v>0</v>
      </c>
      <c r="K1595">
        <v>0</v>
      </c>
      <c r="L1595">
        <v>0</v>
      </c>
      <c r="M1595">
        <v>0</v>
      </c>
      <c r="N1595">
        <v>0</v>
      </c>
      <c r="O1595">
        <v>0</v>
      </c>
      <c r="P1595">
        <v>1</v>
      </c>
      <c r="Q1595">
        <v>4</v>
      </c>
      <c r="R1595">
        <v>7</v>
      </c>
      <c r="S1595" s="59">
        <v>0</v>
      </c>
    </row>
    <row r="1596" spans="1:19" x14ac:dyDescent="0.25">
      <c r="A1596" t="s">
        <v>6946</v>
      </c>
      <c r="B1596">
        <v>36</v>
      </c>
      <c r="C1596" t="s">
        <v>6947</v>
      </c>
      <c r="D1596">
        <v>812</v>
      </c>
      <c r="E1596">
        <v>1.1100000000000001</v>
      </c>
      <c r="F1596" t="s">
        <v>6948</v>
      </c>
      <c r="G1596" t="s">
        <v>3128</v>
      </c>
      <c r="H1596">
        <v>1</v>
      </c>
      <c r="I1596">
        <v>1</v>
      </c>
      <c r="J1596">
        <v>0</v>
      </c>
      <c r="K1596">
        <v>0</v>
      </c>
      <c r="L1596">
        <v>0</v>
      </c>
      <c r="M1596">
        <v>0</v>
      </c>
      <c r="N1596">
        <v>0</v>
      </c>
      <c r="O1596">
        <v>0</v>
      </c>
      <c r="P1596">
        <v>0</v>
      </c>
      <c r="Q1596">
        <v>4</v>
      </c>
      <c r="R1596">
        <v>3</v>
      </c>
      <c r="S1596" s="59">
        <v>1</v>
      </c>
    </row>
    <row r="1597" spans="1:19" x14ac:dyDescent="0.25">
      <c r="A1597" t="s">
        <v>6949</v>
      </c>
      <c r="B1597">
        <v>36</v>
      </c>
      <c r="C1597" t="s">
        <v>232</v>
      </c>
      <c r="D1597">
        <v>557</v>
      </c>
      <c r="E1597">
        <v>1.0900000000000001</v>
      </c>
      <c r="F1597" t="s">
        <v>6950</v>
      </c>
      <c r="G1597" t="s">
        <v>3128</v>
      </c>
      <c r="H1597">
        <v>1</v>
      </c>
      <c r="I1597">
        <v>0</v>
      </c>
      <c r="J1597">
        <v>0</v>
      </c>
      <c r="K1597">
        <v>0</v>
      </c>
      <c r="L1597">
        <v>0</v>
      </c>
      <c r="M1597">
        <v>0</v>
      </c>
      <c r="N1597">
        <v>0</v>
      </c>
      <c r="O1597">
        <v>0</v>
      </c>
      <c r="P1597">
        <v>1</v>
      </c>
      <c r="Q1597">
        <v>2</v>
      </c>
      <c r="R1597">
        <v>5</v>
      </c>
      <c r="S1597" s="59">
        <v>0</v>
      </c>
    </row>
    <row r="1598" spans="1:19" x14ac:dyDescent="0.25">
      <c r="A1598" t="s">
        <v>6951</v>
      </c>
      <c r="B1598">
        <v>36</v>
      </c>
      <c r="C1598" t="s">
        <v>232</v>
      </c>
      <c r="D1598">
        <v>3524</v>
      </c>
      <c r="E1598">
        <v>1.02</v>
      </c>
      <c r="F1598" t="s">
        <v>6952</v>
      </c>
      <c r="G1598" t="s">
        <v>3128</v>
      </c>
      <c r="H1598">
        <v>1</v>
      </c>
      <c r="I1598">
        <v>1</v>
      </c>
      <c r="J1598">
        <v>0</v>
      </c>
      <c r="K1598">
        <v>0</v>
      </c>
      <c r="L1598">
        <v>0</v>
      </c>
      <c r="M1598">
        <v>0</v>
      </c>
      <c r="N1598">
        <v>0</v>
      </c>
      <c r="O1598">
        <v>0</v>
      </c>
      <c r="P1598">
        <v>0</v>
      </c>
      <c r="Q1598">
        <v>3</v>
      </c>
      <c r="R1598">
        <v>6</v>
      </c>
      <c r="S1598" s="59">
        <v>1</v>
      </c>
    </row>
    <row r="1599" spans="1:19" x14ac:dyDescent="0.25">
      <c r="A1599" t="s">
        <v>6953</v>
      </c>
      <c r="B1599">
        <v>36</v>
      </c>
      <c r="C1599" t="s">
        <v>232</v>
      </c>
      <c r="D1599">
        <v>2216</v>
      </c>
      <c r="E1599">
        <v>1.03</v>
      </c>
      <c r="F1599" t="s">
        <v>6954</v>
      </c>
      <c r="G1599" t="s">
        <v>3128</v>
      </c>
      <c r="H1599">
        <v>1</v>
      </c>
      <c r="I1599">
        <v>0</v>
      </c>
      <c r="J1599">
        <v>0</v>
      </c>
      <c r="K1599">
        <v>0</v>
      </c>
      <c r="L1599">
        <v>0</v>
      </c>
      <c r="M1599">
        <v>0</v>
      </c>
      <c r="N1599">
        <v>0</v>
      </c>
      <c r="O1599">
        <v>0</v>
      </c>
      <c r="P1599">
        <v>1</v>
      </c>
      <c r="Q1599">
        <v>1</v>
      </c>
      <c r="R1599">
        <v>9</v>
      </c>
      <c r="S1599" s="59">
        <v>0</v>
      </c>
    </row>
    <row r="1600" spans="1:19" x14ac:dyDescent="0.25">
      <c r="A1600" t="s">
        <v>6955</v>
      </c>
      <c r="B1600">
        <v>36</v>
      </c>
      <c r="C1600" t="s">
        <v>6956</v>
      </c>
      <c r="D1600">
        <v>7841</v>
      </c>
      <c r="E1600">
        <v>1.1000000000000001</v>
      </c>
      <c r="F1600" t="s">
        <v>6957</v>
      </c>
      <c r="G1600" t="s">
        <v>3128</v>
      </c>
      <c r="H1600">
        <v>1</v>
      </c>
      <c r="I1600">
        <v>1</v>
      </c>
      <c r="J1600">
        <v>0</v>
      </c>
      <c r="K1600">
        <v>0</v>
      </c>
      <c r="L1600">
        <v>0</v>
      </c>
      <c r="M1600">
        <v>0</v>
      </c>
      <c r="N1600">
        <v>0</v>
      </c>
      <c r="O1600">
        <v>0</v>
      </c>
      <c r="P1600">
        <v>0</v>
      </c>
      <c r="Q1600">
        <v>0</v>
      </c>
      <c r="R1600">
        <v>1</v>
      </c>
      <c r="S1600" s="59">
        <v>1</v>
      </c>
    </row>
    <row r="1601" spans="1:19" x14ac:dyDescent="0.25">
      <c r="A1601" t="s">
        <v>6958</v>
      </c>
      <c r="B1601">
        <v>36</v>
      </c>
      <c r="C1601" t="s">
        <v>232</v>
      </c>
      <c r="D1601">
        <v>584</v>
      </c>
      <c r="E1601">
        <v>1.06</v>
      </c>
      <c r="F1601" t="s">
        <v>6959</v>
      </c>
      <c r="G1601" t="s">
        <v>3128</v>
      </c>
      <c r="H1601">
        <v>1</v>
      </c>
      <c r="I1601">
        <v>0</v>
      </c>
      <c r="J1601">
        <v>0</v>
      </c>
      <c r="K1601">
        <v>0</v>
      </c>
      <c r="L1601">
        <v>0</v>
      </c>
      <c r="M1601">
        <v>0</v>
      </c>
      <c r="N1601">
        <v>0</v>
      </c>
      <c r="O1601">
        <v>0</v>
      </c>
      <c r="P1601">
        <v>1</v>
      </c>
      <c r="Q1601">
        <v>10</v>
      </c>
      <c r="R1601">
        <v>0</v>
      </c>
      <c r="S1601" s="59">
        <v>0</v>
      </c>
    </row>
    <row r="1602" spans="1:19" x14ac:dyDescent="0.25">
      <c r="A1602" t="s">
        <v>6960</v>
      </c>
      <c r="B1602">
        <v>36</v>
      </c>
      <c r="C1602" t="s">
        <v>232</v>
      </c>
      <c r="D1602">
        <v>572</v>
      </c>
      <c r="E1602">
        <v>1.05</v>
      </c>
      <c r="F1602" t="s">
        <v>6961</v>
      </c>
      <c r="G1602" t="s">
        <v>3128</v>
      </c>
      <c r="H1602">
        <v>1</v>
      </c>
      <c r="I1602">
        <v>1</v>
      </c>
      <c r="J1602">
        <v>0</v>
      </c>
      <c r="K1602">
        <v>0</v>
      </c>
      <c r="L1602">
        <v>0</v>
      </c>
      <c r="M1602">
        <v>0</v>
      </c>
      <c r="N1602">
        <v>0</v>
      </c>
      <c r="O1602">
        <v>0</v>
      </c>
      <c r="P1602">
        <v>0</v>
      </c>
      <c r="Q1602">
        <v>9</v>
      </c>
      <c r="R1602">
        <v>3</v>
      </c>
      <c r="S1602" s="59">
        <v>1</v>
      </c>
    </row>
    <row r="1603" spans="1:19" x14ac:dyDescent="0.25">
      <c r="A1603" t="s">
        <v>6962</v>
      </c>
      <c r="B1603">
        <v>36</v>
      </c>
      <c r="C1603" t="s">
        <v>232</v>
      </c>
      <c r="D1603">
        <v>2225</v>
      </c>
      <c r="E1603">
        <v>1.1100000000000001</v>
      </c>
      <c r="F1603" t="s">
        <v>6963</v>
      </c>
      <c r="G1603" t="s">
        <v>3128</v>
      </c>
      <c r="H1603">
        <v>1</v>
      </c>
      <c r="I1603">
        <v>0</v>
      </c>
      <c r="J1603">
        <v>0</v>
      </c>
      <c r="K1603">
        <v>0</v>
      </c>
      <c r="L1603">
        <v>0</v>
      </c>
      <c r="M1603">
        <v>0</v>
      </c>
      <c r="N1603">
        <v>0</v>
      </c>
      <c r="O1603">
        <v>0</v>
      </c>
      <c r="P1603">
        <v>1</v>
      </c>
      <c r="Q1603">
        <v>1</v>
      </c>
      <c r="R1603">
        <v>3</v>
      </c>
      <c r="S1603" s="59">
        <v>0</v>
      </c>
    </row>
    <row r="1604" spans="1:19" x14ac:dyDescent="0.25">
      <c r="A1604" t="s">
        <v>6964</v>
      </c>
      <c r="B1604">
        <v>36</v>
      </c>
      <c r="C1604" t="s">
        <v>232</v>
      </c>
      <c r="D1604">
        <v>2045</v>
      </c>
      <c r="E1604">
        <v>1.04</v>
      </c>
      <c r="F1604" t="s">
        <v>6965</v>
      </c>
      <c r="G1604" t="s">
        <v>3128</v>
      </c>
      <c r="H1604">
        <v>1</v>
      </c>
      <c r="I1604">
        <v>0</v>
      </c>
      <c r="J1604">
        <v>0</v>
      </c>
      <c r="K1604">
        <v>0</v>
      </c>
      <c r="L1604">
        <v>0</v>
      </c>
      <c r="M1604">
        <v>0</v>
      </c>
      <c r="N1604">
        <v>0</v>
      </c>
      <c r="O1604">
        <v>0</v>
      </c>
      <c r="P1604">
        <v>1</v>
      </c>
      <c r="Q1604">
        <v>6</v>
      </c>
      <c r="R1604">
        <v>6</v>
      </c>
      <c r="S1604" s="59">
        <v>0</v>
      </c>
    </row>
    <row r="1605" spans="1:19" x14ac:dyDescent="0.25">
      <c r="A1605" t="s">
        <v>6966</v>
      </c>
      <c r="B1605">
        <v>36</v>
      </c>
      <c r="C1605" t="s">
        <v>275</v>
      </c>
      <c r="D1605">
        <v>974</v>
      </c>
      <c r="E1605">
        <v>1</v>
      </c>
      <c r="F1605" t="s">
        <v>6967</v>
      </c>
      <c r="G1605" t="s">
        <v>3128</v>
      </c>
      <c r="H1605">
        <v>1</v>
      </c>
      <c r="I1605">
        <v>1</v>
      </c>
      <c r="J1605">
        <v>0</v>
      </c>
      <c r="K1605">
        <v>0</v>
      </c>
      <c r="L1605">
        <v>0</v>
      </c>
      <c r="M1605">
        <v>0</v>
      </c>
      <c r="N1605">
        <v>0</v>
      </c>
      <c r="O1605">
        <v>0</v>
      </c>
      <c r="P1605">
        <v>0</v>
      </c>
      <c r="Q1605">
        <v>3</v>
      </c>
      <c r="R1605">
        <v>5</v>
      </c>
      <c r="S1605" s="59">
        <v>1</v>
      </c>
    </row>
    <row r="1606" spans="1:19" x14ac:dyDescent="0.25">
      <c r="A1606" t="s">
        <v>6968</v>
      </c>
      <c r="B1606">
        <v>36</v>
      </c>
      <c r="C1606" t="s">
        <v>232</v>
      </c>
      <c r="D1606">
        <v>1088</v>
      </c>
      <c r="E1606">
        <v>0.78</v>
      </c>
      <c r="F1606" t="s">
        <v>6969</v>
      </c>
      <c r="G1606" t="s">
        <v>3128</v>
      </c>
      <c r="H1606">
        <v>1</v>
      </c>
      <c r="I1606">
        <v>1</v>
      </c>
      <c r="J1606">
        <v>0</v>
      </c>
      <c r="K1606">
        <v>0</v>
      </c>
      <c r="L1606">
        <v>0</v>
      </c>
      <c r="M1606">
        <v>0</v>
      </c>
      <c r="N1606">
        <v>0</v>
      </c>
      <c r="O1606">
        <v>0</v>
      </c>
      <c r="P1606">
        <v>0</v>
      </c>
      <c r="Q1606">
        <v>2</v>
      </c>
      <c r="R1606">
        <v>5</v>
      </c>
      <c r="S1606" s="59">
        <v>1</v>
      </c>
    </row>
    <row r="1607" spans="1:19" x14ac:dyDescent="0.25">
      <c r="A1607" t="s">
        <v>6970</v>
      </c>
      <c r="B1607">
        <v>36</v>
      </c>
      <c r="C1607" t="s">
        <v>232</v>
      </c>
      <c r="D1607">
        <v>1226</v>
      </c>
      <c r="E1607">
        <v>0.97</v>
      </c>
      <c r="F1607" t="s">
        <v>6971</v>
      </c>
      <c r="G1607" t="s">
        <v>3128</v>
      </c>
      <c r="H1607">
        <v>1</v>
      </c>
      <c r="I1607">
        <v>0</v>
      </c>
      <c r="J1607">
        <v>0</v>
      </c>
      <c r="K1607">
        <v>0</v>
      </c>
      <c r="L1607">
        <v>0</v>
      </c>
      <c r="M1607">
        <v>0</v>
      </c>
      <c r="N1607">
        <v>0</v>
      </c>
      <c r="O1607">
        <v>0</v>
      </c>
      <c r="P1607">
        <v>1</v>
      </c>
      <c r="Q1607">
        <v>1</v>
      </c>
      <c r="R1607">
        <v>3</v>
      </c>
      <c r="S1607" s="59">
        <v>0</v>
      </c>
    </row>
    <row r="1608" spans="1:19" x14ac:dyDescent="0.25">
      <c r="A1608" t="s">
        <v>6972</v>
      </c>
      <c r="B1608">
        <v>36</v>
      </c>
      <c r="C1608" t="s">
        <v>6973</v>
      </c>
      <c r="D1608">
        <v>1202</v>
      </c>
      <c r="E1608">
        <v>1.1299999999999999</v>
      </c>
      <c r="F1608" t="s">
        <v>6974</v>
      </c>
      <c r="G1608" t="s">
        <v>3128</v>
      </c>
      <c r="H1608">
        <v>1</v>
      </c>
      <c r="I1608">
        <v>0</v>
      </c>
      <c r="J1608">
        <v>0</v>
      </c>
      <c r="K1608">
        <v>0</v>
      </c>
      <c r="L1608">
        <v>0</v>
      </c>
      <c r="M1608">
        <v>0</v>
      </c>
      <c r="N1608">
        <v>0</v>
      </c>
      <c r="O1608">
        <v>0</v>
      </c>
      <c r="P1608">
        <v>1</v>
      </c>
      <c r="Q1608">
        <v>3</v>
      </c>
      <c r="R1608">
        <v>1</v>
      </c>
      <c r="S1608" s="59">
        <v>0</v>
      </c>
    </row>
    <row r="1609" spans="1:19" x14ac:dyDescent="0.25">
      <c r="A1609" t="s">
        <v>6975</v>
      </c>
      <c r="B1609">
        <v>36</v>
      </c>
      <c r="C1609" t="s">
        <v>232</v>
      </c>
      <c r="D1609">
        <v>4085</v>
      </c>
      <c r="E1609">
        <v>1.1399999999999999</v>
      </c>
      <c r="F1609" t="s">
        <v>6976</v>
      </c>
      <c r="G1609" t="s">
        <v>3128</v>
      </c>
      <c r="H1609">
        <v>1</v>
      </c>
      <c r="I1609">
        <v>1</v>
      </c>
      <c r="J1609">
        <v>0</v>
      </c>
      <c r="K1609">
        <v>0</v>
      </c>
      <c r="L1609">
        <v>0</v>
      </c>
      <c r="M1609">
        <v>0</v>
      </c>
      <c r="N1609">
        <v>0</v>
      </c>
      <c r="O1609">
        <v>0</v>
      </c>
      <c r="P1609">
        <v>0</v>
      </c>
      <c r="Q1609">
        <v>0</v>
      </c>
      <c r="R1609">
        <v>7</v>
      </c>
      <c r="S1609" s="59">
        <v>1</v>
      </c>
    </row>
    <row r="1610" spans="1:19" x14ac:dyDescent="0.25">
      <c r="A1610" t="s">
        <v>6977</v>
      </c>
      <c r="B1610">
        <v>36</v>
      </c>
      <c r="C1610" t="s">
        <v>6978</v>
      </c>
      <c r="D1610">
        <v>2240</v>
      </c>
      <c r="E1610">
        <v>1.1100000000000001</v>
      </c>
      <c r="F1610" t="s">
        <v>6979</v>
      </c>
      <c r="G1610" t="s">
        <v>3128</v>
      </c>
      <c r="H1610">
        <v>1</v>
      </c>
      <c r="I1610">
        <v>0</v>
      </c>
      <c r="J1610">
        <v>0</v>
      </c>
      <c r="K1610">
        <v>0</v>
      </c>
      <c r="L1610">
        <v>0</v>
      </c>
      <c r="M1610">
        <v>0</v>
      </c>
      <c r="N1610">
        <v>0</v>
      </c>
      <c r="O1610">
        <v>0</v>
      </c>
      <c r="P1610">
        <v>1</v>
      </c>
      <c r="Q1610">
        <v>2</v>
      </c>
      <c r="R1610">
        <v>7</v>
      </c>
      <c r="S1610" s="59">
        <v>0</v>
      </c>
    </row>
    <row r="1611" spans="1:19" x14ac:dyDescent="0.25">
      <c r="A1611" t="s">
        <v>6980</v>
      </c>
      <c r="B1611">
        <v>36</v>
      </c>
      <c r="C1611" t="s">
        <v>6981</v>
      </c>
      <c r="D1611">
        <v>614</v>
      </c>
      <c r="E1611">
        <v>1.17</v>
      </c>
      <c r="F1611" t="s">
        <v>6982</v>
      </c>
      <c r="G1611" t="s">
        <v>3128</v>
      </c>
      <c r="H1611">
        <v>1</v>
      </c>
      <c r="I1611">
        <v>1</v>
      </c>
      <c r="J1611">
        <v>0</v>
      </c>
      <c r="K1611">
        <v>0</v>
      </c>
      <c r="L1611">
        <v>0</v>
      </c>
      <c r="M1611">
        <v>0</v>
      </c>
      <c r="N1611">
        <v>0</v>
      </c>
      <c r="O1611">
        <v>0</v>
      </c>
      <c r="P1611">
        <v>0</v>
      </c>
      <c r="Q1611">
        <v>0</v>
      </c>
      <c r="R1611">
        <v>3</v>
      </c>
      <c r="S1611" s="59">
        <v>1</v>
      </c>
    </row>
    <row r="1612" spans="1:19" x14ac:dyDescent="0.25">
      <c r="A1612" t="s">
        <v>6983</v>
      </c>
      <c r="B1612">
        <v>36</v>
      </c>
      <c r="C1612" t="s">
        <v>6984</v>
      </c>
      <c r="D1612">
        <v>3920</v>
      </c>
      <c r="E1612">
        <v>1.1499999999999999</v>
      </c>
      <c r="F1612" t="s">
        <v>6985</v>
      </c>
      <c r="G1612" t="s">
        <v>3128</v>
      </c>
      <c r="H1612">
        <v>1</v>
      </c>
      <c r="I1612">
        <v>0</v>
      </c>
      <c r="J1612">
        <v>0</v>
      </c>
      <c r="K1612">
        <v>0</v>
      </c>
      <c r="L1612">
        <v>0</v>
      </c>
      <c r="M1612">
        <v>0</v>
      </c>
      <c r="N1612">
        <v>0</v>
      </c>
      <c r="O1612">
        <v>0</v>
      </c>
      <c r="P1612">
        <v>1</v>
      </c>
      <c r="Q1612">
        <v>3</v>
      </c>
      <c r="R1612">
        <v>1</v>
      </c>
      <c r="S1612" s="59">
        <v>0</v>
      </c>
    </row>
    <row r="1613" spans="1:19" x14ac:dyDescent="0.25">
      <c r="A1613" t="s">
        <v>6986</v>
      </c>
      <c r="B1613">
        <v>36</v>
      </c>
      <c r="C1613" t="s">
        <v>232</v>
      </c>
      <c r="D1613">
        <v>2123</v>
      </c>
      <c r="E1613">
        <v>1.1000000000000001</v>
      </c>
      <c r="F1613" t="s">
        <v>6987</v>
      </c>
      <c r="G1613" t="s">
        <v>3128</v>
      </c>
      <c r="H1613">
        <v>1</v>
      </c>
      <c r="I1613">
        <v>0</v>
      </c>
      <c r="J1613">
        <v>0</v>
      </c>
      <c r="K1613">
        <v>0</v>
      </c>
      <c r="L1613">
        <v>0</v>
      </c>
      <c r="M1613">
        <v>0</v>
      </c>
      <c r="N1613">
        <v>0</v>
      </c>
      <c r="O1613">
        <v>0</v>
      </c>
      <c r="P1613">
        <v>1</v>
      </c>
      <c r="Q1613">
        <v>2</v>
      </c>
      <c r="R1613">
        <v>1</v>
      </c>
      <c r="S1613" s="59">
        <v>0</v>
      </c>
    </row>
    <row r="1614" spans="1:19" x14ac:dyDescent="0.25">
      <c r="A1614" t="s">
        <v>6988</v>
      </c>
      <c r="B1614">
        <v>36</v>
      </c>
      <c r="C1614" t="s">
        <v>6989</v>
      </c>
      <c r="D1614">
        <v>1184</v>
      </c>
      <c r="E1614">
        <v>1.18</v>
      </c>
      <c r="F1614" t="s">
        <v>6990</v>
      </c>
      <c r="G1614" t="s">
        <v>3128</v>
      </c>
      <c r="H1614">
        <v>1</v>
      </c>
      <c r="I1614">
        <v>0</v>
      </c>
      <c r="J1614">
        <v>0</v>
      </c>
      <c r="K1614">
        <v>0</v>
      </c>
      <c r="L1614">
        <v>0</v>
      </c>
      <c r="M1614">
        <v>0</v>
      </c>
      <c r="N1614">
        <v>0</v>
      </c>
      <c r="O1614">
        <v>0</v>
      </c>
      <c r="P1614">
        <v>1</v>
      </c>
      <c r="Q1614">
        <v>2</v>
      </c>
      <c r="R1614">
        <v>3</v>
      </c>
      <c r="S1614" s="59">
        <v>0</v>
      </c>
    </row>
  </sheetData>
  <mergeCells count="1">
    <mergeCell ref="A1:E1"/>
  </mergeCells>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selection activeCell="G22" sqref="G22"/>
    </sheetView>
  </sheetViews>
  <sheetFormatPr defaultRowHeight="12.75" x14ac:dyDescent="0.2"/>
  <cols>
    <col min="1" max="1" width="13.42578125" style="4" customWidth="1"/>
    <col min="2" max="2" width="6.140625" customWidth="1"/>
    <col min="3" max="3" width="34" customWidth="1"/>
    <col min="4" max="5" width="11.85546875" style="4" customWidth="1"/>
    <col min="6" max="6" width="8.42578125" style="24" customWidth="1"/>
    <col min="7" max="7" width="13" customWidth="1"/>
  </cols>
  <sheetData>
    <row r="1" spans="1:14" s="5" customFormat="1" ht="15" x14ac:dyDescent="0.25">
      <c r="A1" s="13" t="s">
        <v>12318</v>
      </c>
      <c r="D1" s="6"/>
      <c r="E1" s="6"/>
      <c r="F1" s="42"/>
    </row>
    <row r="2" spans="1:14" s="5" customFormat="1" ht="15" x14ac:dyDescent="0.25">
      <c r="A2" s="13"/>
      <c r="D2" s="6"/>
      <c r="E2" s="6"/>
      <c r="F2" s="42"/>
    </row>
    <row r="3" spans="1:14" ht="15" x14ac:dyDescent="0.25">
      <c r="A3" s="6" t="s">
        <v>3107</v>
      </c>
      <c r="B3" s="5" t="s">
        <v>195</v>
      </c>
      <c r="C3" s="5" t="s">
        <v>3108</v>
      </c>
      <c r="D3" s="6" t="s">
        <v>3109</v>
      </c>
      <c r="E3" s="6" t="s">
        <v>3111</v>
      </c>
      <c r="F3" s="42" t="s">
        <v>3112</v>
      </c>
      <c r="G3" s="5" t="s">
        <v>6991</v>
      </c>
      <c r="H3" s="5" t="s">
        <v>6992</v>
      </c>
      <c r="I3" s="5" t="s">
        <v>6993</v>
      </c>
      <c r="J3" s="5" t="s">
        <v>6994</v>
      </c>
      <c r="K3" s="5" t="s">
        <v>6995</v>
      </c>
      <c r="L3" s="5" t="s">
        <v>6996</v>
      </c>
      <c r="M3" s="5" t="s">
        <v>3122</v>
      </c>
      <c r="N3" s="5" t="s">
        <v>3123</v>
      </c>
    </row>
    <row r="4" spans="1:14" x14ac:dyDescent="0.2">
      <c r="A4" s="4" t="s">
        <v>3279</v>
      </c>
      <c r="B4">
        <v>34</v>
      </c>
      <c r="C4" t="s">
        <v>225</v>
      </c>
      <c r="D4" s="4">
        <v>578</v>
      </c>
      <c r="E4" s="4" t="s">
        <v>3280</v>
      </c>
      <c r="F4" s="24" t="s">
        <v>3128</v>
      </c>
      <c r="G4">
        <v>5</v>
      </c>
      <c r="H4">
        <v>2</v>
      </c>
      <c r="I4">
        <v>0</v>
      </c>
      <c r="J4">
        <v>0</v>
      </c>
      <c r="K4">
        <v>1</v>
      </c>
      <c r="L4">
        <v>2</v>
      </c>
      <c r="M4">
        <v>0</v>
      </c>
      <c r="N4">
        <v>0</v>
      </c>
    </row>
    <row r="5" spans="1:14" x14ac:dyDescent="0.2">
      <c r="A5" s="4" t="s">
        <v>6997</v>
      </c>
      <c r="B5">
        <v>5</v>
      </c>
      <c r="C5" t="s">
        <v>6998</v>
      </c>
      <c r="D5" s="4">
        <v>1475</v>
      </c>
      <c r="E5" s="4" t="s">
        <v>6999</v>
      </c>
      <c r="F5" s="24" t="s">
        <v>3128</v>
      </c>
      <c r="G5">
        <v>2</v>
      </c>
      <c r="H5">
        <v>0</v>
      </c>
      <c r="I5">
        <v>0</v>
      </c>
      <c r="J5">
        <v>0</v>
      </c>
      <c r="K5">
        <v>0</v>
      </c>
      <c r="L5">
        <v>2</v>
      </c>
      <c r="M5">
        <v>0</v>
      </c>
      <c r="N5">
        <v>0</v>
      </c>
    </row>
    <row r="6" spans="1:14" x14ac:dyDescent="0.2">
      <c r="A6" s="4" t="s">
        <v>7000</v>
      </c>
      <c r="B6">
        <v>9</v>
      </c>
      <c r="C6" t="s">
        <v>232</v>
      </c>
      <c r="D6" s="4">
        <v>1319</v>
      </c>
      <c r="E6" s="4" t="s">
        <v>7001</v>
      </c>
      <c r="F6" s="24" t="s">
        <v>3128</v>
      </c>
      <c r="G6">
        <v>2</v>
      </c>
      <c r="H6">
        <v>0</v>
      </c>
      <c r="I6">
        <v>2</v>
      </c>
      <c r="J6">
        <v>0</v>
      </c>
      <c r="K6">
        <v>0</v>
      </c>
      <c r="L6">
        <v>0</v>
      </c>
      <c r="M6">
        <v>0</v>
      </c>
      <c r="N6">
        <v>1</v>
      </c>
    </row>
    <row r="7" spans="1:14" x14ac:dyDescent="0.2">
      <c r="A7" s="4" t="s">
        <v>3295</v>
      </c>
      <c r="B7">
        <v>19</v>
      </c>
      <c r="C7" t="s">
        <v>232</v>
      </c>
      <c r="D7" s="4">
        <v>4154</v>
      </c>
      <c r="E7" s="4" t="s">
        <v>3296</v>
      </c>
      <c r="F7" s="24" t="s">
        <v>3128</v>
      </c>
      <c r="G7">
        <v>2</v>
      </c>
      <c r="H7">
        <v>0</v>
      </c>
      <c r="I7">
        <v>0</v>
      </c>
      <c r="J7">
        <v>0</v>
      </c>
      <c r="K7">
        <v>0</v>
      </c>
      <c r="L7">
        <v>2</v>
      </c>
      <c r="M7">
        <v>1</v>
      </c>
      <c r="N7">
        <v>1</v>
      </c>
    </row>
    <row r="8" spans="1:14" x14ac:dyDescent="0.2">
      <c r="A8" s="4" t="s">
        <v>7002</v>
      </c>
      <c r="B8">
        <v>1</v>
      </c>
      <c r="C8" t="s">
        <v>232</v>
      </c>
      <c r="D8" s="4">
        <v>743</v>
      </c>
      <c r="E8" s="4" t="s">
        <v>7003</v>
      </c>
      <c r="F8" s="24" t="s">
        <v>3128</v>
      </c>
      <c r="G8">
        <v>1</v>
      </c>
      <c r="H8">
        <v>0</v>
      </c>
      <c r="I8">
        <v>0</v>
      </c>
      <c r="J8">
        <v>0</v>
      </c>
      <c r="K8">
        <v>0</v>
      </c>
      <c r="L8">
        <v>1</v>
      </c>
      <c r="M8">
        <v>0</v>
      </c>
      <c r="N8">
        <v>1</v>
      </c>
    </row>
    <row r="9" spans="1:14" x14ac:dyDescent="0.2">
      <c r="A9" s="4" t="s">
        <v>7004</v>
      </c>
      <c r="B9">
        <v>4</v>
      </c>
      <c r="C9" t="s">
        <v>232</v>
      </c>
      <c r="D9" s="4">
        <v>1079</v>
      </c>
      <c r="E9" s="4" t="s">
        <v>7005</v>
      </c>
      <c r="F9" s="24" t="s">
        <v>3128</v>
      </c>
      <c r="G9">
        <v>1</v>
      </c>
      <c r="H9">
        <v>0</v>
      </c>
      <c r="I9">
        <v>0</v>
      </c>
      <c r="J9">
        <v>0</v>
      </c>
      <c r="K9">
        <v>0</v>
      </c>
      <c r="L9">
        <v>1</v>
      </c>
      <c r="M9">
        <v>2</v>
      </c>
      <c r="N9">
        <v>0</v>
      </c>
    </row>
    <row r="10" spans="1:14" x14ac:dyDescent="0.2">
      <c r="A10" s="4" t="s">
        <v>4769</v>
      </c>
      <c r="B10">
        <v>9</v>
      </c>
      <c r="C10" t="s">
        <v>4770</v>
      </c>
      <c r="D10" s="4">
        <v>599</v>
      </c>
      <c r="E10" s="4" t="s">
        <v>4771</v>
      </c>
      <c r="F10" s="24" t="s">
        <v>3128</v>
      </c>
      <c r="G10">
        <v>1</v>
      </c>
      <c r="H10">
        <v>0</v>
      </c>
      <c r="I10">
        <v>0</v>
      </c>
      <c r="J10">
        <v>0</v>
      </c>
      <c r="K10">
        <v>0</v>
      </c>
      <c r="L10">
        <v>1</v>
      </c>
      <c r="M10">
        <v>1</v>
      </c>
      <c r="N10">
        <v>0</v>
      </c>
    </row>
    <row r="11" spans="1:14" x14ac:dyDescent="0.2">
      <c r="A11" s="4" t="s">
        <v>7006</v>
      </c>
      <c r="B11">
        <v>9</v>
      </c>
      <c r="C11" t="s">
        <v>232</v>
      </c>
      <c r="D11" s="4">
        <v>4631</v>
      </c>
      <c r="E11" s="4" t="s">
        <v>7007</v>
      </c>
      <c r="F11" s="24" t="s">
        <v>3128</v>
      </c>
      <c r="G11">
        <v>1</v>
      </c>
      <c r="H11">
        <v>0</v>
      </c>
      <c r="I11">
        <v>1</v>
      </c>
      <c r="J11">
        <v>0</v>
      </c>
      <c r="K11">
        <v>0</v>
      </c>
      <c r="L11">
        <v>0</v>
      </c>
      <c r="M11">
        <v>0</v>
      </c>
      <c r="N11">
        <v>0</v>
      </c>
    </row>
    <row r="12" spans="1:14" x14ac:dyDescent="0.2">
      <c r="A12" s="4" t="s">
        <v>7008</v>
      </c>
      <c r="B12">
        <v>10</v>
      </c>
      <c r="C12" t="s">
        <v>232</v>
      </c>
      <c r="D12" s="4">
        <v>5966</v>
      </c>
      <c r="E12" s="4" t="s">
        <v>7009</v>
      </c>
      <c r="F12" s="24" t="s">
        <v>3128</v>
      </c>
      <c r="G12">
        <v>1</v>
      </c>
      <c r="H12">
        <v>0</v>
      </c>
      <c r="I12">
        <v>0</v>
      </c>
      <c r="J12">
        <v>1</v>
      </c>
      <c r="K12">
        <v>0</v>
      </c>
      <c r="L12">
        <v>0</v>
      </c>
      <c r="M12">
        <v>0</v>
      </c>
      <c r="N12">
        <v>0</v>
      </c>
    </row>
    <row r="13" spans="1:14" x14ac:dyDescent="0.2">
      <c r="A13" s="4" t="s">
        <v>3283</v>
      </c>
      <c r="B13">
        <v>10</v>
      </c>
      <c r="C13" t="s">
        <v>3284</v>
      </c>
      <c r="D13" s="4">
        <v>3671</v>
      </c>
      <c r="E13" s="4" t="s">
        <v>3285</v>
      </c>
      <c r="F13" s="24" t="s">
        <v>3128</v>
      </c>
      <c r="G13">
        <v>1</v>
      </c>
      <c r="H13">
        <v>0</v>
      </c>
      <c r="I13">
        <v>1</v>
      </c>
      <c r="J13">
        <v>0</v>
      </c>
      <c r="K13">
        <v>0</v>
      </c>
      <c r="L13">
        <v>0</v>
      </c>
      <c r="M13">
        <v>0</v>
      </c>
      <c r="N13">
        <v>0</v>
      </c>
    </row>
    <row r="14" spans="1:14" x14ac:dyDescent="0.2">
      <c r="A14" s="4" t="s">
        <v>7010</v>
      </c>
      <c r="B14">
        <v>12</v>
      </c>
      <c r="C14" t="s">
        <v>7011</v>
      </c>
      <c r="D14" s="4">
        <v>4433</v>
      </c>
      <c r="E14" s="4" t="s">
        <v>7012</v>
      </c>
      <c r="F14" s="24" t="s">
        <v>3128</v>
      </c>
      <c r="G14">
        <v>1</v>
      </c>
      <c r="H14">
        <v>0</v>
      </c>
      <c r="I14">
        <v>0</v>
      </c>
      <c r="J14">
        <v>0</v>
      </c>
      <c r="K14">
        <v>1</v>
      </c>
      <c r="L14">
        <v>0</v>
      </c>
      <c r="M14">
        <v>1</v>
      </c>
      <c r="N14">
        <v>2</v>
      </c>
    </row>
    <row r="15" spans="1:14" x14ac:dyDescent="0.2">
      <c r="A15" s="4" t="s">
        <v>3288</v>
      </c>
      <c r="B15">
        <v>14</v>
      </c>
      <c r="C15" t="s">
        <v>232</v>
      </c>
      <c r="D15" s="4">
        <v>12689</v>
      </c>
      <c r="E15" s="4" t="s">
        <v>3289</v>
      </c>
      <c r="F15" s="24" t="s">
        <v>3128</v>
      </c>
      <c r="G15">
        <v>1</v>
      </c>
      <c r="H15">
        <v>0</v>
      </c>
      <c r="I15">
        <v>0</v>
      </c>
      <c r="J15">
        <v>1</v>
      </c>
      <c r="K15">
        <v>0</v>
      </c>
      <c r="L15">
        <v>0</v>
      </c>
      <c r="M15">
        <v>1</v>
      </c>
      <c r="N15">
        <v>2</v>
      </c>
    </row>
    <row r="16" spans="1:14" x14ac:dyDescent="0.2">
      <c r="A16" s="4" t="s">
        <v>7013</v>
      </c>
      <c r="B16">
        <v>16</v>
      </c>
      <c r="C16" t="s">
        <v>232</v>
      </c>
      <c r="D16" s="4">
        <v>4109</v>
      </c>
      <c r="E16" s="4" t="s">
        <v>7014</v>
      </c>
      <c r="F16" s="24" t="s">
        <v>3128</v>
      </c>
      <c r="G16">
        <v>1</v>
      </c>
      <c r="H16">
        <v>0</v>
      </c>
      <c r="I16">
        <v>1</v>
      </c>
      <c r="J16">
        <v>0</v>
      </c>
      <c r="K16">
        <v>0</v>
      </c>
      <c r="L16">
        <v>0</v>
      </c>
      <c r="M16">
        <v>1</v>
      </c>
      <c r="N16">
        <v>0</v>
      </c>
    </row>
    <row r="17" spans="1:14" x14ac:dyDescent="0.2">
      <c r="A17" s="4" t="s">
        <v>7015</v>
      </c>
      <c r="B17">
        <v>16</v>
      </c>
      <c r="C17" t="s">
        <v>7016</v>
      </c>
      <c r="D17" s="4">
        <v>515</v>
      </c>
      <c r="E17" s="4" t="s">
        <v>7017</v>
      </c>
      <c r="F17" s="24" t="s">
        <v>3128</v>
      </c>
      <c r="G17">
        <v>1</v>
      </c>
      <c r="H17">
        <v>0</v>
      </c>
      <c r="I17">
        <v>0</v>
      </c>
      <c r="J17">
        <v>0</v>
      </c>
      <c r="K17">
        <v>0</v>
      </c>
      <c r="L17">
        <v>1</v>
      </c>
      <c r="M17">
        <v>0</v>
      </c>
      <c r="N17">
        <v>0</v>
      </c>
    </row>
    <row r="18" spans="1:14" x14ac:dyDescent="0.2">
      <c r="A18" s="4" t="s">
        <v>7018</v>
      </c>
      <c r="B18">
        <v>21</v>
      </c>
      <c r="C18" t="s">
        <v>265</v>
      </c>
      <c r="D18" s="4">
        <v>7982</v>
      </c>
      <c r="E18" s="4" t="s">
        <v>7019</v>
      </c>
      <c r="F18" s="24" t="s">
        <v>3128</v>
      </c>
      <c r="G18">
        <v>1</v>
      </c>
      <c r="H18">
        <v>0</v>
      </c>
      <c r="I18">
        <v>0</v>
      </c>
      <c r="J18">
        <v>1</v>
      </c>
      <c r="K18">
        <v>0</v>
      </c>
      <c r="L18">
        <v>0</v>
      </c>
      <c r="M18">
        <v>0</v>
      </c>
      <c r="N18">
        <v>0</v>
      </c>
    </row>
    <row r="19" spans="1:14" x14ac:dyDescent="0.2">
      <c r="A19" s="4" t="s">
        <v>7020</v>
      </c>
      <c r="B19">
        <v>23</v>
      </c>
      <c r="C19" t="s">
        <v>7021</v>
      </c>
      <c r="D19" s="4">
        <v>2795</v>
      </c>
      <c r="E19" s="4" t="s">
        <v>7022</v>
      </c>
      <c r="F19" s="24" t="s">
        <v>3128</v>
      </c>
      <c r="G19">
        <v>1</v>
      </c>
      <c r="H19">
        <v>0</v>
      </c>
      <c r="I19">
        <v>0</v>
      </c>
      <c r="J19">
        <v>0</v>
      </c>
      <c r="K19">
        <v>1</v>
      </c>
      <c r="L19">
        <v>0</v>
      </c>
      <c r="M19">
        <v>0</v>
      </c>
      <c r="N19">
        <v>0</v>
      </c>
    </row>
    <row r="20" spans="1:14" x14ac:dyDescent="0.2">
      <c r="A20" s="4" t="s">
        <v>7023</v>
      </c>
      <c r="B20">
        <v>24</v>
      </c>
      <c r="C20" t="s">
        <v>7024</v>
      </c>
      <c r="D20" s="4">
        <v>1334</v>
      </c>
      <c r="E20" s="4" t="s">
        <v>7025</v>
      </c>
      <c r="F20" s="24" t="s">
        <v>3128</v>
      </c>
      <c r="G20">
        <v>1</v>
      </c>
      <c r="H20">
        <v>0</v>
      </c>
      <c r="I20">
        <v>0</v>
      </c>
      <c r="J20">
        <v>0</v>
      </c>
      <c r="K20">
        <v>0</v>
      </c>
      <c r="L20">
        <v>1</v>
      </c>
      <c r="M20">
        <v>0</v>
      </c>
      <c r="N20">
        <v>0</v>
      </c>
    </row>
    <row r="21" spans="1:14" x14ac:dyDescent="0.2">
      <c r="A21" s="4" t="s">
        <v>3259</v>
      </c>
      <c r="B21">
        <v>27</v>
      </c>
      <c r="C21" t="s">
        <v>3260</v>
      </c>
      <c r="D21" s="4">
        <v>9875</v>
      </c>
      <c r="E21" s="4" t="s">
        <v>3261</v>
      </c>
      <c r="F21" s="24" t="s">
        <v>3128</v>
      </c>
      <c r="G21">
        <v>1</v>
      </c>
      <c r="H21">
        <v>1</v>
      </c>
      <c r="I21">
        <v>0</v>
      </c>
      <c r="J21">
        <v>0</v>
      </c>
      <c r="K21">
        <v>0</v>
      </c>
      <c r="L21">
        <v>0</v>
      </c>
      <c r="M21">
        <v>0</v>
      </c>
      <c r="N21">
        <v>0</v>
      </c>
    </row>
    <row r="22" spans="1:14" x14ac:dyDescent="0.2">
      <c r="A22" s="4" t="s">
        <v>7026</v>
      </c>
      <c r="B22">
        <v>28</v>
      </c>
      <c r="C22" t="s">
        <v>7027</v>
      </c>
      <c r="D22" s="4">
        <v>6059</v>
      </c>
      <c r="E22" s="4" t="s">
        <v>7028</v>
      </c>
      <c r="F22" s="24" t="s">
        <v>3128</v>
      </c>
      <c r="G22">
        <v>1</v>
      </c>
      <c r="H22">
        <v>1</v>
      </c>
      <c r="I22">
        <v>0</v>
      </c>
      <c r="J22">
        <v>0</v>
      </c>
      <c r="K22">
        <v>0</v>
      </c>
      <c r="L22">
        <v>0</v>
      </c>
      <c r="M22">
        <v>0</v>
      </c>
      <c r="N22">
        <v>1</v>
      </c>
    </row>
    <row r="23" spans="1:14" x14ac:dyDescent="0.2">
      <c r="A23" s="4" t="s">
        <v>5864</v>
      </c>
      <c r="B23">
        <v>29</v>
      </c>
      <c r="C23" t="s">
        <v>232</v>
      </c>
      <c r="D23" s="4">
        <v>1937</v>
      </c>
      <c r="E23" s="4" t="s">
        <v>5865</v>
      </c>
      <c r="F23" s="24" t="s">
        <v>3128</v>
      </c>
      <c r="G23">
        <v>1</v>
      </c>
      <c r="H23">
        <v>0</v>
      </c>
      <c r="I23">
        <v>0</v>
      </c>
      <c r="J23">
        <v>0</v>
      </c>
      <c r="K23">
        <v>0</v>
      </c>
      <c r="L23">
        <v>1</v>
      </c>
      <c r="M23">
        <v>2</v>
      </c>
      <c r="N23">
        <v>0</v>
      </c>
    </row>
    <row r="24" spans="1:14" x14ac:dyDescent="0.2">
      <c r="A24" s="4" t="s">
        <v>4225</v>
      </c>
      <c r="B24">
        <v>32</v>
      </c>
      <c r="C24" t="s">
        <v>4226</v>
      </c>
      <c r="D24" s="4">
        <v>494</v>
      </c>
      <c r="E24" s="4" t="s">
        <v>4227</v>
      </c>
      <c r="F24" s="24" t="s">
        <v>3128</v>
      </c>
      <c r="G24">
        <v>1</v>
      </c>
      <c r="H24">
        <v>0</v>
      </c>
      <c r="I24">
        <v>0</v>
      </c>
      <c r="J24">
        <v>0</v>
      </c>
      <c r="K24">
        <v>0</v>
      </c>
      <c r="L24">
        <v>1</v>
      </c>
      <c r="M24">
        <v>0</v>
      </c>
      <c r="N24">
        <v>0</v>
      </c>
    </row>
    <row r="25" spans="1:14" x14ac:dyDescent="0.2">
      <c r="A25" s="4" t="s">
        <v>7029</v>
      </c>
      <c r="B25">
        <v>33</v>
      </c>
      <c r="C25" t="s">
        <v>5078</v>
      </c>
      <c r="D25" s="4">
        <v>1028</v>
      </c>
      <c r="E25" s="4" t="s">
        <v>7030</v>
      </c>
      <c r="F25" s="24" t="s">
        <v>3128</v>
      </c>
      <c r="G25">
        <v>1</v>
      </c>
      <c r="H25">
        <v>0</v>
      </c>
      <c r="I25">
        <v>0</v>
      </c>
      <c r="J25">
        <v>1</v>
      </c>
      <c r="K25">
        <v>0</v>
      </c>
      <c r="L25">
        <v>0</v>
      </c>
      <c r="M25">
        <v>1</v>
      </c>
      <c r="N25">
        <v>1</v>
      </c>
    </row>
    <row r="26" spans="1:14" x14ac:dyDescent="0.2">
      <c r="A26" s="4" t="s">
        <v>3442</v>
      </c>
      <c r="B26">
        <v>33</v>
      </c>
      <c r="C26" t="s">
        <v>307</v>
      </c>
      <c r="D26" s="4">
        <v>8102</v>
      </c>
      <c r="E26" s="4" t="s">
        <v>3443</v>
      </c>
      <c r="F26" s="24" t="s">
        <v>3128</v>
      </c>
      <c r="G26">
        <v>1</v>
      </c>
      <c r="H26">
        <v>0</v>
      </c>
      <c r="I26">
        <v>0</v>
      </c>
      <c r="J26">
        <v>0</v>
      </c>
      <c r="K26">
        <v>1</v>
      </c>
      <c r="L26">
        <v>0</v>
      </c>
      <c r="M26">
        <v>0</v>
      </c>
      <c r="N26">
        <v>0</v>
      </c>
    </row>
    <row r="27" spans="1:14" x14ac:dyDescent="0.2">
      <c r="A27" s="4" t="s">
        <v>4288</v>
      </c>
      <c r="B27">
        <v>34</v>
      </c>
      <c r="C27" t="s">
        <v>4289</v>
      </c>
      <c r="D27" s="4">
        <v>977</v>
      </c>
      <c r="E27" s="4" t="s">
        <v>4290</v>
      </c>
      <c r="F27" s="24" t="s">
        <v>3128</v>
      </c>
      <c r="G27">
        <v>1</v>
      </c>
      <c r="H27">
        <v>0</v>
      </c>
      <c r="I27">
        <v>1</v>
      </c>
      <c r="J27">
        <v>0</v>
      </c>
      <c r="K27">
        <v>0</v>
      </c>
      <c r="L27">
        <v>0</v>
      </c>
      <c r="M27">
        <v>0</v>
      </c>
      <c r="N27">
        <v>0</v>
      </c>
    </row>
    <row r="28" spans="1:14" x14ac:dyDescent="0.2">
      <c r="A28" s="4" t="s">
        <v>7031</v>
      </c>
      <c r="B28">
        <v>34</v>
      </c>
      <c r="C28" t="s">
        <v>7032</v>
      </c>
      <c r="D28" s="4">
        <v>7313</v>
      </c>
      <c r="E28" s="4" t="s">
        <v>7033</v>
      </c>
      <c r="F28" s="24" t="s">
        <v>3128</v>
      </c>
      <c r="G28">
        <v>1</v>
      </c>
      <c r="H28">
        <v>0</v>
      </c>
      <c r="I28">
        <v>1</v>
      </c>
      <c r="J28">
        <v>0</v>
      </c>
      <c r="K28">
        <v>0</v>
      </c>
      <c r="L28">
        <v>0</v>
      </c>
      <c r="M28">
        <v>0</v>
      </c>
      <c r="N28">
        <v>0</v>
      </c>
    </row>
    <row r="29" spans="1:14" x14ac:dyDescent="0.2">
      <c r="A29" s="4" t="s">
        <v>6669</v>
      </c>
      <c r="B29">
        <v>35</v>
      </c>
      <c r="C29" t="s">
        <v>232</v>
      </c>
      <c r="D29" s="4">
        <v>3320</v>
      </c>
      <c r="E29" s="4" t="s">
        <v>6670</v>
      </c>
      <c r="F29" s="24" t="s">
        <v>3128</v>
      </c>
      <c r="G29">
        <v>1</v>
      </c>
      <c r="H29">
        <v>0</v>
      </c>
      <c r="I29">
        <v>0</v>
      </c>
      <c r="J29">
        <v>0</v>
      </c>
      <c r="K29">
        <v>0</v>
      </c>
      <c r="L29">
        <v>1</v>
      </c>
      <c r="M29">
        <v>0</v>
      </c>
      <c r="N29">
        <v>0</v>
      </c>
    </row>
    <row r="30" spans="1:14" x14ac:dyDescent="0.2">
      <c r="A30" s="4" t="s">
        <v>6693</v>
      </c>
      <c r="B30">
        <v>35</v>
      </c>
      <c r="C30" t="s">
        <v>6694</v>
      </c>
      <c r="D30" s="4">
        <v>377</v>
      </c>
      <c r="E30" s="4" t="s">
        <v>6695</v>
      </c>
      <c r="F30" s="24" t="s">
        <v>3128</v>
      </c>
      <c r="G30">
        <v>1</v>
      </c>
      <c r="H30">
        <v>0</v>
      </c>
      <c r="I30">
        <v>0</v>
      </c>
      <c r="J30">
        <v>0</v>
      </c>
      <c r="K30">
        <v>0</v>
      </c>
      <c r="L30">
        <v>1</v>
      </c>
      <c r="M30">
        <v>0</v>
      </c>
      <c r="N30">
        <v>0</v>
      </c>
    </row>
  </sheetData>
  <phoneticPr fontId="0" type="noConversion"/>
  <pageMargins left="0.7" right="0.7" top="0.75" bottom="0.7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89"/>
  <sheetViews>
    <sheetView zoomScaleNormal="100" workbookViewId="0">
      <selection activeCellId="1" sqref="E1:E52 A1:D1"/>
    </sheetView>
  </sheetViews>
  <sheetFormatPr defaultRowHeight="15" x14ac:dyDescent="0.25"/>
  <cols>
    <col min="1" max="1" width="13.28515625" customWidth="1"/>
    <col min="2" max="2" width="6.140625" customWidth="1"/>
    <col min="3" max="3" width="46.5703125" customWidth="1"/>
    <col min="4" max="5" width="10.5703125" customWidth="1"/>
    <col min="7" max="7" width="13.85546875" customWidth="1"/>
    <col min="19" max="19" width="8.42578125" style="57" customWidth="1"/>
  </cols>
  <sheetData>
    <row r="1" spans="1:19" x14ac:dyDescent="0.25">
      <c r="A1" s="164" t="s">
        <v>12319</v>
      </c>
      <c r="B1" s="164"/>
      <c r="C1" s="164"/>
      <c r="D1" s="164"/>
      <c r="S1"/>
    </row>
    <row r="2" spans="1:19" x14ac:dyDescent="0.25">
      <c r="A2" s="13"/>
      <c r="B2" s="13"/>
      <c r="C2" s="13"/>
      <c r="D2" s="13"/>
      <c r="S2"/>
    </row>
    <row r="3" spans="1:19" s="5" customFormat="1" x14ac:dyDescent="0.25">
      <c r="A3" s="5" t="s">
        <v>7034</v>
      </c>
      <c r="B3" s="5" t="s">
        <v>195</v>
      </c>
      <c r="C3" s="5" t="s">
        <v>3108</v>
      </c>
      <c r="D3" s="5" t="s">
        <v>3109</v>
      </c>
      <c r="E3" s="5" t="s">
        <v>3110</v>
      </c>
      <c r="F3" s="5" t="s">
        <v>3111</v>
      </c>
      <c r="G3" s="5" t="s">
        <v>3112</v>
      </c>
      <c r="H3" s="5" t="s">
        <v>3113</v>
      </c>
      <c r="I3" s="5" t="s">
        <v>3114</v>
      </c>
      <c r="J3" s="5" t="s">
        <v>3115</v>
      </c>
      <c r="K3" s="5" t="s">
        <v>3116</v>
      </c>
      <c r="L3" s="5" t="s">
        <v>3117</v>
      </c>
      <c r="M3" s="5" t="s">
        <v>3118</v>
      </c>
      <c r="N3" s="5" t="s">
        <v>3119</v>
      </c>
      <c r="O3" s="5" t="s">
        <v>3120</v>
      </c>
      <c r="P3" s="5" t="s">
        <v>3121</v>
      </c>
      <c r="Q3" s="5" t="s">
        <v>3122</v>
      </c>
      <c r="R3" s="5" t="s">
        <v>3123</v>
      </c>
      <c r="S3" s="58" t="s">
        <v>3124</v>
      </c>
    </row>
    <row r="4" spans="1:19" x14ac:dyDescent="0.25">
      <c r="A4" t="s">
        <v>3125</v>
      </c>
      <c r="B4">
        <v>2</v>
      </c>
      <c r="C4" t="s">
        <v>3126</v>
      </c>
      <c r="D4">
        <v>14717</v>
      </c>
      <c r="E4">
        <v>1.33</v>
      </c>
      <c r="F4" t="s">
        <v>3127</v>
      </c>
      <c r="G4" t="s">
        <v>3128</v>
      </c>
      <c r="H4">
        <v>147</v>
      </c>
      <c r="I4">
        <v>76</v>
      </c>
      <c r="J4">
        <v>0</v>
      </c>
      <c r="K4">
        <v>0</v>
      </c>
      <c r="L4">
        <v>0</v>
      </c>
      <c r="M4">
        <v>0</v>
      </c>
      <c r="N4">
        <v>0</v>
      </c>
      <c r="O4">
        <v>0</v>
      </c>
      <c r="P4">
        <v>71</v>
      </c>
      <c r="Q4">
        <v>24</v>
      </c>
      <c r="R4">
        <v>23</v>
      </c>
      <c r="S4" s="57">
        <f t="shared" ref="S4:S67" si="0">I4/(P4+I4)</f>
        <v>0.51700680272108845</v>
      </c>
    </row>
    <row r="5" spans="1:19" x14ac:dyDescent="0.25">
      <c r="A5" t="s">
        <v>3129</v>
      </c>
      <c r="B5">
        <v>2</v>
      </c>
      <c r="C5" t="s">
        <v>307</v>
      </c>
      <c r="D5">
        <v>10751</v>
      </c>
      <c r="E5">
        <v>1.1599999999999999</v>
      </c>
      <c r="F5" t="s">
        <v>3130</v>
      </c>
      <c r="G5" t="s">
        <v>3128</v>
      </c>
      <c r="H5">
        <v>109</v>
      </c>
      <c r="I5">
        <v>62</v>
      </c>
      <c r="J5">
        <v>0</v>
      </c>
      <c r="K5">
        <v>0</v>
      </c>
      <c r="L5">
        <v>0</v>
      </c>
      <c r="M5">
        <v>0</v>
      </c>
      <c r="N5">
        <v>0</v>
      </c>
      <c r="O5">
        <v>0</v>
      </c>
      <c r="P5">
        <v>47</v>
      </c>
      <c r="Q5">
        <v>24</v>
      </c>
      <c r="R5">
        <v>14</v>
      </c>
      <c r="S5" s="57">
        <f t="shared" si="0"/>
        <v>0.56880733944954132</v>
      </c>
    </row>
    <row r="6" spans="1:19" x14ac:dyDescent="0.25">
      <c r="A6" t="s">
        <v>3131</v>
      </c>
      <c r="B6">
        <v>2</v>
      </c>
      <c r="C6" t="s">
        <v>3132</v>
      </c>
      <c r="D6">
        <v>5909</v>
      </c>
      <c r="E6">
        <v>1.24</v>
      </c>
      <c r="F6" t="s">
        <v>3133</v>
      </c>
      <c r="G6" t="s">
        <v>3128</v>
      </c>
      <c r="H6">
        <v>78</v>
      </c>
      <c r="I6">
        <v>45</v>
      </c>
      <c r="J6">
        <v>0</v>
      </c>
      <c r="K6">
        <v>0</v>
      </c>
      <c r="L6">
        <v>0</v>
      </c>
      <c r="M6">
        <v>1</v>
      </c>
      <c r="N6">
        <v>0</v>
      </c>
      <c r="O6">
        <v>0</v>
      </c>
      <c r="P6">
        <v>32</v>
      </c>
      <c r="Q6">
        <v>11</v>
      </c>
      <c r="R6">
        <v>25</v>
      </c>
      <c r="S6" s="57">
        <f t="shared" si="0"/>
        <v>0.58441558441558439</v>
      </c>
    </row>
    <row r="7" spans="1:19" x14ac:dyDescent="0.25">
      <c r="A7" t="s">
        <v>3134</v>
      </c>
      <c r="B7">
        <v>2</v>
      </c>
      <c r="C7" t="s">
        <v>232</v>
      </c>
      <c r="D7">
        <v>11366</v>
      </c>
      <c r="E7">
        <v>1.1000000000000001</v>
      </c>
      <c r="F7" t="s">
        <v>3135</v>
      </c>
      <c r="G7" t="s">
        <v>3128</v>
      </c>
      <c r="H7">
        <v>62</v>
      </c>
      <c r="I7">
        <v>30</v>
      </c>
      <c r="J7">
        <v>0</v>
      </c>
      <c r="K7">
        <v>0</v>
      </c>
      <c r="L7">
        <v>0</v>
      </c>
      <c r="M7">
        <v>0</v>
      </c>
      <c r="N7">
        <v>0</v>
      </c>
      <c r="O7">
        <v>0</v>
      </c>
      <c r="P7">
        <v>32</v>
      </c>
      <c r="Q7">
        <v>0</v>
      </c>
      <c r="R7">
        <v>37</v>
      </c>
      <c r="S7" s="57">
        <f t="shared" si="0"/>
        <v>0.4838709677419355</v>
      </c>
    </row>
    <row r="8" spans="1:19" x14ac:dyDescent="0.25">
      <c r="A8" t="s">
        <v>3136</v>
      </c>
      <c r="B8">
        <v>2</v>
      </c>
      <c r="C8" t="s">
        <v>3137</v>
      </c>
      <c r="D8">
        <v>7997</v>
      </c>
      <c r="E8">
        <v>1.1399999999999999</v>
      </c>
      <c r="F8" t="s">
        <v>3138</v>
      </c>
      <c r="G8" t="s">
        <v>3128</v>
      </c>
      <c r="H8">
        <v>42</v>
      </c>
      <c r="I8">
        <v>27</v>
      </c>
      <c r="J8">
        <v>0</v>
      </c>
      <c r="K8">
        <v>0</v>
      </c>
      <c r="L8">
        <v>0</v>
      </c>
      <c r="M8">
        <v>0</v>
      </c>
      <c r="N8">
        <v>0</v>
      </c>
      <c r="O8">
        <v>0</v>
      </c>
      <c r="P8">
        <v>15</v>
      </c>
      <c r="Q8">
        <v>18</v>
      </c>
      <c r="R8">
        <v>16</v>
      </c>
      <c r="S8" s="57">
        <f t="shared" si="0"/>
        <v>0.6428571428571429</v>
      </c>
    </row>
    <row r="9" spans="1:19" x14ac:dyDescent="0.25">
      <c r="A9" t="s">
        <v>3142</v>
      </c>
      <c r="B9">
        <v>2</v>
      </c>
      <c r="C9" t="s">
        <v>232</v>
      </c>
      <c r="D9">
        <v>6329</v>
      </c>
      <c r="E9">
        <v>1.38</v>
      </c>
      <c r="F9" t="s">
        <v>3143</v>
      </c>
      <c r="G9" t="s">
        <v>3128</v>
      </c>
      <c r="H9">
        <v>42</v>
      </c>
      <c r="I9">
        <v>30</v>
      </c>
      <c r="J9">
        <v>0</v>
      </c>
      <c r="K9">
        <v>0</v>
      </c>
      <c r="L9">
        <v>0</v>
      </c>
      <c r="M9">
        <v>0</v>
      </c>
      <c r="N9">
        <v>0</v>
      </c>
      <c r="O9">
        <v>0</v>
      </c>
      <c r="P9">
        <v>12</v>
      </c>
      <c r="Q9">
        <v>11</v>
      </c>
      <c r="R9">
        <v>22</v>
      </c>
      <c r="S9" s="57">
        <f t="shared" si="0"/>
        <v>0.7142857142857143</v>
      </c>
    </row>
    <row r="10" spans="1:19" x14ac:dyDescent="0.25">
      <c r="A10" t="s">
        <v>3165</v>
      </c>
      <c r="B10">
        <v>2</v>
      </c>
      <c r="C10" t="s">
        <v>232</v>
      </c>
      <c r="D10">
        <v>2753</v>
      </c>
      <c r="E10">
        <v>1.1000000000000001</v>
      </c>
      <c r="F10" t="s">
        <v>3166</v>
      </c>
      <c r="G10" t="s">
        <v>3128</v>
      </c>
      <c r="H10">
        <v>35</v>
      </c>
      <c r="I10">
        <v>23</v>
      </c>
      <c r="J10">
        <v>0</v>
      </c>
      <c r="K10">
        <v>0</v>
      </c>
      <c r="L10">
        <v>0</v>
      </c>
      <c r="M10">
        <v>0</v>
      </c>
      <c r="N10">
        <v>0</v>
      </c>
      <c r="O10">
        <v>0</v>
      </c>
      <c r="P10">
        <v>12</v>
      </c>
      <c r="Q10">
        <v>14</v>
      </c>
      <c r="R10">
        <v>30</v>
      </c>
      <c r="S10" s="57">
        <f t="shared" si="0"/>
        <v>0.65714285714285714</v>
      </c>
    </row>
    <row r="11" spans="1:19" x14ac:dyDescent="0.25">
      <c r="A11" t="s">
        <v>3205</v>
      </c>
      <c r="B11">
        <v>2</v>
      </c>
      <c r="C11" t="s">
        <v>232</v>
      </c>
      <c r="D11">
        <v>3440</v>
      </c>
      <c r="E11">
        <v>1.19</v>
      </c>
      <c r="F11" t="s">
        <v>3206</v>
      </c>
      <c r="G11" t="s">
        <v>3128</v>
      </c>
      <c r="H11">
        <v>35</v>
      </c>
      <c r="I11">
        <v>18</v>
      </c>
      <c r="J11">
        <v>0</v>
      </c>
      <c r="K11">
        <v>0</v>
      </c>
      <c r="L11">
        <v>0</v>
      </c>
      <c r="M11">
        <v>0</v>
      </c>
      <c r="N11">
        <v>0</v>
      </c>
      <c r="O11">
        <v>0</v>
      </c>
      <c r="P11">
        <v>17</v>
      </c>
      <c r="Q11">
        <v>23</v>
      </c>
      <c r="R11">
        <v>43</v>
      </c>
      <c r="S11" s="57">
        <f t="shared" si="0"/>
        <v>0.51428571428571423</v>
      </c>
    </row>
    <row r="12" spans="1:19" x14ac:dyDescent="0.25">
      <c r="A12" t="s">
        <v>3215</v>
      </c>
      <c r="B12">
        <v>2</v>
      </c>
      <c r="C12" t="s">
        <v>3216</v>
      </c>
      <c r="D12">
        <v>2927</v>
      </c>
      <c r="E12">
        <v>1.38</v>
      </c>
      <c r="F12" t="s">
        <v>3217</v>
      </c>
      <c r="G12" t="s">
        <v>3128</v>
      </c>
      <c r="H12">
        <v>34</v>
      </c>
      <c r="I12">
        <v>24</v>
      </c>
      <c r="J12">
        <v>0</v>
      </c>
      <c r="K12">
        <v>0</v>
      </c>
      <c r="L12">
        <v>0</v>
      </c>
      <c r="M12">
        <v>0</v>
      </c>
      <c r="N12">
        <v>0</v>
      </c>
      <c r="O12">
        <v>0</v>
      </c>
      <c r="P12">
        <v>10</v>
      </c>
      <c r="Q12">
        <v>32</v>
      </c>
      <c r="R12">
        <v>28</v>
      </c>
      <c r="S12" s="57">
        <f t="shared" si="0"/>
        <v>0.70588235294117652</v>
      </c>
    </row>
    <row r="13" spans="1:19" x14ac:dyDescent="0.25">
      <c r="A13" t="s">
        <v>4519</v>
      </c>
      <c r="B13">
        <v>2</v>
      </c>
      <c r="C13" t="s">
        <v>4520</v>
      </c>
      <c r="D13">
        <v>2732</v>
      </c>
      <c r="E13">
        <v>1.33</v>
      </c>
      <c r="F13" t="s">
        <v>4521</v>
      </c>
      <c r="G13" t="s">
        <v>3128</v>
      </c>
      <c r="H13">
        <v>33</v>
      </c>
      <c r="I13">
        <v>20</v>
      </c>
      <c r="J13">
        <v>0</v>
      </c>
      <c r="K13">
        <v>0</v>
      </c>
      <c r="L13">
        <v>0</v>
      </c>
      <c r="M13">
        <v>0</v>
      </c>
      <c r="N13">
        <v>0</v>
      </c>
      <c r="O13">
        <v>0</v>
      </c>
      <c r="P13">
        <v>13</v>
      </c>
      <c r="Q13">
        <v>38</v>
      </c>
      <c r="R13">
        <v>15</v>
      </c>
      <c r="S13" s="57">
        <f t="shared" si="0"/>
        <v>0.60606060606060608</v>
      </c>
    </row>
    <row r="14" spans="1:19" x14ac:dyDescent="0.25">
      <c r="A14" t="s">
        <v>3154</v>
      </c>
      <c r="B14">
        <v>2</v>
      </c>
      <c r="C14" t="s">
        <v>232</v>
      </c>
      <c r="D14">
        <v>3185</v>
      </c>
      <c r="E14">
        <v>1.45</v>
      </c>
      <c r="F14" t="s">
        <v>3155</v>
      </c>
      <c r="G14" t="s">
        <v>3128</v>
      </c>
      <c r="H14">
        <v>28</v>
      </c>
      <c r="I14">
        <v>16</v>
      </c>
      <c r="J14">
        <v>0</v>
      </c>
      <c r="K14">
        <v>0</v>
      </c>
      <c r="L14">
        <v>0</v>
      </c>
      <c r="M14">
        <v>0</v>
      </c>
      <c r="N14">
        <v>0</v>
      </c>
      <c r="O14">
        <v>0</v>
      </c>
      <c r="P14">
        <v>12</v>
      </c>
      <c r="Q14">
        <v>20</v>
      </c>
      <c r="R14">
        <v>37</v>
      </c>
      <c r="S14" s="57">
        <f t="shared" si="0"/>
        <v>0.5714285714285714</v>
      </c>
    </row>
    <row r="15" spans="1:19" x14ac:dyDescent="0.25">
      <c r="A15" t="s">
        <v>3144</v>
      </c>
      <c r="B15">
        <v>2</v>
      </c>
      <c r="C15" t="s">
        <v>307</v>
      </c>
      <c r="D15">
        <v>4244</v>
      </c>
      <c r="E15">
        <v>1.37</v>
      </c>
      <c r="F15" t="s">
        <v>3145</v>
      </c>
      <c r="G15" t="s">
        <v>3128</v>
      </c>
      <c r="H15">
        <v>28</v>
      </c>
      <c r="I15">
        <v>12</v>
      </c>
      <c r="J15">
        <v>0</v>
      </c>
      <c r="K15">
        <v>0</v>
      </c>
      <c r="L15">
        <v>0</v>
      </c>
      <c r="M15">
        <v>0</v>
      </c>
      <c r="N15">
        <v>0</v>
      </c>
      <c r="O15">
        <v>0</v>
      </c>
      <c r="P15">
        <v>16</v>
      </c>
      <c r="Q15">
        <v>29</v>
      </c>
      <c r="R15">
        <v>52</v>
      </c>
      <c r="S15" s="57">
        <f t="shared" si="0"/>
        <v>0.42857142857142855</v>
      </c>
    </row>
    <row r="16" spans="1:19" x14ac:dyDescent="0.25">
      <c r="A16" t="s">
        <v>3178</v>
      </c>
      <c r="B16">
        <v>2</v>
      </c>
      <c r="C16" t="s">
        <v>3179</v>
      </c>
      <c r="D16">
        <v>2708</v>
      </c>
      <c r="E16">
        <v>1.3</v>
      </c>
      <c r="F16" t="s">
        <v>3180</v>
      </c>
      <c r="G16" t="s">
        <v>3128</v>
      </c>
      <c r="H16">
        <v>27</v>
      </c>
      <c r="I16">
        <v>18</v>
      </c>
      <c r="J16">
        <v>0</v>
      </c>
      <c r="K16">
        <v>0</v>
      </c>
      <c r="L16">
        <v>0</v>
      </c>
      <c r="M16">
        <v>0</v>
      </c>
      <c r="N16">
        <v>0</v>
      </c>
      <c r="O16">
        <v>0</v>
      </c>
      <c r="P16">
        <v>9</v>
      </c>
      <c r="Q16">
        <v>49</v>
      </c>
      <c r="R16">
        <v>25</v>
      </c>
      <c r="S16" s="57">
        <f t="shared" si="0"/>
        <v>0.66666666666666663</v>
      </c>
    </row>
    <row r="17" spans="1:19" x14ac:dyDescent="0.25">
      <c r="A17" t="s">
        <v>3139</v>
      </c>
      <c r="B17">
        <v>2</v>
      </c>
      <c r="C17" t="s">
        <v>3140</v>
      </c>
      <c r="D17">
        <v>4619</v>
      </c>
      <c r="E17">
        <v>1.31</v>
      </c>
      <c r="F17" t="s">
        <v>3141</v>
      </c>
      <c r="G17" t="s">
        <v>3128</v>
      </c>
      <c r="H17">
        <v>26</v>
      </c>
      <c r="I17">
        <v>17</v>
      </c>
      <c r="J17">
        <v>0</v>
      </c>
      <c r="K17">
        <v>0</v>
      </c>
      <c r="L17">
        <v>0</v>
      </c>
      <c r="M17">
        <v>0</v>
      </c>
      <c r="N17">
        <v>0</v>
      </c>
      <c r="O17">
        <v>0</v>
      </c>
      <c r="P17">
        <v>9</v>
      </c>
      <c r="Q17">
        <v>40</v>
      </c>
      <c r="R17">
        <v>29</v>
      </c>
      <c r="S17" s="57">
        <f t="shared" si="0"/>
        <v>0.65384615384615385</v>
      </c>
    </row>
    <row r="18" spans="1:19" x14ac:dyDescent="0.25">
      <c r="A18" t="s">
        <v>3207</v>
      </c>
      <c r="B18">
        <v>2</v>
      </c>
      <c r="C18" t="s">
        <v>232</v>
      </c>
      <c r="D18">
        <v>2591</v>
      </c>
      <c r="E18">
        <v>1.02</v>
      </c>
      <c r="F18" t="s">
        <v>3208</v>
      </c>
      <c r="G18" t="s">
        <v>3128</v>
      </c>
      <c r="H18">
        <v>26</v>
      </c>
      <c r="I18">
        <v>17</v>
      </c>
      <c r="J18">
        <v>0</v>
      </c>
      <c r="K18">
        <v>0</v>
      </c>
      <c r="L18">
        <v>0</v>
      </c>
      <c r="M18">
        <v>0</v>
      </c>
      <c r="N18">
        <v>0</v>
      </c>
      <c r="O18">
        <v>0</v>
      </c>
      <c r="P18">
        <v>9</v>
      </c>
      <c r="Q18">
        <v>1</v>
      </c>
      <c r="R18">
        <v>11</v>
      </c>
      <c r="S18" s="57">
        <f t="shared" si="0"/>
        <v>0.65384615384615385</v>
      </c>
    </row>
    <row r="19" spans="1:19" x14ac:dyDescent="0.25">
      <c r="A19" t="s">
        <v>3175</v>
      </c>
      <c r="B19">
        <v>2</v>
      </c>
      <c r="C19" t="s">
        <v>3176</v>
      </c>
      <c r="D19">
        <v>2981</v>
      </c>
      <c r="E19">
        <v>1.19</v>
      </c>
      <c r="F19" t="s">
        <v>3177</v>
      </c>
      <c r="G19" t="s">
        <v>3128</v>
      </c>
      <c r="H19">
        <v>25</v>
      </c>
      <c r="I19">
        <v>15</v>
      </c>
      <c r="J19">
        <v>0</v>
      </c>
      <c r="K19">
        <v>0</v>
      </c>
      <c r="L19">
        <v>0</v>
      </c>
      <c r="M19">
        <v>0</v>
      </c>
      <c r="N19">
        <v>0</v>
      </c>
      <c r="O19">
        <v>0</v>
      </c>
      <c r="P19">
        <v>10</v>
      </c>
      <c r="Q19">
        <v>31</v>
      </c>
      <c r="R19">
        <v>36</v>
      </c>
      <c r="S19" s="57">
        <f t="shared" si="0"/>
        <v>0.6</v>
      </c>
    </row>
    <row r="20" spans="1:19" x14ac:dyDescent="0.25">
      <c r="A20" t="s">
        <v>3189</v>
      </c>
      <c r="B20">
        <v>2</v>
      </c>
      <c r="C20" t="s">
        <v>3190</v>
      </c>
      <c r="D20">
        <v>2342</v>
      </c>
      <c r="E20">
        <v>1.17</v>
      </c>
      <c r="F20" t="s">
        <v>3191</v>
      </c>
      <c r="G20" t="s">
        <v>3128</v>
      </c>
      <c r="H20">
        <v>24</v>
      </c>
      <c r="I20">
        <v>14</v>
      </c>
      <c r="J20">
        <v>0</v>
      </c>
      <c r="K20">
        <v>0</v>
      </c>
      <c r="L20">
        <v>0</v>
      </c>
      <c r="M20">
        <v>0</v>
      </c>
      <c r="N20">
        <v>0</v>
      </c>
      <c r="O20">
        <v>0</v>
      </c>
      <c r="P20">
        <v>10</v>
      </c>
      <c r="Q20">
        <v>31</v>
      </c>
      <c r="R20">
        <v>14</v>
      </c>
      <c r="S20" s="57">
        <f t="shared" si="0"/>
        <v>0.58333333333333337</v>
      </c>
    </row>
    <row r="21" spans="1:19" x14ac:dyDescent="0.25">
      <c r="A21" t="s">
        <v>3152</v>
      </c>
      <c r="B21">
        <v>2</v>
      </c>
      <c r="C21" t="s">
        <v>232</v>
      </c>
      <c r="D21">
        <v>2981</v>
      </c>
      <c r="E21">
        <v>1.2</v>
      </c>
      <c r="F21" t="s">
        <v>3153</v>
      </c>
      <c r="G21" t="s">
        <v>3128</v>
      </c>
      <c r="H21">
        <v>23</v>
      </c>
      <c r="I21">
        <v>14</v>
      </c>
      <c r="J21">
        <v>0</v>
      </c>
      <c r="K21">
        <v>0</v>
      </c>
      <c r="L21">
        <v>0</v>
      </c>
      <c r="M21">
        <v>0</v>
      </c>
      <c r="N21">
        <v>0</v>
      </c>
      <c r="O21">
        <v>0</v>
      </c>
      <c r="P21">
        <v>9</v>
      </c>
      <c r="Q21">
        <v>24</v>
      </c>
      <c r="R21">
        <v>41</v>
      </c>
      <c r="S21" s="57">
        <f t="shared" si="0"/>
        <v>0.60869565217391308</v>
      </c>
    </row>
    <row r="22" spans="1:19" x14ac:dyDescent="0.25">
      <c r="A22" t="s">
        <v>4406</v>
      </c>
      <c r="B22">
        <v>36</v>
      </c>
      <c r="C22" t="s">
        <v>3543</v>
      </c>
      <c r="D22">
        <v>16811</v>
      </c>
      <c r="E22">
        <v>1.34</v>
      </c>
      <c r="F22" t="s">
        <v>4407</v>
      </c>
      <c r="G22" t="s">
        <v>3128</v>
      </c>
      <c r="H22">
        <v>21</v>
      </c>
      <c r="I22">
        <v>15</v>
      </c>
      <c r="J22">
        <v>0</v>
      </c>
      <c r="K22">
        <v>0</v>
      </c>
      <c r="L22">
        <v>0</v>
      </c>
      <c r="M22">
        <v>0</v>
      </c>
      <c r="N22">
        <v>0</v>
      </c>
      <c r="O22">
        <v>0</v>
      </c>
      <c r="P22">
        <v>6</v>
      </c>
      <c r="Q22">
        <v>0</v>
      </c>
      <c r="R22">
        <v>0</v>
      </c>
      <c r="S22" s="57">
        <f t="shared" si="0"/>
        <v>0.7142857142857143</v>
      </c>
    </row>
    <row r="23" spans="1:19" x14ac:dyDescent="0.25">
      <c r="A23" t="s">
        <v>3509</v>
      </c>
      <c r="B23">
        <v>2</v>
      </c>
      <c r="C23" t="s">
        <v>232</v>
      </c>
      <c r="D23">
        <v>1703</v>
      </c>
      <c r="E23">
        <v>1.42</v>
      </c>
      <c r="F23" t="s">
        <v>3510</v>
      </c>
      <c r="G23" t="s">
        <v>3128</v>
      </c>
      <c r="H23">
        <v>19</v>
      </c>
      <c r="I23">
        <v>11</v>
      </c>
      <c r="J23">
        <v>0</v>
      </c>
      <c r="K23">
        <v>0</v>
      </c>
      <c r="L23">
        <v>0</v>
      </c>
      <c r="M23">
        <v>0</v>
      </c>
      <c r="N23">
        <v>0</v>
      </c>
      <c r="O23">
        <v>0</v>
      </c>
      <c r="P23">
        <v>8</v>
      </c>
      <c r="Q23">
        <v>42</v>
      </c>
      <c r="R23">
        <v>25</v>
      </c>
      <c r="S23" s="57">
        <f t="shared" si="0"/>
        <v>0.57894736842105265</v>
      </c>
    </row>
    <row r="24" spans="1:19" x14ac:dyDescent="0.25">
      <c r="A24" t="s">
        <v>7035</v>
      </c>
      <c r="B24">
        <v>13</v>
      </c>
      <c r="C24" t="s">
        <v>7036</v>
      </c>
      <c r="D24">
        <v>1823</v>
      </c>
      <c r="E24">
        <v>0.8</v>
      </c>
      <c r="F24" t="s">
        <v>7037</v>
      </c>
      <c r="G24" t="s">
        <v>3128</v>
      </c>
      <c r="H24">
        <v>19</v>
      </c>
      <c r="I24">
        <v>4</v>
      </c>
      <c r="J24">
        <v>0</v>
      </c>
      <c r="K24">
        <v>0</v>
      </c>
      <c r="L24">
        <v>0</v>
      </c>
      <c r="M24">
        <v>0</v>
      </c>
      <c r="N24">
        <v>0</v>
      </c>
      <c r="O24">
        <v>0</v>
      </c>
      <c r="P24">
        <v>15</v>
      </c>
      <c r="Q24">
        <v>5</v>
      </c>
      <c r="R24">
        <v>27</v>
      </c>
      <c r="S24" s="57">
        <f t="shared" si="0"/>
        <v>0.21052631578947367</v>
      </c>
    </row>
    <row r="25" spans="1:19" x14ac:dyDescent="0.25">
      <c r="A25" t="s">
        <v>4258</v>
      </c>
      <c r="B25">
        <v>33</v>
      </c>
      <c r="C25" t="s">
        <v>4259</v>
      </c>
      <c r="D25">
        <v>5042</v>
      </c>
      <c r="E25">
        <v>1.43</v>
      </c>
      <c r="F25" t="s">
        <v>4260</v>
      </c>
      <c r="G25" t="s">
        <v>3128</v>
      </c>
      <c r="H25">
        <v>19</v>
      </c>
      <c r="I25">
        <v>9</v>
      </c>
      <c r="J25">
        <v>0</v>
      </c>
      <c r="K25">
        <v>0</v>
      </c>
      <c r="L25">
        <v>0</v>
      </c>
      <c r="M25">
        <v>0</v>
      </c>
      <c r="N25">
        <v>0</v>
      </c>
      <c r="O25">
        <v>0</v>
      </c>
      <c r="P25">
        <v>10</v>
      </c>
      <c r="Q25">
        <v>4</v>
      </c>
      <c r="R25">
        <v>3</v>
      </c>
      <c r="S25" s="57">
        <f t="shared" si="0"/>
        <v>0.47368421052631576</v>
      </c>
    </row>
    <row r="26" spans="1:19" x14ac:dyDescent="0.25">
      <c r="A26" t="s">
        <v>3156</v>
      </c>
      <c r="B26">
        <v>2</v>
      </c>
      <c r="C26" t="s">
        <v>307</v>
      </c>
      <c r="D26">
        <v>2543</v>
      </c>
      <c r="E26">
        <v>1.24</v>
      </c>
      <c r="F26" t="s">
        <v>3157</v>
      </c>
      <c r="G26" t="s">
        <v>3128</v>
      </c>
      <c r="H26">
        <v>18</v>
      </c>
      <c r="I26">
        <v>10</v>
      </c>
      <c r="J26">
        <v>0</v>
      </c>
      <c r="K26">
        <v>0</v>
      </c>
      <c r="L26">
        <v>0</v>
      </c>
      <c r="M26">
        <v>0</v>
      </c>
      <c r="N26">
        <v>0</v>
      </c>
      <c r="O26">
        <v>0</v>
      </c>
      <c r="P26">
        <v>8</v>
      </c>
      <c r="Q26">
        <v>1</v>
      </c>
      <c r="R26">
        <v>1</v>
      </c>
      <c r="S26" s="57">
        <f t="shared" si="0"/>
        <v>0.55555555555555558</v>
      </c>
    </row>
    <row r="27" spans="1:19" x14ac:dyDescent="0.25">
      <c r="A27" t="s">
        <v>3167</v>
      </c>
      <c r="B27">
        <v>2</v>
      </c>
      <c r="C27" t="s">
        <v>3168</v>
      </c>
      <c r="D27">
        <v>3500</v>
      </c>
      <c r="E27">
        <v>1.07</v>
      </c>
      <c r="F27" t="s">
        <v>3169</v>
      </c>
      <c r="G27" t="s">
        <v>3128</v>
      </c>
      <c r="H27">
        <v>17</v>
      </c>
      <c r="I27">
        <v>4</v>
      </c>
      <c r="J27">
        <v>0</v>
      </c>
      <c r="K27">
        <v>0</v>
      </c>
      <c r="L27">
        <v>0</v>
      </c>
      <c r="M27">
        <v>0</v>
      </c>
      <c r="N27">
        <v>0</v>
      </c>
      <c r="O27">
        <v>0</v>
      </c>
      <c r="P27">
        <v>13</v>
      </c>
      <c r="Q27">
        <v>27</v>
      </c>
      <c r="R27">
        <v>39</v>
      </c>
      <c r="S27" s="57">
        <f t="shared" si="0"/>
        <v>0.23529411764705882</v>
      </c>
    </row>
    <row r="28" spans="1:19" x14ac:dyDescent="0.25">
      <c r="A28" t="s">
        <v>3507</v>
      </c>
      <c r="B28">
        <v>2</v>
      </c>
      <c r="C28" t="s">
        <v>232</v>
      </c>
      <c r="D28">
        <v>2129</v>
      </c>
      <c r="E28">
        <v>1.35</v>
      </c>
      <c r="F28" t="s">
        <v>3508</v>
      </c>
      <c r="G28" t="s">
        <v>3128</v>
      </c>
      <c r="H28">
        <v>17</v>
      </c>
      <c r="I28">
        <v>9</v>
      </c>
      <c r="J28">
        <v>0</v>
      </c>
      <c r="K28">
        <v>0</v>
      </c>
      <c r="L28">
        <v>0</v>
      </c>
      <c r="M28">
        <v>0</v>
      </c>
      <c r="N28">
        <v>0</v>
      </c>
      <c r="O28">
        <v>0</v>
      </c>
      <c r="P28">
        <v>8</v>
      </c>
      <c r="Q28">
        <v>28</v>
      </c>
      <c r="R28">
        <v>27</v>
      </c>
      <c r="S28" s="57">
        <f t="shared" si="0"/>
        <v>0.52941176470588236</v>
      </c>
    </row>
    <row r="29" spans="1:19" x14ac:dyDescent="0.25">
      <c r="A29" t="s">
        <v>4657</v>
      </c>
      <c r="B29">
        <v>6</v>
      </c>
      <c r="C29" t="s">
        <v>307</v>
      </c>
      <c r="D29">
        <v>10031</v>
      </c>
      <c r="E29">
        <v>1.1599999999999999</v>
      </c>
      <c r="F29" t="s">
        <v>4658</v>
      </c>
      <c r="G29" t="s">
        <v>3128</v>
      </c>
      <c r="H29">
        <v>17</v>
      </c>
      <c r="I29">
        <v>15</v>
      </c>
      <c r="J29">
        <v>0</v>
      </c>
      <c r="K29">
        <v>0</v>
      </c>
      <c r="L29">
        <v>0</v>
      </c>
      <c r="M29">
        <v>0</v>
      </c>
      <c r="N29">
        <v>0</v>
      </c>
      <c r="O29">
        <v>0</v>
      </c>
      <c r="P29">
        <v>2</v>
      </c>
      <c r="Q29">
        <v>0</v>
      </c>
      <c r="R29">
        <v>0</v>
      </c>
      <c r="S29" s="57">
        <f t="shared" si="0"/>
        <v>0.88235294117647056</v>
      </c>
    </row>
    <row r="30" spans="1:19" x14ac:dyDescent="0.25">
      <c r="A30" t="s">
        <v>7038</v>
      </c>
      <c r="B30">
        <v>13</v>
      </c>
      <c r="C30" t="s">
        <v>307</v>
      </c>
      <c r="D30">
        <v>1373</v>
      </c>
      <c r="E30">
        <v>0.92</v>
      </c>
      <c r="F30" t="s">
        <v>7039</v>
      </c>
      <c r="G30" t="s">
        <v>3128</v>
      </c>
      <c r="H30">
        <v>17</v>
      </c>
      <c r="I30">
        <v>6</v>
      </c>
      <c r="J30">
        <v>0</v>
      </c>
      <c r="K30">
        <v>0</v>
      </c>
      <c r="L30">
        <v>0</v>
      </c>
      <c r="M30">
        <v>0</v>
      </c>
      <c r="N30">
        <v>0</v>
      </c>
      <c r="O30">
        <v>0</v>
      </c>
      <c r="P30">
        <v>11</v>
      </c>
      <c r="Q30">
        <v>29</v>
      </c>
      <c r="R30">
        <v>6</v>
      </c>
      <c r="S30" s="57">
        <f t="shared" si="0"/>
        <v>0.35294117647058826</v>
      </c>
    </row>
    <row r="31" spans="1:19" x14ac:dyDescent="0.25">
      <c r="A31" t="s">
        <v>3192</v>
      </c>
      <c r="B31">
        <v>2</v>
      </c>
      <c r="C31" t="s">
        <v>3193</v>
      </c>
      <c r="D31">
        <v>2072</v>
      </c>
      <c r="E31">
        <v>1.52</v>
      </c>
      <c r="F31" t="s">
        <v>3194</v>
      </c>
      <c r="G31" t="s">
        <v>3128</v>
      </c>
      <c r="H31">
        <v>16</v>
      </c>
      <c r="I31">
        <v>10</v>
      </c>
      <c r="J31">
        <v>0</v>
      </c>
      <c r="K31">
        <v>0</v>
      </c>
      <c r="L31">
        <v>0</v>
      </c>
      <c r="M31">
        <v>0</v>
      </c>
      <c r="N31">
        <v>0</v>
      </c>
      <c r="O31">
        <v>0</v>
      </c>
      <c r="P31">
        <v>6</v>
      </c>
      <c r="Q31">
        <v>27</v>
      </c>
      <c r="R31">
        <v>15</v>
      </c>
      <c r="S31" s="57">
        <f t="shared" si="0"/>
        <v>0.625</v>
      </c>
    </row>
    <row r="32" spans="1:19" x14ac:dyDescent="0.25">
      <c r="A32" t="s">
        <v>3246</v>
      </c>
      <c r="B32">
        <v>2</v>
      </c>
      <c r="C32" t="s">
        <v>3247</v>
      </c>
      <c r="D32">
        <v>2849</v>
      </c>
      <c r="E32">
        <v>1.1499999999999999</v>
      </c>
      <c r="F32" t="s">
        <v>3248</v>
      </c>
      <c r="G32" t="s">
        <v>3128</v>
      </c>
      <c r="H32">
        <v>16</v>
      </c>
      <c r="I32">
        <v>13</v>
      </c>
      <c r="J32">
        <v>0</v>
      </c>
      <c r="K32">
        <v>0</v>
      </c>
      <c r="L32">
        <v>0</v>
      </c>
      <c r="M32">
        <v>0</v>
      </c>
      <c r="N32">
        <v>0</v>
      </c>
      <c r="O32">
        <v>0</v>
      </c>
      <c r="P32">
        <v>3</v>
      </c>
      <c r="Q32">
        <v>23</v>
      </c>
      <c r="R32">
        <v>30</v>
      </c>
      <c r="S32" s="57">
        <f t="shared" si="0"/>
        <v>0.8125</v>
      </c>
    </row>
    <row r="33" spans="1:19" x14ac:dyDescent="0.25">
      <c r="A33" t="s">
        <v>7040</v>
      </c>
      <c r="B33">
        <v>33</v>
      </c>
      <c r="C33" t="s">
        <v>232</v>
      </c>
      <c r="D33">
        <v>1739</v>
      </c>
      <c r="E33">
        <v>1.33</v>
      </c>
      <c r="F33" t="s">
        <v>7041</v>
      </c>
      <c r="G33" t="s">
        <v>3128</v>
      </c>
      <c r="H33">
        <v>16</v>
      </c>
      <c r="I33">
        <v>9</v>
      </c>
      <c r="J33">
        <v>0</v>
      </c>
      <c r="K33">
        <v>0</v>
      </c>
      <c r="L33">
        <v>0</v>
      </c>
      <c r="M33">
        <v>0</v>
      </c>
      <c r="N33">
        <v>0</v>
      </c>
      <c r="O33">
        <v>0</v>
      </c>
      <c r="P33">
        <v>7</v>
      </c>
      <c r="Q33">
        <v>3</v>
      </c>
      <c r="R33">
        <v>1</v>
      </c>
      <c r="S33" s="57">
        <f t="shared" si="0"/>
        <v>0.5625</v>
      </c>
    </row>
    <row r="34" spans="1:19" x14ac:dyDescent="0.25">
      <c r="A34" t="s">
        <v>3160</v>
      </c>
      <c r="B34">
        <v>2</v>
      </c>
      <c r="C34" t="s">
        <v>3161</v>
      </c>
      <c r="D34">
        <v>1835</v>
      </c>
      <c r="E34">
        <v>1.1100000000000001</v>
      </c>
      <c r="F34" t="s">
        <v>3162</v>
      </c>
      <c r="G34" t="s">
        <v>3128</v>
      </c>
      <c r="H34">
        <v>15</v>
      </c>
      <c r="I34">
        <v>8</v>
      </c>
      <c r="J34">
        <v>0</v>
      </c>
      <c r="K34">
        <v>0</v>
      </c>
      <c r="L34">
        <v>0</v>
      </c>
      <c r="M34">
        <v>0</v>
      </c>
      <c r="N34">
        <v>0</v>
      </c>
      <c r="O34">
        <v>0</v>
      </c>
      <c r="P34">
        <v>7</v>
      </c>
      <c r="Q34">
        <v>42</v>
      </c>
      <c r="R34">
        <v>31</v>
      </c>
      <c r="S34" s="57">
        <f t="shared" si="0"/>
        <v>0.53333333333333333</v>
      </c>
    </row>
    <row r="35" spans="1:19" x14ac:dyDescent="0.25">
      <c r="A35" t="s">
        <v>6780</v>
      </c>
      <c r="B35">
        <v>36</v>
      </c>
      <c r="C35" t="s">
        <v>232</v>
      </c>
      <c r="D35">
        <v>3332</v>
      </c>
      <c r="E35">
        <v>1.35</v>
      </c>
      <c r="F35" t="s">
        <v>6781</v>
      </c>
      <c r="G35" t="s">
        <v>3128</v>
      </c>
      <c r="H35">
        <v>15</v>
      </c>
      <c r="I35">
        <v>7</v>
      </c>
      <c r="J35">
        <v>0</v>
      </c>
      <c r="K35">
        <v>0</v>
      </c>
      <c r="L35">
        <v>0</v>
      </c>
      <c r="M35">
        <v>0</v>
      </c>
      <c r="N35">
        <v>0</v>
      </c>
      <c r="O35">
        <v>0</v>
      </c>
      <c r="P35">
        <v>8</v>
      </c>
      <c r="Q35">
        <v>7</v>
      </c>
      <c r="R35">
        <v>0</v>
      </c>
      <c r="S35" s="57">
        <f t="shared" si="0"/>
        <v>0.46666666666666667</v>
      </c>
    </row>
    <row r="36" spans="1:19" x14ac:dyDescent="0.25">
      <c r="A36" t="s">
        <v>7042</v>
      </c>
      <c r="B36">
        <v>5</v>
      </c>
      <c r="C36" t="s">
        <v>7043</v>
      </c>
      <c r="D36">
        <v>2279</v>
      </c>
      <c r="E36">
        <v>1.56</v>
      </c>
      <c r="F36" t="s">
        <v>7044</v>
      </c>
      <c r="G36" t="s">
        <v>3128</v>
      </c>
      <c r="H36">
        <v>14</v>
      </c>
      <c r="I36">
        <v>10</v>
      </c>
      <c r="J36">
        <v>0</v>
      </c>
      <c r="K36">
        <v>0</v>
      </c>
      <c r="L36">
        <v>0</v>
      </c>
      <c r="M36">
        <v>0</v>
      </c>
      <c r="N36">
        <v>0</v>
      </c>
      <c r="O36">
        <v>0</v>
      </c>
      <c r="P36">
        <v>4</v>
      </c>
      <c r="Q36">
        <v>5</v>
      </c>
      <c r="R36">
        <v>3</v>
      </c>
      <c r="S36" s="57">
        <f t="shared" si="0"/>
        <v>0.7142857142857143</v>
      </c>
    </row>
    <row r="37" spans="1:19" x14ac:dyDescent="0.25">
      <c r="A37" t="s">
        <v>7045</v>
      </c>
      <c r="B37">
        <v>25</v>
      </c>
      <c r="C37" t="s">
        <v>232</v>
      </c>
      <c r="D37">
        <v>6224</v>
      </c>
      <c r="E37">
        <v>1.54</v>
      </c>
      <c r="F37" t="s">
        <v>7046</v>
      </c>
      <c r="G37" t="s">
        <v>3128</v>
      </c>
      <c r="H37">
        <v>14</v>
      </c>
      <c r="I37">
        <v>9</v>
      </c>
      <c r="J37">
        <v>0</v>
      </c>
      <c r="K37">
        <v>0</v>
      </c>
      <c r="L37">
        <v>0</v>
      </c>
      <c r="M37">
        <v>0</v>
      </c>
      <c r="N37">
        <v>0</v>
      </c>
      <c r="O37">
        <v>0</v>
      </c>
      <c r="P37">
        <v>5</v>
      </c>
      <c r="Q37">
        <v>2</v>
      </c>
      <c r="R37">
        <v>1</v>
      </c>
      <c r="S37" s="57">
        <f t="shared" si="0"/>
        <v>0.6428571428571429</v>
      </c>
    </row>
    <row r="38" spans="1:19" x14ac:dyDescent="0.25">
      <c r="A38" t="s">
        <v>3454</v>
      </c>
      <c r="B38">
        <v>34</v>
      </c>
      <c r="C38" t="s">
        <v>232</v>
      </c>
      <c r="D38">
        <v>5837</v>
      </c>
      <c r="E38">
        <v>0.76</v>
      </c>
      <c r="F38" t="s">
        <v>3455</v>
      </c>
      <c r="G38" t="s">
        <v>3128</v>
      </c>
      <c r="H38">
        <v>14</v>
      </c>
      <c r="I38">
        <v>3</v>
      </c>
      <c r="J38">
        <v>0</v>
      </c>
      <c r="K38">
        <v>0</v>
      </c>
      <c r="L38">
        <v>0</v>
      </c>
      <c r="M38">
        <v>0</v>
      </c>
      <c r="N38">
        <v>0</v>
      </c>
      <c r="O38">
        <v>0</v>
      </c>
      <c r="P38">
        <v>11</v>
      </c>
      <c r="Q38">
        <v>2</v>
      </c>
      <c r="R38">
        <v>1</v>
      </c>
      <c r="S38" s="57">
        <f t="shared" si="0"/>
        <v>0.21428571428571427</v>
      </c>
    </row>
    <row r="39" spans="1:19" x14ac:dyDescent="0.25">
      <c r="A39" t="s">
        <v>3742</v>
      </c>
      <c r="B39">
        <v>35</v>
      </c>
      <c r="C39" t="s">
        <v>232</v>
      </c>
      <c r="D39">
        <v>4526</v>
      </c>
      <c r="E39">
        <v>1.39</v>
      </c>
      <c r="F39" t="s">
        <v>3743</v>
      </c>
      <c r="G39" t="s">
        <v>3128</v>
      </c>
      <c r="H39">
        <v>14</v>
      </c>
      <c r="I39">
        <v>7</v>
      </c>
      <c r="J39">
        <v>0</v>
      </c>
      <c r="K39">
        <v>0</v>
      </c>
      <c r="L39">
        <v>0</v>
      </c>
      <c r="M39">
        <v>0</v>
      </c>
      <c r="N39">
        <v>0</v>
      </c>
      <c r="O39">
        <v>0</v>
      </c>
      <c r="P39">
        <v>7</v>
      </c>
      <c r="Q39">
        <v>0</v>
      </c>
      <c r="R39">
        <v>0</v>
      </c>
      <c r="S39" s="57">
        <f t="shared" si="0"/>
        <v>0.5</v>
      </c>
    </row>
    <row r="40" spans="1:19" x14ac:dyDescent="0.25">
      <c r="A40" t="s">
        <v>4511</v>
      </c>
      <c r="B40">
        <v>2</v>
      </c>
      <c r="C40" t="s">
        <v>232</v>
      </c>
      <c r="D40">
        <v>578</v>
      </c>
      <c r="E40">
        <v>1.27</v>
      </c>
      <c r="F40" t="s">
        <v>4512</v>
      </c>
      <c r="G40" t="s">
        <v>3128</v>
      </c>
      <c r="H40">
        <v>13</v>
      </c>
      <c r="I40">
        <v>8</v>
      </c>
      <c r="J40">
        <v>0</v>
      </c>
      <c r="K40">
        <v>0</v>
      </c>
      <c r="L40">
        <v>0</v>
      </c>
      <c r="M40">
        <v>0</v>
      </c>
      <c r="N40">
        <v>0</v>
      </c>
      <c r="O40">
        <v>0</v>
      </c>
      <c r="P40">
        <v>5</v>
      </c>
      <c r="Q40">
        <v>37</v>
      </c>
      <c r="R40">
        <v>11</v>
      </c>
      <c r="S40" s="57">
        <f t="shared" si="0"/>
        <v>0.61538461538461542</v>
      </c>
    </row>
    <row r="41" spans="1:19" x14ac:dyDescent="0.25">
      <c r="A41" t="s">
        <v>3789</v>
      </c>
      <c r="B41">
        <v>2</v>
      </c>
      <c r="C41" t="s">
        <v>3790</v>
      </c>
      <c r="D41">
        <v>974</v>
      </c>
      <c r="E41">
        <v>1.44</v>
      </c>
      <c r="F41" t="s">
        <v>3791</v>
      </c>
      <c r="G41" t="s">
        <v>3128</v>
      </c>
      <c r="H41">
        <v>13</v>
      </c>
      <c r="I41">
        <v>10</v>
      </c>
      <c r="J41">
        <v>0</v>
      </c>
      <c r="K41">
        <v>0</v>
      </c>
      <c r="L41">
        <v>0</v>
      </c>
      <c r="M41">
        <v>1</v>
      </c>
      <c r="N41">
        <v>0</v>
      </c>
      <c r="O41">
        <v>0</v>
      </c>
      <c r="P41">
        <v>2</v>
      </c>
      <c r="Q41">
        <v>26</v>
      </c>
      <c r="R41">
        <v>16</v>
      </c>
      <c r="S41" s="57">
        <f t="shared" si="0"/>
        <v>0.83333333333333337</v>
      </c>
    </row>
    <row r="42" spans="1:19" x14ac:dyDescent="0.25">
      <c r="A42" t="s">
        <v>7047</v>
      </c>
      <c r="B42">
        <v>20</v>
      </c>
      <c r="C42" t="s">
        <v>232</v>
      </c>
      <c r="D42">
        <v>3659</v>
      </c>
      <c r="E42">
        <v>1.4</v>
      </c>
      <c r="F42" t="s">
        <v>7048</v>
      </c>
      <c r="G42" t="s">
        <v>3128</v>
      </c>
      <c r="H42">
        <v>13</v>
      </c>
      <c r="I42">
        <v>4</v>
      </c>
      <c r="J42">
        <v>0</v>
      </c>
      <c r="K42">
        <v>0</v>
      </c>
      <c r="L42">
        <v>0</v>
      </c>
      <c r="M42">
        <v>0</v>
      </c>
      <c r="N42">
        <v>0</v>
      </c>
      <c r="O42">
        <v>0</v>
      </c>
      <c r="P42">
        <v>9</v>
      </c>
      <c r="Q42">
        <v>2</v>
      </c>
      <c r="R42">
        <v>0</v>
      </c>
      <c r="S42" s="57">
        <f t="shared" si="0"/>
        <v>0.30769230769230771</v>
      </c>
    </row>
    <row r="43" spans="1:19" x14ac:dyDescent="0.25">
      <c r="A43" t="s">
        <v>7049</v>
      </c>
      <c r="B43">
        <v>36</v>
      </c>
      <c r="C43" t="s">
        <v>232</v>
      </c>
      <c r="D43">
        <v>4934</v>
      </c>
      <c r="E43">
        <v>1.33</v>
      </c>
      <c r="F43" t="s">
        <v>7050</v>
      </c>
      <c r="G43" t="s">
        <v>3128</v>
      </c>
      <c r="H43">
        <v>13</v>
      </c>
      <c r="I43">
        <v>8</v>
      </c>
      <c r="J43">
        <v>0</v>
      </c>
      <c r="K43">
        <v>0</v>
      </c>
      <c r="L43">
        <v>0</v>
      </c>
      <c r="M43">
        <v>1</v>
      </c>
      <c r="N43">
        <v>0</v>
      </c>
      <c r="O43">
        <v>0</v>
      </c>
      <c r="P43">
        <v>4</v>
      </c>
      <c r="Q43">
        <v>0</v>
      </c>
      <c r="R43">
        <v>0</v>
      </c>
      <c r="S43" s="57">
        <f t="shared" si="0"/>
        <v>0.66666666666666663</v>
      </c>
    </row>
    <row r="44" spans="1:19" x14ac:dyDescent="0.25">
      <c r="A44" t="s">
        <v>3487</v>
      </c>
      <c r="B44">
        <v>36</v>
      </c>
      <c r="C44" t="s">
        <v>232</v>
      </c>
      <c r="D44">
        <v>5486</v>
      </c>
      <c r="E44">
        <v>1.03</v>
      </c>
      <c r="F44" t="s">
        <v>3488</v>
      </c>
      <c r="G44" t="s">
        <v>3128</v>
      </c>
      <c r="H44">
        <v>13</v>
      </c>
      <c r="I44">
        <v>7</v>
      </c>
      <c r="J44">
        <v>0</v>
      </c>
      <c r="K44">
        <v>0</v>
      </c>
      <c r="L44">
        <v>0</v>
      </c>
      <c r="M44">
        <v>0</v>
      </c>
      <c r="N44">
        <v>0</v>
      </c>
      <c r="O44">
        <v>0</v>
      </c>
      <c r="P44">
        <v>6</v>
      </c>
      <c r="Q44">
        <v>0</v>
      </c>
      <c r="R44">
        <v>3</v>
      </c>
      <c r="S44" s="57">
        <f t="shared" si="0"/>
        <v>0.53846153846153844</v>
      </c>
    </row>
    <row r="45" spans="1:19" x14ac:dyDescent="0.25">
      <c r="A45" t="s">
        <v>4517</v>
      </c>
      <c r="B45">
        <v>2</v>
      </c>
      <c r="C45" t="s">
        <v>232</v>
      </c>
      <c r="D45">
        <v>965</v>
      </c>
      <c r="E45">
        <v>1.0900000000000001</v>
      </c>
      <c r="F45" t="s">
        <v>4518</v>
      </c>
      <c r="G45" t="s">
        <v>3128</v>
      </c>
      <c r="H45">
        <v>12</v>
      </c>
      <c r="I45">
        <v>4</v>
      </c>
      <c r="J45">
        <v>0</v>
      </c>
      <c r="K45">
        <v>0</v>
      </c>
      <c r="L45">
        <v>0</v>
      </c>
      <c r="M45">
        <v>0</v>
      </c>
      <c r="N45">
        <v>0</v>
      </c>
      <c r="O45">
        <v>0</v>
      </c>
      <c r="P45">
        <v>8</v>
      </c>
      <c r="Q45">
        <v>36</v>
      </c>
      <c r="R45">
        <v>35</v>
      </c>
      <c r="S45" s="57">
        <f t="shared" si="0"/>
        <v>0.33333333333333331</v>
      </c>
    </row>
    <row r="46" spans="1:19" x14ac:dyDescent="0.25">
      <c r="A46" t="s">
        <v>7051</v>
      </c>
      <c r="B46">
        <v>3</v>
      </c>
      <c r="C46" t="s">
        <v>7052</v>
      </c>
      <c r="D46">
        <v>1907</v>
      </c>
      <c r="E46">
        <v>0.88</v>
      </c>
      <c r="F46" t="s">
        <v>7053</v>
      </c>
      <c r="G46" t="s">
        <v>3128</v>
      </c>
      <c r="H46">
        <v>12</v>
      </c>
      <c r="I46">
        <v>9</v>
      </c>
      <c r="J46">
        <v>0</v>
      </c>
      <c r="K46">
        <v>0</v>
      </c>
      <c r="L46">
        <v>0</v>
      </c>
      <c r="M46">
        <v>0</v>
      </c>
      <c r="N46">
        <v>0</v>
      </c>
      <c r="O46">
        <v>0</v>
      </c>
      <c r="P46">
        <v>3</v>
      </c>
      <c r="Q46">
        <v>0</v>
      </c>
      <c r="R46">
        <v>1</v>
      </c>
      <c r="S46" s="57">
        <f t="shared" si="0"/>
        <v>0.75</v>
      </c>
    </row>
    <row r="47" spans="1:19" x14ac:dyDescent="0.25">
      <c r="A47" t="s">
        <v>3496</v>
      </c>
      <c r="B47">
        <v>2</v>
      </c>
      <c r="C47" t="s">
        <v>232</v>
      </c>
      <c r="D47">
        <v>1064</v>
      </c>
      <c r="E47">
        <v>1.3</v>
      </c>
      <c r="F47" t="s">
        <v>3497</v>
      </c>
      <c r="G47" t="s">
        <v>3128</v>
      </c>
      <c r="H47">
        <v>11</v>
      </c>
      <c r="I47">
        <v>6</v>
      </c>
      <c r="J47">
        <v>0</v>
      </c>
      <c r="K47">
        <v>0</v>
      </c>
      <c r="L47">
        <v>0</v>
      </c>
      <c r="M47">
        <v>0</v>
      </c>
      <c r="N47">
        <v>0</v>
      </c>
      <c r="O47">
        <v>0</v>
      </c>
      <c r="P47">
        <v>5</v>
      </c>
      <c r="Q47">
        <v>51</v>
      </c>
      <c r="R47">
        <v>18</v>
      </c>
      <c r="S47" s="57">
        <f t="shared" si="0"/>
        <v>0.54545454545454541</v>
      </c>
    </row>
    <row r="48" spans="1:19" x14ac:dyDescent="0.25">
      <c r="A48" t="s">
        <v>7054</v>
      </c>
      <c r="B48">
        <v>2</v>
      </c>
      <c r="C48" t="s">
        <v>7055</v>
      </c>
      <c r="D48">
        <v>1592</v>
      </c>
      <c r="E48">
        <v>1.34</v>
      </c>
      <c r="F48" t="s">
        <v>7056</v>
      </c>
      <c r="G48" t="s">
        <v>3128</v>
      </c>
      <c r="H48">
        <v>11</v>
      </c>
      <c r="I48">
        <v>3</v>
      </c>
      <c r="J48">
        <v>0</v>
      </c>
      <c r="K48">
        <v>0</v>
      </c>
      <c r="L48">
        <v>0</v>
      </c>
      <c r="M48">
        <v>1</v>
      </c>
      <c r="N48">
        <v>0</v>
      </c>
      <c r="O48">
        <v>0</v>
      </c>
      <c r="P48">
        <v>7</v>
      </c>
      <c r="Q48">
        <v>14</v>
      </c>
      <c r="R48">
        <v>15</v>
      </c>
      <c r="S48" s="57">
        <f t="shared" si="0"/>
        <v>0.3</v>
      </c>
    </row>
    <row r="49" spans="1:19" x14ac:dyDescent="0.25">
      <c r="A49" t="s">
        <v>7057</v>
      </c>
      <c r="B49" t="e">
        <f>NA()</f>
        <v>#N/A</v>
      </c>
      <c r="C49" t="e">
        <f>NA()</f>
        <v>#N/A</v>
      </c>
      <c r="D49" t="e">
        <f>NA()</f>
        <v>#N/A</v>
      </c>
      <c r="E49" t="e">
        <f>NA()</f>
        <v>#N/A</v>
      </c>
      <c r="F49" t="s">
        <v>7058</v>
      </c>
      <c r="G49" t="s">
        <v>3128</v>
      </c>
      <c r="H49">
        <v>11</v>
      </c>
      <c r="I49">
        <v>6</v>
      </c>
      <c r="J49">
        <v>0</v>
      </c>
      <c r="K49">
        <v>0</v>
      </c>
      <c r="L49">
        <v>0</v>
      </c>
      <c r="M49">
        <v>0</v>
      </c>
      <c r="N49">
        <v>0</v>
      </c>
      <c r="O49">
        <v>0</v>
      </c>
      <c r="P49">
        <v>5</v>
      </c>
      <c r="Q49">
        <v>6</v>
      </c>
      <c r="R49">
        <v>2</v>
      </c>
      <c r="S49" s="57">
        <f t="shared" si="0"/>
        <v>0.54545454545454541</v>
      </c>
    </row>
    <row r="50" spans="1:19" x14ac:dyDescent="0.25">
      <c r="A50" t="s">
        <v>7059</v>
      </c>
      <c r="B50">
        <v>10</v>
      </c>
      <c r="C50" t="s">
        <v>7060</v>
      </c>
      <c r="D50">
        <v>2759</v>
      </c>
      <c r="E50">
        <v>1.21</v>
      </c>
      <c r="F50" t="s">
        <v>7061</v>
      </c>
      <c r="G50" t="s">
        <v>3128</v>
      </c>
      <c r="H50">
        <v>11</v>
      </c>
      <c r="I50">
        <v>6</v>
      </c>
      <c r="J50">
        <v>0</v>
      </c>
      <c r="K50">
        <v>0</v>
      </c>
      <c r="L50">
        <v>0</v>
      </c>
      <c r="M50">
        <v>0</v>
      </c>
      <c r="N50">
        <v>0</v>
      </c>
      <c r="O50">
        <v>0</v>
      </c>
      <c r="P50">
        <v>5</v>
      </c>
      <c r="Q50">
        <v>6</v>
      </c>
      <c r="R50">
        <v>2</v>
      </c>
      <c r="S50" s="57">
        <f t="shared" si="0"/>
        <v>0.54545454545454541</v>
      </c>
    </row>
    <row r="51" spans="1:19" x14ac:dyDescent="0.25">
      <c r="A51" t="s">
        <v>7062</v>
      </c>
      <c r="B51">
        <v>10</v>
      </c>
      <c r="C51" t="s">
        <v>232</v>
      </c>
      <c r="D51">
        <v>5027</v>
      </c>
      <c r="E51">
        <v>1.61</v>
      </c>
      <c r="F51" t="s">
        <v>7063</v>
      </c>
      <c r="G51" t="s">
        <v>3128</v>
      </c>
      <c r="H51">
        <v>11</v>
      </c>
      <c r="I51">
        <v>7</v>
      </c>
      <c r="J51">
        <v>0</v>
      </c>
      <c r="K51">
        <v>0</v>
      </c>
      <c r="L51">
        <v>0</v>
      </c>
      <c r="M51">
        <v>0</v>
      </c>
      <c r="N51">
        <v>0</v>
      </c>
      <c r="O51">
        <v>0</v>
      </c>
      <c r="P51">
        <v>4</v>
      </c>
      <c r="Q51">
        <v>3</v>
      </c>
      <c r="R51">
        <v>2</v>
      </c>
      <c r="S51" s="57">
        <f t="shared" si="0"/>
        <v>0.63636363636363635</v>
      </c>
    </row>
    <row r="52" spans="1:19" x14ac:dyDescent="0.25">
      <c r="A52" t="s">
        <v>3396</v>
      </c>
      <c r="B52">
        <v>25</v>
      </c>
      <c r="C52" t="s">
        <v>232</v>
      </c>
      <c r="D52">
        <v>19577</v>
      </c>
      <c r="E52">
        <v>1.44</v>
      </c>
      <c r="F52" t="s">
        <v>3397</v>
      </c>
      <c r="G52" t="s">
        <v>3128</v>
      </c>
      <c r="H52">
        <v>11</v>
      </c>
      <c r="I52">
        <v>6</v>
      </c>
      <c r="J52">
        <v>0</v>
      </c>
      <c r="K52">
        <v>0</v>
      </c>
      <c r="L52">
        <v>0</v>
      </c>
      <c r="M52">
        <v>0</v>
      </c>
      <c r="N52">
        <v>0</v>
      </c>
      <c r="O52">
        <v>0</v>
      </c>
      <c r="P52">
        <v>5</v>
      </c>
      <c r="Q52">
        <v>0</v>
      </c>
      <c r="R52">
        <v>0</v>
      </c>
      <c r="S52" s="57">
        <f t="shared" si="0"/>
        <v>0.54545454545454541</v>
      </c>
    </row>
    <row r="53" spans="1:19" x14ac:dyDescent="0.25">
      <c r="A53" t="s">
        <v>5961</v>
      </c>
      <c r="B53">
        <v>30</v>
      </c>
      <c r="C53" t="s">
        <v>307</v>
      </c>
      <c r="D53">
        <v>7550</v>
      </c>
      <c r="E53">
        <v>1.55</v>
      </c>
      <c r="F53" t="s">
        <v>5962</v>
      </c>
      <c r="G53" t="s">
        <v>3128</v>
      </c>
      <c r="H53">
        <v>11</v>
      </c>
      <c r="I53">
        <v>9</v>
      </c>
      <c r="J53">
        <v>0</v>
      </c>
      <c r="K53">
        <v>0</v>
      </c>
      <c r="L53">
        <v>0</v>
      </c>
      <c r="M53">
        <v>0</v>
      </c>
      <c r="N53">
        <v>0</v>
      </c>
      <c r="O53">
        <v>0</v>
      </c>
      <c r="P53">
        <v>2</v>
      </c>
      <c r="Q53">
        <v>0</v>
      </c>
      <c r="R53">
        <v>0</v>
      </c>
      <c r="S53" s="57">
        <f t="shared" si="0"/>
        <v>0.81818181818181823</v>
      </c>
    </row>
    <row r="54" spans="1:19" x14ac:dyDescent="0.25">
      <c r="A54" t="s">
        <v>3213</v>
      </c>
      <c r="B54">
        <v>2</v>
      </c>
      <c r="C54" t="s">
        <v>232</v>
      </c>
      <c r="D54">
        <v>1193</v>
      </c>
      <c r="E54">
        <v>0.9</v>
      </c>
      <c r="F54" t="s">
        <v>3214</v>
      </c>
      <c r="G54" t="s">
        <v>3128</v>
      </c>
      <c r="H54">
        <v>10</v>
      </c>
      <c r="I54">
        <v>4</v>
      </c>
      <c r="J54">
        <v>0</v>
      </c>
      <c r="K54">
        <v>0</v>
      </c>
      <c r="L54">
        <v>0</v>
      </c>
      <c r="M54">
        <v>0</v>
      </c>
      <c r="N54">
        <v>0</v>
      </c>
      <c r="O54">
        <v>0</v>
      </c>
      <c r="P54">
        <v>6</v>
      </c>
      <c r="Q54">
        <v>38</v>
      </c>
      <c r="R54">
        <v>25</v>
      </c>
      <c r="S54" s="57">
        <f t="shared" si="0"/>
        <v>0.4</v>
      </c>
    </row>
    <row r="55" spans="1:19" x14ac:dyDescent="0.25">
      <c r="A55" t="s">
        <v>3218</v>
      </c>
      <c r="B55">
        <v>2</v>
      </c>
      <c r="C55" t="s">
        <v>232</v>
      </c>
      <c r="D55">
        <v>3059</v>
      </c>
      <c r="E55">
        <v>1.28</v>
      </c>
      <c r="F55" t="s">
        <v>3219</v>
      </c>
      <c r="G55" t="s">
        <v>3128</v>
      </c>
      <c r="H55">
        <v>10</v>
      </c>
      <c r="I55">
        <v>7</v>
      </c>
      <c r="J55">
        <v>0</v>
      </c>
      <c r="K55">
        <v>0</v>
      </c>
      <c r="L55">
        <v>0</v>
      </c>
      <c r="M55">
        <v>0</v>
      </c>
      <c r="N55">
        <v>0</v>
      </c>
      <c r="O55">
        <v>0</v>
      </c>
      <c r="P55">
        <v>3</v>
      </c>
      <c r="Q55">
        <v>48</v>
      </c>
      <c r="R55">
        <v>34</v>
      </c>
      <c r="S55" s="57">
        <f t="shared" si="0"/>
        <v>0.7</v>
      </c>
    </row>
    <row r="56" spans="1:19" x14ac:dyDescent="0.25">
      <c r="A56" t="s">
        <v>7064</v>
      </c>
      <c r="B56">
        <v>2</v>
      </c>
      <c r="C56" t="s">
        <v>232</v>
      </c>
      <c r="D56">
        <v>674</v>
      </c>
      <c r="E56">
        <v>1.52</v>
      </c>
      <c r="F56" t="s">
        <v>7065</v>
      </c>
      <c r="G56" t="s">
        <v>3128</v>
      </c>
      <c r="H56">
        <v>10</v>
      </c>
      <c r="I56">
        <v>6</v>
      </c>
      <c r="J56">
        <v>0</v>
      </c>
      <c r="K56">
        <v>0</v>
      </c>
      <c r="L56">
        <v>0</v>
      </c>
      <c r="M56">
        <v>0</v>
      </c>
      <c r="N56">
        <v>0</v>
      </c>
      <c r="O56">
        <v>0</v>
      </c>
      <c r="P56">
        <v>4</v>
      </c>
      <c r="Q56">
        <v>30</v>
      </c>
      <c r="R56">
        <v>35</v>
      </c>
      <c r="S56" s="57">
        <f t="shared" si="0"/>
        <v>0.6</v>
      </c>
    </row>
    <row r="57" spans="1:19" x14ac:dyDescent="0.25">
      <c r="A57" t="s">
        <v>4617</v>
      </c>
      <c r="B57">
        <v>5</v>
      </c>
      <c r="C57" t="s">
        <v>4618</v>
      </c>
      <c r="D57">
        <v>1457</v>
      </c>
      <c r="E57">
        <v>1.07</v>
      </c>
      <c r="F57" t="s">
        <v>4619</v>
      </c>
      <c r="G57" t="s">
        <v>3128</v>
      </c>
      <c r="H57">
        <v>10</v>
      </c>
      <c r="I57">
        <v>5</v>
      </c>
      <c r="J57">
        <v>0</v>
      </c>
      <c r="K57">
        <v>0</v>
      </c>
      <c r="L57">
        <v>0</v>
      </c>
      <c r="M57">
        <v>0</v>
      </c>
      <c r="N57">
        <v>0</v>
      </c>
      <c r="O57">
        <v>0</v>
      </c>
      <c r="P57">
        <v>5</v>
      </c>
      <c r="Q57">
        <v>1</v>
      </c>
      <c r="R57">
        <v>3</v>
      </c>
      <c r="S57" s="57">
        <f t="shared" si="0"/>
        <v>0.5</v>
      </c>
    </row>
    <row r="58" spans="1:19" x14ac:dyDescent="0.25">
      <c r="A58" t="s">
        <v>7066</v>
      </c>
      <c r="B58">
        <v>6</v>
      </c>
      <c r="C58" t="s">
        <v>232</v>
      </c>
      <c r="D58">
        <v>4820</v>
      </c>
      <c r="E58">
        <v>1.36</v>
      </c>
      <c r="F58" t="s">
        <v>7067</v>
      </c>
      <c r="G58" t="s">
        <v>3128</v>
      </c>
      <c r="H58">
        <v>10</v>
      </c>
      <c r="I58">
        <v>6</v>
      </c>
      <c r="J58">
        <v>0</v>
      </c>
      <c r="K58">
        <v>0</v>
      </c>
      <c r="L58">
        <v>0</v>
      </c>
      <c r="M58">
        <v>0</v>
      </c>
      <c r="N58">
        <v>0</v>
      </c>
      <c r="O58">
        <v>0</v>
      </c>
      <c r="P58">
        <v>4</v>
      </c>
      <c r="Q58">
        <v>0</v>
      </c>
      <c r="R58">
        <v>10</v>
      </c>
      <c r="S58" s="57">
        <f t="shared" si="0"/>
        <v>0.6</v>
      </c>
    </row>
    <row r="59" spans="1:19" x14ac:dyDescent="0.25">
      <c r="A59" t="s">
        <v>4836</v>
      </c>
      <c r="B59">
        <v>10</v>
      </c>
      <c r="C59" t="s">
        <v>232</v>
      </c>
      <c r="D59">
        <v>20396</v>
      </c>
      <c r="E59">
        <v>1.36</v>
      </c>
      <c r="F59" t="s">
        <v>4837</v>
      </c>
      <c r="G59" t="s">
        <v>3128</v>
      </c>
      <c r="H59">
        <v>10</v>
      </c>
      <c r="I59">
        <v>7</v>
      </c>
      <c r="J59">
        <v>0</v>
      </c>
      <c r="K59">
        <v>0</v>
      </c>
      <c r="L59">
        <v>0</v>
      </c>
      <c r="M59">
        <v>0</v>
      </c>
      <c r="N59">
        <v>0</v>
      </c>
      <c r="O59">
        <v>0</v>
      </c>
      <c r="P59">
        <v>3</v>
      </c>
      <c r="Q59">
        <v>2</v>
      </c>
      <c r="R59">
        <v>0</v>
      </c>
      <c r="S59" s="57">
        <f t="shared" si="0"/>
        <v>0.7</v>
      </c>
    </row>
    <row r="60" spans="1:19" x14ac:dyDescent="0.25">
      <c r="A60" t="s">
        <v>4922</v>
      </c>
      <c r="B60">
        <v>12</v>
      </c>
      <c r="C60" t="s">
        <v>307</v>
      </c>
      <c r="D60">
        <v>4064</v>
      </c>
      <c r="E60">
        <v>1.31</v>
      </c>
      <c r="F60" t="s">
        <v>4923</v>
      </c>
      <c r="G60" t="s">
        <v>3128</v>
      </c>
      <c r="H60">
        <v>10</v>
      </c>
      <c r="I60">
        <v>6</v>
      </c>
      <c r="J60">
        <v>0</v>
      </c>
      <c r="K60">
        <v>0</v>
      </c>
      <c r="L60">
        <v>0</v>
      </c>
      <c r="M60">
        <v>0</v>
      </c>
      <c r="N60">
        <v>0</v>
      </c>
      <c r="O60">
        <v>0</v>
      </c>
      <c r="P60">
        <v>4</v>
      </c>
      <c r="Q60">
        <v>0</v>
      </c>
      <c r="R60">
        <v>0</v>
      </c>
      <c r="S60" s="57">
        <f t="shared" si="0"/>
        <v>0.6</v>
      </c>
    </row>
    <row r="61" spans="1:19" x14ac:dyDescent="0.25">
      <c r="A61" t="s">
        <v>4004</v>
      </c>
      <c r="B61">
        <v>19</v>
      </c>
      <c r="C61" t="s">
        <v>232</v>
      </c>
      <c r="D61">
        <v>3449</v>
      </c>
      <c r="E61">
        <v>1.26</v>
      </c>
      <c r="F61" t="s">
        <v>4005</v>
      </c>
      <c r="G61" t="s">
        <v>3128</v>
      </c>
      <c r="H61">
        <v>10</v>
      </c>
      <c r="I61">
        <v>4</v>
      </c>
      <c r="J61">
        <v>0</v>
      </c>
      <c r="K61">
        <v>0</v>
      </c>
      <c r="L61">
        <v>0</v>
      </c>
      <c r="M61">
        <v>0</v>
      </c>
      <c r="N61">
        <v>0</v>
      </c>
      <c r="O61">
        <v>0</v>
      </c>
      <c r="P61">
        <v>6</v>
      </c>
      <c r="Q61">
        <v>0</v>
      </c>
      <c r="R61">
        <v>1</v>
      </c>
      <c r="S61" s="57">
        <f t="shared" si="0"/>
        <v>0.4</v>
      </c>
    </row>
    <row r="62" spans="1:19" x14ac:dyDescent="0.25">
      <c r="A62" t="s">
        <v>4261</v>
      </c>
      <c r="B62">
        <v>33</v>
      </c>
      <c r="C62" t="s">
        <v>412</v>
      </c>
      <c r="D62">
        <v>2891</v>
      </c>
      <c r="E62">
        <v>1.33</v>
      </c>
      <c r="F62" t="s">
        <v>4262</v>
      </c>
      <c r="G62" t="s">
        <v>3128</v>
      </c>
      <c r="H62">
        <v>10</v>
      </c>
      <c r="I62">
        <v>5</v>
      </c>
      <c r="J62">
        <v>0</v>
      </c>
      <c r="K62">
        <v>0</v>
      </c>
      <c r="L62">
        <v>0</v>
      </c>
      <c r="M62">
        <v>0</v>
      </c>
      <c r="N62">
        <v>0</v>
      </c>
      <c r="O62">
        <v>0</v>
      </c>
      <c r="P62">
        <v>5</v>
      </c>
      <c r="Q62">
        <v>0</v>
      </c>
      <c r="R62">
        <v>2</v>
      </c>
      <c r="S62" s="57">
        <f t="shared" si="0"/>
        <v>0.5</v>
      </c>
    </row>
    <row r="63" spans="1:19" x14ac:dyDescent="0.25">
      <c r="A63" t="s">
        <v>3775</v>
      </c>
      <c r="B63">
        <v>36</v>
      </c>
      <c r="C63" t="s">
        <v>232</v>
      </c>
      <c r="D63">
        <v>9062</v>
      </c>
      <c r="E63">
        <v>1.34</v>
      </c>
      <c r="F63" t="s">
        <v>3776</v>
      </c>
      <c r="G63" t="s">
        <v>3128</v>
      </c>
      <c r="H63">
        <v>10</v>
      </c>
      <c r="I63">
        <v>5</v>
      </c>
      <c r="J63">
        <v>0</v>
      </c>
      <c r="K63">
        <v>0</v>
      </c>
      <c r="L63">
        <v>0</v>
      </c>
      <c r="M63">
        <v>0</v>
      </c>
      <c r="N63">
        <v>0</v>
      </c>
      <c r="O63">
        <v>0</v>
      </c>
      <c r="P63">
        <v>5</v>
      </c>
      <c r="Q63">
        <v>1</v>
      </c>
      <c r="R63">
        <v>0</v>
      </c>
      <c r="S63" s="57">
        <f t="shared" si="0"/>
        <v>0.5</v>
      </c>
    </row>
    <row r="64" spans="1:19" x14ac:dyDescent="0.25">
      <c r="A64" t="s">
        <v>3339</v>
      </c>
      <c r="B64">
        <v>2</v>
      </c>
      <c r="C64" t="s">
        <v>3340</v>
      </c>
      <c r="D64">
        <v>632</v>
      </c>
      <c r="E64">
        <v>1.35</v>
      </c>
      <c r="F64" t="s">
        <v>3341</v>
      </c>
      <c r="G64" t="s">
        <v>3128</v>
      </c>
      <c r="H64">
        <v>9</v>
      </c>
      <c r="I64">
        <v>8</v>
      </c>
      <c r="J64">
        <v>0</v>
      </c>
      <c r="K64">
        <v>0</v>
      </c>
      <c r="L64">
        <v>0</v>
      </c>
      <c r="M64">
        <v>0</v>
      </c>
      <c r="N64">
        <v>0</v>
      </c>
      <c r="O64">
        <v>0</v>
      </c>
      <c r="P64">
        <v>1</v>
      </c>
      <c r="Q64">
        <v>38</v>
      </c>
      <c r="R64">
        <v>26</v>
      </c>
      <c r="S64" s="57">
        <f t="shared" si="0"/>
        <v>0.88888888888888884</v>
      </c>
    </row>
    <row r="65" spans="1:19" x14ac:dyDescent="0.25">
      <c r="A65" t="s">
        <v>3226</v>
      </c>
      <c r="B65">
        <v>2</v>
      </c>
      <c r="C65" t="s">
        <v>3227</v>
      </c>
      <c r="D65">
        <v>1979</v>
      </c>
      <c r="E65">
        <v>1.21</v>
      </c>
      <c r="F65" t="s">
        <v>3228</v>
      </c>
      <c r="G65" t="s">
        <v>3128</v>
      </c>
      <c r="H65">
        <v>9</v>
      </c>
      <c r="I65">
        <v>3</v>
      </c>
      <c r="J65">
        <v>0</v>
      </c>
      <c r="K65">
        <v>0</v>
      </c>
      <c r="L65">
        <v>0</v>
      </c>
      <c r="M65">
        <v>0</v>
      </c>
      <c r="N65">
        <v>0</v>
      </c>
      <c r="O65">
        <v>0</v>
      </c>
      <c r="P65">
        <v>6</v>
      </c>
      <c r="Q65">
        <v>39</v>
      </c>
      <c r="R65">
        <v>32</v>
      </c>
      <c r="S65" s="57">
        <f t="shared" si="0"/>
        <v>0.33333333333333331</v>
      </c>
    </row>
    <row r="66" spans="1:19" x14ac:dyDescent="0.25">
      <c r="A66" t="s">
        <v>3815</v>
      </c>
      <c r="B66">
        <v>4</v>
      </c>
      <c r="C66" t="s">
        <v>265</v>
      </c>
      <c r="D66">
        <v>3869</v>
      </c>
      <c r="E66">
        <v>1.25</v>
      </c>
      <c r="F66" t="s">
        <v>3816</v>
      </c>
      <c r="G66" t="s">
        <v>3128</v>
      </c>
      <c r="H66">
        <v>9</v>
      </c>
      <c r="I66">
        <v>5</v>
      </c>
      <c r="J66">
        <v>0</v>
      </c>
      <c r="K66">
        <v>0</v>
      </c>
      <c r="L66">
        <v>0</v>
      </c>
      <c r="M66">
        <v>0</v>
      </c>
      <c r="N66">
        <v>0</v>
      </c>
      <c r="O66">
        <v>0</v>
      </c>
      <c r="P66">
        <v>4</v>
      </c>
      <c r="Q66">
        <v>3</v>
      </c>
      <c r="R66">
        <v>0</v>
      </c>
      <c r="S66" s="57">
        <f t="shared" si="0"/>
        <v>0.55555555555555558</v>
      </c>
    </row>
    <row r="67" spans="1:19" x14ac:dyDescent="0.25">
      <c r="A67" t="s">
        <v>7068</v>
      </c>
      <c r="B67">
        <v>5</v>
      </c>
      <c r="C67" t="s">
        <v>232</v>
      </c>
      <c r="D67">
        <v>4487</v>
      </c>
      <c r="E67">
        <v>1.23</v>
      </c>
      <c r="F67" t="s">
        <v>7069</v>
      </c>
      <c r="G67" t="s">
        <v>3128</v>
      </c>
      <c r="H67">
        <v>9</v>
      </c>
      <c r="I67">
        <v>8</v>
      </c>
      <c r="J67">
        <v>0</v>
      </c>
      <c r="K67">
        <v>0</v>
      </c>
      <c r="L67">
        <v>0</v>
      </c>
      <c r="M67">
        <v>0</v>
      </c>
      <c r="N67">
        <v>0</v>
      </c>
      <c r="O67">
        <v>0</v>
      </c>
      <c r="P67">
        <v>1</v>
      </c>
      <c r="Q67">
        <v>1</v>
      </c>
      <c r="R67">
        <v>5</v>
      </c>
      <c r="S67" s="57">
        <f t="shared" si="0"/>
        <v>0.88888888888888884</v>
      </c>
    </row>
    <row r="68" spans="1:19" x14ac:dyDescent="0.25">
      <c r="A68" t="s">
        <v>3845</v>
      </c>
      <c r="B68">
        <v>6</v>
      </c>
      <c r="C68" t="s">
        <v>307</v>
      </c>
      <c r="D68">
        <v>10778</v>
      </c>
      <c r="E68">
        <v>1.31</v>
      </c>
      <c r="F68" t="s">
        <v>3846</v>
      </c>
      <c r="G68" t="s">
        <v>3128</v>
      </c>
      <c r="H68">
        <v>9</v>
      </c>
      <c r="I68">
        <v>5</v>
      </c>
      <c r="J68">
        <v>0</v>
      </c>
      <c r="K68">
        <v>0</v>
      </c>
      <c r="L68">
        <v>0</v>
      </c>
      <c r="M68">
        <v>0</v>
      </c>
      <c r="N68">
        <v>0</v>
      </c>
      <c r="O68">
        <v>0</v>
      </c>
      <c r="P68">
        <v>4</v>
      </c>
      <c r="Q68">
        <v>13</v>
      </c>
      <c r="R68">
        <v>2</v>
      </c>
      <c r="S68" s="57">
        <f t="shared" ref="S68:S131" si="1">I68/(P68+I68)</f>
        <v>0.55555555555555558</v>
      </c>
    </row>
    <row r="69" spans="1:19" x14ac:dyDescent="0.25">
      <c r="A69" t="s">
        <v>7070</v>
      </c>
      <c r="B69">
        <v>6</v>
      </c>
      <c r="C69" t="s">
        <v>7071</v>
      </c>
      <c r="D69">
        <v>4970</v>
      </c>
      <c r="E69">
        <v>1.36</v>
      </c>
      <c r="F69" t="s">
        <v>7072</v>
      </c>
      <c r="G69" t="s">
        <v>3128</v>
      </c>
      <c r="H69">
        <v>9</v>
      </c>
      <c r="I69">
        <v>5</v>
      </c>
      <c r="J69">
        <v>0</v>
      </c>
      <c r="K69">
        <v>0</v>
      </c>
      <c r="L69">
        <v>0</v>
      </c>
      <c r="M69">
        <v>0</v>
      </c>
      <c r="N69">
        <v>0</v>
      </c>
      <c r="O69">
        <v>0</v>
      </c>
      <c r="P69">
        <v>4</v>
      </c>
      <c r="Q69">
        <v>0</v>
      </c>
      <c r="R69">
        <v>1</v>
      </c>
      <c r="S69" s="57">
        <f t="shared" si="1"/>
        <v>0.55555555555555558</v>
      </c>
    </row>
    <row r="70" spans="1:19" x14ac:dyDescent="0.25">
      <c r="A70" t="s">
        <v>7073</v>
      </c>
      <c r="B70">
        <v>7</v>
      </c>
      <c r="C70" t="s">
        <v>538</v>
      </c>
      <c r="D70">
        <v>5543</v>
      </c>
      <c r="E70">
        <v>1.38</v>
      </c>
      <c r="F70" t="s">
        <v>7074</v>
      </c>
      <c r="G70" t="s">
        <v>3128</v>
      </c>
      <c r="H70">
        <v>9</v>
      </c>
      <c r="I70">
        <v>7</v>
      </c>
      <c r="J70">
        <v>0</v>
      </c>
      <c r="K70">
        <v>0</v>
      </c>
      <c r="L70">
        <v>0</v>
      </c>
      <c r="M70">
        <v>0</v>
      </c>
      <c r="N70">
        <v>0</v>
      </c>
      <c r="O70">
        <v>0</v>
      </c>
      <c r="P70">
        <v>2</v>
      </c>
      <c r="Q70">
        <v>0</v>
      </c>
      <c r="R70">
        <v>1</v>
      </c>
      <c r="S70" s="57">
        <f t="shared" si="1"/>
        <v>0.77777777777777779</v>
      </c>
    </row>
    <row r="71" spans="1:19" x14ac:dyDescent="0.25">
      <c r="A71" t="s">
        <v>4842</v>
      </c>
      <c r="B71">
        <v>10</v>
      </c>
      <c r="C71" t="s">
        <v>232</v>
      </c>
      <c r="D71">
        <v>4004</v>
      </c>
      <c r="E71">
        <v>1.36</v>
      </c>
      <c r="F71" t="s">
        <v>4843</v>
      </c>
      <c r="G71" t="s">
        <v>3128</v>
      </c>
      <c r="H71">
        <v>9</v>
      </c>
      <c r="I71">
        <v>6</v>
      </c>
      <c r="J71">
        <v>0</v>
      </c>
      <c r="K71">
        <v>0</v>
      </c>
      <c r="L71">
        <v>0</v>
      </c>
      <c r="M71">
        <v>0</v>
      </c>
      <c r="N71">
        <v>0</v>
      </c>
      <c r="O71">
        <v>0</v>
      </c>
      <c r="P71">
        <v>3</v>
      </c>
      <c r="Q71">
        <v>1</v>
      </c>
      <c r="R71">
        <v>5</v>
      </c>
      <c r="S71" s="57">
        <f t="shared" si="1"/>
        <v>0.66666666666666663</v>
      </c>
    </row>
    <row r="72" spans="1:19" x14ac:dyDescent="0.25">
      <c r="A72" t="s">
        <v>7075</v>
      </c>
      <c r="B72">
        <v>13</v>
      </c>
      <c r="C72" t="s">
        <v>232</v>
      </c>
      <c r="D72">
        <v>2465</v>
      </c>
      <c r="E72">
        <v>1.44</v>
      </c>
      <c r="F72" t="s">
        <v>7076</v>
      </c>
      <c r="G72" t="s">
        <v>3128</v>
      </c>
      <c r="H72">
        <v>9</v>
      </c>
      <c r="I72">
        <v>4</v>
      </c>
      <c r="J72">
        <v>0</v>
      </c>
      <c r="K72">
        <v>0</v>
      </c>
      <c r="L72">
        <v>0</v>
      </c>
      <c r="M72">
        <v>0</v>
      </c>
      <c r="N72">
        <v>0</v>
      </c>
      <c r="O72">
        <v>0</v>
      </c>
      <c r="P72">
        <v>5</v>
      </c>
      <c r="Q72">
        <v>8</v>
      </c>
      <c r="R72">
        <v>5</v>
      </c>
      <c r="S72" s="57">
        <f t="shared" si="1"/>
        <v>0.44444444444444442</v>
      </c>
    </row>
    <row r="73" spans="1:19" x14ac:dyDescent="0.25">
      <c r="A73" t="s">
        <v>7077</v>
      </c>
      <c r="B73">
        <v>13</v>
      </c>
      <c r="C73" t="s">
        <v>307</v>
      </c>
      <c r="D73">
        <v>4325</v>
      </c>
      <c r="E73">
        <v>1.29</v>
      </c>
      <c r="F73" t="s">
        <v>7078</v>
      </c>
      <c r="G73" t="s">
        <v>3128</v>
      </c>
      <c r="H73">
        <v>9</v>
      </c>
      <c r="I73">
        <v>7</v>
      </c>
      <c r="J73">
        <v>0</v>
      </c>
      <c r="K73">
        <v>0</v>
      </c>
      <c r="L73">
        <v>0</v>
      </c>
      <c r="M73">
        <v>0</v>
      </c>
      <c r="N73">
        <v>0</v>
      </c>
      <c r="O73">
        <v>0</v>
      </c>
      <c r="P73">
        <v>2</v>
      </c>
      <c r="Q73">
        <v>2</v>
      </c>
      <c r="R73">
        <v>0</v>
      </c>
      <c r="S73" s="57">
        <f t="shared" si="1"/>
        <v>0.77777777777777779</v>
      </c>
    </row>
    <row r="74" spans="1:19" x14ac:dyDescent="0.25">
      <c r="A74" t="s">
        <v>7079</v>
      </c>
      <c r="B74">
        <v>14</v>
      </c>
      <c r="C74" t="s">
        <v>4388</v>
      </c>
      <c r="D74">
        <v>2912</v>
      </c>
      <c r="E74">
        <v>1.53</v>
      </c>
      <c r="F74" t="s">
        <v>7080</v>
      </c>
      <c r="G74" t="s">
        <v>3128</v>
      </c>
      <c r="H74">
        <v>9</v>
      </c>
      <c r="I74">
        <v>4</v>
      </c>
      <c r="J74">
        <v>0</v>
      </c>
      <c r="K74">
        <v>0</v>
      </c>
      <c r="L74">
        <v>0</v>
      </c>
      <c r="M74">
        <v>0</v>
      </c>
      <c r="N74">
        <v>0</v>
      </c>
      <c r="O74">
        <v>0</v>
      </c>
      <c r="P74">
        <v>5</v>
      </c>
      <c r="Q74">
        <v>0</v>
      </c>
      <c r="R74">
        <v>7</v>
      </c>
      <c r="S74" s="57">
        <f t="shared" si="1"/>
        <v>0.44444444444444442</v>
      </c>
    </row>
    <row r="75" spans="1:19" x14ac:dyDescent="0.25">
      <c r="A75" t="s">
        <v>7081</v>
      </c>
      <c r="B75">
        <v>23</v>
      </c>
      <c r="C75" t="s">
        <v>232</v>
      </c>
      <c r="D75">
        <v>5951</v>
      </c>
      <c r="E75">
        <v>1.29</v>
      </c>
      <c r="F75" t="s">
        <v>7082</v>
      </c>
      <c r="G75" t="s">
        <v>3128</v>
      </c>
      <c r="H75">
        <v>9</v>
      </c>
      <c r="I75">
        <v>4</v>
      </c>
      <c r="J75">
        <v>0</v>
      </c>
      <c r="K75">
        <v>0</v>
      </c>
      <c r="L75">
        <v>0</v>
      </c>
      <c r="M75">
        <v>0</v>
      </c>
      <c r="N75">
        <v>0</v>
      </c>
      <c r="O75">
        <v>0</v>
      </c>
      <c r="P75">
        <v>5</v>
      </c>
      <c r="Q75">
        <v>0</v>
      </c>
      <c r="R75">
        <v>0</v>
      </c>
      <c r="S75" s="57">
        <f t="shared" si="1"/>
        <v>0.44444444444444442</v>
      </c>
    </row>
    <row r="76" spans="1:19" x14ac:dyDescent="0.25">
      <c r="A76" t="s">
        <v>7083</v>
      </c>
      <c r="B76">
        <v>25</v>
      </c>
      <c r="C76" t="s">
        <v>232</v>
      </c>
      <c r="D76">
        <v>4520</v>
      </c>
      <c r="E76">
        <v>1.35</v>
      </c>
      <c r="F76" t="s">
        <v>7084</v>
      </c>
      <c r="G76" t="s">
        <v>3128</v>
      </c>
      <c r="H76">
        <v>9</v>
      </c>
      <c r="I76">
        <v>5</v>
      </c>
      <c r="J76">
        <v>0</v>
      </c>
      <c r="K76">
        <v>0</v>
      </c>
      <c r="L76">
        <v>0</v>
      </c>
      <c r="M76">
        <v>0</v>
      </c>
      <c r="N76">
        <v>0</v>
      </c>
      <c r="O76">
        <v>0</v>
      </c>
      <c r="P76">
        <v>4</v>
      </c>
      <c r="Q76">
        <v>2</v>
      </c>
      <c r="R76">
        <v>0</v>
      </c>
      <c r="S76" s="57">
        <f t="shared" si="1"/>
        <v>0.55555555555555558</v>
      </c>
    </row>
    <row r="77" spans="1:19" x14ac:dyDescent="0.25">
      <c r="A77" t="s">
        <v>3617</v>
      </c>
      <c r="B77">
        <v>27</v>
      </c>
      <c r="C77" t="s">
        <v>307</v>
      </c>
      <c r="D77">
        <v>6110</v>
      </c>
      <c r="E77">
        <v>1.74</v>
      </c>
      <c r="F77" t="s">
        <v>3618</v>
      </c>
      <c r="G77" t="s">
        <v>3128</v>
      </c>
      <c r="H77">
        <v>9</v>
      </c>
      <c r="I77">
        <v>6</v>
      </c>
      <c r="J77">
        <v>0</v>
      </c>
      <c r="K77">
        <v>0</v>
      </c>
      <c r="L77">
        <v>0</v>
      </c>
      <c r="M77">
        <v>0</v>
      </c>
      <c r="N77">
        <v>0</v>
      </c>
      <c r="O77">
        <v>0</v>
      </c>
      <c r="P77">
        <v>3</v>
      </c>
      <c r="Q77">
        <v>1</v>
      </c>
      <c r="R77">
        <v>2</v>
      </c>
      <c r="S77" s="57">
        <f t="shared" si="1"/>
        <v>0.66666666666666663</v>
      </c>
    </row>
    <row r="78" spans="1:19" x14ac:dyDescent="0.25">
      <c r="A78" t="s">
        <v>7085</v>
      </c>
      <c r="B78">
        <v>28</v>
      </c>
      <c r="C78" t="s">
        <v>7086</v>
      </c>
      <c r="D78">
        <v>4724</v>
      </c>
      <c r="E78">
        <v>1.36</v>
      </c>
      <c r="F78" t="s">
        <v>7087</v>
      </c>
      <c r="G78" t="s">
        <v>3128</v>
      </c>
      <c r="H78">
        <v>9</v>
      </c>
      <c r="I78">
        <v>5</v>
      </c>
      <c r="J78">
        <v>0</v>
      </c>
      <c r="K78">
        <v>0</v>
      </c>
      <c r="L78">
        <v>0</v>
      </c>
      <c r="M78">
        <v>0</v>
      </c>
      <c r="N78">
        <v>0</v>
      </c>
      <c r="O78">
        <v>0</v>
      </c>
      <c r="P78">
        <v>4</v>
      </c>
      <c r="Q78">
        <v>0</v>
      </c>
      <c r="R78">
        <v>0</v>
      </c>
      <c r="S78" s="57">
        <f t="shared" si="1"/>
        <v>0.55555555555555558</v>
      </c>
    </row>
    <row r="79" spans="1:19" x14ac:dyDescent="0.25">
      <c r="A79" t="s">
        <v>7088</v>
      </c>
      <c r="B79" t="e">
        <f>NA()</f>
        <v>#N/A</v>
      </c>
      <c r="C79" t="e">
        <f>NA()</f>
        <v>#N/A</v>
      </c>
      <c r="D79" t="e">
        <f>NA()</f>
        <v>#N/A</v>
      </c>
      <c r="E79" t="e">
        <f>NA()</f>
        <v>#N/A</v>
      </c>
      <c r="F79" t="s">
        <v>7089</v>
      </c>
      <c r="G79" t="s">
        <v>3128</v>
      </c>
      <c r="H79">
        <v>9</v>
      </c>
      <c r="I79">
        <v>5</v>
      </c>
      <c r="J79">
        <v>0</v>
      </c>
      <c r="K79">
        <v>0</v>
      </c>
      <c r="L79">
        <v>0</v>
      </c>
      <c r="M79">
        <v>0</v>
      </c>
      <c r="N79">
        <v>0</v>
      </c>
      <c r="O79">
        <v>0</v>
      </c>
      <c r="P79">
        <v>4</v>
      </c>
      <c r="Q79">
        <v>0</v>
      </c>
      <c r="R79">
        <v>0</v>
      </c>
      <c r="S79" s="57">
        <f t="shared" si="1"/>
        <v>0.55555555555555558</v>
      </c>
    </row>
    <row r="80" spans="1:19" x14ac:dyDescent="0.25">
      <c r="A80" t="s">
        <v>3641</v>
      </c>
      <c r="B80">
        <v>29</v>
      </c>
      <c r="C80" t="s">
        <v>903</v>
      </c>
      <c r="D80">
        <v>4808</v>
      </c>
      <c r="E80">
        <v>1.38</v>
      </c>
      <c r="F80" t="s">
        <v>3642</v>
      </c>
      <c r="G80" t="s">
        <v>3128</v>
      </c>
      <c r="H80">
        <v>9</v>
      </c>
      <c r="I80">
        <v>5</v>
      </c>
      <c r="J80">
        <v>0</v>
      </c>
      <c r="K80">
        <v>0</v>
      </c>
      <c r="L80">
        <v>0</v>
      </c>
      <c r="M80">
        <v>0</v>
      </c>
      <c r="N80">
        <v>0</v>
      </c>
      <c r="O80">
        <v>0</v>
      </c>
      <c r="P80">
        <v>4</v>
      </c>
      <c r="Q80">
        <v>0</v>
      </c>
      <c r="R80">
        <v>1</v>
      </c>
      <c r="S80" s="57">
        <f t="shared" si="1"/>
        <v>0.55555555555555558</v>
      </c>
    </row>
    <row r="81" spans="1:19" x14ac:dyDescent="0.25">
      <c r="A81" t="s">
        <v>7090</v>
      </c>
      <c r="B81">
        <v>33</v>
      </c>
      <c r="C81" t="s">
        <v>6866</v>
      </c>
      <c r="D81">
        <v>4223</v>
      </c>
      <c r="E81">
        <v>1.48</v>
      </c>
      <c r="F81" t="s">
        <v>7091</v>
      </c>
      <c r="G81" t="s">
        <v>3128</v>
      </c>
      <c r="H81">
        <v>9</v>
      </c>
      <c r="I81">
        <v>5</v>
      </c>
      <c r="J81">
        <v>0</v>
      </c>
      <c r="K81">
        <v>0</v>
      </c>
      <c r="L81">
        <v>0</v>
      </c>
      <c r="M81">
        <v>0</v>
      </c>
      <c r="N81">
        <v>0</v>
      </c>
      <c r="O81">
        <v>0</v>
      </c>
      <c r="P81">
        <v>4</v>
      </c>
      <c r="Q81">
        <v>8</v>
      </c>
      <c r="R81">
        <v>0</v>
      </c>
      <c r="S81" s="57">
        <f t="shared" si="1"/>
        <v>0.55555555555555558</v>
      </c>
    </row>
    <row r="82" spans="1:19" x14ac:dyDescent="0.25">
      <c r="A82" t="s">
        <v>3440</v>
      </c>
      <c r="B82">
        <v>33</v>
      </c>
      <c r="C82" t="s">
        <v>232</v>
      </c>
      <c r="D82">
        <v>8222</v>
      </c>
      <c r="E82">
        <v>1.33</v>
      </c>
      <c r="F82" t="s">
        <v>3441</v>
      </c>
      <c r="G82" t="s">
        <v>3128</v>
      </c>
      <c r="H82">
        <v>9</v>
      </c>
      <c r="I82">
        <v>5</v>
      </c>
      <c r="J82">
        <v>0</v>
      </c>
      <c r="K82">
        <v>0</v>
      </c>
      <c r="L82">
        <v>0</v>
      </c>
      <c r="M82">
        <v>0</v>
      </c>
      <c r="N82">
        <v>0</v>
      </c>
      <c r="O82">
        <v>0</v>
      </c>
      <c r="P82">
        <v>4</v>
      </c>
      <c r="Q82">
        <v>4</v>
      </c>
      <c r="R82">
        <v>0</v>
      </c>
      <c r="S82" s="57">
        <f t="shared" si="1"/>
        <v>0.55555555555555558</v>
      </c>
    </row>
    <row r="83" spans="1:19" x14ac:dyDescent="0.25">
      <c r="A83" t="s">
        <v>3202</v>
      </c>
      <c r="B83">
        <v>34</v>
      </c>
      <c r="C83" t="s">
        <v>3203</v>
      </c>
      <c r="D83">
        <v>14387</v>
      </c>
      <c r="E83">
        <v>1.36</v>
      </c>
      <c r="F83" t="s">
        <v>3204</v>
      </c>
      <c r="G83" t="s">
        <v>3128</v>
      </c>
      <c r="H83">
        <v>9</v>
      </c>
      <c r="I83">
        <v>4</v>
      </c>
      <c r="J83">
        <v>0</v>
      </c>
      <c r="K83">
        <v>0</v>
      </c>
      <c r="L83">
        <v>0</v>
      </c>
      <c r="M83">
        <v>0</v>
      </c>
      <c r="N83">
        <v>0</v>
      </c>
      <c r="O83">
        <v>0</v>
      </c>
      <c r="P83">
        <v>5</v>
      </c>
      <c r="Q83">
        <v>0</v>
      </c>
      <c r="R83">
        <v>2</v>
      </c>
      <c r="S83" s="57">
        <f t="shared" si="1"/>
        <v>0.44444444444444442</v>
      </c>
    </row>
    <row r="84" spans="1:19" x14ac:dyDescent="0.25">
      <c r="A84" t="s">
        <v>7092</v>
      </c>
      <c r="B84">
        <v>36</v>
      </c>
      <c r="C84" t="s">
        <v>265</v>
      </c>
      <c r="D84">
        <v>260</v>
      </c>
      <c r="E84">
        <v>1.02</v>
      </c>
      <c r="F84" t="s">
        <v>7092</v>
      </c>
      <c r="G84" t="s">
        <v>3460</v>
      </c>
      <c r="H84">
        <v>9</v>
      </c>
      <c r="I84">
        <v>0</v>
      </c>
      <c r="J84">
        <v>9</v>
      </c>
      <c r="K84">
        <v>0</v>
      </c>
      <c r="L84">
        <v>0</v>
      </c>
      <c r="M84">
        <v>0</v>
      </c>
      <c r="N84">
        <v>0</v>
      </c>
      <c r="O84">
        <v>0</v>
      </c>
      <c r="P84">
        <v>0</v>
      </c>
      <c r="Q84">
        <v>0</v>
      </c>
      <c r="R84">
        <v>0</v>
      </c>
      <c r="S84" s="57" t="e">
        <f t="shared" si="1"/>
        <v>#DIV/0!</v>
      </c>
    </row>
    <row r="85" spans="1:19" x14ac:dyDescent="0.25">
      <c r="A85" t="s">
        <v>7093</v>
      </c>
      <c r="B85">
        <v>36</v>
      </c>
      <c r="C85" t="s">
        <v>232</v>
      </c>
      <c r="D85">
        <v>3494</v>
      </c>
      <c r="E85">
        <v>1.7</v>
      </c>
      <c r="F85" t="s">
        <v>7094</v>
      </c>
      <c r="G85" t="s">
        <v>3128</v>
      </c>
      <c r="H85">
        <v>9</v>
      </c>
      <c r="I85">
        <v>3</v>
      </c>
      <c r="J85">
        <v>0</v>
      </c>
      <c r="K85">
        <v>0</v>
      </c>
      <c r="L85">
        <v>0</v>
      </c>
      <c r="M85">
        <v>0</v>
      </c>
      <c r="N85">
        <v>0</v>
      </c>
      <c r="O85">
        <v>0</v>
      </c>
      <c r="P85">
        <v>6</v>
      </c>
      <c r="Q85">
        <v>0</v>
      </c>
      <c r="R85">
        <v>0</v>
      </c>
      <c r="S85" s="57">
        <f t="shared" si="1"/>
        <v>0.33333333333333331</v>
      </c>
    </row>
    <row r="86" spans="1:19" x14ac:dyDescent="0.25">
      <c r="A86" t="s">
        <v>4620</v>
      </c>
      <c r="B86">
        <v>5</v>
      </c>
      <c r="C86" t="s">
        <v>4621</v>
      </c>
      <c r="D86">
        <v>6293</v>
      </c>
      <c r="E86">
        <v>1.26</v>
      </c>
      <c r="F86" t="s">
        <v>4622</v>
      </c>
      <c r="G86" t="s">
        <v>3128</v>
      </c>
      <c r="H86">
        <v>8</v>
      </c>
      <c r="I86">
        <v>5</v>
      </c>
      <c r="J86">
        <v>0</v>
      </c>
      <c r="K86">
        <v>0</v>
      </c>
      <c r="L86">
        <v>0</v>
      </c>
      <c r="M86">
        <v>0</v>
      </c>
      <c r="N86">
        <v>0</v>
      </c>
      <c r="O86">
        <v>0</v>
      </c>
      <c r="P86">
        <v>3</v>
      </c>
      <c r="Q86">
        <v>2</v>
      </c>
      <c r="R86">
        <v>1</v>
      </c>
      <c r="S86" s="57">
        <f t="shared" si="1"/>
        <v>0.625</v>
      </c>
    </row>
    <row r="87" spans="1:19" x14ac:dyDescent="0.25">
      <c r="A87" t="s">
        <v>7095</v>
      </c>
      <c r="B87">
        <v>6</v>
      </c>
      <c r="C87" t="s">
        <v>232</v>
      </c>
      <c r="D87">
        <v>1718</v>
      </c>
      <c r="E87">
        <v>1.27</v>
      </c>
      <c r="F87" t="s">
        <v>7096</v>
      </c>
      <c r="G87" t="s">
        <v>3128</v>
      </c>
      <c r="H87">
        <v>8</v>
      </c>
      <c r="I87">
        <v>4</v>
      </c>
      <c r="J87">
        <v>0</v>
      </c>
      <c r="K87">
        <v>0</v>
      </c>
      <c r="L87">
        <v>0</v>
      </c>
      <c r="M87">
        <v>0</v>
      </c>
      <c r="N87">
        <v>0</v>
      </c>
      <c r="O87">
        <v>0</v>
      </c>
      <c r="P87">
        <v>4</v>
      </c>
      <c r="Q87">
        <v>0</v>
      </c>
      <c r="R87">
        <v>0</v>
      </c>
      <c r="S87" s="57">
        <f t="shared" si="1"/>
        <v>0.5</v>
      </c>
    </row>
    <row r="88" spans="1:19" x14ac:dyDescent="0.25">
      <c r="A88" t="s">
        <v>7097</v>
      </c>
      <c r="B88">
        <v>6</v>
      </c>
      <c r="C88" t="s">
        <v>232</v>
      </c>
      <c r="D88">
        <v>3638</v>
      </c>
      <c r="E88">
        <v>1.29</v>
      </c>
      <c r="F88" t="s">
        <v>7098</v>
      </c>
      <c r="G88" t="s">
        <v>3128</v>
      </c>
      <c r="H88">
        <v>8</v>
      </c>
      <c r="I88">
        <v>6</v>
      </c>
      <c r="J88">
        <v>0</v>
      </c>
      <c r="K88">
        <v>0</v>
      </c>
      <c r="L88">
        <v>0</v>
      </c>
      <c r="M88">
        <v>0</v>
      </c>
      <c r="N88">
        <v>0</v>
      </c>
      <c r="O88">
        <v>0</v>
      </c>
      <c r="P88">
        <v>2</v>
      </c>
      <c r="Q88">
        <v>1</v>
      </c>
      <c r="R88">
        <v>3</v>
      </c>
      <c r="S88" s="57">
        <f t="shared" si="1"/>
        <v>0.75</v>
      </c>
    </row>
    <row r="89" spans="1:19" x14ac:dyDescent="0.25">
      <c r="A89" t="s">
        <v>3903</v>
      </c>
      <c r="B89">
        <v>12</v>
      </c>
      <c r="C89" t="s">
        <v>232</v>
      </c>
      <c r="D89">
        <v>2003</v>
      </c>
      <c r="E89">
        <v>1.48</v>
      </c>
      <c r="F89" t="s">
        <v>3904</v>
      </c>
      <c r="G89" t="s">
        <v>3128</v>
      </c>
      <c r="H89">
        <v>8</v>
      </c>
      <c r="I89">
        <v>4</v>
      </c>
      <c r="J89">
        <v>0</v>
      </c>
      <c r="K89">
        <v>0</v>
      </c>
      <c r="L89">
        <v>0</v>
      </c>
      <c r="M89">
        <v>0</v>
      </c>
      <c r="N89">
        <v>0</v>
      </c>
      <c r="O89">
        <v>0</v>
      </c>
      <c r="P89">
        <v>4</v>
      </c>
      <c r="Q89">
        <v>0</v>
      </c>
      <c r="R89">
        <v>0</v>
      </c>
      <c r="S89" s="57">
        <f t="shared" si="1"/>
        <v>0.5</v>
      </c>
    </row>
    <row r="90" spans="1:19" x14ac:dyDescent="0.25">
      <c r="A90" t="s">
        <v>7099</v>
      </c>
      <c r="B90" t="e">
        <f>NA()</f>
        <v>#N/A</v>
      </c>
      <c r="C90" t="e">
        <f>NA()</f>
        <v>#N/A</v>
      </c>
      <c r="D90" t="e">
        <f>NA()</f>
        <v>#N/A</v>
      </c>
      <c r="E90" t="e">
        <f>NA()</f>
        <v>#N/A</v>
      </c>
      <c r="F90" t="s">
        <v>7100</v>
      </c>
      <c r="G90" t="s">
        <v>3128</v>
      </c>
      <c r="H90">
        <v>8</v>
      </c>
      <c r="I90">
        <v>6</v>
      </c>
      <c r="J90">
        <v>0</v>
      </c>
      <c r="K90">
        <v>0</v>
      </c>
      <c r="L90">
        <v>0</v>
      </c>
      <c r="M90">
        <v>0</v>
      </c>
      <c r="N90">
        <v>0</v>
      </c>
      <c r="O90">
        <v>0</v>
      </c>
      <c r="P90">
        <v>2</v>
      </c>
      <c r="Q90">
        <v>14</v>
      </c>
      <c r="R90">
        <v>6</v>
      </c>
      <c r="S90" s="57">
        <f t="shared" si="1"/>
        <v>0.75</v>
      </c>
    </row>
    <row r="91" spans="1:19" x14ac:dyDescent="0.25">
      <c r="A91" t="s">
        <v>7101</v>
      </c>
      <c r="B91">
        <v>13</v>
      </c>
      <c r="C91" t="s">
        <v>7102</v>
      </c>
      <c r="D91">
        <v>5234</v>
      </c>
      <c r="E91">
        <v>1.33</v>
      </c>
      <c r="F91" t="s">
        <v>7103</v>
      </c>
      <c r="G91" t="s">
        <v>3128</v>
      </c>
      <c r="H91">
        <v>8</v>
      </c>
      <c r="I91">
        <v>6</v>
      </c>
      <c r="J91">
        <v>0</v>
      </c>
      <c r="K91">
        <v>0</v>
      </c>
      <c r="L91">
        <v>0</v>
      </c>
      <c r="M91">
        <v>0</v>
      </c>
      <c r="N91">
        <v>0</v>
      </c>
      <c r="O91">
        <v>0</v>
      </c>
      <c r="P91">
        <v>2</v>
      </c>
      <c r="Q91">
        <v>14</v>
      </c>
      <c r="R91">
        <v>6</v>
      </c>
      <c r="S91" s="57">
        <f t="shared" si="1"/>
        <v>0.75</v>
      </c>
    </row>
    <row r="92" spans="1:19" x14ac:dyDescent="0.25">
      <c r="A92" t="s">
        <v>7104</v>
      </c>
      <c r="B92">
        <v>13</v>
      </c>
      <c r="C92" t="s">
        <v>307</v>
      </c>
      <c r="D92">
        <v>2999</v>
      </c>
      <c r="E92">
        <v>1.27</v>
      </c>
      <c r="F92" t="s">
        <v>7105</v>
      </c>
      <c r="G92" t="s">
        <v>3128</v>
      </c>
      <c r="H92">
        <v>8</v>
      </c>
      <c r="I92">
        <v>5</v>
      </c>
      <c r="J92">
        <v>0</v>
      </c>
      <c r="K92">
        <v>0</v>
      </c>
      <c r="L92">
        <v>0</v>
      </c>
      <c r="M92">
        <v>0</v>
      </c>
      <c r="N92">
        <v>0</v>
      </c>
      <c r="O92">
        <v>0</v>
      </c>
      <c r="P92">
        <v>3</v>
      </c>
      <c r="Q92">
        <v>1</v>
      </c>
      <c r="R92">
        <v>0</v>
      </c>
      <c r="S92" s="57">
        <f t="shared" si="1"/>
        <v>0.625</v>
      </c>
    </row>
    <row r="93" spans="1:19" x14ac:dyDescent="0.25">
      <c r="A93" t="s">
        <v>7106</v>
      </c>
      <c r="B93">
        <v>13</v>
      </c>
      <c r="C93" t="s">
        <v>7107</v>
      </c>
      <c r="D93">
        <v>2186</v>
      </c>
      <c r="E93">
        <v>1.21</v>
      </c>
      <c r="F93" t="s">
        <v>7108</v>
      </c>
      <c r="G93" t="s">
        <v>3128</v>
      </c>
      <c r="H93">
        <v>8</v>
      </c>
      <c r="I93">
        <v>6</v>
      </c>
      <c r="J93">
        <v>0</v>
      </c>
      <c r="K93">
        <v>0</v>
      </c>
      <c r="L93">
        <v>0</v>
      </c>
      <c r="M93">
        <v>0</v>
      </c>
      <c r="N93">
        <v>0</v>
      </c>
      <c r="O93">
        <v>0</v>
      </c>
      <c r="P93">
        <v>2</v>
      </c>
      <c r="Q93">
        <v>0</v>
      </c>
      <c r="R93">
        <v>2</v>
      </c>
      <c r="S93" s="57">
        <f t="shared" si="1"/>
        <v>0.75</v>
      </c>
    </row>
    <row r="94" spans="1:19" x14ac:dyDescent="0.25">
      <c r="A94" t="s">
        <v>5151</v>
      </c>
      <c r="B94">
        <v>17</v>
      </c>
      <c r="C94" t="s">
        <v>232</v>
      </c>
      <c r="D94">
        <v>5207</v>
      </c>
      <c r="E94">
        <v>1.1399999999999999</v>
      </c>
      <c r="F94" t="s">
        <v>5152</v>
      </c>
      <c r="G94" t="s">
        <v>3128</v>
      </c>
      <c r="H94">
        <v>8</v>
      </c>
      <c r="I94">
        <v>5</v>
      </c>
      <c r="J94">
        <v>0</v>
      </c>
      <c r="K94">
        <v>0</v>
      </c>
      <c r="L94">
        <v>0</v>
      </c>
      <c r="M94">
        <v>0</v>
      </c>
      <c r="N94">
        <v>0</v>
      </c>
      <c r="O94">
        <v>0</v>
      </c>
      <c r="P94">
        <v>3</v>
      </c>
      <c r="Q94">
        <v>2</v>
      </c>
      <c r="R94">
        <v>0</v>
      </c>
      <c r="S94" s="57">
        <f t="shared" si="1"/>
        <v>0.625</v>
      </c>
    </row>
    <row r="95" spans="1:19" x14ac:dyDescent="0.25">
      <c r="A95" t="s">
        <v>7109</v>
      </c>
      <c r="B95">
        <v>17</v>
      </c>
      <c r="C95" t="s">
        <v>232</v>
      </c>
      <c r="D95">
        <v>5591</v>
      </c>
      <c r="E95">
        <v>1.34</v>
      </c>
      <c r="F95" t="s">
        <v>7110</v>
      </c>
      <c r="G95" t="s">
        <v>3128</v>
      </c>
      <c r="H95">
        <v>8</v>
      </c>
      <c r="I95">
        <v>4</v>
      </c>
      <c r="J95">
        <v>0</v>
      </c>
      <c r="K95">
        <v>0</v>
      </c>
      <c r="L95">
        <v>0</v>
      </c>
      <c r="M95">
        <v>0</v>
      </c>
      <c r="N95">
        <v>0</v>
      </c>
      <c r="O95">
        <v>0</v>
      </c>
      <c r="P95">
        <v>4</v>
      </c>
      <c r="Q95">
        <v>0</v>
      </c>
      <c r="R95">
        <v>0</v>
      </c>
      <c r="S95" s="57">
        <f t="shared" si="1"/>
        <v>0.5</v>
      </c>
    </row>
    <row r="96" spans="1:19" x14ac:dyDescent="0.25">
      <c r="A96" t="s">
        <v>7111</v>
      </c>
      <c r="B96">
        <v>18</v>
      </c>
      <c r="C96" t="s">
        <v>307</v>
      </c>
      <c r="D96">
        <v>4010</v>
      </c>
      <c r="E96">
        <v>1.74</v>
      </c>
      <c r="F96" t="s">
        <v>7112</v>
      </c>
      <c r="G96" t="s">
        <v>3128</v>
      </c>
      <c r="H96">
        <v>8</v>
      </c>
      <c r="I96">
        <v>6</v>
      </c>
      <c r="J96">
        <v>0</v>
      </c>
      <c r="K96">
        <v>0</v>
      </c>
      <c r="L96">
        <v>0</v>
      </c>
      <c r="M96">
        <v>0</v>
      </c>
      <c r="N96">
        <v>0</v>
      </c>
      <c r="O96">
        <v>0</v>
      </c>
      <c r="P96">
        <v>2</v>
      </c>
      <c r="Q96">
        <v>0</v>
      </c>
      <c r="R96">
        <v>1</v>
      </c>
      <c r="S96" s="57">
        <f t="shared" si="1"/>
        <v>0.75</v>
      </c>
    </row>
    <row r="97" spans="1:19" x14ac:dyDescent="0.25">
      <c r="A97" t="s">
        <v>5354</v>
      </c>
      <c r="B97">
        <v>21</v>
      </c>
      <c r="C97" t="s">
        <v>3885</v>
      </c>
      <c r="D97">
        <v>1040</v>
      </c>
      <c r="E97">
        <v>0.64</v>
      </c>
      <c r="F97" t="s">
        <v>5355</v>
      </c>
      <c r="G97" t="s">
        <v>3128</v>
      </c>
      <c r="H97">
        <v>8</v>
      </c>
      <c r="I97">
        <v>3</v>
      </c>
      <c r="J97">
        <v>0</v>
      </c>
      <c r="K97">
        <v>0</v>
      </c>
      <c r="L97">
        <v>0</v>
      </c>
      <c r="M97">
        <v>0</v>
      </c>
      <c r="N97">
        <v>0</v>
      </c>
      <c r="O97">
        <v>0</v>
      </c>
      <c r="P97">
        <v>5</v>
      </c>
      <c r="Q97">
        <v>0</v>
      </c>
      <c r="R97">
        <v>10</v>
      </c>
      <c r="S97" s="57">
        <f t="shared" si="1"/>
        <v>0.375</v>
      </c>
    </row>
    <row r="98" spans="1:19" x14ac:dyDescent="0.25">
      <c r="A98" t="s">
        <v>7113</v>
      </c>
      <c r="B98">
        <v>21</v>
      </c>
      <c r="C98" t="s">
        <v>7114</v>
      </c>
      <c r="D98">
        <v>4688</v>
      </c>
      <c r="E98">
        <v>1.53</v>
      </c>
      <c r="F98" t="s">
        <v>7115</v>
      </c>
      <c r="G98" t="s">
        <v>3128</v>
      </c>
      <c r="H98">
        <v>8</v>
      </c>
      <c r="I98">
        <v>6</v>
      </c>
      <c r="J98">
        <v>0</v>
      </c>
      <c r="K98">
        <v>0</v>
      </c>
      <c r="L98">
        <v>0</v>
      </c>
      <c r="M98">
        <v>0</v>
      </c>
      <c r="N98">
        <v>0</v>
      </c>
      <c r="O98">
        <v>0</v>
      </c>
      <c r="P98">
        <v>2</v>
      </c>
      <c r="Q98">
        <v>12</v>
      </c>
      <c r="R98">
        <v>5</v>
      </c>
      <c r="S98" s="57">
        <f t="shared" si="1"/>
        <v>0.75</v>
      </c>
    </row>
    <row r="99" spans="1:19" x14ac:dyDescent="0.25">
      <c r="A99" t="s">
        <v>5384</v>
      </c>
      <c r="B99">
        <v>21</v>
      </c>
      <c r="C99" t="s">
        <v>232</v>
      </c>
      <c r="D99">
        <v>5288</v>
      </c>
      <c r="E99">
        <v>1.36</v>
      </c>
      <c r="F99" t="s">
        <v>5385</v>
      </c>
      <c r="G99" t="s">
        <v>3128</v>
      </c>
      <c r="H99">
        <v>8</v>
      </c>
      <c r="I99">
        <v>2</v>
      </c>
      <c r="J99">
        <v>0</v>
      </c>
      <c r="K99">
        <v>0</v>
      </c>
      <c r="L99">
        <v>0</v>
      </c>
      <c r="M99">
        <v>0</v>
      </c>
      <c r="N99">
        <v>0</v>
      </c>
      <c r="O99">
        <v>0</v>
      </c>
      <c r="P99">
        <v>6</v>
      </c>
      <c r="Q99">
        <v>0</v>
      </c>
      <c r="R99">
        <v>3</v>
      </c>
      <c r="S99" s="57">
        <f t="shared" si="1"/>
        <v>0.25</v>
      </c>
    </row>
    <row r="100" spans="1:19" x14ac:dyDescent="0.25">
      <c r="A100" t="s">
        <v>5392</v>
      </c>
      <c r="B100">
        <v>21</v>
      </c>
      <c r="C100" t="s">
        <v>5393</v>
      </c>
      <c r="D100">
        <v>4802</v>
      </c>
      <c r="E100">
        <v>1.26</v>
      </c>
      <c r="F100" t="s">
        <v>5394</v>
      </c>
      <c r="G100" t="s">
        <v>3128</v>
      </c>
      <c r="H100">
        <v>8</v>
      </c>
      <c r="I100">
        <v>4</v>
      </c>
      <c r="J100">
        <v>0</v>
      </c>
      <c r="K100">
        <v>0</v>
      </c>
      <c r="L100">
        <v>0</v>
      </c>
      <c r="M100">
        <v>0</v>
      </c>
      <c r="N100">
        <v>0</v>
      </c>
      <c r="O100">
        <v>0</v>
      </c>
      <c r="P100">
        <v>4</v>
      </c>
      <c r="Q100">
        <v>8</v>
      </c>
      <c r="R100">
        <v>4</v>
      </c>
      <c r="S100" s="57">
        <f t="shared" si="1"/>
        <v>0.5</v>
      </c>
    </row>
    <row r="101" spans="1:19" x14ac:dyDescent="0.25">
      <c r="A101" t="s">
        <v>7116</v>
      </c>
      <c r="B101">
        <v>33</v>
      </c>
      <c r="C101" t="s">
        <v>4897</v>
      </c>
      <c r="D101">
        <v>662</v>
      </c>
      <c r="E101">
        <v>1.49</v>
      </c>
      <c r="F101" t="s">
        <v>7117</v>
      </c>
      <c r="G101" t="s">
        <v>3128</v>
      </c>
      <c r="H101">
        <v>8</v>
      </c>
      <c r="I101">
        <v>5</v>
      </c>
      <c r="J101">
        <v>0</v>
      </c>
      <c r="K101">
        <v>0</v>
      </c>
      <c r="L101">
        <v>0</v>
      </c>
      <c r="M101">
        <v>0</v>
      </c>
      <c r="N101">
        <v>0</v>
      </c>
      <c r="O101">
        <v>0</v>
      </c>
      <c r="P101">
        <v>3</v>
      </c>
      <c r="Q101">
        <v>0</v>
      </c>
      <c r="R101">
        <v>0</v>
      </c>
      <c r="S101" s="57">
        <f t="shared" si="1"/>
        <v>0.625</v>
      </c>
    </row>
    <row r="102" spans="1:19" x14ac:dyDescent="0.25">
      <c r="A102" t="s">
        <v>7118</v>
      </c>
      <c r="B102">
        <v>33</v>
      </c>
      <c r="C102" t="s">
        <v>232</v>
      </c>
      <c r="D102">
        <v>1367</v>
      </c>
      <c r="E102">
        <v>1.65</v>
      </c>
      <c r="F102" t="s">
        <v>7119</v>
      </c>
      <c r="G102" t="s">
        <v>3128</v>
      </c>
      <c r="H102">
        <v>8</v>
      </c>
      <c r="I102">
        <v>5</v>
      </c>
      <c r="J102">
        <v>0</v>
      </c>
      <c r="K102">
        <v>0</v>
      </c>
      <c r="L102">
        <v>0</v>
      </c>
      <c r="M102">
        <v>0</v>
      </c>
      <c r="N102">
        <v>0</v>
      </c>
      <c r="O102">
        <v>0</v>
      </c>
      <c r="P102">
        <v>3</v>
      </c>
      <c r="Q102">
        <v>1</v>
      </c>
      <c r="R102">
        <v>9</v>
      </c>
      <c r="S102" s="57">
        <f t="shared" si="1"/>
        <v>0.625</v>
      </c>
    </row>
    <row r="103" spans="1:19" x14ac:dyDescent="0.25">
      <c r="A103" t="s">
        <v>7120</v>
      </c>
      <c r="B103">
        <v>34</v>
      </c>
      <c r="C103" t="s">
        <v>505</v>
      </c>
      <c r="D103">
        <v>2342</v>
      </c>
      <c r="E103">
        <v>1.4</v>
      </c>
      <c r="F103" t="s">
        <v>7121</v>
      </c>
      <c r="G103" t="s">
        <v>3128</v>
      </c>
      <c r="H103">
        <v>8</v>
      </c>
      <c r="I103">
        <v>4</v>
      </c>
      <c r="J103">
        <v>0</v>
      </c>
      <c r="K103">
        <v>0</v>
      </c>
      <c r="L103">
        <v>0</v>
      </c>
      <c r="M103">
        <v>0</v>
      </c>
      <c r="N103">
        <v>0</v>
      </c>
      <c r="O103">
        <v>0</v>
      </c>
      <c r="P103">
        <v>4</v>
      </c>
      <c r="Q103">
        <v>0</v>
      </c>
      <c r="R103">
        <v>0</v>
      </c>
      <c r="S103" s="57">
        <f t="shared" si="1"/>
        <v>0.5</v>
      </c>
    </row>
    <row r="104" spans="1:19" x14ac:dyDescent="0.25">
      <c r="A104" t="s">
        <v>4415</v>
      </c>
      <c r="B104">
        <v>36</v>
      </c>
      <c r="C104" t="s">
        <v>232</v>
      </c>
      <c r="D104">
        <v>5504</v>
      </c>
      <c r="E104">
        <v>1.45</v>
      </c>
      <c r="F104" t="s">
        <v>4416</v>
      </c>
      <c r="G104" t="s">
        <v>3128</v>
      </c>
      <c r="H104">
        <v>8</v>
      </c>
      <c r="I104">
        <v>2</v>
      </c>
      <c r="J104">
        <v>0</v>
      </c>
      <c r="K104">
        <v>0</v>
      </c>
      <c r="L104">
        <v>0</v>
      </c>
      <c r="M104">
        <v>0</v>
      </c>
      <c r="N104">
        <v>0</v>
      </c>
      <c r="O104">
        <v>0</v>
      </c>
      <c r="P104">
        <v>6</v>
      </c>
      <c r="Q104">
        <v>1</v>
      </c>
      <c r="R104">
        <v>0</v>
      </c>
      <c r="S104" s="57">
        <f t="shared" si="1"/>
        <v>0.25</v>
      </c>
    </row>
    <row r="105" spans="1:19" x14ac:dyDescent="0.25">
      <c r="A105" t="s">
        <v>3146</v>
      </c>
      <c r="B105">
        <v>2</v>
      </c>
      <c r="C105" t="s">
        <v>3147</v>
      </c>
      <c r="D105">
        <v>656</v>
      </c>
      <c r="E105">
        <v>0.84</v>
      </c>
      <c r="F105" t="s">
        <v>3148</v>
      </c>
      <c r="G105" t="s">
        <v>3128</v>
      </c>
      <c r="H105">
        <v>7</v>
      </c>
      <c r="I105">
        <v>5</v>
      </c>
      <c r="J105">
        <v>0</v>
      </c>
      <c r="K105">
        <v>0</v>
      </c>
      <c r="L105">
        <v>0</v>
      </c>
      <c r="M105">
        <v>0</v>
      </c>
      <c r="N105">
        <v>0</v>
      </c>
      <c r="O105">
        <v>0</v>
      </c>
      <c r="P105">
        <v>2</v>
      </c>
      <c r="Q105">
        <v>41</v>
      </c>
      <c r="R105">
        <v>4</v>
      </c>
      <c r="S105" s="57">
        <f t="shared" si="1"/>
        <v>0.7142857142857143</v>
      </c>
    </row>
    <row r="106" spans="1:19" x14ac:dyDescent="0.25">
      <c r="A106" t="s">
        <v>3504</v>
      </c>
      <c r="B106">
        <v>2</v>
      </c>
      <c r="C106" t="s">
        <v>3505</v>
      </c>
      <c r="D106">
        <v>1112</v>
      </c>
      <c r="E106">
        <v>1.1599999999999999</v>
      </c>
      <c r="F106" t="s">
        <v>3506</v>
      </c>
      <c r="G106" t="s">
        <v>3128</v>
      </c>
      <c r="H106">
        <v>7</v>
      </c>
      <c r="I106">
        <v>4</v>
      </c>
      <c r="J106">
        <v>0</v>
      </c>
      <c r="K106">
        <v>0</v>
      </c>
      <c r="L106">
        <v>0</v>
      </c>
      <c r="M106">
        <v>0</v>
      </c>
      <c r="N106">
        <v>0</v>
      </c>
      <c r="O106">
        <v>0</v>
      </c>
      <c r="P106">
        <v>3</v>
      </c>
      <c r="Q106">
        <v>27</v>
      </c>
      <c r="R106">
        <v>45</v>
      </c>
      <c r="S106" s="57">
        <f t="shared" si="1"/>
        <v>0.5714285714285714</v>
      </c>
    </row>
    <row r="107" spans="1:19" x14ac:dyDescent="0.25">
      <c r="A107" t="s">
        <v>3195</v>
      </c>
      <c r="B107">
        <v>2</v>
      </c>
      <c r="C107" t="s">
        <v>538</v>
      </c>
      <c r="D107">
        <v>2945</v>
      </c>
      <c r="E107">
        <v>0.84</v>
      </c>
      <c r="F107" t="s">
        <v>3196</v>
      </c>
      <c r="G107" t="s">
        <v>3128</v>
      </c>
      <c r="H107">
        <v>7</v>
      </c>
      <c r="I107">
        <v>3</v>
      </c>
      <c r="J107">
        <v>0</v>
      </c>
      <c r="K107">
        <v>0</v>
      </c>
      <c r="L107">
        <v>0</v>
      </c>
      <c r="M107">
        <v>0</v>
      </c>
      <c r="N107">
        <v>0</v>
      </c>
      <c r="O107">
        <v>0</v>
      </c>
      <c r="P107">
        <v>4</v>
      </c>
      <c r="Q107">
        <v>21</v>
      </c>
      <c r="R107">
        <v>2</v>
      </c>
      <c r="S107" s="57">
        <f t="shared" si="1"/>
        <v>0.42857142857142855</v>
      </c>
    </row>
    <row r="108" spans="1:19" x14ac:dyDescent="0.25">
      <c r="A108" t="s">
        <v>7122</v>
      </c>
      <c r="B108">
        <v>3</v>
      </c>
      <c r="C108" t="s">
        <v>265</v>
      </c>
      <c r="D108">
        <v>2147</v>
      </c>
      <c r="E108">
        <v>1.37</v>
      </c>
      <c r="F108" t="s">
        <v>7123</v>
      </c>
      <c r="G108" t="s">
        <v>3128</v>
      </c>
      <c r="H108">
        <v>7</v>
      </c>
      <c r="I108">
        <v>3</v>
      </c>
      <c r="J108">
        <v>0</v>
      </c>
      <c r="K108">
        <v>0</v>
      </c>
      <c r="L108">
        <v>0</v>
      </c>
      <c r="M108">
        <v>0</v>
      </c>
      <c r="N108">
        <v>0</v>
      </c>
      <c r="O108">
        <v>0</v>
      </c>
      <c r="P108">
        <v>4</v>
      </c>
      <c r="Q108">
        <v>2</v>
      </c>
      <c r="R108">
        <v>0</v>
      </c>
      <c r="S108" s="57">
        <f t="shared" si="1"/>
        <v>0.42857142857142855</v>
      </c>
    </row>
    <row r="109" spans="1:19" x14ac:dyDescent="0.25">
      <c r="A109" t="s">
        <v>7124</v>
      </c>
      <c r="B109">
        <v>4</v>
      </c>
      <c r="C109" t="s">
        <v>7125</v>
      </c>
      <c r="D109">
        <v>3203</v>
      </c>
      <c r="E109">
        <v>1.27</v>
      </c>
      <c r="F109" t="s">
        <v>7126</v>
      </c>
      <c r="G109" t="s">
        <v>3128</v>
      </c>
      <c r="H109">
        <v>7</v>
      </c>
      <c r="I109">
        <v>4</v>
      </c>
      <c r="J109">
        <v>0</v>
      </c>
      <c r="K109">
        <v>0</v>
      </c>
      <c r="L109">
        <v>0</v>
      </c>
      <c r="M109">
        <v>0</v>
      </c>
      <c r="N109">
        <v>0</v>
      </c>
      <c r="O109">
        <v>0</v>
      </c>
      <c r="P109">
        <v>3</v>
      </c>
      <c r="Q109">
        <v>1</v>
      </c>
      <c r="R109">
        <v>0</v>
      </c>
      <c r="S109" s="57">
        <f t="shared" si="1"/>
        <v>0.5714285714285714</v>
      </c>
    </row>
    <row r="110" spans="1:19" x14ac:dyDescent="0.25">
      <c r="A110" t="s">
        <v>7127</v>
      </c>
      <c r="B110">
        <v>8</v>
      </c>
      <c r="C110" t="s">
        <v>232</v>
      </c>
      <c r="D110">
        <v>8651</v>
      </c>
      <c r="E110">
        <v>1.1000000000000001</v>
      </c>
      <c r="F110" t="s">
        <v>7128</v>
      </c>
      <c r="G110" t="s">
        <v>3128</v>
      </c>
      <c r="H110">
        <v>7</v>
      </c>
      <c r="I110">
        <v>1</v>
      </c>
      <c r="J110">
        <v>0</v>
      </c>
      <c r="K110">
        <v>0</v>
      </c>
      <c r="L110">
        <v>0</v>
      </c>
      <c r="M110">
        <v>0</v>
      </c>
      <c r="N110">
        <v>0</v>
      </c>
      <c r="O110">
        <v>0</v>
      </c>
      <c r="P110">
        <v>6</v>
      </c>
      <c r="Q110">
        <v>0</v>
      </c>
      <c r="R110">
        <v>0</v>
      </c>
      <c r="S110" s="57">
        <f t="shared" si="1"/>
        <v>0.14285714285714285</v>
      </c>
    </row>
    <row r="111" spans="1:19" x14ac:dyDescent="0.25">
      <c r="A111" t="s">
        <v>7129</v>
      </c>
      <c r="B111">
        <v>9</v>
      </c>
      <c r="C111" t="s">
        <v>547</v>
      </c>
      <c r="D111">
        <v>3254</v>
      </c>
      <c r="E111">
        <v>1.35</v>
      </c>
      <c r="F111" t="s">
        <v>7130</v>
      </c>
      <c r="G111" t="s">
        <v>3128</v>
      </c>
      <c r="H111">
        <v>7</v>
      </c>
      <c r="I111">
        <v>6</v>
      </c>
      <c r="J111">
        <v>0</v>
      </c>
      <c r="K111">
        <v>0</v>
      </c>
      <c r="L111">
        <v>0</v>
      </c>
      <c r="M111">
        <v>0</v>
      </c>
      <c r="N111">
        <v>0</v>
      </c>
      <c r="O111">
        <v>0</v>
      </c>
      <c r="P111">
        <v>1</v>
      </c>
      <c r="Q111">
        <v>2</v>
      </c>
      <c r="R111">
        <v>0</v>
      </c>
      <c r="S111" s="57">
        <f t="shared" si="1"/>
        <v>0.8571428571428571</v>
      </c>
    </row>
    <row r="112" spans="1:19" x14ac:dyDescent="0.25">
      <c r="A112" t="s">
        <v>7131</v>
      </c>
      <c r="B112">
        <v>12</v>
      </c>
      <c r="C112" t="s">
        <v>232</v>
      </c>
      <c r="D112">
        <v>2714</v>
      </c>
      <c r="E112">
        <v>1.5</v>
      </c>
      <c r="F112" t="s">
        <v>7132</v>
      </c>
      <c r="G112" t="s">
        <v>3128</v>
      </c>
      <c r="H112">
        <v>7</v>
      </c>
      <c r="I112">
        <v>3</v>
      </c>
      <c r="J112">
        <v>0</v>
      </c>
      <c r="K112">
        <v>0</v>
      </c>
      <c r="L112">
        <v>0</v>
      </c>
      <c r="M112">
        <v>0</v>
      </c>
      <c r="N112">
        <v>0</v>
      </c>
      <c r="O112">
        <v>0</v>
      </c>
      <c r="P112">
        <v>4</v>
      </c>
      <c r="Q112">
        <v>0</v>
      </c>
      <c r="R112">
        <v>1</v>
      </c>
      <c r="S112" s="57">
        <f t="shared" si="1"/>
        <v>0.42857142857142855</v>
      </c>
    </row>
    <row r="113" spans="1:19" x14ac:dyDescent="0.25">
      <c r="A113" t="s">
        <v>4943</v>
      </c>
      <c r="B113">
        <v>12</v>
      </c>
      <c r="C113" t="s">
        <v>4944</v>
      </c>
      <c r="D113">
        <v>4118</v>
      </c>
      <c r="E113">
        <v>1.24</v>
      </c>
      <c r="F113" t="s">
        <v>4945</v>
      </c>
      <c r="G113" t="s">
        <v>3128</v>
      </c>
      <c r="H113">
        <v>7</v>
      </c>
      <c r="I113">
        <v>3</v>
      </c>
      <c r="J113">
        <v>0</v>
      </c>
      <c r="K113">
        <v>0</v>
      </c>
      <c r="L113">
        <v>0</v>
      </c>
      <c r="M113">
        <v>0</v>
      </c>
      <c r="N113">
        <v>0</v>
      </c>
      <c r="O113">
        <v>0</v>
      </c>
      <c r="P113">
        <v>4</v>
      </c>
      <c r="Q113">
        <v>2</v>
      </c>
      <c r="R113">
        <v>0</v>
      </c>
      <c r="S113" s="57">
        <f t="shared" si="1"/>
        <v>0.42857142857142855</v>
      </c>
    </row>
    <row r="114" spans="1:19" x14ac:dyDescent="0.25">
      <c r="A114" t="s">
        <v>4955</v>
      </c>
      <c r="B114">
        <v>13</v>
      </c>
      <c r="C114" t="s">
        <v>4956</v>
      </c>
      <c r="D114">
        <v>1058</v>
      </c>
      <c r="E114">
        <v>1.33</v>
      </c>
      <c r="F114" t="s">
        <v>4957</v>
      </c>
      <c r="G114" t="s">
        <v>3128</v>
      </c>
      <c r="H114">
        <v>7</v>
      </c>
      <c r="I114">
        <v>2</v>
      </c>
      <c r="J114">
        <v>0</v>
      </c>
      <c r="K114">
        <v>0</v>
      </c>
      <c r="L114">
        <v>0</v>
      </c>
      <c r="M114">
        <v>0</v>
      </c>
      <c r="N114">
        <v>0</v>
      </c>
      <c r="O114">
        <v>0</v>
      </c>
      <c r="P114">
        <v>5</v>
      </c>
      <c r="Q114">
        <v>3</v>
      </c>
      <c r="R114">
        <v>3</v>
      </c>
      <c r="S114" s="57">
        <f t="shared" si="1"/>
        <v>0.2857142857142857</v>
      </c>
    </row>
    <row r="115" spans="1:19" x14ac:dyDescent="0.25">
      <c r="A115" t="s">
        <v>7133</v>
      </c>
      <c r="B115">
        <v>13</v>
      </c>
      <c r="C115" t="s">
        <v>7134</v>
      </c>
      <c r="D115">
        <v>1637</v>
      </c>
      <c r="E115">
        <v>1.04</v>
      </c>
      <c r="F115" t="s">
        <v>7135</v>
      </c>
      <c r="G115" t="s">
        <v>3128</v>
      </c>
      <c r="H115">
        <v>7</v>
      </c>
      <c r="I115">
        <v>6</v>
      </c>
      <c r="J115">
        <v>0</v>
      </c>
      <c r="K115">
        <v>0</v>
      </c>
      <c r="L115">
        <v>0</v>
      </c>
      <c r="M115">
        <v>0</v>
      </c>
      <c r="N115">
        <v>0</v>
      </c>
      <c r="O115">
        <v>0</v>
      </c>
      <c r="P115">
        <v>1</v>
      </c>
      <c r="Q115">
        <v>6</v>
      </c>
      <c r="R115">
        <v>0</v>
      </c>
      <c r="S115" s="57">
        <f t="shared" si="1"/>
        <v>0.8571428571428571</v>
      </c>
    </row>
    <row r="116" spans="1:19" x14ac:dyDescent="0.25">
      <c r="A116" t="s">
        <v>5188</v>
      </c>
      <c r="B116">
        <v>17</v>
      </c>
      <c r="C116" t="s">
        <v>5189</v>
      </c>
      <c r="D116">
        <v>1466</v>
      </c>
      <c r="E116">
        <v>1.01</v>
      </c>
      <c r="F116" t="s">
        <v>5190</v>
      </c>
      <c r="G116" t="s">
        <v>3128</v>
      </c>
      <c r="H116">
        <v>7</v>
      </c>
      <c r="I116">
        <v>3</v>
      </c>
      <c r="J116">
        <v>0</v>
      </c>
      <c r="K116">
        <v>0</v>
      </c>
      <c r="L116">
        <v>0</v>
      </c>
      <c r="M116">
        <v>1</v>
      </c>
      <c r="N116">
        <v>0</v>
      </c>
      <c r="O116">
        <v>0</v>
      </c>
      <c r="P116">
        <v>3</v>
      </c>
      <c r="Q116">
        <v>1</v>
      </c>
      <c r="R116">
        <v>0</v>
      </c>
      <c r="S116" s="57">
        <f t="shared" si="1"/>
        <v>0.5</v>
      </c>
    </row>
    <row r="117" spans="1:19" x14ac:dyDescent="0.25">
      <c r="A117" t="s">
        <v>5240</v>
      </c>
      <c r="B117">
        <v>19</v>
      </c>
      <c r="C117" t="s">
        <v>232</v>
      </c>
      <c r="D117">
        <v>6056</v>
      </c>
      <c r="E117">
        <v>1.61</v>
      </c>
      <c r="F117" t="s">
        <v>5241</v>
      </c>
      <c r="G117" t="s">
        <v>3128</v>
      </c>
      <c r="H117">
        <v>7</v>
      </c>
      <c r="I117">
        <v>3</v>
      </c>
      <c r="J117">
        <v>0</v>
      </c>
      <c r="K117">
        <v>0</v>
      </c>
      <c r="L117">
        <v>0</v>
      </c>
      <c r="M117">
        <v>0</v>
      </c>
      <c r="N117">
        <v>0</v>
      </c>
      <c r="O117">
        <v>0</v>
      </c>
      <c r="P117">
        <v>4</v>
      </c>
      <c r="Q117">
        <v>10</v>
      </c>
      <c r="R117">
        <v>0</v>
      </c>
      <c r="S117" s="57">
        <f t="shared" si="1"/>
        <v>0.42857142857142855</v>
      </c>
    </row>
    <row r="118" spans="1:19" x14ac:dyDescent="0.25">
      <c r="A118" t="s">
        <v>3376</v>
      </c>
      <c r="B118">
        <v>21</v>
      </c>
      <c r="C118" t="s">
        <v>307</v>
      </c>
      <c r="D118">
        <v>6146</v>
      </c>
      <c r="E118">
        <v>1.27</v>
      </c>
      <c r="F118" t="s">
        <v>3377</v>
      </c>
      <c r="G118" t="s">
        <v>3128</v>
      </c>
      <c r="H118">
        <v>7</v>
      </c>
      <c r="I118">
        <v>3</v>
      </c>
      <c r="J118">
        <v>0</v>
      </c>
      <c r="K118">
        <v>0</v>
      </c>
      <c r="L118">
        <v>0</v>
      </c>
      <c r="M118">
        <v>0</v>
      </c>
      <c r="N118">
        <v>0</v>
      </c>
      <c r="O118">
        <v>0</v>
      </c>
      <c r="P118">
        <v>4</v>
      </c>
      <c r="Q118">
        <v>3</v>
      </c>
      <c r="R118">
        <v>1</v>
      </c>
      <c r="S118" s="57">
        <f t="shared" si="1"/>
        <v>0.42857142857142855</v>
      </c>
    </row>
    <row r="119" spans="1:19" x14ac:dyDescent="0.25">
      <c r="A119" t="s">
        <v>5382</v>
      </c>
      <c r="B119">
        <v>21</v>
      </c>
      <c r="C119" t="s">
        <v>426</v>
      </c>
      <c r="D119">
        <v>2093</v>
      </c>
      <c r="E119">
        <v>1.63</v>
      </c>
      <c r="F119" t="s">
        <v>5383</v>
      </c>
      <c r="G119" t="s">
        <v>3128</v>
      </c>
      <c r="H119">
        <v>7</v>
      </c>
      <c r="I119">
        <v>3</v>
      </c>
      <c r="J119">
        <v>0</v>
      </c>
      <c r="K119">
        <v>0</v>
      </c>
      <c r="L119">
        <v>0</v>
      </c>
      <c r="M119">
        <v>0</v>
      </c>
      <c r="N119">
        <v>0</v>
      </c>
      <c r="O119">
        <v>0</v>
      </c>
      <c r="P119">
        <v>4</v>
      </c>
      <c r="Q119">
        <v>2</v>
      </c>
      <c r="R119">
        <v>1</v>
      </c>
      <c r="S119" s="57">
        <f t="shared" si="1"/>
        <v>0.42857142857142855</v>
      </c>
    </row>
    <row r="120" spans="1:19" x14ac:dyDescent="0.25">
      <c r="A120" t="s">
        <v>7136</v>
      </c>
      <c r="B120">
        <v>21</v>
      </c>
      <c r="C120" t="s">
        <v>7137</v>
      </c>
      <c r="D120">
        <v>2027</v>
      </c>
      <c r="E120">
        <v>1.24</v>
      </c>
      <c r="F120" t="s">
        <v>7138</v>
      </c>
      <c r="G120" t="s">
        <v>3128</v>
      </c>
      <c r="H120">
        <v>7</v>
      </c>
      <c r="I120">
        <v>5</v>
      </c>
      <c r="J120">
        <v>0</v>
      </c>
      <c r="K120">
        <v>0</v>
      </c>
      <c r="L120">
        <v>0</v>
      </c>
      <c r="M120">
        <v>0</v>
      </c>
      <c r="N120">
        <v>0</v>
      </c>
      <c r="O120">
        <v>0</v>
      </c>
      <c r="P120">
        <v>2</v>
      </c>
      <c r="Q120">
        <v>0</v>
      </c>
      <c r="R120">
        <v>7</v>
      </c>
      <c r="S120" s="57">
        <f t="shared" si="1"/>
        <v>0.7142857142857143</v>
      </c>
    </row>
    <row r="121" spans="1:19" x14ac:dyDescent="0.25">
      <c r="A121" t="s">
        <v>5411</v>
      </c>
      <c r="B121">
        <v>21</v>
      </c>
      <c r="C121" t="s">
        <v>232</v>
      </c>
      <c r="D121">
        <v>695</v>
      </c>
      <c r="E121">
        <v>1.05</v>
      </c>
      <c r="F121" t="s">
        <v>5412</v>
      </c>
      <c r="G121" t="s">
        <v>3128</v>
      </c>
      <c r="H121">
        <v>7</v>
      </c>
      <c r="I121">
        <v>1</v>
      </c>
      <c r="J121">
        <v>0</v>
      </c>
      <c r="K121">
        <v>0</v>
      </c>
      <c r="L121">
        <v>0</v>
      </c>
      <c r="M121">
        <v>0</v>
      </c>
      <c r="N121">
        <v>0</v>
      </c>
      <c r="O121">
        <v>0</v>
      </c>
      <c r="P121">
        <v>6</v>
      </c>
      <c r="Q121">
        <v>9</v>
      </c>
      <c r="R121">
        <v>0</v>
      </c>
      <c r="S121" s="57">
        <f t="shared" si="1"/>
        <v>0.14285714285714285</v>
      </c>
    </row>
    <row r="122" spans="1:19" x14ac:dyDescent="0.25">
      <c r="A122" t="s">
        <v>7139</v>
      </c>
      <c r="B122">
        <v>24</v>
      </c>
      <c r="C122" t="s">
        <v>547</v>
      </c>
      <c r="D122">
        <v>9824</v>
      </c>
      <c r="E122">
        <v>1.31</v>
      </c>
      <c r="F122" t="s">
        <v>7140</v>
      </c>
      <c r="G122" t="s">
        <v>3128</v>
      </c>
      <c r="H122">
        <v>7</v>
      </c>
      <c r="I122">
        <v>2</v>
      </c>
      <c r="J122">
        <v>0</v>
      </c>
      <c r="K122">
        <v>0</v>
      </c>
      <c r="L122">
        <v>0</v>
      </c>
      <c r="M122">
        <v>0</v>
      </c>
      <c r="N122">
        <v>0</v>
      </c>
      <c r="O122">
        <v>0</v>
      </c>
      <c r="P122">
        <v>5</v>
      </c>
      <c r="Q122">
        <v>0</v>
      </c>
      <c r="R122">
        <v>6</v>
      </c>
      <c r="S122" s="57">
        <f t="shared" si="1"/>
        <v>0.2857142857142857</v>
      </c>
    </row>
    <row r="123" spans="1:19" x14ac:dyDescent="0.25">
      <c r="A123" t="s">
        <v>5601</v>
      </c>
      <c r="B123">
        <v>25</v>
      </c>
      <c r="C123" t="s">
        <v>5602</v>
      </c>
      <c r="D123">
        <v>3200</v>
      </c>
      <c r="E123">
        <v>1.39</v>
      </c>
      <c r="F123" t="s">
        <v>5603</v>
      </c>
      <c r="G123" t="s">
        <v>3128</v>
      </c>
      <c r="H123">
        <v>7</v>
      </c>
      <c r="I123">
        <v>3</v>
      </c>
      <c r="J123">
        <v>0</v>
      </c>
      <c r="K123">
        <v>0</v>
      </c>
      <c r="L123">
        <v>0</v>
      </c>
      <c r="M123">
        <v>0</v>
      </c>
      <c r="N123">
        <v>0</v>
      </c>
      <c r="O123">
        <v>0</v>
      </c>
      <c r="P123">
        <v>4</v>
      </c>
      <c r="Q123">
        <v>0</v>
      </c>
      <c r="R123">
        <v>0</v>
      </c>
      <c r="S123" s="57">
        <f t="shared" si="1"/>
        <v>0.42857142857142855</v>
      </c>
    </row>
    <row r="124" spans="1:19" x14ac:dyDescent="0.25">
      <c r="A124" t="s">
        <v>7141</v>
      </c>
      <c r="B124">
        <v>30</v>
      </c>
      <c r="C124" t="s">
        <v>7142</v>
      </c>
      <c r="D124">
        <v>2582</v>
      </c>
      <c r="E124">
        <v>1.24</v>
      </c>
      <c r="F124" t="s">
        <v>7143</v>
      </c>
      <c r="G124" t="s">
        <v>3128</v>
      </c>
      <c r="H124">
        <v>7</v>
      </c>
      <c r="I124">
        <v>5</v>
      </c>
      <c r="J124">
        <v>0</v>
      </c>
      <c r="K124">
        <v>0</v>
      </c>
      <c r="L124">
        <v>0</v>
      </c>
      <c r="M124">
        <v>0</v>
      </c>
      <c r="N124">
        <v>0</v>
      </c>
      <c r="O124">
        <v>0</v>
      </c>
      <c r="P124">
        <v>2</v>
      </c>
      <c r="Q124">
        <v>0</v>
      </c>
      <c r="R124">
        <v>1</v>
      </c>
      <c r="S124" s="57">
        <f t="shared" si="1"/>
        <v>0.7142857142857143</v>
      </c>
    </row>
    <row r="125" spans="1:19" x14ac:dyDescent="0.25">
      <c r="A125" t="s">
        <v>6008</v>
      </c>
      <c r="B125">
        <v>30</v>
      </c>
      <c r="C125" t="s">
        <v>232</v>
      </c>
      <c r="D125">
        <v>920</v>
      </c>
      <c r="E125">
        <v>0.96</v>
      </c>
      <c r="F125" t="s">
        <v>6009</v>
      </c>
      <c r="G125" t="s">
        <v>3128</v>
      </c>
      <c r="H125">
        <v>7</v>
      </c>
      <c r="I125">
        <v>5</v>
      </c>
      <c r="J125">
        <v>0</v>
      </c>
      <c r="K125">
        <v>0</v>
      </c>
      <c r="L125">
        <v>0</v>
      </c>
      <c r="M125">
        <v>0</v>
      </c>
      <c r="N125">
        <v>0</v>
      </c>
      <c r="O125">
        <v>0</v>
      </c>
      <c r="P125">
        <v>2</v>
      </c>
      <c r="Q125">
        <v>2</v>
      </c>
      <c r="R125">
        <v>0</v>
      </c>
      <c r="S125" s="57">
        <f t="shared" si="1"/>
        <v>0.7142857142857143</v>
      </c>
    </row>
    <row r="126" spans="1:19" x14ac:dyDescent="0.25">
      <c r="A126" t="s">
        <v>7144</v>
      </c>
      <c r="B126">
        <v>32</v>
      </c>
      <c r="C126" t="s">
        <v>3427</v>
      </c>
      <c r="D126">
        <v>1436</v>
      </c>
      <c r="E126">
        <v>1.29</v>
      </c>
      <c r="F126" t="s">
        <v>7145</v>
      </c>
      <c r="G126" t="s">
        <v>3128</v>
      </c>
      <c r="H126">
        <v>7</v>
      </c>
      <c r="I126">
        <v>3</v>
      </c>
      <c r="J126">
        <v>0</v>
      </c>
      <c r="K126">
        <v>0</v>
      </c>
      <c r="L126">
        <v>0</v>
      </c>
      <c r="M126">
        <v>0</v>
      </c>
      <c r="N126">
        <v>0</v>
      </c>
      <c r="O126">
        <v>0</v>
      </c>
      <c r="P126">
        <v>4</v>
      </c>
      <c r="Q126">
        <v>0</v>
      </c>
      <c r="R126">
        <v>0</v>
      </c>
      <c r="S126" s="57">
        <f t="shared" si="1"/>
        <v>0.42857142857142855</v>
      </c>
    </row>
    <row r="127" spans="1:19" x14ac:dyDescent="0.25">
      <c r="A127" t="s">
        <v>3429</v>
      </c>
      <c r="B127">
        <v>32</v>
      </c>
      <c r="C127" t="s">
        <v>232</v>
      </c>
      <c r="D127">
        <v>3104</v>
      </c>
      <c r="E127">
        <v>0.93</v>
      </c>
      <c r="F127" t="s">
        <v>3430</v>
      </c>
      <c r="G127" t="s">
        <v>3128</v>
      </c>
      <c r="H127">
        <v>7</v>
      </c>
      <c r="I127">
        <v>3</v>
      </c>
      <c r="J127">
        <v>0</v>
      </c>
      <c r="K127">
        <v>0</v>
      </c>
      <c r="L127">
        <v>0</v>
      </c>
      <c r="M127">
        <v>0</v>
      </c>
      <c r="N127">
        <v>0</v>
      </c>
      <c r="O127">
        <v>0</v>
      </c>
      <c r="P127">
        <v>4</v>
      </c>
      <c r="Q127">
        <v>0</v>
      </c>
      <c r="R127">
        <v>0</v>
      </c>
      <c r="S127" s="57">
        <f t="shared" si="1"/>
        <v>0.42857142857142855</v>
      </c>
    </row>
    <row r="128" spans="1:19" x14ac:dyDescent="0.25">
      <c r="A128" t="s">
        <v>7146</v>
      </c>
      <c r="B128">
        <v>33</v>
      </c>
      <c r="C128" t="s">
        <v>7147</v>
      </c>
      <c r="D128">
        <v>2756</v>
      </c>
      <c r="E128">
        <v>1.1299999999999999</v>
      </c>
      <c r="F128" t="s">
        <v>7148</v>
      </c>
      <c r="G128" t="s">
        <v>3128</v>
      </c>
      <c r="H128">
        <v>7</v>
      </c>
      <c r="I128">
        <v>3</v>
      </c>
      <c r="J128">
        <v>0</v>
      </c>
      <c r="K128">
        <v>0</v>
      </c>
      <c r="L128">
        <v>0</v>
      </c>
      <c r="M128">
        <v>0</v>
      </c>
      <c r="N128">
        <v>0</v>
      </c>
      <c r="O128">
        <v>0</v>
      </c>
      <c r="P128">
        <v>4</v>
      </c>
      <c r="Q128">
        <v>0</v>
      </c>
      <c r="R128">
        <v>4</v>
      </c>
      <c r="S128" s="57">
        <f t="shared" si="1"/>
        <v>0.42857142857142855</v>
      </c>
    </row>
    <row r="129" spans="1:19" x14ac:dyDescent="0.25">
      <c r="A129" t="s">
        <v>7149</v>
      </c>
      <c r="B129">
        <v>33</v>
      </c>
      <c r="C129" t="s">
        <v>232</v>
      </c>
      <c r="D129">
        <v>1952</v>
      </c>
      <c r="E129">
        <v>1.53</v>
      </c>
      <c r="F129" t="s">
        <v>7150</v>
      </c>
      <c r="G129" t="s">
        <v>3128</v>
      </c>
      <c r="H129">
        <v>7</v>
      </c>
      <c r="I129">
        <v>4</v>
      </c>
      <c r="J129">
        <v>0</v>
      </c>
      <c r="K129">
        <v>0</v>
      </c>
      <c r="L129">
        <v>0</v>
      </c>
      <c r="M129">
        <v>0</v>
      </c>
      <c r="N129">
        <v>0</v>
      </c>
      <c r="O129">
        <v>0</v>
      </c>
      <c r="P129">
        <v>3</v>
      </c>
      <c r="Q129">
        <v>0</v>
      </c>
      <c r="R129">
        <v>0</v>
      </c>
      <c r="S129" s="57">
        <f t="shared" si="1"/>
        <v>0.5714285714285714</v>
      </c>
    </row>
    <row r="130" spans="1:19" x14ac:dyDescent="0.25">
      <c r="A130" t="s">
        <v>6357</v>
      </c>
      <c r="B130">
        <v>33</v>
      </c>
      <c r="C130" t="s">
        <v>232</v>
      </c>
      <c r="D130">
        <v>2468</v>
      </c>
      <c r="E130">
        <v>1.23</v>
      </c>
      <c r="F130" t="s">
        <v>6358</v>
      </c>
      <c r="G130" t="s">
        <v>3128</v>
      </c>
      <c r="H130">
        <v>7</v>
      </c>
      <c r="I130">
        <v>3</v>
      </c>
      <c r="J130">
        <v>0</v>
      </c>
      <c r="K130">
        <v>0</v>
      </c>
      <c r="L130">
        <v>0</v>
      </c>
      <c r="M130">
        <v>0</v>
      </c>
      <c r="N130">
        <v>0</v>
      </c>
      <c r="O130">
        <v>0</v>
      </c>
      <c r="P130">
        <v>4</v>
      </c>
      <c r="Q130">
        <v>0</v>
      </c>
      <c r="R130">
        <v>0</v>
      </c>
      <c r="S130" s="57">
        <f t="shared" si="1"/>
        <v>0.42857142857142855</v>
      </c>
    </row>
    <row r="131" spans="1:19" x14ac:dyDescent="0.25">
      <c r="A131" t="s">
        <v>3267</v>
      </c>
      <c r="B131">
        <v>33</v>
      </c>
      <c r="C131" t="s">
        <v>307</v>
      </c>
      <c r="D131">
        <v>6431</v>
      </c>
      <c r="E131">
        <v>1.31</v>
      </c>
      <c r="F131" t="s">
        <v>3268</v>
      </c>
      <c r="G131" t="s">
        <v>3128</v>
      </c>
      <c r="H131">
        <v>7</v>
      </c>
      <c r="I131">
        <v>5</v>
      </c>
      <c r="J131">
        <v>0</v>
      </c>
      <c r="K131">
        <v>0</v>
      </c>
      <c r="L131">
        <v>0</v>
      </c>
      <c r="M131">
        <v>0</v>
      </c>
      <c r="N131">
        <v>0</v>
      </c>
      <c r="O131">
        <v>0</v>
      </c>
      <c r="P131">
        <v>2</v>
      </c>
      <c r="Q131">
        <v>2</v>
      </c>
      <c r="R131">
        <v>0</v>
      </c>
      <c r="S131" s="57">
        <f t="shared" si="1"/>
        <v>0.7142857142857143</v>
      </c>
    </row>
    <row r="132" spans="1:19" x14ac:dyDescent="0.25">
      <c r="A132" t="s">
        <v>7151</v>
      </c>
      <c r="B132">
        <v>33</v>
      </c>
      <c r="C132" t="s">
        <v>232</v>
      </c>
      <c r="D132">
        <v>2843</v>
      </c>
      <c r="E132">
        <v>1.58</v>
      </c>
      <c r="F132" t="s">
        <v>7152</v>
      </c>
      <c r="G132" t="s">
        <v>3128</v>
      </c>
      <c r="H132">
        <v>7</v>
      </c>
      <c r="I132">
        <v>3</v>
      </c>
      <c r="J132">
        <v>0</v>
      </c>
      <c r="K132">
        <v>0</v>
      </c>
      <c r="L132">
        <v>0</v>
      </c>
      <c r="M132">
        <v>0</v>
      </c>
      <c r="N132">
        <v>0</v>
      </c>
      <c r="O132">
        <v>0</v>
      </c>
      <c r="P132">
        <v>4</v>
      </c>
      <c r="Q132">
        <v>0</v>
      </c>
      <c r="R132">
        <v>1</v>
      </c>
      <c r="S132" s="57">
        <f t="shared" ref="S132:S195" si="2">I132/(P132+I132)</f>
        <v>0.42857142857142855</v>
      </c>
    </row>
    <row r="133" spans="1:19" x14ac:dyDescent="0.25">
      <c r="A133" t="s">
        <v>6448</v>
      </c>
      <c r="B133">
        <v>34</v>
      </c>
      <c r="C133" t="s">
        <v>6449</v>
      </c>
      <c r="D133">
        <v>7286</v>
      </c>
      <c r="E133">
        <v>1.1200000000000001</v>
      </c>
      <c r="F133" t="s">
        <v>6450</v>
      </c>
      <c r="G133" t="s">
        <v>3128</v>
      </c>
      <c r="H133">
        <v>7</v>
      </c>
      <c r="I133">
        <v>5</v>
      </c>
      <c r="J133">
        <v>0</v>
      </c>
      <c r="K133">
        <v>0</v>
      </c>
      <c r="L133">
        <v>0</v>
      </c>
      <c r="M133">
        <v>0</v>
      </c>
      <c r="N133">
        <v>0</v>
      </c>
      <c r="O133">
        <v>0</v>
      </c>
      <c r="P133">
        <v>2</v>
      </c>
      <c r="Q133">
        <v>0</v>
      </c>
      <c r="R133">
        <v>3</v>
      </c>
      <c r="S133" s="57">
        <f t="shared" si="2"/>
        <v>0.7142857142857143</v>
      </c>
    </row>
    <row r="134" spans="1:19" x14ac:dyDescent="0.25">
      <c r="A134" t="s">
        <v>3170</v>
      </c>
      <c r="B134">
        <v>35</v>
      </c>
      <c r="C134" t="s">
        <v>232</v>
      </c>
      <c r="D134">
        <v>19877</v>
      </c>
      <c r="E134">
        <v>1.24</v>
      </c>
      <c r="F134" t="s">
        <v>3171</v>
      </c>
      <c r="G134" t="s">
        <v>3128</v>
      </c>
      <c r="H134">
        <v>7</v>
      </c>
      <c r="I134">
        <v>5</v>
      </c>
      <c r="J134">
        <v>0</v>
      </c>
      <c r="K134">
        <v>0</v>
      </c>
      <c r="L134">
        <v>0</v>
      </c>
      <c r="M134">
        <v>0</v>
      </c>
      <c r="N134">
        <v>0</v>
      </c>
      <c r="O134">
        <v>0</v>
      </c>
      <c r="P134">
        <v>2</v>
      </c>
      <c r="Q134">
        <v>2</v>
      </c>
      <c r="R134">
        <v>0</v>
      </c>
      <c r="S134" s="57">
        <f t="shared" si="2"/>
        <v>0.7142857142857143</v>
      </c>
    </row>
    <row r="135" spans="1:19" x14ac:dyDescent="0.25">
      <c r="A135" t="s">
        <v>4434</v>
      </c>
      <c r="B135">
        <v>36</v>
      </c>
      <c r="C135" t="s">
        <v>3427</v>
      </c>
      <c r="D135">
        <v>2378</v>
      </c>
      <c r="E135">
        <v>1.29</v>
      </c>
      <c r="F135" t="s">
        <v>4435</v>
      </c>
      <c r="G135" t="s">
        <v>3128</v>
      </c>
      <c r="H135">
        <v>7</v>
      </c>
      <c r="I135">
        <v>4</v>
      </c>
      <c r="J135">
        <v>0</v>
      </c>
      <c r="K135">
        <v>0</v>
      </c>
      <c r="L135">
        <v>0</v>
      </c>
      <c r="M135">
        <v>0</v>
      </c>
      <c r="N135">
        <v>0</v>
      </c>
      <c r="O135">
        <v>0</v>
      </c>
      <c r="P135">
        <v>3</v>
      </c>
      <c r="Q135">
        <v>0</v>
      </c>
      <c r="R135">
        <v>0</v>
      </c>
      <c r="S135" s="57">
        <f t="shared" si="2"/>
        <v>0.5714285714285714</v>
      </c>
    </row>
    <row r="136" spans="1:19" x14ac:dyDescent="0.25">
      <c r="A136" t="s">
        <v>7153</v>
      </c>
      <c r="B136">
        <v>36</v>
      </c>
      <c r="C136" t="s">
        <v>232</v>
      </c>
      <c r="D136">
        <v>5597</v>
      </c>
      <c r="E136">
        <v>1.18</v>
      </c>
      <c r="F136" t="s">
        <v>7154</v>
      </c>
      <c r="G136" t="s">
        <v>3128</v>
      </c>
      <c r="H136">
        <v>7</v>
      </c>
      <c r="I136">
        <v>5</v>
      </c>
      <c r="J136">
        <v>0</v>
      </c>
      <c r="K136">
        <v>0</v>
      </c>
      <c r="L136">
        <v>0</v>
      </c>
      <c r="M136">
        <v>0</v>
      </c>
      <c r="N136">
        <v>0</v>
      </c>
      <c r="O136">
        <v>0</v>
      </c>
      <c r="P136">
        <v>2</v>
      </c>
      <c r="Q136">
        <v>0</v>
      </c>
      <c r="R136">
        <v>0</v>
      </c>
      <c r="S136" s="57">
        <f t="shared" si="2"/>
        <v>0.7142857142857143</v>
      </c>
    </row>
    <row r="137" spans="1:19" x14ac:dyDescent="0.25">
      <c r="A137" t="s">
        <v>7155</v>
      </c>
      <c r="B137">
        <v>36</v>
      </c>
      <c r="C137" t="s">
        <v>5959</v>
      </c>
      <c r="D137">
        <v>12494</v>
      </c>
      <c r="E137">
        <v>1.31</v>
      </c>
      <c r="F137" t="s">
        <v>7156</v>
      </c>
      <c r="G137" t="s">
        <v>3128</v>
      </c>
      <c r="H137">
        <v>7</v>
      </c>
      <c r="I137">
        <v>3</v>
      </c>
      <c r="J137">
        <v>0</v>
      </c>
      <c r="K137">
        <v>0</v>
      </c>
      <c r="L137">
        <v>0</v>
      </c>
      <c r="M137">
        <v>0</v>
      </c>
      <c r="N137">
        <v>0</v>
      </c>
      <c r="O137">
        <v>0</v>
      </c>
      <c r="P137">
        <v>4</v>
      </c>
      <c r="Q137">
        <v>0</v>
      </c>
      <c r="R137">
        <v>0</v>
      </c>
      <c r="S137" s="57">
        <f t="shared" si="2"/>
        <v>0.42857142857142855</v>
      </c>
    </row>
    <row r="138" spans="1:19" x14ac:dyDescent="0.25">
      <c r="A138" t="s">
        <v>7157</v>
      </c>
      <c r="B138">
        <v>1</v>
      </c>
      <c r="C138" t="s">
        <v>7158</v>
      </c>
      <c r="D138">
        <v>2243</v>
      </c>
      <c r="E138">
        <v>1.48</v>
      </c>
      <c r="F138" t="s">
        <v>7159</v>
      </c>
      <c r="G138" t="s">
        <v>3128</v>
      </c>
      <c r="H138">
        <v>6</v>
      </c>
      <c r="I138">
        <v>2</v>
      </c>
      <c r="J138">
        <v>0</v>
      </c>
      <c r="K138">
        <v>0</v>
      </c>
      <c r="L138">
        <v>0</v>
      </c>
      <c r="M138">
        <v>0</v>
      </c>
      <c r="N138">
        <v>0</v>
      </c>
      <c r="O138">
        <v>0</v>
      </c>
      <c r="P138">
        <v>4</v>
      </c>
      <c r="Q138">
        <v>0</v>
      </c>
      <c r="R138">
        <v>0</v>
      </c>
      <c r="S138" s="57">
        <f t="shared" si="2"/>
        <v>0.33333333333333331</v>
      </c>
    </row>
    <row r="139" spans="1:19" x14ac:dyDescent="0.25">
      <c r="A139" t="s">
        <v>3500</v>
      </c>
      <c r="B139">
        <v>2</v>
      </c>
      <c r="C139" t="s">
        <v>3176</v>
      </c>
      <c r="D139">
        <v>1085</v>
      </c>
      <c r="E139">
        <v>1.25</v>
      </c>
      <c r="F139" t="s">
        <v>3501</v>
      </c>
      <c r="G139" t="s">
        <v>3128</v>
      </c>
      <c r="H139">
        <v>6</v>
      </c>
      <c r="I139">
        <v>1</v>
      </c>
      <c r="J139">
        <v>0</v>
      </c>
      <c r="K139">
        <v>0</v>
      </c>
      <c r="L139">
        <v>0</v>
      </c>
      <c r="M139">
        <v>0</v>
      </c>
      <c r="N139">
        <v>0</v>
      </c>
      <c r="O139">
        <v>0</v>
      </c>
      <c r="P139">
        <v>5</v>
      </c>
      <c r="Q139">
        <v>0</v>
      </c>
      <c r="R139">
        <v>61</v>
      </c>
      <c r="S139" s="57">
        <f t="shared" si="2"/>
        <v>0.16666666666666666</v>
      </c>
    </row>
    <row r="140" spans="1:19" x14ac:dyDescent="0.25">
      <c r="A140" t="s">
        <v>3334</v>
      </c>
      <c r="B140">
        <v>2</v>
      </c>
      <c r="C140" t="s">
        <v>3335</v>
      </c>
      <c r="D140">
        <v>1373</v>
      </c>
      <c r="E140">
        <v>1.21</v>
      </c>
      <c r="F140" t="s">
        <v>3336</v>
      </c>
      <c r="G140" t="s">
        <v>3128</v>
      </c>
      <c r="H140">
        <v>6</v>
      </c>
      <c r="I140">
        <v>2</v>
      </c>
      <c r="J140">
        <v>0</v>
      </c>
      <c r="K140">
        <v>0</v>
      </c>
      <c r="L140">
        <v>0</v>
      </c>
      <c r="M140">
        <v>0</v>
      </c>
      <c r="N140">
        <v>0</v>
      </c>
      <c r="O140">
        <v>0</v>
      </c>
      <c r="P140">
        <v>4</v>
      </c>
      <c r="Q140">
        <v>25</v>
      </c>
      <c r="R140">
        <v>4</v>
      </c>
      <c r="S140" s="57">
        <f t="shared" si="2"/>
        <v>0.33333333333333331</v>
      </c>
    </row>
    <row r="141" spans="1:19" x14ac:dyDescent="0.25">
      <c r="A141" t="s">
        <v>3223</v>
      </c>
      <c r="B141">
        <v>2</v>
      </c>
      <c r="C141" t="s">
        <v>3224</v>
      </c>
      <c r="D141">
        <v>1574</v>
      </c>
      <c r="E141">
        <v>1.19</v>
      </c>
      <c r="F141" t="s">
        <v>3225</v>
      </c>
      <c r="G141" t="s">
        <v>3128</v>
      </c>
      <c r="H141">
        <v>6</v>
      </c>
      <c r="I141">
        <v>4</v>
      </c>
      <c r="J141">
        <v>0</v>
      </c>
      <c r="K141">
        <v>0</v>
      </c>
      <c r="L141">
        <v>0</v>
      </c>
      <c r="M141">
        <v>0</v>
      </c>
      <c r="N141">
        <v>0</v>
      </c>
      <c r="O141">
        <v>0</v>
      </c>
      <c r="P141">
        <v>2</v>
      </c>
      <c r="Q141">
        <v>21</v>
      </c>
      <c r="R141">
        <v>42</v>
      </c>
      <c r="S141" s="57">
        <f t="shared" si="2"/>
        <v>0.66666666666666663</v>
      </c>
    </row>
    <row r="142" spans="1:19" x14ac:dyDescent="0.25">
      <c r="A142" t="s">
        <v>7160</v>
      </c>
      <c r="B142">
        <v>3</v>
      </c>
      <c r="C142" t="s">
        <v>232</v>
      </c>
      <c r="D142">
        <v>2777</v>
      </c>
      <c r="E142">
        <v>1.1200000000000001</v>
      </c>
      <c r="F142" t="s">
        <v>7161</v>
      </c>
      <c r="G142" t="s">
        <v>3128</v>
      </c>
      <c r="H142">
        <v>6</v>
      </c>
      <c r="I142">
        <v>6</v>
      </c>
      <c r="J142">
        <v>0</v>
      </c>
      <c r="K142">
        <v>0</v>
      </c>
      <c r="L142">
        <v>0</v>
      </c>
      <c r="M142">
        <v>0</v>
      </c>
      <c r="N142">
        <v>0</v>
      </c>
      <c r="O142">
        <v>0</v>
      </c>
      <c r="P142">
        <v>0</v>
      </c>
      <c r="Q142">
        <v>0</v>
      </c>
      <c r="R142">
        <v>0</v>
      </c>
      <c r="S142" s="57">
        <f t="shared" si="2"/>
        <v>1</v>
      </c>
    </row>
    <row r="143" spans="1:19" x14ac:dyDescent="0.25">
      <c r="A143" t="s">
        <v>4539</v>
      </c>
      <c r="B143">
        <v>3</v>
      </c>
      <c r="C143" t="s">
        <v>232</v>
      </c>
      <c r="D143">
        <v>7892</v>
      </c>
      <c r="E143">
        <v>1.24</v>
      </c>
      <c r="F143" t="s">
        <v>4540</v>
      </c>
      <c r="G143" t="s">
        <v>3128</v>
      </c>
      <c r="H143">
        <v>6</v>
      </c>
      <c r="I143">
        <v>5</v>
      </c>
      <c r="J143">
        <v>0</v>
      </c>
      <c r="K143">
        <v>0</v>
      </c>
      <c r="L143">
        <v>0</v>
      </c>
      <c r="M143">
        <v>0</v>
      </c>
      <c r="N143">
        <v>0</v>
      </c>
      <c r="O143">
        <v>0</v>
      </c>
      <c r="P143">
        <v>1</v>
      </c>
      <c r="Q143">
        <v>0</v>
      </c>
      <c r="R143">
        <v>0</v>
      </c>
      <c r="S143" s="57">
        <f t="shared" si="2"/>
        <v>0.83333333333333337</v>
      </c>
    </row>
    <row r="144" spans="1:19" x14ac:dyDescent="0.25">
      <c r="A144" t="s">
        <v>3853</v>
      </c>
      <c r="B144">
        <v>7</v>
      </c>
      <c r="C144" t="s">
        <v>3854</v>
      </c>
      <c r="D144">
        <v>1832</v>
      </c>
      <c r="E144">
        <v>1.35</v>
      </c>
      <c r="F144" t="s">
        <v>3855</v>
      </c>
      <c r="G144" t="s">
        <v>3128</v>
      </c>
      <c r="H144">
        <v>6</v>
      </c>
      <c r="I144">
        <v>4</v>
      </c>
      <c r="J144">
        <v>0</v>
      </c>
      <c r="K144">
        <v>0</v>
      </c>
      <c r="L144">
        <v>0</v>
      </c>
      <c r="M144">
        <v>0</v>
      </c>
      <c r="N144">
        <v>0</v>
      </c>
      <c r="O144">
        <v>0</v>
      </c>
      <c r="P144">
        <v>2</v>
      </c>
      <c r="Q144">
        <v>0</v>
      </c>
      <c r="R144">
        <v>3</v>
      </c>
      <c r="S144" s="57">
        <f t="shared" si="2"/>
        <v>0.66666666666666663</v>
      </c>
    </row>
    <row r="145" spans="1:19" x14ac:dyDescent="0.25">
      <c r="A145" t="s">
        <v>7162</v>
      </c>
      <c r="B145" t="e">
        <f>NA()</f>
        <v>#N/A</v>
      </c>
      <c r="C145" t="e">
        <f>NA()</f>
        <v>#N/A</v>
      </c>
      <c r="D145" t="e">
        <f>NA()</f>
        <v>#N/A</v>
      </c>
      <c r="E145" t="e">
        <f>NA()</f>
        <v>#N/A</v>
      </c>
      <c r="F145" t="s">
        <v>7163</v>
      </c>
      <c r="G145" t="s">
        <v>3128</v>
      </c>
      <c r="H145">
        <v>6</v>
      </c>
      <c r="I145">
        <v>1</v>
      </c>
      <c r="J145">
        <v>0</v>
      </c>
      <c r="K145">
        <v>0</v>
      </c>
      <c r="L145">
        <v>0</v>
      </c>
      <c r="M145">
        <v>0</v>
      </c>
      <c r="N145">
        <v>0</v>
      </c>
      <c r="O145">
        <v>0</v>
      </c>
      <c r="P145">
        <v>5</v>
      </c>
      <c r="Q145">
        <v>4</v>
      </c>
      <c r="R145">
        <v>1</v>
      </c>
      <c r="S145" s="57">
        <f t="shared" si="2"/>
        <v>0.16666666666666666</v>
      </c>
    </row>
    <row r="146" spans="1:19" x14ac:dyDescent="0.25">
      <c r="A146" t="s">
        <v>3856</v>
      </c>
      <c r="B146">
        <v>7</v>
      </c>
      <c r="C146" t="s">
        <v>232</v>
      </c>
      <c r="D146">
        <v>11423</v>
      </c>
      <c r="E146">
        <v>1.31</v>
      </c>
      <c r="F146" t="s">
        <v>3857</v>
      </c>
      <c r="G146" t="s">
        <v>3128</v>
      </c>
      <c r="H146">
        <v>6</v>
      </c>
      <c r="I146">
        <v>3</v>
      </c>
      <c r="J146">
        <v>0</v>
      </c>
      <c r="K146">
        <v>0</v>
      </c>
      <c r="L146">
        <v>0</v>
      </c>
      <c r="M146">
        <v>0</v>
      </c>
      <c r="N146">
        <v>0</v>
      </c>
      <c r="O146">
        <v>0</v>
      </c>
      <c r="P146">
        <v>3</v>
      </c>
      <c r="Q146">
        <v>0</v>
      </c>
      <c r="R146">
        <v>3</v>
      </c>
      <c r="S146" s="57">
        <f t="shared" si="2"/>
        <v>0.5</v>
      </c>
    </row>
    <row r="147" spans="1:19" x14ac:dyDescent="0.25">
      <c r="A147" t="s">
        <v>3858</v>
      </c>
      <c r="B147">
        <v>8</v>
      </c>
      <c r="C147" t="s">
        <v>3859</v>
      </c>
      <c r="D147">
        <v>3596</v>
      </c>
      <c r="E147">
        <v>0.87</v>
      </c>
      <c r="F147" t="s">
        <v>3860</v>
      </c>
      <c r="G147" t="s">
        <v>3128</v>
      </c>
      <c r="H147">
        <v>6</v>
      </c>
      <c r="I147">
        <v>1</v>
      </c>
      <c r="J147">
        <v>0</v>
      </c>
      <c r="K147">
        <v>0</v>
      </c>
      <c r="L147">
        <v>0</v>
      </c>
      <c r="M147">
        <v>0</v>
      </c>
      <c r="N147">
        <v>0</v>
      </c>
      <c r="O147">
        <v>0</v>
      </c>
      <c r="P147">
        <v>5</v>
      </c>
      <c r="Q147">
        <v>0</v>
      </c>
      <c r="R147">
        <v>1</v>
      </c>
      <c r="S147" s="57">
        <f t="shared" si="2"/>
        <v>0.16666666666666666</v>
      </c>
    </row>
    <row r="148" spans="1:19" x14ac:dyDescent="0.25">
      <c r="A148" t="s">
        <v>3542</v>
      </c>
      <c r="B148">
        <v>9</v>
      </c>
      <c r="C148" t="s">
        <v>3543</v>
      </c>
      <c r="D148">
        <v>16085</v>
      </c>
      <c r="E148">
        <v>1.25</v>
      </c>
      <c r="F148" t="s">
        <v>3544</v>
      </c>
      <c r="G148" t="s">
        <v>3128</v>
      </c>
      <c r="H148">
        <v>6</v>
      </c>
      <c r="I148">
        <v>2</v>
      </c>
      <c r="J148">
        <v>0</v>
      </c>
      <c r="K148">
        <v>0</v>
      </c>
      <c r="L148">
        <v>0</v>
      </c>
      <c r="M148">
        <v>0</v>
      </c>
      <c r="N148">
        <v>0</v>
      </c>
      <c r="O148">
        <v>0</v>
      </c>
      <c r="P148">
        <v>4</v>
      </c>
      <c r="Q148">
        <v>2</v>
      </c>
      <c r="R148">
        <v>0</v>
      </c>
      <c r="S148" s="57">
        <f t="shared" si="2"/>
        <v>0.33333333333333331</v>
      </c>
    </row>
    <row r="149" spans="1:19" x14ac:dyDescent="0.25">
      <c r="A149" t="s">
        <v>4840</v>
      </c>
      <c r="B149">
        <v>10</v>
      </c>
      <c r="C149" t="s">
        <v>4168</v>
      </c>
      <c r="D149">
        <v>5261</v>
      </c>
      <c r="E149">
        <v>1.45</v>
      </c>
      <c r="F149" t="s">
        <v>4841</v>
      </c>
      <c r="G149" t="s">
        <v>3128</v>
      </c>
      <c r="H149">
        <v>6</v>
      </c>
      <c r="I149">
        <v>3</v>
      </c>
      <c r="J149">
        <v>0</v>
      </c>
      <c r="K149">
        <v>0</v>
      </c>
      <c r="L149">
        <v>0</v>
      </c>
      <c r="M149">
        <v>0</v>
      </c>
      <c r="N149">
        <v>0</v>
      </c>
      <c r="O149">
        <v>0</v>
      </c>
      <c r="P149">
        <v>3</v>
      </c>
      <c r="Q149">
        <v>3</v>
      </c>
      <c r="R149">
        <v>0</v>
      </c>
      <c r="S149" s="57">
        <f t="shared" si="2"/>
        <v>0.5</v>
      </c>
    </row>
    <row r="150" spans="1:19" x14ac:dyDescent="0.25">
      <c r="A150" t="s">
        <v>7164</v>
      </c>
      <c r="B150">
        <v>12</v>
      </c>
      <c r="C150" t="s">
        <v>307</v>
      </c>
      <c r="D150">
        <v>3884</v>
      </c>
      <c r="E150">
        <v>1.59</v>
      </c>
      <c r="F150" t="s">
        <v>7165</v>
      </c>
      <c r="G150" t="s">
        <v>3128</v>
      </c>
      <c r="H150">
        <v>6</v>
      </c>
      <c r="I150">
        <v>5</v>
      </c>
      <c r="J150">
        <v>0</v>
      </c>
      <c r="K150">
        <v>0</v>
      </c>
      <c r="L150">
        <v>0</v>
      </c>
      <c r="M150">
        <v>0</v>
      </c>
      <c r="N150">
        <v>0</v>
      </c>
      <c r="O150">
        <v>0</v>
      </c>
      <c r="P150">
        <v>1</v>
      </c>
      <c r="Q150">
        <v>1</v>
      </c>
      <c r="R150">
        <v>1</v>
      </c>
      <c r="S150" s="57">
        <f t="shared" si="2"/>
        <v>0.83333333333333337</v>
      </c>
    </row>
    <row r="151" spans="1:19" x14ac:dyDescent="0.25">
      <c r="A151" t="s">
        <v>7166</v>
      </c>
      <c r="B151">
        <v>12</v>
      </c>
      <c r="C151" t="s">
        <v>7167</v>
      </c>
      <c r="D151">
        <v>2612</v>
      </c>
      <c r="E151">
        <v>1.27</v>
      </c>
      <c r="F151" t="s">
        <v>7168</v>
      </c>
      <c r="G151" t="s">
        <v>3128</v>
      </c>
      <c r="H151">
        <v>6</v>
      </c>
      <c r="I151">
        <v>1</v>
      </c>
      <c r="J151">
        <v>0</v>
      </c>
      <c r="K151">
        <v>0</v>
      </c>
      <c r="L151">
        <v>0</v>
      </c>
      <c r="M151">
        <v>0</v>
      </c>
      <c r="N151">
        <v>0</v>
      </c>
      <c r="O151">
        <v>0</v>
      </c>
      <c r="P151">
        <v>5</v>
      </c>
      <c r="Q151">
        <v>0</v>
      </c>
      <c r="R151">
        <v>6</v>
      </c>
      <c r="S151" s="57">
        <f t="shared" si="2"/>
        <v>0.16666666666666666</v>
      </c>
    </row>
    <row r="152" spans="1:19" x14ac:dyDescent="0.25">
      <c r="A152" t="s">
        <v>7169</v>
      </c>
      <c r="B152">
        <v>12</v>
      </c>
      <c r="C152" t="s">
        <v>7170</v>
      </c>
      <c r="D152">
        <v>2915</v>
      </c>
      <c r="E152">
        <v>1.1100000000000001</v>
      </c>
      <c r="F152" t="s">
        <v>7171</v>
      </c>
      <c r="G152" t="s">
        <v>3128</v>
      </c>
      <c r="H152">
        <v>6</v>
      </c>
      <c r="I152">
        <v>3</v>
      </c>
      <c r="J152">
        <v>0</v>
      </c>
      <c r="K152">
        <v>0</v>
      </c>
      <c r="L152">
        <v>0</v>
      </c>
      <c r="M152">
        <v>0</v>
      </c>
      <c r="N152">
        <v>0</v>
      </c>
      <c r="O152">
        <v>0</v>
      </c>
      <c r="P152">
        <v>3</v>
      </c>
      <c r="Q152">
        <v>6</v>
      </c>
      <c r="R152">
        <v>0</v>
      </c>
      <c r="S152" s="57">
        <f t="shared" si="2"/>
        <v>0.5</v>
      </c>
    </row>
    <row r="153" spans="1:19" x14ac:dyDescent="0.25">
      <c r="A153" t="s">
        <v>3356</v>
      </c>
      <c r="B153">
        <v>13</v>
      </c>
      <c r="C153" t="s">
        <v>232</v>
      </c>
      <c r="D153">
        <v>3707</v>
      </c>
      <c r="E153">
        <v>1.36</v>
      </c>
      <c r="F153" t="s">
        <v>3357</v>
      </c>
      <c r="G153" t="s">
        <v>3128</v>
      </c>
      <c r="H153">
        <v>6</v>
      </c>
      <c r="I153">
        <v>4</v>
      </c>
      <c r="J153">
        <v>0</v>
      </c>
      <c r="K153">
        <v>0</v>
      </c>
      <c r="L153">
        <v>0</v>
      </c>
      <c r="M153">
        <v>0</v>
      </c>
      <c r="N153">
        <v>0</v>
      </c>
      <c r="O153">
        <v>0</v>
      </c>
      <c r="P153">
        <v>2</v>
      </c>
      <c r="Q153">
        <v>0</v>
      </c>
      <c r="R153">
        <v>2</v>
      </c>
      <c r="S153" s="57">
        <f t="shared" si="2"/>
        <v>0.66666666666666663</v>
      </c>
    </row>
    <row r="154" spans="1:19" x14ac:dyDescent="0.25">
      <c r="A154" t="s">
        <v>7172</v>
      </c>
      <c r="B154">
        <v>13</v>
      </c>
      <c r="C154" t="s">
        <v>232</v>
      </c>
      <c r="D154">
        <v>2318</v>
      </c>
      <c r="E154">
        <v>1.21</v>
      </c>
      <c r="F154" t="s">
        <v>7173</v>
      </c>
      <c r="G154" t="s">
        <v>3128</v>
      </c>
      <c r="H154">
        <v>6</v>
      </c>
      <c r="I154">
        <v>4</v>
      </c>
      <c r="J154">
        <v>0</v>
      </c>
      <c r="K154">
        <v>0</v>
      </c>
      <c r="L154">
        <v>0</v>
      </c>
      <c r="M154">
        <v>0</v>
      </c>
      <c r="N154">
        <v>0</v>
      </c>
      <c r="O154">
        <v>0</v>
      </c>
      <c r="P154">
        <v>2</v>
      </c>
      <c r="Q154">
        <v>3</v>
      </c>
      <c r="R154">
        <v>1</v>
      </c>
      <c r="S154" s="57">
        <f t="shared" si="2"/>
        <v>0.66666666666666663</v>
      </c>
    </row>
    <row r="155" spans="1:19" x14ac:dyDescent="0.25">
      <c r="A155" t="s">
        <v>7174</v>
      </c>
      <c r="B155">
        <v>15</v>
      </c>
      <c r="C155" t="s">
        <v>232</v>
      </c>
      <c r="D155">
        <v>2114</v>
      </c>
      <c r="E155">
        <v>1.29</v>
      </c>
      <c r="F155" t="s">
        <v>7175</v>
      </c>
      <c r="G155" t="s">
        <v>3128</v>
      </c>
      <c r="H155">
        <v>6</v>
      </c>
      <c r="I155">
        <v>3</v>
      </c>
      <c r="J155">
        <v>0</v>
      </c>
      <c r="K155">
        <v>0</v>
      </c>
      <c r="L155">
        <v>0</v>
      </c>
      <c r="M155">
        <v>0</v>
      </c>
      <c r="N155">
        <v>0</v>
      </c>
      <c r="O155">
        <v>0</v>
      </c>
      <c r="P155">
        <v>3</v>
      </c>
      <c r="Q155">
        <v>0</v>
      </c>
      <c r="R155">
        <v>1</v>
      </c>
      <c r="S155" s="57">
        <f t="shared" si="2"/>
        <v>0.5</v>
      </c>
    </row>
    <row r="156" spans="1:19" x14ac:dyDescent="0.25">
      <c r="A156" t="s">
        <v>3960</v>
      </c>
      <c r="B156">
        <v>16</v>
      </c>
      <c r="C156" t="s">
        <v>3961</v>
      </c>
      <c r="D156">
        <v>5687</v>
      </c>
      <c r="E156">
        <v>1.44</v>
      </c>
      <c r="F156" t="s">
        <v>3962</v>
      </c>
      <c r="G156" t="s">
        <v>3128</v>
      </c>
      <c r="H156">
        <v>6</v>
      </c>
      <c r="I156">
        <v>4</v>
      </c>
      <c r="J156">
        <v>0</v>
      </c>
      <c r="K156">
        <v>0</v>
      </c>
      <c r="L156">
        <v>0</v>
      </c>
      <c r="M156">
        <v>0</v>
      </c>
      <c r="N156">
        <v>0</v>
      </c>
      <c r="O156">
        <v>0</v>
      </c>
      <c r="P156">
        <v>2</v>
      </c>
      <c r="Q156">
        <v>4</v>
      </c>
      <c r="R156">
        <v>2</v>
      </c>
      <c r="S156" s="57">
        <f t="shared" si="2"/>
        <v>0.66666666666666663</v>
      </c>
    </row>
    <row r="157" spans="1:19" x14ac:dyDescent="0.25">
      <c r="A157" t="s">
        <v>7176</v>
      </c>
      <c r="B157">
        <v>16</v>
      </c>
      <c r="C157" t="s">
        <v>232</v>
      </c>
      <c r="D157">
        <v>6701</v>
      </c>
      <c r="E157">
        <v>1.23</v>
      </c>
      <c r="F157" t="s">
        <v>7177</v>
      </c>
      <c r="G157" t="s">
        <v>3128</v>
      </c>
      <c r="H157">
        <v>6</v>
      </c>
      <c r="I157">
        <v>2</v>
      </c>
      <c r="J157">
        <v>0</v>
      </c>
      <c r="K157">
        <v>0</v>
      </c>
      <c r="L157">
        <v>0</v>
      </c>
      <c r="M157">
        <v>0</v>
      </c>
      <c r="N157">
        <v>0</v>
      </c>
      <c r="O157">
        <v>0</v>
      </c>
      <c r="P157">
        <v>4</v>
      </c>
      <c r="Q157">
        <v>4</v>
      </c>
      <c r="R157">
        <v>0</v>
      </c>
      <c r="S157" s="57">
        <f t="shared" si="2"/>
        <v>0.33333333333333331</v>
      </c>
    </row>
    <row r="158" spans="1:19" x14ac:dyDescent="0.25">
      <c r="A158" t="s">
        <v>7178</v>
      </c>
      <c r="B158">
        <v>17</v>
      </c>
      <c r="C158" t="s">
        <v>7179</v>
      </c>
      <c r="D158">
        <v>1295</v>
      </c>
      <c r="E158">
        <v>1.1000000000000001</v>
      </c>
      <c r="F158" t="s">
        <v>7180</v>
      </c>
      <c r="G158" t="s">
        <v>3128</v>
      </c>
      <c r="H158">
        <v>6</v>
      </c>
      <c r="I158">
        <v>2</v>
      </c>
      <c r="J158">
        <v>0</v>
      </c>
      <c r="K158">
        <v>0</v>
      </c>
      <c r="L158">
        <v>0</v>
      </c>
      <c r="M158">
        <v>0</v>
      </c>
      <c r="N158">
        <v>0</v>
      </c>
      <c r="O158">
        <v>0</v>
      </c>
      <c r="P158">
        <v>4</v>
      </c>
      <c r="Q158">
        <v>0</v>
      </c>
      <c r="R158">
        <v>0</v>
      </c>
      <c r="S158" s="57">
        <f t="shared" si="2"/>
        <v>0.33333333333333331</v>
      </c>
    </row>
    <row r="159" spans="1:19" x14ac:dyDescent="0.25">
      <c r="A159" t="s">
        <v>7181</v>
      </c>
      <c r="B159">
        <v>18</v>
      </c>
      <c r="C159" t="s">
        <v>232</v>
      </c>
      <c r="D159">
        <v>4364</v>
      </c>
      <c r="E159">
        <v>1.33</v>
      </c>
      <c r="F159" t="s">
        <v>7182</v>
      </c>
      <c r="G159" t="s">
        <v>3128</v>
      </c>
      <c r="H159">
        <v>6</v>
      </c>
      <c r="I159">
        <v>4</v>
      </c>
      <c r="J159">
        <v>0</v>
      </c>
      <c r="K159">
        <v>0</v>
      </c>
      <c r="L159">
        <v>0</v>
      </c>
      <c r="M159">
        <v>0</v>
      </c>
      <c r="N159">
        <v>0</v>
      </c>
      <c r="O159">
        <v>0</v>
      </c>
      <c r="P159">
        <v>2</v>
      </c>
      <c r="Q159">
        <v>0</v>
      </c>
      <c r="R159">
        <v>0</v>
      </c>
      <c r="S159" s="57">
        <f t="shared" si="2"/>
        <v>0.66666666666666663</v>
      </c>
    </row>
    <row r="160" spans="1:19" x14ac:dyDescent="0.25">
      <c r="A160" t="s">
        <v>7183</v>
      </c>
      <c r="B160">
        <v>21</v>
      </c>
      <c r="C160" t="s">
        <v>232</v>
      </c>
      <c r="D160">
        <v>1088</v>
      </c>
      <c r="E160">
        <v>0.72</v>
      </c>
      <c r="F160" t="s">
        <v>7184</v>
      </c>
      <c r="G160" t="s">
        <v>3128</v>
      </c>
      <c r="H160">
        <v>6</v>
      </c>
      <c r="I160">
        <v>3</v>
      </c>
      <c r="J160">
        <v>0</v>
      </c>
      <c r="K160">
        <v>0</v>
      </c>
      <c r="L160">
        <v>0</v>
      </c>
      <c r="M160">
        <v>0</v>
      </c>
      <c r="N160">
        <v>0</v>
      </c>
      <c r="O160">
        <v>0</v>
      </c>
      <c r="P160">
        <v>3</v>
      </c>
      <c r="Q160">
        <v>2</v>
      </c>
      <c r="R160">
        <v>4</v>
      </c>
      <c r="S160" s="57">
        <f t="shared" si="2"/>
        <v>0.5</v>
      </c>
    </row>
    <row r="161" spans="1:19" x14ac:dyDescent="0.25">
      <c r="A161" t="s">
        <v>3380</v>
      </c>
      <c r="B161">
        <v>23</v>
      </c>
      <c r="C161" t="s">
        <v>3381</v>
      </c>
      <c r="D161">
        <v>10031</v>
      </c>
      <c r="E161">
        <v>1.25</v>
      </c>
      <c r="F161" t="s">
        <v>3382</v>
      </c>
      <c r="G161" t="s">
        <v>3128</v>
      </c>
      <c r="H161">
        <v>6</v>
      </c>
      <c r="I161">
        <v>3</v>
      </c>
      <c r="J161">
        <v>0</v>
      </c>
      <c r="K161">
        <v>0</v>
      </c>
      <c r="L161">
        <v>0</v>
      </c>
      <c r="M161">
        <v>0</v>
      </c>
      <c r="N161">
        <v>0</v>
      </c>
      <c r="O161">
        <v>0</v>
      </c>
      <c r="P161">
        <v>3</v>
      </c>
      <c r="Q161">
        <v>0</v>
      </c>
      <c r="R161">
        <v>0</v>
      </c>
      <c r="S161" s="57">
        <f t="shared" si="2"/>
        <v>0.5</v>
      </c>
    </row>
    <row r="162" spans="1:19" x14ac:dyDescent="0.25">
      <c r="A162" t="s">
        <v>7185</v>
      </c>
      <c r="B162">
        <v>24</v>
      </c>
      <c r="C162" t="s">
        <v>3885</v>
      </c>
      <c r="D162">
        <v>1388</v>
      </c>
      <c r="E162">
        <v>1</v>
      </c>
      <c r="F162" t="s">
        <v>7186</v>
      </c>
      <c r="G162" t="s">
        <v>3128</v>
      </c>
      <c r="H162">
        <v>6</v>
      </c>
      <c r="I162">
        <v>2</v>
      </c>
      <c r="J162">
        <v>0</v>
      </c>
      <c r="K162">
        <v>0</v>
      </c>
      <c r="L162">
        <v>0</v>
      </c>
      <c r="M162">
        <v>0</v>
      </c>
      <c r="N162">
        <v>0</v>
      </c>
      <c r="O162">
        <v>0</v>
      </c>
      <c r="P162">
        <v>4</v>
      </c>
      <c r="Q162">
        <v>3</v>
      </c>
      <c r="R162">
        <v>0</v>
      </c>
      <c r="S162" s="57">
        <f t="shared" si="2"/>
        <v>0.33333333333333331</v>
      </c>
    </row>
    <row r="163" spans="1:19" x14ac:dyDescent="0.25">
      <c r="A163" t="s">
        <v>7187</v>
      </c>
      <c r="B163">
        <v>24</v>
      </c>
      <c r="C163" t="s">
        <v>232</v>
      </c>
      <c r="D163">
        <v>2288</v>
      </c>
      <c r="E163">
        <v>0.79</v>
      </c>
      <c r="F163" t="s">
        <v>7188</v>
      </c>
      <c r="G163" t="s">
        <v>3128</v>
      </c>
      <c r="H163">
        <v>6</v>
      </c>
      <c r="I163">
        <v>3</v>
      </c>
      <c r="J163">
        <v>0</v>
      </c>
      <c r="K163">
        <v>0</v>
      </c>
      <c r="L163">
        <v>0</v>
      </c>
      <c r="M163">
        <v>0</v>
      </c>
      <c r="N163">
        <v>0</v>
      </c>
      <c r="O163">
        <v>0</v>
      </c>
      <c r="P163">
        <v>3</v>
      </c>
      <c r="Q163">
        <v>0</v>
      </c>
      <c r="R163">
        <v>4</v>
      </c>
      <c r="S163" s="57">
        <f t="shared" si="2"/>
        <v>0.5</v>
      </c>
    </row>
    <row r="164" spans="1:19" x14ac:dyDescent="0.25">
      <c r="A164" t="s">
        <v>7189</v>
      </c>
      <c r="B164">
        <v>24</v>
      </c>
      <c r="C164" t="s">
        <v>282</v>
      </c>
      <c r="D164">
        <v>2945</v>
      </c>
      <c r="E164">
        <v>2.29</v>
      </c>
      <c r="F164" t="s">
        <v>7190</v>
      </c>
      <c r="G164" t="s">
        <v>3128</v>
      </c>
      <c r="H164">
        <v>6</v>
      </c>
      <c r="I164">
        <v>5</v>
      </c>
      <c r="J164">
        <v>0</v>
      </c>
      <c r="K164">
        <v>0</v>
      </c>
      <c r="L164">
        <v>0</v>
      </c>
      <c r="M164">
        <v>0</v>
      </c>
      <c r="N164">
        <v>0</v>
      </c>
      <c r="O164">
        <v>0</v>
      </c>
      <c r="P164">
        <v>1</v>
      </c>
      <c r="Q164">
        <v>8</v>
      </c>
      <c r="R164">
        <v>7</v>
      </c>
      <c r="S164" s="57">
        <f t="shared" si="2"/>
        <v>0.83333333333333337</v>
      </c>
    </row>
    <row r="165" spans="1:19" x14ac:dyDescent="0.25">
      <c r="A165" t="s">
        <v>7191</v>
      </c>
      <c r="B165">
        <v>25</v>
      </c>
      <c r="C165" t="s">
        <v>232</v>
      </c>
      <c r="D165">
        <v>1643</v>
      </c>
      <c r="E165">
        <v>1.39</v>
      </c>
      <c r="F165" t="s">
        <v>7192</v>
      </c>
      <c r="G165" t="s">
        <v>3128</v>
      </c>
      <c r="H165">
        <v>6</v>
      </c>
      <c r="I165">
        <v>4</v>
      </c>
      <c r="J165">
        <v>0</v>
      </c>
      <c r="K165">
        <v>0</v>
      </c>
      <c r="L165">
        <v>0</v>
      </c>
      <c r="M165">
        <v>0</v>
      </c>
      <c r="N165">
        <v>0</v>
      </c>
      <c r="O165">
        <v>0</v>
      </c>
      <c r="P165">
        <v>2</v>
      </c>
      <c r="Q165">
        <v>5</v>
      </c>
      <c r="R165">
        <v>6</v>
      </c>
      <c r="S165" s="57">
        <f t="shared" si="2"/>
        <v>0.66666666666666663</v>
      </c>
    </row>
    <row r="166" spans="1:19" x14ac:dyDescent="0.25">
      <c r="A166" t="s">
        <v>2643</v>
      </c>
      <c r="B166">
        <v>28</v>
      </c>
      <c r="C166" t="s">
        <v>232</v>
      </c>
      <c r="D166">
        <v>4559</v>
      </c>
      <c r="E166">
        <v>1.44</v>
      </c>
      <c r="F166" t="s">
        <v>2644</v>
      </c>
      <c r="G166" t="s">
        <v>3128</v>
      </c>
      <c r="H166">
        <v>6</v>
      </c>
      <c r="I166">
        <v>4</v>
      </c>
      <c r="J166">
        <v>0</v>
      </c>
      <c r="K166">
        <v>0</v>
      </c>
      <c r="L166">
        <v>0</v>
      </c>
      <c r="M166">
        <v>0</v>
      </c>
      <c r="N166">
        <v>0</v>
      </c>
      <c r="O166">
        <v>0</v>
      </c>
      <c r="P166">
        <v>2</v>
      </c>
      <c r="Q166">
        <v>2</v>
      </c>
      <c r="R166">
        <v>2</v>
      </c>
      <c r="S166" s="57">
        <f t="shared" si="2"/>
        <v>0.66666666666666663</v>
      </c>
    </row>
    <row r="167" spans="1:19" x14ac:dyDescent="0.25">
      <c r="A167" t="s">
        <v>7193</v>
      </c>
      <c r="B167">
        <v>28</v>
      </c>
      <c r="C167" t="s">
        <v>232</v>
      </c>
      <c r="D167">
        <v>2738</v>
      </c>
      <c r="E167">
        <v>1.35</v>
      </c>
      <c r="F167" t="s">
        <v>7194</v>
      </c>
      <c r="G167" t="s">
        <v>3128</v>
      </c>
      <c r="H167">
        <v>6</v>
      </c>
      <c r="I167">
        <v>3</v>
      </c>
      <c r="J167">
        <v>0</v>
      </c>
      <c r="K167">
        <v>0</v>
      </c>
      <c r="L167">
        <v>0</v>
      </c>
      <c r="M167">
        <v>0</v>
      </c>
      <c r="N167">
        <v>0</v>
      </c>
      <c r="O167">
        <v>0</v>
      </c>
      <c r="P167">
        <v>3</v>
      </c>
      <c r="Q167">
        <v>1</v>
      </c>
      <c r="R167">
        <v>0</v>
      </c>
      <c r="S167" s="57">
        <f t="shared" si="2"/>
        <v>0.5</v>
      </c>
    </row>
    <row r="168" spans="1:19" x14ac:dyDescent="0.25">
      <c r="A168" t="s">
        <v>7195</v>
      </c>
      <c r="B168">
        <v>28</v>
      </c>
      <c r="C168" t="s">
        <v>307</v>
      </c>
      <c r="D168">
        <v>749</v>
      </c>
      <c r="E168">
        <v>1.69</v>
      </c>
      <c r="F168" t="s">
        <v>7196</v>
      </c>
      <c r="G168" t="s">
        <v>3128</v>
      </c>
      <c r="H168">
        <v>6</v>
      </c>
      <c r="I168">
        <v>2</v>
      </c>
      <c r="J168">
        <v>0</v>
      </c>
      <c r="K168">
        <v>0</v>
      </c>
      <c r="L168">
        <v>0</v>
      </c>
      <c r="M168">
        <v>0</v>
      </c>
      <c r="N168">
        <v>0</v>
      </c>
      <c r="O168">
        <v>0</v>
      </c>
      <c r="P168">
        <v>4</v>
      </c>
      <c r="Q168">
        <v>0</v>
      </c>
      <c r="R168">
        <v>2</v>
      </c>
      <c r="S168" s="57">
        <f t="shared" si="2"/>
        <v>0.33333333333333331</v>
      </c>
    </row>
    <row r="169" spans="1:19" x14ac:dyDescent="0.25">
      <c r="A169" t="s">
        <v>4174</v>
      </c>
      <c r="B169">
        <v>29</v>
      </c>
      <c r="C169" t="s">
        <v>307</v>
      </c>
      <c r="D169">
        <v>3038</v>
      </c>
      <c r="E169">
        <v>1.42</v>
      </c>
      <c r="F169" t="s">
        <v>4175</v>
      </c>
      <c r="G169" t="s">
        <v>3128</v>
      </c>
      <c r="H169">
        <v>6</v>
      </c>
      <c r="I169">
        <v>4</v>
      </c>
      <c r="J169">
        <v>0</v>
      </c>
      <c r="K169">
        <v>0</v>
      </c>
      <c r="L169">
        <v>0</v>
      </c>
      <c r="M169">
        <v>0</v>
      </c>
      <c r="N169">
        <v>0</v>
      </c>
      <c r="O169">
        <v>0</v>
      </c>
      <c r="P169">
        <v>2</v>
      </c>
      <c r="Q169">
        <v>0</v>
      </c>
      <c r="R169">
        <v>0</v>
      </c>
      <c r="S169" s="57">
        <f t="shared" si="2"/>
        <v>0.66666666666666663</v>
      </c>
    </row>
    <row r="170" spans="1:19" x14ac:dyDescent="0.25">
      <c r="A170" t="s">
        <v>7197</v>
      </c>
      <c r="B170">
        <v>29</v>
      </c>
      <c r="C170" t="s">
        <v>7198</v>
      </c>
      <c r="D170">
        <v>5270</v>
      </c>
      <c r="E170">
        <v>1.1399999999999999</v>
      </c>
      <c r="F170" t="s">
        <v>7199</v>
      </c>
      <c r="G170" t="s">
        <v>3128</v>
      </c>
      <c r="H170">
        <v>6</v>
      </c>
      <c r="I170">
        <v>3</v>
      </c>
      <c r="J170">
        <v>0</v>
      </c>
      <c r="K170">
        <v>0</v>
      </c>
      <c r="L170">
        <v>0</v>
      </c>
      <c r="M170">
        <v>0</v>
      </c>
      <c r="N170">
        <v>0</v>
      </c>
      <c r="O170">
        <v>0</v>
      </c>
      <c r="P170">
        <v>3</v>
      </c>
      <c r="Q170">
        <v>0</v>
      </c>
      <c r="R170">
        <v>1</v>
      </c>
      <c r="S170" s="57">
        <f t="shared" si="2"/>
        <v>0.5</v>
      </c>
    </row>
    <row r="171" spans="1:19" x14ac:dyDescent="0.25">
      <c r="A171" t="s">
        <v>7200</v>
      </c>
      <c r="B171">
        <v>29</v>
      </c>
      <c r="C171" t="s">
        <v>232</v>
      </c>
      <c r="D171">
        <v>2528</v>
      </c>
      <c r="E171">
        <v>1.21</v>
      </c>
      <c r="F171" t="s">
        <v>7201</v>
      </c>
      <c r="G171" t="s">
        <v>3128</v>
      </c>
      <c r="H171">
        <v>6</v>
      </c>
      <c r="I171">
        <v>4</v>
      </c>
      <c r="J171">
        <v>0</v>
      </c>
      <c r="K171">
        <v>0</v>
      </c>
      <c r="L171">
        <v>0</v>
      </c>
      <c r="M171">
        <v>0</v>
      </c>
      <c r="N171">
        <v>0</v>
      </c>
      <c r="O171">
        <v>0</v>
      </c>
      <c r="P171">
        <v>2</v>
      </c>
      <c r="Q171">
        <v>0</v>
      </c>
      <c r="R171">
        <v>0</v>
      </c>
      <c r="S171" s="57">
        <f t="shared" si="2"/>
        <v>0.66666666666666663</v>
      </c>
    </row>
    <row r="172" spans="1:19" x14ac:dyDescent="0.25">
      <c r="A172" t="s">
        <v>7202</v>
      </c>
      <c r="B172">
        <v>29</v>
      </c>
      <c r="C172" t="s">
        <v>232</v>
      </c>
      <c r="D172">
        <v>2540</v>
      </c>
      <c r="E172">
        <v>1.38</v>
      </c>
      <c r="F172" t="s">
        <v>7203</v>
      </c>
      <c r="G172" t="s">
        <v>3128</v>
      </c>
      <c r="H172">
        <v>6</v>
      </c>
      <c r="I172">
        <v>3</v>
      </c>
      <c r="J172">
        <v>0</v>
      </c>
      <c r="K172">
        <v>0</v>
      </c>
      <c r="L172">
        <v>0</v>
      </c>
      <c r="M172">
        <v>0</v>
      </c>
      <c r="N172">
        <v>0</v>
      </c>
      <c r="O172">
        <v>0</v>
      </c>
      <c r="P172">
        <v>3</v>
      </c>
      <c r="Q172">
        <v>0</v>
      </c>
      <c r="R172">
        <v>1</v>
      </c>
      <c r="S172" s="57">
        <f t="shared" si="2"/>
        <v>0.5</v>
      </c>
    </row>
    <row r="173" spans="1:19" x14ac:dyDescent="0.25">
      <c r="A173" t="s">
        <v>7204</v>
      </c>
      <c r="B173">
        <v>29</v>
      </c>
      <c r="C173" t="s">
        <v>232</v>
      </c>
      <c r="D173">
        <v>926</v>
      </c>
      <c r="E173">
        <v>1.1299999999999999</v>
      </c>
      <c r="F173" t="s">
        <v>7205</v>
      </c>
      <c r="G173" t="s">
        <v>3128</v>
      </c>
      <c r="H173">
        <v>6</v>
      </c>
      <c r="I173">
        <v>2</v>
      </c>
      <c r="J173">
        <v>0</v>
      </c>
      <c r="K173">
        <v>0</v>
      </c>
      <c r="L173">
        <v>0</v>
      </c>
      <c r="M173">
        <v>0</v>
      </c>
      <c r="N173">
        <v>0</v>
      </c>
      <c r="O173">
        <v>0</v>
      </c>
      <c r="P173">
        <v>4</v>
      </c>
      <c r="Q173">
        <v>0</v>
      </c>
      <c r="R173">
        <v>1</v>
      </c>
      <c r="S173" s="57">
        <f t="shared" si="2"/>
        <v>0.33333333333333331</v>
      </c>
    </row>
    <row r="174" spans="1:19" x14ac:dyDescent="0.25">
      <c r="A174" t="s">
        <v>7206</v>
      </c>
      <c r="B174">
        <v>30</v>
      </c>
      <c r="C174" t="s">
        <v>232</v>
      </c>
      <c r="D174">
        <v>2495</v>
      </c>
      <c r="E174">
        <v>1.28</v>
      </c>
      <c r="F174" t="s">
        <v>7207</v>
      </c>
      <c r="G174" t="s">
        <v>3128</v>
      </c>
      <c r="H174">
        <v>6</v>
      </c>
      <c r="I174">
        <v>1</v>
      </c>
      <c r="J174">
        <v>0</v>
      </c>
      <c r="K174">
        <v>0</v>
      </c>
      <c r="L174">
        <v>0</v>
      </c>
      <c r="M174">
        <v>0</v>
      </c>
      <c r="N174">
        <v>0</v>
      </c>
      <c r="O174">
        <v>0</v>
      </c>
      <c r="P174">
        <v>5</v>
      </c>
      <c r="Q174">
        <v>0</v>
      </c>
      <c r="R174">
        <v>4</v>
      </c>
      <c r="S174" s="57">
        <f t="shared" si="2"/>
        <v>0.16666666666666666</v>
      </c>
    </row>
    <row r="175" spans="1:19" x14ac:dyDescent="0.25">
      <c r="A175" t="s">
        <v>7208</v>
      </c>
      <c r="B175">
        <v>32</v>
      </c>
      <c r="C175" t="s">
        <v>7209</v>
      </c>
      <c r="D175">
        <v>8354</v>
      </c>
      <c r="E175">
        <v>1.52</v>
      </c>
      <c r="F175" t="s">
        <v>7210</v>
      </c>
      <c r="G175" t="s">
        <v>3128</v>
      </c>
      <c r="H175">
        <v>6</v>
      </c>
      <c r="I175">
        <v>6</v>
      </c>
      <c r="J175">
        <v>0</v>
      </c>
      <c r="K175">
        <v>0</v>
      </c>
      <c r="L175">
        <v>0</v>
      </c>
      <c r="M175">
        <v>0</v>
      </c>
      <c r="N175">
        <v>0</v>
      </c>
      <c r="O175">
        <v>0</v>
      </c>
      <c r="P175">
        <v>0</v>
      </c>
      <c r="Q175">
        <v>0</v>
      </c>
      <c r="R175">
        <v>0</v>
      </c>
      <c r="S175" s="57">
        <f t="shared" si="2"/>
        <v>1</v>
      </c>
    </row>
    <row r="176" spans="1:19" x14ac:dyDescent="0.25">
      <c r="A176" t="s">
        <v>7211</v>
      </c>
      <c r="B176">
        <v>33</v>
      </c>
      <c r="C176" t="s">
        <v>232</v>
      </c>
      <c r="D176">
        <v>4925</v>
      </c>
      <c r="E176">
        <v>1.18</v>
      </c>
      <c r="F176" t="s">
        <v>7212</v>
      </c>
      <c r="G176" t="s">
        <v>3128</v>
      </c>
      <c r="H176">
        <v>6</v>
      </c>
      <c r="I176">
        <v>2</v>
      </c>
      <c r="J176">
        <v>0</v>
      </c>
      <c r="K176">
        <v>0</v>
      </c>
      <c r="L176">
        <v>0</v>
      </c>
      <c r="M176">
        <v>0</v>
      </c>
      <c r="N176">
        <v>0</v>
      </c>
      <c r="O176">
        <v>0</v>
      </c>
      <c r="P176">
        <v>4</v>
      </c>
      <c r="Q176">
        <v>1</v>
      </c>
      <c r="R176">
        <v>5</v>
      </c>
      <c r="S176" s="57">
        <f t="shared" si="2"/>
        <v>0.33333333333333331</v>
      </c>
    </row>
    <row r="177" spans="1:19" x14ac:dyDescent="0.25">
      <c r="A177" t="s">
        <v>4296</v>
      </c>
      <c r="B177">
        <v>34</v>
      </c>
      <c r="C177" t="s">
        <v>232</v>
      </c>
      <c r="D177">
        <v>3965</v>
      </c>
      <c r="E177">
        <v>1.37</v>
      </c>
      <c r="F177" t="s">
        <v>4297</v>
      </c>
      <c r="G177" t="s">
        <v>3128</v>
      </c>
      <c r="H177">
        <v>6</v>
      </c>
      <c r="I177">
        <v>3</v>
      </c>
      <c r="J177">
        <v>0</v>
      </c>
      <c r="K177">
        <v>0</v>
      </c>
      <c r="L177">
        <v>0</v>
      </c>
      <c r="M177">
        <v>0</v>
      </c>
      <c r="N177">
        <v>0</v>
      </c>
      <c r="O177">
        <v>0</v>
      </c>
      <c r="P177">
        <v>3</v>
      </c>
      <c r="Q177">
        <v>0</v>
      </c>
      <c r="R177">
        <v>2</v>
      </c>
      <c r="S177" s="57">
        <f t="shared" si="2"/>
        <v>0.5</v>
      </c>
    </row>
    <row r="178" spans="1:19" x14ac:dyDescent="0.25">
      <c r="A178" t="s">
        <v>4298</v>
      </c>
      <c r="B178">
        <v>34</v>
      </c>
      <c r="C178" t="s">
        <v>4299</v>
      </c>
      <c r="D178">
        <v>5618</v>
      </c>
      <c r="E178">
        <v>1.33</v>
      </c>
      <c r="F178" t="s">
        <v>4300</v>
      </c>
      <c r="G178" t="s">
        <v>3128</v>
      </c>
      <c r="H178">
        <v>6</v>
      </c>
      <c r="I178">
        <v>2</v>
      </c>
      <c r="J178">
        <v>0</v>
      </c>
      <c r="K178">
        <v>0</v>
      </c>
      <c r="L178">
        <v>0</v>
      </c>
      <c r="M178">
        <v>0</v>
      </c>
      <c r="N178">
        <v>0</v>
      </c>
      <c r="O178">
        <v>0</v>
      </c>
      <c r="P178">
        <v>4</v>
      </c>
      <c r="Q178">
        <v>0</v>
      </c>
      <c r="R178">
        <v>2</v>
      </c>
      <c r="S178" s="57">
        <f t="shared" si="2"/>
        <v>0.33333333333333331</v>
      </c>
    </row>
    <row r="179" spans="1:19" x14ac:dyDescent="0.25">
      <c r="A179" t="s">
        <v>7213</v>
      </c>
      <c r="B179">
        <v>34</v>
      </c>
      <c r="C179" t="s">
        <v>232</v>
      </c>
      <c r="D179">
        <v>1436</v>
      </c>
      <c r="E179">
        <v>1.0900000000000001</v>
      </c>
      <c r="F179" t="s">
        <v>7214</v>
      </c>
      <c r="G179" t="s">
        <v>3128</v>
      </c>
      <c r="H179">
        <v>6</v>
      </c>
      <c r="I179">
        <v>5</v>
      </c>
      <c r="J179">
        <v>0</v>
      </c>
      <c r="K179">
        <v>0</v>
      </c>
      <c r="L179">
        <v>0</v>
      </c>
      <c r="M179">
        <v>0</v>
      </c>
      <c r="N179">
        <v>0</v>
      </c>
      <c r="O179">
        <v>0</v>
      </c>
      <c r="P179">
        <v>1</v>
      </c>
      <c r="Q179">
        <v>0</v>
      </c>
      <c r="R179">
        <v>4</v>
      </c>
      <c r="S179" s="57">
        <f t="shared" si="2"/>
        <v>0.83333333333333337</v>
      </c>
    </row>
    <row r="180" spans="1:19" x14ac:dyDescent="0.25">
      <c r="A180" t="s">
        <v>7215</v>
      </c>
      <c r="B180">
        <v>35</v>
      </c>
      <c r="C180" t="s">
        <v>419</v>
      </c>
      <c r="D180">
        <v>1277</v>
      </c>
      <c r="E180">
        <v>1.74</v>
      </c>
      <c r="F180" t="s">
        <v>7216</v>
      </c>
      <c r="G180" t="s">
        <v>3128</v>
      </c>
      <c r="H180">
        <v>6</v>
      </c>
      <c r="I180">
        <v>5</v>
      </c>
      <c r="J180">
        <v>0</v>
      </c>
      <c r="K180">
        <v>0</v>
      </c>
      <c r="L180">
        <v>0</v>
      </c>
      <c r="M180">
        <v>0</v>
      </c>
      <c r="N180">
        <v>0</v>
      </c>
      <c r="O180">
        <v>0</v>
      </c>
      <c r="P180">
        <v>1</v>
      </c>
      <c r="Q180">
        <v>0</v>
      </c>
      <c r="R180">
        <v>0</v>
      </c>
      <c r="S180" s="57">
        <f t="shared" si="2"/>
        <v>0.83333333333333337</v>
      </c>
    </row>
    <row r="181" spans="1:19" x14ac:dyDescent="0.25">
      <c r="A181" t="s">
        <v>7217</v>
      </c>
      <c r="B181">
        <v>35</v>
      </c>
      <c r="C181" t="s">
        <v>232</v>
      </c>
      <c r="D181">
        <v>4883</v>
      </c>
      <c r="E181">
        <v>1.23</v>
      </c>
      <c r="F181" t="s">
        <v>7218</v>
      </c>
      <c r="G181" t="s">
        <v>3128</v>
      </c>
      <c r="H181">
        <v>6</v>
      </c>
      <c r="I181">
        <v>4</v>
      </c>
      <c r="J181">
        <v>0</v>
      </c>
      <c r="K181">
        <v>0</v>
      </c>
      <c r="L181">
        <v>0</v>
      </c>
      <c r="M181">
        <v>0</v>
      </c>
      <c r="N181">
        <v>0</v>
      </c>
      <c r="O181">
        <v>0</v>
      </c>
      <c r="P181">
        <v>2</v>
      </c>
      <c r="Q181">
        <v>1</v>
      </c>
      <c r="R181">
        <v>1</v>
      </c>
      <c r="S181" s="57">
        <f t="shared" si="2"/>
        <v>0.66666666666666663</v>
      </c>
    </row>
    <row r="182" spans="1:19" x14ac:dyDescent="0.25">
      <c r="A182" t="s">
        <v>7219</v>
      </c>
      <c r="B182">
        <v>36</v>
      </c>
      <c r="C182" t="s">
        <v>7220</v>
      </c>
      <c r="D182">
        <v>5810</v>
      </c>
      <c r="E182">
        <v>1.43</v>
      </c>
      <c r="F182" t="s">
        <v>7221</v>
      </c>
      <c r="G182" t="s">
        <v>3128</v>
      </c>
      <c r="H182">
        <v>6</v>
      </c>
      <c r="I182">
        <v>1</v>
      </c>
      <c r="J182">
        <v>0</v>
      </c>
      <c r="K182">
        <v>0</v>
      </c>
      <c r="L182">
        <v>0</v>
      </c>
      <c r="M182">
        <v>0</v>
      </c>
      <c r="N182">
        <v>0</v>
      </c>
      <c r="O182">
        <v>0</v>
      </c>
      <c r="P182">
        <v>5</v>
      </c>
      <c r="Q182">
        <v>4</v>
      </c>
      <c r="R182">
        <v>1</v>
      </c>
      <c r="S182" s="57">
        <f t="shared" si="2"/>
        <v>0.16666666666666666</v>
      </c>
    </row>
    <row r="183" spans="1:19" x14ac:dyDescent="0.25">
      <c r="A183" t="s">
        <v>6771</v>
      </c>
      <c r="B183">
        <v>36</v>
      </c>
      <c r="C183" t="s">
        <v>232</v>
      </c>
      <c r="D183">
        <v>1913</v>
      </c>
      <c r="E183">
        <v>1.19</v>
      </c>
      <c r="F183" t="s">
        <v>6772</v>
      </c>
      <c r="G183" t="s">
        <v>3128</v>
      </c>
      <c r="H183">
        <v>6</v>
      </c>
      <c r="I183">
        <v>1</v>
      </c>
      <c r="J183">
        <v>0</v>
      </c>
      <c r="K183">
        <v>0</v>
      </c>
      <c r="L183">
        <v>0</v>
      </c>
      <c r="M183">
        <v>0</v>
      </c>
      <c r="N183">
        <v>0</v>
      </c>
      <c r="O183">
        <v>0</v>
      </c>
      <c r="P183">
        <v>5</v>
      </c>
      <c r="Q183">
        <v>0</v>
      </c>
      <c r="R183">
        <v>0</v>
      </c>
      <c r="S183" s="57">
        <f t="shared" si="2"/>
        <v>0.16666666666666666</v>
      </c>
    </row>
    <row r="184" spans="1:19" x14ac:dyDescent="0.25">
      <c r="A184" t="s">
        <v>7222</v>
      </c>
      <c r="B184">
        <v>36</v>
      </c>
      <c r="C184" t="s">
        <v>7223</v>
      </c>
      <c r="D184">
        <v>1109</v>
      </c>
      <c r="E184">
        <v>1.24</v>
      </c>
      <c r="F184" t="s">
        <v>7224</v>
      </c>
      <c r="G184" t="s">
        <v>3128</v>
      </c>
      <c r="H184">
        <v>6</v>
      </c>
      <c r="I184">
        <v>3</v>
      </c>
      <c r="J184">
        <v>0</v>
      </c>
      <c r="K184">
        <v>0</v>
      </c>
      <c r="L184">
        <v>0</v>
      </c>
      <c r="M184">
        <v>0</v>
      </c>
      <c r="N184">
        <v>0</v>
      </c>
      <c r="O184">
        <v>0</v>
      </c>
      <c r="P184">
        <v>3</v>
      </c>
      <c r="Q184">
        <v>1</v>
      </c>
      <c r="R184">
        <v>0</v>
      </c>
      <c r="S184" s="57">
        <f t="shared" si="2"/>
        <v>0.5</v>
      </c>
    </row>
    <row r="185" spans="1:19" x14ac:dyDescent="0.25">
      <c r="A185" t="s">
        <v>6975</v>
      </c>
      <c r="B185">
        <v>36</v>
      </c>
      <c r="C185" t="s">
        <v>232</v>
      </c>
      <c r="D185">
        <v>4085</v>
      </c>
      <c r="E185">
        <v>1.48</v>
      </c>
      <c r="F185" t="s">
        <v>6976</v>
      </c>
      <c r="G185" t="s">
        <v>3128</v>
      </c>
      <c r="H185">
        <v>6</v>
      </c>
      <c r="I185">
        <v>5</v>
      </c>
      <c r="J185">
        <v>0</v>
      </c>
      <c r="K185">
        <v>0</v>
      </c>
      <c r="L185">
        <v>0</v>
      </c>
      <c r="M185">
        <v>0</v>
      </c>
      <c r="N185">
        <v>0</v>
      </c>
      <c r="O185">
        <v>0</v>
      </c>
      <c r="P185">
        <v>1</v>
      </c>
      <c r="Q185">
        <v>1</v>
      </c>
      <c r="R185">
        <v>0</v>
      </c>
      <c r="S185" s="57">
        <f t="shared" si="2"/>
        <v>0.83333333333333337</v>
      </c>
    </row>
    <row r="186" spans="1:19" x14ac:dyDescent="0.25">
      <c r="A186" t="s">
        <v>7225</v>
      </c>
      <c r="B186">
        <v>1</v>
      </c>
      <c r="C186" t="s">
        <v>5189</v>
      </c>
      <c r="D186">
        <v>5456</v>
      </c>
      <c r="E186">
        <v>1.44</v>
      </c>
      <c r="F186" t="s">
        <v>7226</v>
      </c>
      <c r="G186" t="s">
        <v>3128</v>
      </c>
      <c r="H186">
        <v>5</v>
      </c>
      <c r="I186">
        <v>5</v>
      </c>
      <c r="J186">
        <v>0</v>
      </c>
      <c r="K186">
        <v>0</v>
      </c>
      <c r="L186">
        <v>0</v>
      </c>
      <c r="M186">
        <v>0</v>
      </c>
      <c r="N186">
        <v>0</v>
      </c>
      <c r="O186">
        <v>0</v>
      </c>
      <c r="P186">
        <v>0</v>
      </c>
      <c r="Q186">
        <v>0</v>
      </c>
      <c r="R186">
        <v>0</v>
      </c>
      <c r="S186" s="57">
        <f t="shared" si="2"/>
        <v>1</v>
      </c>
    </row>
    <row r="187" spans="1:19" x14ac:dyDescent="0.25">
      <c r="A187" t="s">
        <v>3187</v>
      </c>
      <c r="B187">
        <v>2</v>
      </c>
      <c r="C187" t="s">
        <v>232</v>
      </c>
      <c r="D187">
        <v>944</v>
      </c>
      <c r="E187">
        <v>1.0900000000000001</v>
      </c>
      <c r="F187" t="s">
        <v>3188</v>
      </c>
      <c r="G187" t="s">
        <v>3128</v>
      </c>
      <c r="H187">
        <v>5</v>
      </c>
      <c r="I187">
        <v>3</v>
      </c>
      <c r="J187">
        <v>0</v>
      </c>
      <c r="K187">
        <v>0</v>
      </c>
      <c r="L187">
        <v>0</v>
      </c>
      <c r="M187">
        <v>0</v>
      </c>
      <c r="N187">
        <v>0</v>
      </c>
      <c r="O187">
        <v>0</v>
      </c>
      <c r="P187">
        <v>2</v>
      </c>
      <c r="Q187">
        <v>30</v>
      </c>
      <c r="R187">
        <v>29</v>
      </c>
      <c r="S187" s="57">
        <f t="shared" si="2"/>
        <v>0.6</v>
      </c>
    </row>
    <row r="188" spans="1:19" x14ac:dyDescent="0.25">
      <c r="A188" t="s">
        <v>3502</v>
      </c>
      <c r="B188">
        <v>2</v>
      </c>
      <c r="C188" t="s">
        <v>228</v>
      </c>
      <c r="D188">
        <v>1751</v>
      </c>
      <c r="E188">
        <v>1</v>
      </c>
      <c r="F188" t="s">
        <v>3503</v>
      </c>
      <c r="G188" t="s">
        <v>3128</v>
      </c>
      <c r="H188">
        <v>5</v>
      </c>
      <c r="I188">
        <v>2</v>
      </c>
      <c r="J188">
        <v>0</v>
      </c>
      <c r="K188">
        <v>0</v>
      </c>
      <c r="L188">
        <v>0</v>
      </c>
      <c r="M188">
        <v>0</v>
      </c>
      <c r="N188">
        <v>0</v>
      </c>
      <c r="O188">
        <v>0</v>
      </c>
      <c r="P188">
        <v>3</v>
      </c>
      <c r="Q188">
        <v>21</v>
      </c>
      <c r="R188">
        <v>0</v>
      </c>
      <c r="S188" s="57">
        <f t="shared" si="2"/>
        <v>0.4</v>
      </c>
    </row>
    <row r="189" spans="1:19" x14ac:dyDescent="0.25">
      <c r="A189" t="s">
        <v>4514</v>
      </c>
      <c r="B189">
        <v>2</v>
      </c>
      <c r="C189" t="s">
        <v>4515</v>
      </c>
      <c r="D189">
        <v>833</v>
      </c>
      <c r="E189">
        <v>0.98</v>
      </c>
      <c r="F189" t="s">
        <v>4516</v>
      </c>
      <c r="G189" t="s">
        <v>3128</v>
      </c>
      <c r="H189">
        <v>5</v>
      </c>
      <c r="I189">
        <v>3</v>
      </c>
      <c r="J189">
        <v>0</v>
      </c>
      <c r="K189">
        <v>0</v>
      </c>
      <c r="L189">
        <v>0</v>
      </c>
      <c r="M189">
        <v>0</v>
      </c>
      <c r="N189">
        <v>0</v>
      </c>
      <c r="O189">
        <v>0</v>
      </c>
      <c r="P189">
        <v>2</v>
      </c>
      <c r="Q189">
        <v>20</v>
      </c>
      <c r="R189">
        <v>31</v>
      </c>
      <c r="S189" s="57">
        <f t="shared" si="2"/>
        <v>0.6</v>
      </c>
    </row>
    <row r="190" spans="1:19" x14ac:dyDescent="0.25">
      <c r="A190" t="s">
        <v>4524</v>
      </c>
      <c r="B190">
        <v>3</v>
      </c>
      <c r="C190" t="s">
        <v>265</v>
      </c>
      <c r="D190">
        <v>3029</v>
      </c>
      <c r="E190">
        <v>0.72</v>
      </c>
      <c r="F190" t="s">
        <v>4525</v>
      </c>
      <c r="G190" t="s">
        <v>3128</v>
      </c>
      <c r="H190">
        <v>5</v>
      </c>
      <c r="I190">
        <v>2</v>
      </c>
      <c r="J190">
        <v>0</v>
      </c>
      <c r="K190">
        <v>0</v>
      </c>
      <c r="L190">
        <v>0</v>
      </c>
      <c r="M190">
        <v>0</v>
      </c>
      <c r="N190">
        <v>0</v>
      </c>
      <c r="O190">
        <v>0</v>
      </c>
      <c r="P190">
        <v>3</v>
      </c>
      <c r="Q190">
        <v>10</v>
      </c>
      <c r="R190">
        <v>0</v>
      </c>
      <c r="S190" s="57">
        <f t="shared" si="2"/>
        <v>0.4</v>
      </c>
    </row>
    <row r="191" spans="1:19" x14ac:dyDescent="0.25">
      <c r="A191" t="s">
        <v>7227</v>
      </c>
      <c r="B191">
        <v>3</v>
      </c>
      <c r="C191" t="s">
        <v>232</v>
      </c>
      <c r="D191">
        <v>806</v>
      </c>
      <c r="E191">
        <v>0.55000000000000004</v>
      </c>
      <c r="F191" t="s">
        <v>7228</v>
      </c>
      <c r="G191" t="s">
        <v>3128</v>
      </c>
      <c r="H191">
        <v>5</v>
      </c>
      <c r="I191">
        <v>3</v>
      </c>
      <c r="J191">
        <v>0</v>
      </c>
      <c r="K191">
        <v>0</v>
      </c>
      <c r="L191">
        <v>0</v>
      </c>
      <c r="M191">
        <v>0</v>
      </c>
      <c r="N191">
        <v>0</v>
      </c>
      <c r="O191">
        <v>0</v>
      </c>
      <c r="P191">
        <v>2</v>
      </c>
      <c r="Q191">
        <v>5</v>
      </c>
      <c r="R191">
        <v>8</v>
      </c>
      <c r="S191" s="57">
        <f t="shared" si="2"/>
        <v>0.6</v>
      </c>
    </row>
    <row r="192" spans="1:19" x14ac:dyDescent="0.25">
      <c r="A192" t="s">
        <v>4568</v>
      </c>
      <c r="B192">
        <v>4</v>
      </c>
      <c r="C192" t="s">
        <v>232</v>
      </c>
      <c r="D192">
        <v>12359</v>
      </c>
      <c r="E192">
        <v>1.49</v>
      </c>
      <c r="F192" t="s">
        <v>4569</v>
      </c>
      <c r="G192" t="s">
        <v>3128</v>
      </c>
      <c r="H192">
        <v>5</v>
      </c>
      <c r="I192">
        <v>2</v>
      </c>
      <c r="J192">
        <v>0</v>
      </c>
      <c r="K192">
        <v>0</v>
      </c>
      <c r="L192">
        <v>0</v>
      </c>
      <c r="M192">
        <v>0</v>
      </c>
      <c r="N192">
        <v>0</v>
      </c>
      <c r="O192">
        <v>0</v>
      </c>
      <c r="P192">
        <v>3</v>
      </c>
      <c r="Q192">
        <v>0</v>
      </c>
      <c r="R192">
        <v>0</v>
      </c>
      <c r="S192" s="57">
        <f t="shared" si="2"/>
        <v>0.4</v>
      </c>
    </row>
    <row r="193" spans="1:19" x14ac:dyDescent="0.25">
      <c r="A193" t="s">
        <v>3276</v>
      </c>
      <c r="B193">
        <v>4</v>
      </c>
      <c r="C193" t="s">
        <v>3277</v>
      </c>
      <c r="D193">
        <v>9020</v>
      </c>
      <c r="E193">
        <v>1.37</v>
      </c>
      <c r="F193" t="s">
        <v>3278</v>
      </c>
      <c r="G193" t="s">
        <v>3128</v>
      </c>
      <c r="H193">
        <v>5</v>
      </c>
      <c r="I193">
        <v>4</v>
      </c>
      <c r="J193">
        <v>0</v>
      </c>
      <c r="K193">
        <v>0</v>
      </c>
      <c r="L193">
        <v>0</v>
      </c>
      <c r="M193">
        <v>0</v>
      </c>
      <c r="N193">
        <v>0</v>
      </c>
      <c r="O193">
        <v>0</v>
      </c>
      <c r="P193">
        <v>1</v>
      </c>
      <c r="Q193">
        <v>0</v>
      </c>
      <c r="R193">
        <v>0</v>
      </c>
      <c r="S193" s="57">
        <f t="shared" si="2"/>
        <v>0.8</v>
      </c>
    </row>
    <row r="194" spans="1:19" x14ac:dyDescent="0.25">
      <c r="A194" t="s">
        <v>4625</v>
      </c>
      <c r="B194">
        <v>5</v>
      </c>
      <c r="C194" t="s">
        <v>4626</v>
      </c>
      <c r="D194">
        <v>5747</v>
      </c>
      <c r="E194">
        <v>1.47</v>
      </c>
      <c r="F194" t="s">
        <v>4627</v>
      </c>
      <c r="G194" t="s">
        <v>3128</v>
      </c>
      <c r="H194">
        <v>5</v>
      </c>
      <c r="I194">
        <v>3</v>
      </c>
      <c r="J194">
        <v>0</v>
      </c>
      <c r="K194">
        <v>0</v>
      </c>
      <c r="L194">
        <v>0</v>
      </c>
      <c r="M194">
        <v>0</v>
      </c>
      <c r="N194">
        <v>0</v>
      </c>
      <c r="O194">
        <v>0</v>
      </c>
      <c r="P194">
        <v>2</v>
      </c>
      <c r="Q194">
        <v>2</v>
      </c>
      <c r="R194">
        <v>2</v>
      </c>
      <c r="S194" s="57">
        <f t="shared" si="2"/>
        <v>0.6</v>
      </c>
    </row>
    <row r="195" spans="1:19" x14ac:dyDescent="0.25">
      <c r="A195" t="s">
        <v>3831</v>
      </c>
      <c r="B195">
        <v>5</v>
      </c>
      <c r="C195" t="s">
        <v>232</v>
      </c>
      <c r="D195">
        <v>7547</v>
      </c>
      <c r="E195">
        <v>1.44</v>
      </c>
      <c r="F195" t="s">
        <v>3832</v>
      </c>
      <c r="G195" t="s">
        <v>3128</v>
      </c>
      <c r="H195">
        <v>5</v>
      </c>
      <c r="I195">
        <v>1</v>
      </c>
      <c r="J195">
        <v>0</v>
      </c>
      <c r="K195">
        <v>1</v>
      </c>
      <c r="L195">
        <v>0</v>
      </c>
      <c r="M195">
        <v>0</v>
      </c>
      <c r="N195">
        <v>0</v>
      </c>
      <c r="O195">
        <v>1</v>
      </c>
      <c r="P195">
        <v>2</v>
      </c>
      <c r="Q195">
        <v>4</v>
      </c>
      <c r="R195">
        <v>7</v>
      </c>
      <c r="S195" s="57">
        <f t="shared" si="2"/>
        <v>0.33333333333333331</v>
      </c>
    </row>
    <row r="196" spans="1:19" x14ac:dyDescent="0.25">
      <c r="A196" t="s">
        <v>3528</v>
      </c>
      <c r="B196">
        <v>5</v>
      </c>
      <c r="C196" t="s">
        <v>232</v>
      </c>
      <c r="D196">
        <v>8003</v>
      </c>
      <c r="E196">
        <v>1.57</v>
      </c>
      <c r="F196" t="s">
        <v>3529</v>
      </c>
      <c r="G196" t="s">
        <v>3128</v>
      </c>
      <c r="H196">
        <v>5</v>
      </c>
      <c r="I196">
        <v>3</v>
      </c>
      <c r="J196">
        <v>0</v>
      </c>
      <c r="K196">
        <v>0</v>
      </c>
      <c r="L196">
        <v>0</v>
      </c>
      <c r="M196">
        <v>0</v>
      </c>
      <c r="N196">
        <v>0</v>
      </c>
      <c r="O196">
        <v>0</v>
      </c>
      <c r="P196">
        <v>2</v>
      </c>
      <c r="Q196">
        <v>7</v>
      </c>
      <c r="R196">
        <v>0</v>
      </c>
      <c r="S196" s="57">
        <f t="shared" ref="S196:S259" si="3">I196/(P196+I196)</f>
        <v>0.6</v>
      </c>
    </row>
    <row r="197" spans="1:19" x14ac:dyDescent="0.25">
      <c r="A197" t="s">
        <v>4642</v>
      </c>
      <c r="B197">
        <v>5</v>
      </c>
      <c r="C197" t="s">
        <v>232</v>
      </c>
      <c r="D197">
        <v>3953</v>
      </c>
      <c r="E197">
        <v>1.19</v>
      </c>
      <c r="F197" t="s">
        <v>4643</v>
      </c>
      <c r="G197" t="s">
        <v>3128</v>
      </c>
      <c r="H197">
        <v>5</v>
      </c>
      <c r="I197">
        <v>2</v>
      </c>
      <c r="J197">
        <v>0</v>
      </c>
      <c r="K197">
        <v>0</v>
      </c>
      <c r="L197">
        <v>0</v>
      </c>
      <c r="M197">
        <v>0</v>
      </c>
      <c r="N197">
        <v>0</v>
      </c>
      <c r="O197">
        <v>0</v>
      </c>
      <c r="P197">
        <v>3</v>
      </c>
      <c r="Q197">
        <v>5</v>
      </c>
      <c r="R197">
        <v>3</v>
      </c>
      <c r="S197" s="57">
        <f t="shared" si="3"/>
        <v>0.4</v>
      </c>
    </row>
    <row r="198" spans="1:19" x14ac:dyDescent="0.25">
      <c r="A198" t="s">
        <v>7229</v>
      </c>
      <c r="B198">
        <v>5</v>
      </c>
      <c r="C198" t="s">
        <v>307</v>
      </c>
      <c r="D198">
        <v>2750</v>
      </c>
      <c r="E198">
        <v>1.19</v>
      </c>
      <c r="F198" t="s">
        <v>7230</v>
      </c>
      <c r="G198" t="s">
        <v>3128</v>
      </c>
      <c r="H198">
        <v>5</v>
      </c>
      <c r="I198">
        <v>2</v>
      </c>
      <c r="J198">
        <v>0</v>
      </c>
      <c r="K198">
        <v>0</v>
      </c>
      <c r="L198">
        <v>0</v>
      </c>
      <c r="M198">
        <v>0</v>
      </c>
      <c r="N198">
        <v>0</v>
      </c>
      <c r="O198">
        <v>0</v>
      </c>
      <c r="P198">
        <v>3</v>
      </c>
      <c r="Q198">
        <v>9</v>
      </c>
      <c r="R198">
        <v>0</v>
      </c>
      <c r="S198" s="57">
        <f t="shared" si="3"/>
        <v>0.4</v>
      </c>
    </row>
    <row r="199" spans="1:19" x14ac:dyDescent="0.25">
      <c r="A199" t="s">
        <v>7231</v>
      </c>
      <c r="B199">
        <v>6</v>
      </c>
      <c r="C199" t="s">
        <v>7232</v>
      </c>
      <c r="D199">
        <v>5978</v>
      </c>
      <c r="E199">
        <v>1.22</v>
      </c>
      <c r="F199" t="s">
        <v>7233</v>
      </c>
      <c r="G199" t="s">
        <v>3128</v>
      </c>
      <c r="H199">
        <v>5</v>
      </c>
      <c r="I199">
        <v>4</v>
      </c>
      <c r="J199">
        <v>0</v>
      </c>
      <c r="K199">
        <v>0</v>
      </c>
      <c r="L199">
        <v>0</v>
      </c>
      <c r="M199">
        <v>0</v>
      </c>
      <c r="N199">
        <v>0</v>
      </c>
      <c r="O199">
        <v>0</v>
      </c>
      <c r="P199">
        <v>1</v>
      </c>
      <c r="Q199">
        <v>0</v>
      </c>
      <c r="R199">
        <v>3</v>
      </c>
      <c r="S199" s="57">
        <f t="shared" si="3"/>
        <v>0.8</v>
      </c>
    </row>
    <row r="200" spans="1:19" x14ac:dyDescent="0.25">
      <c r="A200" t="s">
        <v>7234</v>
      </c>
      <c r="B200">
        <v>7</v>
      </c>
      <c r="C200" t="s">
        <v>7235</v>
      </c>
      <c r="D200">
        <v>18800</v>
      </c>
      <c r="E200">
        <v>1.42</v>
      </c>
      <c r="F200" t="s">
        <v>7236</v>
      </c>
      <c r="G200" t="s">
        <v>3128</v>
      </c>
      <c r="H200">
        <v>5</v>
      </c>
      <c r="I200">
        <v>3</v>
      </c>
      <c r="J200">
        <v>0</v>
      </c>
      <c r="K200">
        <v>0</v>
      </c>
      <c r="L200">
        <v>0</v>
      </c>
      <c r="M200">
        <v>0</v>
      </c>
      <c r="N200">
        <v>0</v>
      </c>
      <c r="O200">
        <v>0</v>
      </c>
      <c r="P200">
        <v>2</v>
      </c>
      <c r="Q200">
        <v>0</v>
      </c>
      <c r="R200">
        <v>1</v>
      </c>
      <c r="S200" s="57">
        <f t="shared" si="3"/>
        <v>0.6</v>
      </c>
    </row>
    <row r="201" spans="1:19" x14ac:dyDescent="0.25">
      <c r="A201" t="s">
        <v>7237</v>
      </c>
      <c r="B201">
        <v>7</v>
      </c>
      <c r="C201" t="s">
        <v>7238</v>
      </c>
      <c r="D201">
        <v>5342</v>
      </c>
      <c r="E201">
        <v>1.21</v>
      </c>
      <c r="F201" t="s">
        <v>7239</v>
      </c>
      <c r="G201" t="s">
        <v>3128</v>
      </c>
      <c r="H201">
        <v>5</v>
      </c>
      <c r="I201">
        <v>4</v>
      </c>
      <c r="J201">
        <v>0</v>
      </c>
      <c r="K201">
        <v>0</v>
      </c>
      <c r="L201">
        <v>0</v>
      </c>
      <c r="M201">
        <v>0</v>
      </c>
      <c r="N201">
        <v>0</v>
      </c>
      <c r="O201">
        <v>0</v>
      </c>
      <c r="P201">
        <v>1</v>
      </c>
      <c r="Q201">
        <v>0</v>
      </c>
      <c r="R201">
        <v>0</v>
      </c>
      <c r="S201" s="57">
        <f t="shared" si="3"/>
        <v>0.8</v>
      </c>
    </row>
    <row r="202" spans="1:19" x14ac:dyDescent="0.25">
      <c r="A202" t="s">
        <v>7240</v>
      </c>
      <c r="B202" t="e">
        <f>NA()</f>
        <v>#N/A</v>
      </c>
      <c r="C202" t="e">
        <f>NA()</f>
        <v>#N/A</v>
      </c>
      <c r="D202" t="e">
        <f>NA()</f>
        <v>#N/A</v>
      </c>
      <c r="E202" t="e">
        <f>NA()</f>
        <v>#N/A</v>
      </c>
      <c r="F202" t="s">
        <v>7241</v>
      </c>
      <c r="G202" t="s">
        <v>3128</v>
      </c>
      <c r="H202">
        <v>5</v>
      </c>
      <c r="I202">
        <v>4</v>
      </c>
      <c r="J202">
        <v>0</v>
      </c>
      <c r="K202">
        <v>0</v>
      </c>
      <c r="L202">
        <v>0</v>
      </c>
      <c r="M202">
        <v>0</v>
      </c>
      <c r="N202">
        <v>0</v>
      </c>
      <c r="O202">
        <v>0</v>
      </c>
      <c r="P202">
        <v>1</v>
      </c>
      <c r="Q202">
        <v>0</v>
      </c>
      <c r="R202">
        <v>0</v>
      </c>
      <c r="S202" s="57">
        <f t="shared" si="3"/>
        <v>0.8</v>
      </c>
    </row>
    <row r="203" spans="1:19" x14ac:dyDescent="0.25">
      <c r="A203" t="s">
        <v>3538</v>
      </c>
      <c r="B203">
        <v>8</v>
      </c>
      <c r="C203" t="s">
        <v>232</v>
      </c>
      <c r="D203">
        <v>14330</v>
      </c>
      <c r="E203">
        <v>1.4</v>
      </c>
      <c r="F203" t="s">
        <v>3539</v>
      </c>
      <c r="G203" t="s">
        <v>3128</v>
      </c>
      <c r="H203">
        <v>5</v>
      </c>
      <c r="I203">
        <v>4</v>
      </c>
      <c r="J203">
        <v>0</v>
      </c>
      <c r="K203">
        <v>0</v>
      </c>
      <c r="L203">
        <v>0</v>
      </c>
      <c r="M203">
        <v>0</v>
      </c>
      <c r="N203">
        <v>0</v>
      </c>
      <c r="O203">
        <v>0</v>
      </c>
      <c r="P203">
        <v>1</v>
      </c>
      <c r="Q203">
        <v>0</v>
      </c>
      <c r="R203">
        <v>1</v>
      </c>
      <c r="S203" s="57">
        <f t="shared" si="3"/>
        <v>0.8</v>
      </c>
    </row>
    <row r="204" spans="1:19" x14ac:dyDescent="0.25">
      <c r="A204" t="s">
        <v>4747</v>
      </c>
      <c r="B204">
        <v>8</v>
      </c>
      <c r="C204" t="s">
        <v>307</v>
      </c>
      <c r="D204">
        <v>6821</v>
      </c>
      <c r="E204">
        <v>1.1000000000000001</v>
      </c>
      <c r="F204" t="s">
        <v>4748</v>
      </c>
      <c r="G204" t="s">
        <v>3128</v>
      </c>
      <c r="H204">
        <v>5</v>
      </c>
      <c r="I204">
        <v>4</v>
      </c>
      <c r="J204">
        <v>0</v>
      </c>
      <c r="K204">
        <v>0</v>
      </c>
      <c r="L204">
        <v>0</v>
      </c>
      <c r="M204">
        <v>0</v>
      </c>
      <c r="N204">
        <v>0</v>
      </c>
      <c r="O204">
        <v>0</v>
      </c>
      <c r="P204">
        <v>1</v>
      </c>
      <c r="Q204">
        <v>4</v>
      </c>
      <c r="R204">
        <v>0</v>
      </c>
      <c r="S204" s="57">
        <f t="shared" si="3"/>
        <v>0.8</v>
      </c>
    </row>
    <row r="205" spans="1:19" x14ac:dyDescent="0.25">
      <c r="A205" t="s">
        <v>3181</v>
      </c>
      <c r="B205">
        <v>10</v>
      </c>
      <c r="C205" t="s">
        <v>597</v>
      </c>
      <c r="D205">
        <v>2075</v>
      </c>
      <c r="E205">
        <v>0.93</v>
      </c>
      <c r="F205" t="s">
        <v>3182</v>
      </c>
      <c r="G205" t="s">
        <v>3128</v>
      </c>
      <c r="H205">
        <v>5</v>
      </c>
      <c r="I205">
        <v>3</v>
      </c>
      <c r="J205">
        <v>0</v>
      </c>
      <c r="K205">
        <v>0</v>
      </c>
      <c r="L205">
        <v>0</v>
      </c>
      <c r="M205">
        <v>0</v>
      </c>
      <c r="N205">
        <v>0</v>
      </c>
      <c r="O205">
        <v>0</v>
      </c>
      <c r="P205">
        <v>2</v>
      </c>
      <c r="Q205">
        <v>0</v>
      </c>
      <c r="R205">
        <v>7</v>
      </c>
      <c r="S205" s="57">
        <f t="shared" si="3"/>
        <v>0.6</v>
      </c>
    </row>
    <row r="206" spans="1:19" x14ac:dyDescent="0.25">
      <c r="A206" t="s">
        <v>7242</v>
      </c>
      <c r="B206">
        <v>12</v>
      </c>
      <c r="C206" t="s">
        <v>232</v>
      </c>
      <c r="D206">
        <v>1202</v>
      </c>
      <c r="E206">
        <v>1.57</v>
      </c>
      <c r="F206" t="s">
        <v>7243</v>
      </c>
      <c r="G206" t="s">
        <v>3128</v>
      </c>
      <c r="H206">
        <v>5</v>
      </c>
      <c r="I206">
        <v>1</v>
      </c>
      <c r="J206">
        <v>0</v>
      </c>
      <c r="K206">
        <v>0</v>
      </c>
      <c r="L206">
        <v>0</v>
      </c>
      <c r="M206">
        <v>0</v>
      </c>
      <c r="N206">
        <v>0</v>
      </c>
      <c r="O206">
        <v>0</v>
      </c>
      <c r="P206">
        <v>4</v>
      </c>
      <c r="Q206">
        <v>0</v>
      </c>
      <c r="R206">
        <v>2</v>
      </c>
      <c r="S206" s="57">
        <f t="shared" si="3"/>
        <v>0.2</v>
      </c>
    </row>
    <row r="207" spans="1:19" x14ac:dyDescent="0.25">
      <c r="A207" t="s">
        <v>3286</v>
      </c>
      <c r="B207">
        <v>12</v>
      </c>
      <c r="C207" t="s">
        <v>307</v>
      </c>
      <c r="D207">
        <v>6017</v>
      </c>
      <c r="E207">
        <v>1.44</v>
      </c>
      <c r="F207" t="s">
        <v>3287</v>
      </c>
      <c r="G207" t="s">
        <v>3128</v>
      </c>
      <c r="H207">
        <v>5</v>
      </c>
      <c r="I207">
        <v>3</v>
      </c>
      <c r="J207">
        <v>0</v>
      </c>
      <c r="K207">
        <v>0</v>
      </c>
      <c r="L207">
        <v>0</v>
      </c>
      <c r="M207">
        <v>0</v>
      </c>
      <c r="N207">
        <v>0</v>
      </c>
      <c r="O207">
        <v>0</v>
      </c>
      <c r="P207">
        <v>2</v>
      </c>
      <c r="Q207">
        <v>6</v>
      </c>
      <c r="R207">
        <v>1</v>
      </c>
      <c r="S207" s="57">
        <f t="shared" si="3"/>
        <v>0.6</v>
      </c>
    </row>
    <row r="208" spans="1:19" x14ac:dyDescent="0.25">
      <c r="A208" t="s">
        <v>4962</v>
      </c>
      <c r="B208">
        <v>13</v>
      </c>
      <c r="C208" t="s">
        <v>232</v>
      </c>
      <c r="D208">
        <v>5195</v>
      </c>
      <c r="E208">
        <v>1.35</v>
      </c>
      <c r="F208" t="s">
        <v>4963</v>
      </c>
      <c r="G208" t="s">
        <v>3128</v>
      </c>
      <c r="H208">
        <v>5</v>
      </c>
      <c r="I208">
        <v>3</v>
      </c>
      <c r="J208">
        <v>0</v>
      </c>
      <c r="K208">
        <v>0</v>
      </c>
      <c r="L208">
        <v>0</v>
      </c>
      <c r="M208">
        <v>0</v>
      </c>
      <c r="N208">
        <v>0</v>
      </c>
      <c r="O208">
        <v>0</v>
      </c>
      <c r="P208">
        <v>2</v>
      </c>
      <c r="Q208">
        <v>1</v>
      </c>
      <c r="R208">
        <v>2</v>
      </c>
      <c r="S208" s="57">
        <f t="shared" si="3"/>
        <v>0.6</v>
      </c>
    </row>
    <row r="209" spans="1:19" x14ac:dyDescent="0.25">
      <c r="A209" t="s">
        <v>7244</v>
      </c>
      <c r="B209">
        <v>13</v>
      </c>
      <c r="C209" t="s">
        <v>307</v>
      </c>
      <c r="D209">
        <v>452</v>
      </c>
      <c r="E209">
        <v>1.2</v>
      </c>
      <c r="F209" t="s">
        <v>7245</v>
      </c>
      <c r="G209" t="s">
        <v>3128</v>
      </c>
      <c r="H209">
        <v>5</v>
      </c>
      <c r="I209">
        <v>2</v>
      </c>
      <c r="J209">
        <v>0</v>
      </c>
      <c r="K209">
        <v>0</v>
      </c>
      <c r="L209">
        <v>0</v>
      </c>
      <c r="M209">
        <v>0</v>
      </c>
      <c r="N209">
        <v>0</v>
      </c>
      <c r="O209">
        <v>0</v>
      </c>
      <c r="P209">
        <v>3</v>
      </c>
      <c r="Q209">
        <v>0</v>
      </c>
      <c r="R209">
        <v>8</v>
      </c>
      <c r="S209" s="57">
        <f t="shared" si="3"/>
        <v>0.4</v>
      </c>
    </row>
    <row r="210" spans="1:19" x14ac:dyDescent="0.25">
      <c r="A210" t="s">
        <v>7246</v>
      </c>
      <c r="B210">
        <v>14</v>
      </c>
      <c r="C210" t="s">
        <v>232</v>
      </c>
      <c r="D210">
        <v>1775</v>
      </c>
      <c r="E210">
        <v>1.51</v>
      </c>
      <c r="F210" t="s">
        <v>7247</v>
      </c>
      <c r="G210" t="s">
        <v>3128</v>
      </c>
      <c r="H210">
        <v>5</v>
      </c>
      <c r="I210">
        <v>4</v>
      </c>
      <c r="J210">
        <v>0</v>
      </c>
      <c r="K210">
        <v>0</v>
      </c>
      <c r="L210">
        <v>0</v>
      </c>
      <c r="M210">
        <v>0</v>
      </c>
      <c r="N210">
        <v>0</v>
      </c>
      <c r="O210">
        <v>0</v>
      </c>
      <c r="P210">
        <v>1</v>
      </c>
      <c r="Q210">
        <v>1</v>
      </c>
      <c r="R210">
        <v>5</v>
      </c>
      <c r="S210" s="57">
        <f t="shared" si="3"/>
        <v>0.8</v>
      </c>
    </row>
    <row r="211" spans="1:19" x14ac:dyDescent="0.25">
      <c r="A211" t="s">
        <v>5067</v>
      </c>
      <c r="B211">
        <v>15</v>
      </c>
      <c r="C211" t="s">
        <v>265</v>
      </c>
      <c r="D211">
        <v>5306</v>
      </c>
      <c r="E211">
        <v>1.39</v>
      </c>
      <c r="F211" t="s">
        <v>5068</v>
      </c>
      <c r="G211" t="s">
        <v>3128</v>
      </c>
      <c r="H211">
        <v>5</v>
      </c>
      <c r="I211">
        <v>2</v>
      </c>
      <c r="J211">
        <v>0</v>
      </c>
      <c r="K211">
        <v>0</v>
      </c>
      <c r="L211">
        <v>0</v>
      </c>
      <c r="M211">
        <v>0</v>
      </c>
      <c r="N211">
        <v>0</v>
      </c>
      <c r="O211">
        <v>0</v>
      </c>
      <c r="P211">
        <v>3</v>
      </c>
      <c r="Q211">
        <v>1</v>
      </c>
      <c r="R211">
        <v>2</v>
      </c>
      <c r="S211" s="57">
        <f t="shared" si="3"/>
        <v>0.4</v>
      </c>
    </row>
    <row r="212" spans="1:19" x14ac:dyDescent="0.25">
      <c r="A212" t="s">
        <v>5110</v>
      </c>
      <c r="B212">
        <v>16</v>
      </c>
      <c r="C212" t="s">
        <v>232</v>
      </c>
      <c r="D212">
        <v>2024</v>
      </c>
      <c r="E212">
        <v>1.29</v>
      </c>
      <c r="F212" t="s">
        <v>5111</v>
      </c>
      <c r="G212" t="s">
        <v>3128</v>
      </c>
      <c r="H212">
        <v>5</v>
      </c>
      <c r="I212">
        <v>4</v>
      </c>
      <c r="J212">
        <v>0</v>
      </c>
      <c r="K212">
        <v>0</v>
      </c>
      <c r="L212">
        <v>0</v>
      </c>
      <c r="M212">
        <v>0</v>
      </c>
      <c r="N212">
        <v>0</v>
      </c>
      <c r="O212">
        <v>0</v>
      </c>
      <c r="P212">
        <v>1</v>
      </c>
      <c r="Q212">
        <v>1</v>
      </c>
      <c r="R212">
        <v>3</v>
      </c>
      <c r="S212" s="57">
        <f t="shared" si="3"/>
        <v>0.8</v>
      </c>
    </row>
    <row r="213" spans="1:19" x14ac:dyDescent="0.25">
      <c r="A213" t="s">
        <v>5138</v>
      </c>
      <c r="B213">
        <v>16</v>
      </c>
      <c r="C213" t="s">
        <v>5139</v>
      </c>
      <c r="D213">
        <v>7472</v>
      </c>
      <c r="E213">
        <v>1.04</v>
      </c>
      <c r="F213" t="s">
        <v>5140</v>
      </c>
      <c r="G213" t="s">
        <v>3128</v>
      </c>
      <c r="H213">
        <v>5</v>
      </c>
      <c r="I213">
        <v>1</v>
      </c>
      <c r="J213">
        <v>0</v>
      </c>
      <c r="K213">
        <v>0</v>
      </c>
      <c r="L213">
        <v>0</v>
      </c>
      <c r="M213">
        <v>0</v>
      </c>
      <c r="N213">
        <v>0</v>
      </c>
      <c r="O213">
        <v>0</v>
      </c>
      <c r="P213">
        <v>4</v>
      </c>
      <c r="Q213">
        <v>0</v>
      </c>
      <c r="R213">
        <v>0</v>
      </c>
      <c r="S213" s="57">
        <f t="shared" si="3"/>
        <v>0.2</v>
      </c>
    </row>
    <row r="214" spans="1:19" x14ac:dyDescent="0.25">
      <c r="A214" t="s">
        <v>5147</v>
      </c>
      <c r="B214">
        <v>17</v>
      </c>
      <c r="C214" t="s">
        <v>232</v>
      </c>
      <c r="D214">
        <v>713</v>
      </c>
      <c r="E214">
        <v>0.85</v>
      </c>
      <c r="F214" t="s">
        <v>5148</v>
      </c>
      <c r="G214" t="s">
        <v>3128</v>
      </c>
      <c r="H214">
        <v>5</v>
      </c>
      <c r="I214">
        <v>1</v>
      </c>
      <c r="J214">
        <v>0</v>
      </c>
      <c r="K214">
        <v>0</v>
      </c>
      <c r="L214">
        <v>0</v>
      </c>
      <c r="M214">
        <v>0</v>
      </c>
      <c r="N214">
        <v>0</v>
      </c>
      <c r="O214">
        <v>0</v>
      </c>
      <c r="P214">
        <v>4</v>
      </c>
      <c r="Q214">
        <v>2</v>
      </c>
      <c r="R214">
        <v>0</v>
      </c>
      <c r="S214" s="57">
        <f t="shared" si="3"/>
        <v>0.2</v>
      </c>
    </row>
    <row r="215" spans="1:19" x14ac:dyDescent="0.25">
      <c r="A215" t="s">
        <v>7248</v>
      </c>
      <c r="B215">
        <v>17</v>
      </c>
      <c r="C215" t="s">
        <v>7249</v>
      </c>
      <c r="D215">
        <v>1622</v>
      </c>
      <c r="E215">
        <v>1.2</v>
      </c>
      <c r="F215" t="s">
        <v>7250</v>
      </c>
      <c r="G215" t="s">
        <v>3128</v>
      </c>
      <c r="H215">
        <v>5</v>
      </c>
      <c r="I215">
        <v>4</v>
      </c>
      <c r="J215">
        <v>0</v>
      </c>
      <c r="K215">
        <v>0</v>
      </c>
      <c r="L215">
        <v>0</v>
      </c>
      <c r="M215">
        <v>0</v>
      </c>
      <c r="N215">
        <v>0</v>
      </c>
      <c r="O215">
        <v>0</v>
      </c>
      <c r="P215">
        <v>1</v>
      </c>
      <c r="Q215">
        <v>0</v>
      </c>
      <c r="R215">
        <v>1</v>
      </c>
      <c r="S215" s="57">
        <f t="shared" si="3"/>
        <v>0.8</v>
      </c>
    </row>
    <row r="216" spans="1:19" x14ac:dyDescent="0.25">
      <c r="A216" t="s">
        <v>5206</v>
      </c>
      <c r="B216">
        <v>18</v>
      </c>
      <c r="C216" t="s">
        <v>232</v>
      </c>
      <c r="D216">
        <v>8495</v>
      </c>
      <c r="E216">
        <v>1.78</v>
      </c>
      <c r="F216" t="s">
        <v>5207</v>
      </c>
      <c r="G216" t="s">
        <v>3128</v>
      </c>
      <c r="H216">
        <v>5</v>
      </c>
      <c r="I216">
        <v>3</v>
      </c>
      <c r="J216">
        <v>0</v>
      </c>
      <c r="K216">
        <v>0</v>
      </c>
      <c r="L216">
        <v>0</v>
      </c>
      <c r="M216">
        <v>0</v>
      </c>
      <c r="N216">
        <v>0</v>
      </c>
      <c r="O216">
        <v>0</v>
      </c>
      <c r="P216">
        <v>2</v>
      </c>
      <c r="Q216">
        <v>0</v>
      </c>
      <c r="R216">
        <v>4</v>
      </c>
      <c r="S216" s="57">
        <f t="shared" si="3"/>
        <v>0.6</v>
      </c>
    </row>
    <row r="217" spans="1:19" x14ac:dyDescent="0.25">
      <c r="A217" t="s">
        <v>3295</v>
      </c>
      <c r="B217">
        <v>19</v>
      </c>
      <c r="C217" t="s">
        <v>232</v>
      </c>
      <c r="D217">
        <v>4154</v>
      </c>
      <c r="E217">
        <v>1.5</v>
      </c>
      <c r="F217" t="s">
        <v>3296</v>
      </c>
      <c r="G217" t="s">
        <v>3128</v>
      </c>
      <c r="H217">
        <v>5</v>
      </c>
      <c r="I217">
        <v>3</v>
      </c>
      <c r="J217">
        <v>0</v>
      </c>
      <c r="K217">
        <v>0</v>
      </c>
      <c r="L217">
        <v>0</v>
      </c>
      <c r="M217">
        <v>0</v>
      </c>
      <c r="N217">
        <v>0</v>
      </c>
      <c r="O217">
        <v>0</v>
      </c>
      <c r="P217">
        <v>2</v>
      </c>
      <c r="Q217">
        <v>0</v>
      </c>
      <c r="R217">
        <v>0</v>
      </c>
      <c r="S217" s="57">
        <f t="shared" si="3"/>
        <v>0.6</v>
      </c>
    </row>
    <row r="218" spans="1:19" x14ac:dyDescent="0.25">
      <c r="A218" t="s">
        <v>5359</v>
      </c>
      <c r="B218">
        <v>21</v>
      </c>
      <c r="C218" t="s">
        <v>5360</v>
      </c>
      <c r="D218">
        <v>5135</v>
      </c>
      <c r="E218">
        <v>1.19</v>
      </c>
      <c r="F218" t="s">
        <v>5361</v>
      </c>
      <c r="G218" t="s">
        <v>3128</v>
      </c>
      <c r="H218">
        <v>5</v>
      </c>
      <c r="I218">
        <v>4</v>
      </c>
      <c r="J218">
        <v>0</v>
      </c>
      <c r="K218">
        <v>0</v>
      </c>
      <c r="L218">
        <v>0</v>
      </c>
      <c r="M218">
        <v>0</v>
      </c>
      <c r="N218">
        <v>0</v>
      </c>
      <c r="O218">
        <v>0</v>
      </c>
      <c r="P218">
        <v>1</v>
      </c>
      <c r="Q218">
        <v>1</v>
      </c>
      <c r="R218">
        <v>5</v>
      </c>
      <c r="S218" s="57">
        <f t="shared" si="3"/>
        <v>0.8</v>
      </c>
    </row>
    <row r="219" spans="1:19" x14ac:dyDescent="0.25">
      <c r="A219" t="s">
        <v>7251</v>
      </c>
      <c r="B219">
        <v>21</v>
      </c>
      <c r="C219" t="s">
        <v>402</v>
      </c>
      <c r="D219">
        <v>1772</v>
      </c>
      <c r="E219">
        <v>1.28</v>
      </c>
      <c r="F219" t="s">
        <v>7252</v>
      </c>
      <c r="G219" t="s">
        <v>3128</v>
      </c>
      <c r="H219">
        <v>5</v>
      </c>
      <c r="I219">
        <v>3</v>
      </c>
      <c r="J219">
        <v>0</v>
      </c>
      <c r="K219">
        <v>0</v>
      </c>
      <c r="L219">
        <v>0</v>
      </c>
      <c r="M219">
        <v>0</v>
      </c>
      <c r="N219">
        <v>0</v>
      </c>
      <c r="O219">
        <v>0</v>
      </c>
      <c r="P219">
        <v>2</v>
      </c>
      <c r="Q219">
        <v>3</v>
      </c>
      <c r="R219">
        <v>1</v>
      </c>
      <c r="S219" s="57">
        <f t="shared" si="3"/>
        <v>0.6</v>
      </c>
    </row>
    <row r="220" spans="1:19" x14ac:dyDescent="0.25">
      <c r="A220" t="s">
        <v>5362</v>
      </c>
      <c r="B220">
        <v>21</v>
      </c>
      <c r="C220" t="s">
        <v>232</v>
      </c>
      <c r="D220">
        <v>1634</v>
      </c>
      <c r="E220">
        <v>1.59</v>
      </c>
      <c r="F220" t="s">
        <v>5363</v>
      </c>
      <c r="G220" t="s">
        <v>3128</v>
      </c>
      <c r="H220">
        <v>5</v>
      </c>
      <c r="I220">
        <v>2</v>
      </c>
      <c r="J220">
        <v>0</v>
      </c>
      <c r="K220">
        <v>0</v>
      </c>
      <c r="L220">
        <v>0</v>
      </c>
      <c r="M220">
        <v>0</v>
      </c>
      <c r="N220">
        <v>0</v>
      </c>
      <c r="O220">
        <v>0</v>
      </c>
      <c r="P220">
        <v>3</v>
      </c>
      <c r="Q220">
        <v>5</v>
      </c>
      <c r="R220">
        <v>1</v>
      </c>
      <c r="S220" s="57">
        <f t="shared" si="3"/>
        <v>0.4</v>
      </c>
    </row>
    <row r="221" spans="1:19" x14ac:dyDescent="0.25">
      <c r="A221" t="s">
        <v>7253</v>
      </c>
      <c r="B221">
        <v>21</v>
      </c>
      <c r="C221" t="s">
        <v>3132</v>
      </c>
      <c r="D221">
        <v>3203</v>
      </c>
      <c r="E221">
        <v>1.23</v>
      </c>
      <c r="F221" t="s">
        <v>7254</v>
      </c>
      <c r="G221" t="s">
        <v>3128</v>
      </c>
      <c r="H221">
        <v>5</v>
      </c>
      <c r="I221">
        <v>3</v>
      </c>
      <c r="J221">
        <v>0</v>
      </c>
      <c r="K221">
        <v>0</v>
      </c>
      <c r="L221">
        <v>0</v>
      </c>
      <c r="M221">
        <v>0</v>
      </c>
      <c r="N221">
        <v>0</v>
      </c>
      <c r="O221">
        <v>0</v>
      </c>
      <c r="P221">
        <v>2</v>
      </c>
      <c r="Q221">
        <v>2</v>
      </c>
      <c r="R221">
        <v>12</v>
      </c>
      <c r="S221" s="57">
        <f t="shared" si="3"/>
        <v>0.6</v>
      </c>
    </row>
    <row r="222" spans="1:19" x14ac:dyDescent="0.25">
      <c r="A222" t="s">
        <v>7255</v>
      </c>
      <c r="B222">
        <v>21</v>
      </c>
      <c r="C222" t="s">
        <v>232</v>
      </c>
      <c r="D222">
        <v>1325</v>
      </c>
      <c r="E222">
        <v>1.37</v>
      </c>
      <c r="F222" t="s">
        <v>7256</v>
      </c>
      <c r="G222" t="s">
        <v>3128</v>
      </c>
      <c r="H222">
        <v>5</v>
      </c>
      <c r="I222">
        <v>3</v>
      </c>
      <c r="J222">
        <v>0</v>
      </c>
      <c r="K222">
        <v>0</v>
      </c>
      <c r="L222">
        <v>0</v>
      </c>
      <c r="M222">
        <v>0</v>
      </c>
      <c r="N222">
        <v>0</v>
      </c>
      <c r="O222">
        <v>0</v>
      </c>
      <c r="P222">
        <v>2</v>
      </c>
      <c r="Q222">
        <v>8</v>
      </c>
      <c r="R222">
        <v>16</v>
      </c>
      <c r="S222" s="57">
        <f t="shared" si="3"/>
        <v>0.6</v>
      </c>
    </row>
    <row r="223" spans="1:19" x14ac:dyDescent="0.25">
      <c r="A223" t="s">
        <v>5380</v>
      </c>
      <c r="B223">
        <v>21</v>
      </c>
      <c r="C223" t="s">
        <v>547</v>
      </c>
      <c r="D223">
        <v>6389</v>
      </c>
      <c r="E223">
        <v>1.43</v>
      </c>
      <c r="F223" t="s">
        <v>5381</v>
      </c>
      <c r="G223" t="s">
        <v>3128</v>
      </c>
      <c r="H223">
        <v>5</v>
      </c>
      <c r="I223">
        <v>3</v>
      </c>
      <c r="J223">
        <v>0</v>
      </c>
      <c r="K223">
        <v>0</v>
      </c>
      <c r="L223">
        <v>0</v>
      </c>
      <c r="M223">
        <v>0</v>
      </c>
      <c r="N223">
        <v>0</v>
      </c>
      <c r="O223">
        <v>0</v>
      </c>
      <c r="P223">
        <v>2</v>
      </c>
      <c r="Q223">
        <v>4</v>
      </c>
      <c r="R223">
        <v>2</v>
      </c>
      <c r="S223" s="57">
        <f t="shared" si="3"/>
        <v>0.6</v>
      </c>
    </row>
    <row r="224" spans="1:19" x14ac:dyDescent="0.25">
      <c r="A224" t="s">
        <v>5386</v>
      </c>
      <c r="B224">
        <v>21</v>
      </c>
      <c r="C224" t="s">
        <v>875</v>
      </c>
      <c r="D224">
        <v>1433</v>
      </c>
      <c r="E224">
        <v>1.02</v>
      </c>
      <c r="F224" t="s">
        <v>5387</v>
      </c>
      <c r="G224" t="s">
        <v>3128</v>
      </c>
      <c r="H224">
        <v>5</v>
      </c>
      <c r="I224">
        <v>4</v>
      </c>
      <c r="J224">
        <v>0</v>
      </c>
      <c r="K224">
        <v>0</v>
      </c>
      <c r="L224">
        <v>0</v>
      </c>
      <c r="M224">
        <v>0</v>
      </c>
      <c r="N224">
        <v>0</v>
      </c>
      <c r="O224">
        <v>0</v>
      </c>
      <c r="P224">
        <v>1</v>
      </c>
      <c r="Q224">
        <v>6</v>
      </c>
      <c r="R224">
        <v>1</v>
      </c>
      <c r="S224" s="57">
        <f t="shared" si="3"/>
        <v>0.8</v>
      </c>
    </row>
    <row r="225" spans="1:19" x14ac:dyDescent="0.25">
      <c r="A225" t="s">
        <v>7257</v>
      </c>
      <c r="B225">
        <v>21</v>
      </c>
      <c r="C225" t="s">
        <v>232</v>
      </c>
      <c r="D225">
        <v>3041</v>
      </c>
      <c r="E225">
        <v>1.21</v>
      </c>
      <c r="F225" t="s">
        <v>7258</v>
      </c>
      <c r="G225" t="s">
        <v>3128</v>
      </c>
      <c r="H225">
        <v>5</v>
      </c>
      <c r="I225">
        <v>2</v>
      </c>
      <c r="J225">
        <v>0</v>
      </c>
      <c r="K225">
        <v>0</v>
      </c>
      <c r="L225">
        <v>0</v>
      </c>
      <c r="M225">
        <v>0</v>
      </c>
      <c r="N225">
        <v>0</v>
      </c>
      <c r="O225">
        <v>0</v>
      </c>
      <c r="P225">
        <v>3</v>
      </c>
      <c r="Q225">
        <v>11</v>
      </c>
      <c r="R225">
        <v>8</v>
      </c>
      <c r="S225" s="57">
        <f t="shared" si="3"/>
        <v>0.4</v>
      </c>
    </row>
    <row r="226" spans="1:19" x14ac:dyDescent="0.25">
      <c r="A226" t="s">
        <v>7259</v>
      </c>
      <c r="B226">
        <v>23</v>
      </c>
      <c r="C226" t="s">
        <v>232</v>
      </c>
      <c r="D226">
        <v>1130</v>
      </c>
      <c r="E226">
        <v>1.28</v>
      </c>
      <c r="F226" t="s">
        <v>7260</v>
      </c>
      <c r="G226" t="s">
        <v>3128</v>
      </c>
      <c r="H226">
        <v>5</v>
      </c>
      <c r="I226">
        <v>4</v>
      </c>
      <c r="J226">
        <v>0</v>
      </c>
      <c r="K226">
        <v>0</v>
      </c>
      <c r="L226">
        <v>0</v>
      </c>
      <c r="M226">
        <v>0</v>
      </c>
      <c r="N226">
        <v>0</v>
      </c>
      <c r="O226">
        <v>0</v>
      </c>
      <c r="P226">
        <v>1</v>
      </c>
      <c r="Q226">
        <v>1</v>
      </c>
      <c r="R226">
        <v>4</v>
      </c>
      <c r="S226" s="57">
        <f t="shared" si="3"/>
        <v>0.8</v>
      </c>
    </row>
    <row r="227" spans="1:19" x14ac:dyDescent="0.25">
      <c r="A227" t="s">
        <v>7261</v>
      </c>
      <c r="B227">
        <v>24</v>
      </c>
      <c r="C227" t="s">
        <v>7262</v>
      </c>
      <c r="D227">
        <v>2933</v>
      </c>
      <c r="E227">
        <v>1.35</v>
      </c>
      <c r="F227" t="s">
        <v>7263</v>
      </c>
      <c r="G227" t="s">
        <v>3128</v>
      </c>
      <c r="H227">
        <v>5</v>
      </c>
      <c r="I227">
        <v>4</v>
      </c>
      <c r="J227">
        <v>0</v>
      </c>
      <c r="K227">
        <v>0</v>
      </c>
      <c r="L227">
        <v>0</v>
      </c>
      <c r="M227">
        <v>0</v>
      </c>
      <c r="N227">
        <v>0</v>
      </c>
      <c r="O227">
        <v>0</v>
      </c>
      <c r="P227">
        <v>1</v>
      </c>
      <c r="Q227">
        <v>0</v>
      </c>
      <c r="R227">
        <v>0</v>
      </c>
      <c r="S227" s="57">
        <f t="shared" si="3"/>
        <v>0.8</v>
      </c>
    </row>
    <row r="228" spans="1:19" x14ac:dyDescent="0.25">
      <c r="A228" t="s">
        <v>1257</v>
      </c>
      <c r="B228">
        <v>25</v>
      </c>
      <c r="C228" t="s">
        <v>232</v>
      </c>
      <c r="D228">
        <v>3803</v>
      </c>
      <c r="E228">
        <v>1.19</v>
      </c>
      <c r="F228" t="s">
        <v>1258</v>
      </c>
      <c r="G228" t="s">
        <v>3128</v>
      </c>
      <c r="H228">
        <v>5</v>
      </c>
      <c r="I228">
        <v>0</v>
      </c>
      <c r="J228">
        <v>0</v>
      </c>
      <c r="K228">
        <v>0</v>
      </c>
      <c r="L228">
        <v>0</v>
      </c>
      <c r="M228">
        <v>0</v>
      </c>
      <c r="N228">
        <v>0</v>
      </c>
      <c r="O228">
        <v>0</v>
      </c>
      <c r="P228">
        <v>5</v>
      </c>
      <c r="Q228">
        <v>3</v>
      </c>
      <c r="R228">
        <v>2</v>
      </c>
      <c r="S228" s="57">
        <f t="shared" si="3"/>
        <v>0</v>
      </c>
    </row>
    <row r="229" spans="1:19" x14ac:dyDescent="0.25">
      <c r="A229" t="s">
        <v>7264</v>
      </c>
      <c r="B229">
        <v>25</v>
      </c>
      <c r="C229" t="s">
        <v>7265</v>
      </c>
      <c r="D229">
        <v>1997</v>
      </c>
      <c r="E229">
        <v>1.54</v>
      </c>
      <c r="F229" t="s">
        <v>7266</v>
      </c>
      <c r="G229" t="s">
        <v>3128</v>
      </c>
      <c r="H229">
        <v>5</v>
      </c>
      <c r="I229">
        <v>2</v>
      </c>
      <c r="J229">
        <v>0</v>
      </c>
      <c r="K229">
        <v>0</v>
      </c>
      <c r="L229">
        <v>0</v>
      </c>
      <c r="M229">
        <v>0</v>
      </c>
      <c r="N229">
        <v>0</v>
      </c>
      <c r="O229">
        <v>0</v>
      </c>
      <c r="P229">
        <v>3</v>
      </c>
      <c r="Q229">
        <v>2</v>
      </c>
      <c r="R229">
        <v>0</v>
      </c>
      <c r="S229" s="57">
        <f t="shared" si="3"/>
        <v>0.4</v>
      </c>
    </row>
    <row r="230" spans="1:19" x14ac:dyDescent="0.25">
      <c r="A230" t="s">
        <v>7267</v>
      </c>
      <c r="B230">
        <v>25</v>
      </c>
      <c r="C230" t="s">
        <v>307</v>
      </c>
      <c r="D230">
        <v>920</v>
      </c>
      <c r="E230">
        <v>1.59</v>
      </c>
      <c r="F230" t="s">
        <v>7268</v>
      </c>
      <c r="G230" t="s">
        <v>3128</v>
      </c>
      <c r="H230">
        <v>5</v>
      </c>
      <c r="I230">
        <v>3</v>
      </c>
      <c r="J230">
        <v>0</v>
      </c>
      <c r="K230">
        <v>0</v>
      </c>
      <c r="L230">
        <v>0</v>
      </c>
      <c r="M230">
        <v>0</v>
      </c>
      <c r="N230">
        <v>0</v>
      </c>
      <c r="O230">
        <v>0</v>
      </c>
      <c r="P230">
        <v>2</v>
      </c>
      <c r="Q230">
        <v>0</v>
      </c>
      <c r="R230">
        <v>1</v>
      </c>
      <c r="S230" s="57">
        <f t="shared" si="3"/>
        <v>0.6</v>
      </c>
    </row>
    <row r="231" spans="1:19" x14ac:dyDescent="0.25">
      <c r="A231" t="s">
        <v>7269</v>
      </c>
      <c r="B231">
        <v>25</v>
      </c>
      <c r="C231" t="s">
        <v>232</v>
      </c>
      <c r="D231">
        <v>1136</v>
      </c>
      <c r="E231">
        <v>1.21</v>
      </c>
      <c r="F231" t="s">
        <v>7270</v>
      </c>
      <c r="G231" t="s">
        <v>3128</v>
      </c>
      <c r="H231">
        <v>5</v>
      </c>
      <c r="I231">
        <v>3</v>
      </c>
      <c r="J231">
        <v>0</v>
      </c>
      <c r="K231">
        <v>0</v>
      </c>
      <c r="L231">
        <v>0</v>
      </c>
      <c r="M231">
        <v>0</v>
      </c>
      <c r="N231">
        <v>0</v>
      </c>
      <c r="O231">
        <v>0</v>
      </c>
      <c r="P231">
        <v>2</v>
      </c>
      <c r="Q231">
        <v>3</v>
      </c>
      <c r="R231">
        <v>10</v>
      </c>
      <c r="S231" s="57">
        <f t="shared" si="3"/>
        <v>0.6</v>
      </c>
    </row>
    <row r="232" spans="1:19" x14ac:dyDescent="0.25">
      <c r="A232" t="s">
        <v>1279</v>
      </c>
      <c r="B232">
        <v>25</v>
      </c>
      <c r="C232" t="s">
        <v>232</v>
      </c>
      <c r="D232">
        <v>7778</v>
      </c>
      <c r="E232">
        <v>1.39</v>
      </c>
      <c r="F232" t="s">
        <v>1280</v>
      </c>
      <c r="G232" t="s">
        <v>3128</v>
      </c>
      <c r="H232">
        <v>5</v>
      </c>
      <c r="I232">
        <v>2</v>
      </c>
      <c r="J232">
        <v>0</v>
      </c>
      <c r="K232">
        <v>0</v>
      </c>
      <c r="L232">
        <v>0</v>
      </c>
      <c r="M232">
        <v>0</v>
      </c>
      <c r="N232">
        <v>0</v>
      </c>
      <c r="O232">
        <v>0</v>
      </c>
      <c r="P232">
        <v>3</v>
      </c>
      <c r="Q232">
        <v>0</v>
      </c>
      <c r="R232">
        <v>1</v>
      </c>
      <c r="S232" s="57">
        <f t="shared" si="3"/>
        <v>0.4</v>
      </c>
    </row>
    <row r="233" spans="1:19" x14ac:dyDescent="0.25">
      <c r="A233" t="s">
        <v>7271</v>
      </c>
      <c r="B233">
        <v>27</v>
      </c>
      <c r="C233" t="s">
        <v>307</v>
      </c>
      <c r="D233">
        <v>2594</v>
      </c>
      <c r="E233">
        <v>1.51</v>
      </c>
      <c r="F233" t="s">
        <v>7272</v>
      </c>
      <c r="G233" t="s">
        <v>3128</v>
      </c>
      <c r="H233">
        <v>5</v>
      </c>
      <c r="I233">
        <v>3</v>
      </c>
      <c r="J233">
        <v>0</v>
      </c>
      <c r="K233">
        <v>0</v>
      </c>
      <c r="L233">
        <v>0</v>
      </c>
      <c r="M233">
        <v>0</v>
      </c>
      <c r="N233">
        <v>0</v>
      </c>
      <c r="O233">
        <v>0</v>
      </c>
      <c r="P233">
        <v>2</v>
      </c>
      <c r="Q233">
        <v>0</v>
      </c>
      <c r="R233">
        <v>0</v>
      </c>
      <c r="S233" s="57">
        <f t="shared" si="3"/>
        <v>0.6</v>
      </c>
    </row>
    <row r="234" spans="1:19" x14ac:dyDescent="0.25">
      <c r="A234" t="s">
        <v>7273</v>
      </c>
      <c r="B234">
        <v>27</v>
      </c>
      <c r="C234" t="s">
        <v>232</v>
      </c>
      <c r="D234">
        <v>6377</v>
      </c>
      <c r="E234">
        <v>1.71</v>
      </c>
      <c r="F234" t="s">
        <v>7274</v>
      </c>
      <c r="G234" t="s">
        <v>3128</v>
      </c>
      <c r="H234">
        <v>5</v>
      </c>
      <c r="I234">
        <v>4</v>
      </c>
      <c r="J234">
        <v>0</v>
      </c>
      <c r="K234">
        <v>0</v>
      </c>
      <c r="L234">
        <v>0</v>
      </c>
      <c r="M234">
        <v>0</v>
      </c>
      <c r="N234">
        <v>0</v>
      </c>
      <c r="O234">
        <v>0</v>
      </c>
      <c r="P234">
        <v>1</v>
      </c>
      <c r="Q234">
        <v>0</v>
      </c>
      <c r="R234">
        <v>0</v>
      </c>
      <c r="S234" s="57">
        <f t="shared" si="3"/>
        <v>0.8</v>
      </c>
    </row>
    <row r="235" spans="1:19" x14ac:dyDescent="0.25">
      <c r="A235" t="s">
        <v>7275</v>
      </c>
      <c r="B235">
        <v>28</v>
      </c>
      <c r="C235" t="s">
        <v>232</v>
      </c>
      <c r="D235">
        <v>2357</v>
      </c>
      <c r="E235">
        <v>1.22</v>
      </c>
      <c r="F235" t="s">
        <v>7276</v>
      </c>
      <c r="G235" t="s">
        <v>3128</v>
      </c>
      <c r="H235">
        <v>5</v>
      </c>
      <c r="I235">
        <v>1</v>
      </c>
      <c r="J235">
        <v>0</v>
      </c>
      <c r="K235">
        <v>0</v>
      </c>
      <c r="L235">
        <v>0</v>
      </c>
      <c r="M235">
        <v>0</v>
      </c>
      <c r="N235">
        <v>0</v>
      </c>
      <c r="O235">
        <v>0</v>
      </c>
      <c r="P235">
        <v>4</v>
      </c>
      <c r="Q235">
        <v>2</v>
      </c>
      <c r="R235">
        <v>0</v>
      </c>
      <c r="S235" s="57">
        <f t="shared" si="3"/>
        <v>0.2</v>
      </c>
    </row>
    <row r="236" spans="1:19" x14ac:dyDescent="0.25">
      <c r="A236" t="s">
        <v>2655</v>
      </c>
      <c r="B236">
        <v>28</v>
      </c>
      <c r="C236" t="s">
        <v>232</v>
      </c>
      <c r="D236">
        <v>1685</v>
      </c>
      <c r="E236">
        <v>1.41</v>
      </c>
      <c r="F236" t="s">
        <v>2656</v>
      </c>
      <c r="G236" t="s">
        <v>3128</v>
      </c>
      <c r="H236">
        <v>5</v>
      </c>
      <c r="I236">
        <v>5</v>
      </c>
      <c r="J236">
        <v>0</v>
      </c>
      <c r="K236">
        <v>0</v>
      </c>
      <c r="L236">
        <v>0</v>
      </c>
      <c r="M236">
        <v>0</v>
      </c>
      <c r="N236">
        <v>0</v>
      </c>
      <c r="O236">
        <v>0</v>
      </c>
      <c r="P236">
        <v>0</v>
      </c>
      <c r="Q236">
        <v>0</v>
      </c>
      <c r="R236">
        <v>7</v>
      </c>
      <c r="S236" s="57">
        <f t="shared" si="3"/>
        <v>1</v>
      </c>
    </row>
    <row r="237" spans="1:19" x14ac:dyDescent="0.25">
      <c r="A237" t="s">
        <v>7277</v>
      </c>
      <c r="B237">
        <v>29</v>
      </c>
      <c r="C237" t="s">
        <v>232</v>
      </c>
      <c r="D237">
        <v>9029</v>
      </c>
      <c r="E237">
        <v>1.65</v>
      </c>
      <c r="F237" t="s">
        <v>7278</v>
      </c>
      <c r="G237" t="s">
        <v>3128</v>
      </c>
      <c r="H237">
        <v>5</v>
      </c>
      <c r="I237">
        <v>4</v>
      </c>
      <c r="J237">
        <v>0</v>
      </c>
      <c r="K237">
        <v>0</v>
      </c>
      <c r="L237">
        <v>0</v>
      </c>
      <c r="M237">
        <v>0</v>
      </c>
      <c r="N237">
        <v>0</v>
      </c>
      <c r="O237">
        <v>0</v>
      </c>
      <c r="P237">
        <v>1</v>
      </c>
      <c r="Q237">
        <v>3</v>
      </c>
      <c r="R237">
        <v>0</v>
      </c>
      <c r="S237" s="57">
        <f t="shared" si="3"/>
        <v>0.8</v>
      </c>
    </row>
    <row r="238" spans="1:19" x14ac:dyDescent="0.25">
      <c r="A238" t="s">
        <v>7279</v>
      </c>
      <c r="B238">
        <v>29</v>
      </c>
      <c r="C238" t="s">
        <v>307</v>
      </c>
      <c r="D238">
        <v>5444</v>
      </c>
      <c r="E238">
        <v>1.29</v>
      </c>
      <c r="F238" t="s">
        <v>7280</v>
      </c>
      <c r="G238" t="s">
        <v>3128</v>
      </c>
      <c r="H238">
        <v>5</v>
      </c>
      <c r="I238">
        <v>3</v>
      </c>
      <c r="J238">
        <v>0</v>
      </c>
      <c r="K238">
        <v>0</v>
      </c>
      <c r="L238">
        <v>0</v>
      </c>
      <c r="M238">
        <v>0</v>
      </c>
      <c r="N238">
        <v>0</v>
      </c>
      <c r="O238">
        <v>0</v>
      </c>
      <c r="P238">
        <v>2</v>
      </c>
      <c r="Q238">
        <v>0</v>
      </c>
      <c r="R238">
        <v>1</v>
      </c>
      <c r="S238" s="57">
        <f t="shared" si="3"/>
        <v>0.6</v>
      </c>
    </row>
    <row r="239" spans="1:19" x14ac:dyDescent="0.25">
      <c r="A239" t="s">
        <v>7281</v>
      </c>
      <c r="B239">
        <v>32</v>
      </c>
      <c r="C239" t="s">
        <v>7282</v>
      </c>
      <c r="D239">
        <v>4967</v>
      </c>
      <c r="E239">
        <v>1.4</v>
      </c>
      <c r="F239" t="s">
        <v>7283</v>
      </c>
      <c r="G239" t="s">
        <v>3128</v>
      </c>
      <c r="H239">
        <v>5</v>
      </c>
      <c r="I239">
        <v>4</v>
      </c>
      <c r="J239">
        <v>0</v>
      </c>
      <c r="K239">
        <v>0</v>
      </c>
      <c r="L239">
        <v>0</v>
      </c>
      <c r="M239">
        <v>0</v>
      </c>
      <c r="N239">
        <v>0</v>
      </c>
      <c r="O239">
        <v>0</v>
      </c>
      <c r="P239">
        <v>1</v>
      </c>
      <c r="Q239">
        <v>4</v>
      </c>
      <c r="R239">
        <v>2</v>
      </c>
      <c r="S239" s="57">
        <f t="shared" si="3"/>
        <v>0.8</v>
      </c>
    </row>
    <row r="240" spans="1:19" x14ac:dyDescent="0.25">
      <c r="A240" t="s">
        <v>6156</v>
      </c>
      <c r="B240">
        <v>32</v>
      </c>
      <c r="C240" t="s">
        <v>598</v>
      </c>
      <c r="D240">
        <v>5666</v>
      </c>
      <c r="E240">
        <v>1.31</v>
      </c>
      <c r="F240" t="s">
        <v>6157</v>
      </c>
      <c r="G240" t="s">
        <v>3128</v>
      </c>
      <c r="H240">
        <v>5</v>
      </c>
      <c r="I240">
        <v>4</v>
      </c>
      <c r="J240">
        <v>0</v>
      </c>
      <c r="K240">
        <v>0</v>
      </c>
      <c r="L240">
        <v>0</v>
      </c>
      <c r="M240">
        <v>0</v>
      </c>
      <c r="N240">
        <v>0</v>
      </c>
      <c r="O240">
        <v>0</v>
      </c>
      <c r="P240">
        <v>1</v>
      </c>
      <c r="Q240">
        <v>4</v>
      </c>
      <c r="R240">
        <v>5</v>
      </c>
      <c r="S240" s="57">
        <f t="shared" si="3"/>
        <v>0.8</v>
      </c>
    </row>
    <row r="241" spans="1:19" x14ac:dyDescent="0.25">
      <c r="A241" t="s">
        <v>3426</v>
      </c>
      <c r="B241">
        <v>32</v>
      </c>
      <c r="C241" t="s">
        <v>3427</v>
      </c>
      <c r="D241">
        <v>2300</v>
      </c>
      <c r="E241">
        <v>0.93</v>
      </c>
      <c r="F241" t="s">
        <v>3428</v>
      </c>
      <c r="G241" t="s">
        <v>3128</v>
      </c>
      <c r="H241">
        <v>5</v>
      </c>
      <c r="I241">
        <v>4</v>
      </c>
      <c r="J241">
        <v>0</v>
      </c>
      <c r="K241">
        <v>0</v>
      </c>
      <c r="L241">
        <v>0</v>
      </c>
      <c r="M241">
        <v>0</v>
      </c>
      <c r="N241">
        <v>0</v>
      </c>
      <c r="O241">
        <v>0</v>
      </c>
      <c r="P241">
        <v>1</v>
      </c>
      <c r="Q241">
        <v>7</v>
      </c>
      <c r="R241">
        <v>3</v>
      </c>
      <c r="S241" s="57">
        <f t="shared" si="3"/>
        <v>0.8</v>
      </c>
    </row>
    <row r="242" spans="1:19" x14ac:dyDescent="0.25">
      <c r="A242" t="s">
        <v>7284</v>
      </c>
      <c r="B242">
        <v>32</v>
      </c>
      <c r="C242" t="s">
        <v>232</v>
      </c>
      <c r="D242">
        <v>3683</v>
      </c>
      <c r="E242">
        <v>1.45</v>
      </c>
      <c r="F242" t="s">
        <v>7285</v>
      </c>
      <c r="G242" t="s">
        <v>3128</v>
      </c>
      <c r="H242">
        <v>5</v>
      </c>
      <c r="I242">
        <v>3</v>
      </c>
      <c r="J242">
        <v>0</v>
      </c>
      <c r="K242">
        <v>0</v>
      </c>
      <c r="L242">
        <v>0</v>
      </c>
      <c r="M242">
        <v>0</v>
      </c>
      <c r="N242">
        <v>0</v>
      </c>
      <c r="O242">
        <v>0</v>
      </c>
      <c r="P242">
        <v>2</v>
      </c>
      <c r="Q242">
        <v>1</v>
      </c>
      <c r="R242">
        <v>0</v>
      </c>
      <c r="S242" s="57">
        <f t="shared" si="3"/>
        <v>0.6</v>
      </c>
    </row>
    <row r="243" spans="1:19" x14ac:dyDescent="0.25">
      <c r="A243" t="s">
        <v>7286</v>
      </c>
      <c r="B243">
        <v>33</v>
      </c>
      <c r="C243" t="s">
        <v>265</v>
      </c>
      <c r="D243">
        <v>869</v>
      </c>
      <c r="E243">
        <v>1.43</v>
      </c>
      <c r="F243" t="s">
        <v>7287</v>
      </c>
      <c r="G243" t="s">
        <v>3128</v>
      </c>
      <c r="H243">
        <v>5</v>
      </c>
      <c r="I243">
        <v>1</v>
      </c>
      <c r="J243">
        <v>0</v>
      </c>
      <c r="K243">
        <v>0</v>
      </c>
      <c r="L243">
        <v>0</v>
      </c>
      <c r="M243">
        <v>0</v>
      </c>
      <c r="N243">
        <v>0</v>
      </c>
      <c r="O243">
        <v>0</v>
      </c>
      <c r="P243">
        <v>4</v>
      </c>
      <c r="Q243">
        <v>0</v>
      </c>
      <c r="R243">
        <v>0</v>
      </c>
      <c r="S243" s="57">
        <f t="shared" si="3"/>
        <v>0.2</v>
      </c>
    </row>
    <row r="244" spans="1:19" x14ac:dyDescent="0.25">
      <c r="A244" t="s">
        <v>6278</v>
      </c>
      <c r="B244">
        <v>33</v>
      </c>
      <c r="C244" t="s">
        <v>6279</v>
      </c>
      <c r="D244">
        <v>2645</v>
      </c>
      <c r="E244">
        <v>1.45</v>
      </c>
      <c r="F244" t="s">
        <v>6280</v>
      </c>
      <c r="G244" t="s">
        <v>3128</v>
      </c>
      <c r="H244">
        <v>5</v>
      </c>
      <c r="I244">
        <v>4</v>
      </c>
      <c r="J244">
        <v>0</v>
      </c>
      <c r="K244">
        <v>0</v>
      </c>
      <c r="L244">
        <v>0</v>
      </c>
      <c r="M244">
        <v>0</v>
      </c>
      <c r="N244">
        <v>0</v>
      </c>
      <c r="O244">
        <v>0</v>
      </c>
      <c r="P244">
        <v>1</v>
      </c>
      <c r="Q244">
        <v>0</v>
      </c>
      <c r="R244">
        <v>3</v>
      </c>
      <c r="S244" s="57">
        <f t="shared" si="3"/>
        <v>0.8</v>
      </c>
    </row>
    <row r="245" spans="1:19" x14ac:dyDescent="0.25">
      <c r="A245" t="s">
        <v>7288</v>
      </c>
      <c r="B245">
        <v>33</v>
      </c>
      <c r="C245" t="s">
        <v>307</v>
      </c>
      <c r="D245">
        <v>1166</v>
      </c>
      <c r="E245">
        <v>1.43</v>
      </c>
      <c r="F245" t="s">
        <v>7289</v>
      </c>
      <c r="G245" t="s">
        <v>3128</v>
      </c>
      <c r="H245">
        <v>5</v>
      </c>
      <c r="I245">
        <v>4</v>
      </c>
      <c r="J245">
        <v>0</v>
      </c>
      <c r="K245">
        <v>0</v>
      </c>
      <c r="L245">
        <v>0</v>
      </c>
      <c r="M245">
        <v>0</v>
      </c>
      <c r="N245">
        <v>0</v>
      </c>
      <c r="O245">
        <v>0</v>
      </c>
      <c r="P245">
        <v>1</v>
      </c>
      <c r="Q245">
        <v>3</v>
      </c>
      <c r="R245">
        <v>3</v>
      </c>
      <c r="S245" s="57">
        <f t="shared" si="3"/>
        <v>0.8</v>
      </c>
    </row>
    <row r="246" spans="1:19" x14ac:dyDescent="0.25">
      <c r="A246" t="s">
        <v>7290</v>
      </c>
      <c r="B246">
        <v>34</v>
      </c>
      <c r="C246" t="s">
        <v>307</v>
      </c>
      <c r="D246">
        <v>3908</v>
      </c>
      <c r="E246">
        <v>1.29</v>
      </c>
      <c r="F246" t="s">
        <v>7291</v>
      </c>
      <c r="G246" t="s">
        <v>3128</v>
      </c>
      <c r="H246">
        <v>5</v>
      </c>
      <c r="I246">
        <v>1</v>
      </c>
      <c r="J246">
        <v>0</v>
      </c>
      <c r="K246">
        <v>0</v>
      </c>
      <c r="L246">
        <v>0</v>
      </c>
      <c r="M246">
        <v>0</v>
      </c>
      <c r="N246">
        <v>0</v>
      </c>
      <c r="O246">
        <v>0</v>
      </c>
      <c r="P246">
        <v>4</v>
      </c>
      <c r="Q246">
        <v>0</v>
      </c>
      <c r="R246">
        <v>2</v>
      </c>
      <c r="S246" s="57">
        <f t="shared" si="3"/>
        <v>0.2</v>
      </c>
    </row>
    <row r="247" spans="1:19" x14ac:dyDescent="0.25">
      <c r="A247" t="s">
        <v>6436</v>
      </c>
      <c r="B247">
        <v>34</v>
      </c>
      <c r="C247" t="s">
        <v>232</v>
      </c>
      <c r="D247">
        <v>4637</v>
      </c>
      <c r="E247">
        <v>1.39</v>
      </c>
      <c r="F247" t="s">
        <v>6437</v>
      </c>
      <c r="G247" t="s">
        <v>3128</v>
      </c>
      <c r="H247">
        <v>5</v>
      </c>
      <c r="I247">
        <v>2</v>
      </c>
      <c r="J247">
        <v>0</v>
      </c>
      <c r="K247">
        <v>0</v>
      </c>
      <c r="L247">
        <v>0</v>
      </c>
      <c r="M247">
        <v>0</v>
      </c>
      <c r="N247">
        <v>0</v>
      </c>
      <c r="O247">
        <v>0</v>
      </c>
      <c r="P247">
        <v>3</v>
      </c>
      <c r="Q247">
        <v>0</v>
      </c>
      <c r="R247">
        <v>6</v>
      </c>
      <c r="S247" s="57">
        <f t="shared" si="3"/>
        <v>0.4</v>
      </c>
    </row>
    <row r="248" spans="1:19" x14ac:dyDescent="0.25">
      <c r="A248" t="s">
        <v>3449</v>
      </c>
      <c r="B248">
        <v>34</v>
      </c>
      <c r="C248" t="s">
        <v>3381</v>
      </c>
      <c r="D248">
        <v>5831</v>
      </c>
      <c r="E248">
        <v>1.43</v>
      </c>
      <c r="F248" t="s">
        <v>3450</v>
      </c>
      <c r="G248" t="s">
        <v>3128</v>
      </c>
      <c r="H248">
        <v>5</v>
      </c>
      <c r="I248">
        <v>3</v>
      </c>
      <c r="J248">
        <v>0</v>
      </c>
      <c r="K248">
        <v>0</v>
      </c>
      <c r="L248">
        <v>0</v>
      </c>
      <c r="M248">
        <v>0</v>
      </c>
      <c r="N248">
        <v>0</v>
      </c>
      <c r="O248">
        <v>0</v>
      </c>
      <c r="P248">
        <v>2</v>
      </c>
      <c r="Q248">
        <v>7</v>
      </c>
      <c r="R248">
        <v>0</v>
      </c>
      <c r="S248" s="57">
        <f t="shared" si="3"/>
        <v>0.6</v>
      </c>
    </row>
    <row r="249" spans="1:19" x14ac:dyDescent="0.25">
      <c r="A249" t="s">
        <v>7292</v>
      </c>
      <c r="B249">
        <v>34</v>
      </c>
      <c r="C249" t="s">
        <v>3766</v>
      </c>
      <c r="D249">
        <v>869</v>
      </c>
      <c r="E249">
        <v>1.17</v>
      </c>
      <c r="F249" t="s">
        <v>7293</v>
      </c>
      <c r="G249" t="s">
        <v>3128</v>
      </c>
      <c r="H249">
        <v>5</v>
      </c>
      <c r="I249">
        <v>2</v>
      </c>
      <c r="J249">
        <v>0</v>
      </c>
      <c r="K249">
        <v>0</v>
      </c>
      <c r="L249">
        <v>0</v>
      </c>
      <c r="M249">
        <v>0</v>
      </c>
      <c r="N249">
        <v>0</v>
      </c>
      <c r="O249">
        <v>0</v>
      </c>
      <c r="P249">
        <v>3</v>
      </c>
      <c r="Q249">
        <v>2</v>
      </c>
      <c r="R249">
        <v>0</v>
      </c>
      <c r="S249" s="57">
        <f t="shared" si="3"/>
        <v>0.4</v>
      </c>
    </row>
    <row r="250" spans="1:19" x14ac:dyDescent="0.25">
      <c r="A250" t="s">
        <v>6509</v>
      </c>
      <c r="B250">
        <v>34</v>
      </c>
      <c r="C250" t="s">
        <v>232</v>
      </c>
      <c r="D250">
        <v>1976</v>
      </c>
      <c r="E250">
        <v>1.36</v>
      </c>
      <c r="F250" t="s">
        <v>6510</v>
      </c>
      <c r="G250" t="s">
        <v>3128</v>
      </c>
      <c r="H250">
        <v>5</v>
      </c>
      <c r="I250">
        <v>3</v>
      </c>
      <c r="J250">
        <v>0</v>
      </c>
      <c r="K250">
        <v>0</v>
      </c>
      <c r="L250">
        <v>0</v>
      </c>
      <c r="M250">
        <v>0</v>
      </c>
      <c r="N250">
        <v>0</v>
      </c>
      <c r="O250">
        <v>0</v>
      </c>
      <c r="P250">
        <v>2</v>
      </c>
      <c r="Q250">
        <v>1</v>
      </c>
      <c r="R250">
        <v>0</v>
      </c>
      <c r="S250" s="57">
        <f t="shared" si="3"/>
        <v>0.6</v>
      </c>
    </row>
    <row r="251" spans="1:19" x14ac:dyDescent="0.25">
      <c r="A251" t="s">
        <v>7294</v>
      </c>
      <c r="B251">
        <v>34</v>
      </c>
      <c r="C251" t="s">
        <v>4087</v>
      </c>
      <c r="D251">
        <v>2405</v>
      </c>
      <c r="E251">
        <v>1.04</v>
      </c>
      <c r="F251" t="s">
        <v>4088</v>
      </c>
      <c r="G251" t="s">
        <v>3128</v>
      </c>
      <c r="H251">
        <v>5</v>
      </c>
      <c r="I251">
        <v>3</v>
      </c>
      <c r="J251">
        <v>0</v>
      </c>
      <c r="K251">
        <v>0</v>
      </c>
      <c r="L251">
        <v>0</v>
      </c>
      <c r="M251">
        <v>0</v>
      </c>
      <c r="N251">
        <v>0</v>
      </c>
      <c r="O251">
        <v>0</v>
      </c>
      <c r="P251">
        <v>2</v>
      </c>
      <c r="Q251">
        <v>0</v>
      </c>
      <c r="R251">
        <v>0</v>
      </c>
      <c r="S251" s="57">
        <f t="shared" si="3"/>
        <v>0.6</v>
      </c>
    </row>
    <row r="252" spans="1:19" x14ac:dyDescent="0.25">
      <c r="A252" t="s">
        <v>6526</v>
      </c>
      <c r="B252">
        <v>35</v>
      </c>
      <c r="C252" t="s">
        <v>232</v>
      </c>
      <c r="D252">
        <v>659</v>
      </c>
      <c r="E252">
        <v>1.26</v>
      </c>
      <c r="F252" t="s">
        <v>6527</v>
      </c>
      <c r="G252" t="s">
        <v>3128</v>
      </c>
      <c r="H252">
        <v>5</v>
      </c>
      <c r="I252">
        <v>5</v>
      </c>
      <c r="J252">
        <v>0</v>
      </c>
      <c r="K252">
        <v>0</v>
      </c>
      <c r="L252">
        <v>0</v>
      </c>
      <c r="M252">
        <v>0</v>
      </c>
      <c r="N252">
        <v>0</v>
      </c>
      <c r="O252">
        <v>0</v>
      </c>
      <c r="P252">
        <v>0</v>
      </c>
      <c r="Q252">
        <v>0</v>
      </c>
      <c r="R252">
        <v>3</v>
      </c>
      <c r="S252" s="57">
        <f t="shared" si="3"/>
        <v>1</v>
      </c>
    </row>
    <row r="253" spans="1:19" x14ac:dyDescent="0.25">
      <c r="A253" t="s">
        <v>6587</v>
      </c>
      <c r="B253">
        <v>35</v>
      </c>
      <c r="C253" t="s">
        <v>6588</v>
      </c>
      <c r="D253">
        <v>599</v>
      </c>
      <c r="E253">
        <v>1.18</v>
      </c>
      <c r="F253" t="s">
        <v>6589</v>
      </c>
      <c r="G253" t="s">
        <v>3128</v>
      </c>
      <c r="H253">
        <v>5</v>
      </c>
      <c r="I253">
        <v>3</v>
      </c>
      <c r="J253">
        <v>0</v>
      </c>
      <c r="K253">
        <v>0</v>
      </c>
      <c r="L253">
        <v>0</v>
      </c>
      <c r="M253">
        <v>0</v>
      </c>
      <c r="N253">
        <v>0</v>
      </c>
      <c r="O253">
        <v>0</v>
      </c>
      <c r="P253">
        <v>2</v>
      </c>
      <c r="Q253">
        <v>1</v>
      </c>
      <c r="R253">
        <v>2</v>
      </c>
      <c r="S253" s="57">
        <f t="shared" si="3"/>
        <v>0.6</v>
      </c>
    </row>
    <row r="254" spans="1:19" x14ac:dyDescent="0.25">
      <c r="A254" t="s">
        <v>4089</v>
      </c>
      <c r="B254">
        <v>35</v>
      </c>
      <c r="C254" t="s">
        <v>3354</v>
      </c>
      <c r="D254">
        <v>1190</v>
      </c>
      <c r="E254">
        <v>1.36</v>
      </c>
      <c r="F254" t="s">
        <v>4090</v>
      </c>
      <c r="G254" t="s">
        <v>3128</v>
      </c>
      <c r="H254">
        <v>5</v>
      </c>
      <c r="I254">
        <v>3</v>
      </c>
      <c r="J254">
        <v>0</v>
      </c>
      <c r="K254">
        <v>0</v>
      </c>
      <c r="L254">
        <v>0</v>
      </c>
      <c r="M254">
        <v>0</v>
      </c>
      <c r="N254">
        <v>0</v>
      </c>
      <c r="O254">
        <v>0</v>
      </c>
      <c r="P254">
        <v>2</v>
      </c>
      <c r="Q254">
        <v>1</v>
      </c>
      <c r="R254">
        <v>1</v>
      </c>
      <c r="S254" s="57">
        <f t="shared" si="3"/>
        <v>0.6</v>
      </c>
    </row>
    <row r="255" spans="1:19" x14ac:dyDescent="0.25">
      <c r="A255" t="s">
        <v>4091</v>
      </c>
      <c r="B255">
        <v>35</v>
      </c>
      <c r="C255" t="s">
        <v>232</v>
      </c>
      <c r="D255">
        <v>1622</v>
      </c>
      <c r="E255">
        <v>1.33</v>
      </c>
      <c r="F255" t="s">
        <v>4092</v>
      </c>
      <c r="G255" t="s">
        <v>3128</v>
      </c>
      <c r="H255">
        <v>5</v>
      </c>
      <c r="I255">
        <v>4</v>
      </c>
      <c r="J255">
        <v>0</v>
      </c>
      <c r="K255">
        <v>0</v>
      </c>
      <c r="L255">
        <v>0</v>
      </c>
      <c r="M255">
        <v>0</v>
      </c>
      <c r="N255">
        <v>0</v>
      </c>
      <c r="O255">
        <v>0</v>
      </c>
      <c r="P255">
        <v>1</v>
      </c>
      <c r="Q255">
        <v>9</v>
      </c>
      <c r="R255">
        <v>4</v>
      </c>
      <c r="S255" s="57">
        <f t="shared" si="3"/>
        <v>0.8</v>
      </c>
    </row>
    <row r="256" spans="1:19" x14ac:dyDescent="0.25">
      <c r="A256" t="s">
        <v>6642</v>
      </c>
      <c r="B256">
        <v>35</v>
      </c>
      <c r="C256" t="s">
        <v>4259</v>
      </c>
      <c r="D256">
        <v>1745</v>
      </c>
      <c r="E256">
        <v>1.1599999999999999</v>
      </c>
      <c r="F256" t="s">
        <v>6643</v>
      </c>
      <c r="G256" t="s">
        <v>3128</v>
      </c>
      <c r="H256">
        <v>5</v>
      </c>
      <c r="I256">
        <v>5</v>
      </c>
      <c r="J256">
        <v>0</v>
      </c>
      <c r="K256">
        <v>0</v>
      </c>
      <c r="L256">
        <v>0</v>
      </c>
      <c r="M256">
        <v>0</v>
      </c>
      <c r="N256">
        <v>0</v>
      </c>
      <c r="O256">
        <v>0</v>
      </c>
      <c r="P256">
        <v>0</v>
      </c>
      <c r="Q256">
        <v>0</v>
      </c>
      <c r="R256">
        <v>0</v>
      </c>
      <c r="S256" s="57">
        <f t="shared" si="3"/>
        <v>1</v>
      </c>
    </row>
    <row r="257" spans="1:19" x14ac:dyDescent="0.25">
      <c r="A257" t="s">
        <v>4093</v>
      </c>
      <c r="B257">
        <v>35</v>
      </c>
      <c r="C257" t="s">
        <v>4094</v>
      </c>
      <c r="D257">
        <v>2792</v>
      </c>
      <c r="E257">
        <v>1.3</v>
      </c>
      <c r="F257" t="s">
        <v>4095</v>
      </c>
      <c r="G257" t="s">
        <v>3128</v>
      </c>
      <c r="H257">
        <v>5</v>
      </c>
      <c r="I257">
        <v>0</v>
      </c>
      <c r="J257">
        <v>0</v>
      </c>
      <c r="K257">
        <v>0</v>
      </c>
      <c r="L257">
        <v>0</v>
      </c>
      <c r="M257">
        <v>0</v>
      </c>
      <c r="N257">
        <v>0</v>
      </c>
      <c r="O257">
        <v>0</v>
      </c>
      <c r="P257">
        <v>5</v>
      </c>
      <c r="Q257">
        <v>2</v>
      </c>
      <c r="R257">
        <v>2</v>
      </c>
      <c r="S257" s="57">
        <f t="shared" si="3"/>
        <v>0</v>
      </c>
    </row>
    <row r="258" spans="1:19" x14ac:dyDescent="0.25">
      <c r="A258" t="s">
        <v>4096</v>
      </c>
      <c r="B258">
        <v>36</v>
      </c>
      <c r="C258" t="s">
        <v>4097</v>
      </c>
      <c r="D258">
        <v>3626</v>
      </c>
      <c r="E258">
        <v>1.39</v>
      </c>
      <c r="F258" t="s">
        <v>4098</v>
      </c>
      <c r="G258" t="s">
        <v>3128</v>
      </c>
      <c r="H258">
        <v>5</v>
      </c>
      <c r="I258">
        <v>4</v>
      </c>
      <c r="J258">
        <v>0</v>
      </c>
      <c r="K258">
        <v>0</v>
      </c>
      <c r="L258">
        <v>0</v>
      </c>
      <c r="M258">
        <v>0</v>
      </c>
      <c r="N258">
        <v>0</v>
      </c>
      <c r="O258">
        <v>0</v>
      </c>
      <c r="P258">
        <v>1</v>
      </c>
      <c r="Q258">
        <v>0</v>
      </c>
      <c r="R258">
        <v>2</v>
      </c>
      <c r="S258" s="57">
        <f t="shared" si="3"/>
        <v>0.8</v>
      </c>
    </row>
    <row r="259" spans="1:19" x14ac:dyDescent="0.25">
      <c r="A259" t="s">
        <v>3765</v>
      </c>
      <c r="B259">
        <v>36</v>
      </c>
      <c r="C259" t="s">
        <v>3766</v>
      </c>
      <c r="D259">
        <v>2237</v>
      </c>
      <c r="E259">
        <v>1.33</v>
      </c>
      <c r="F259" t="s">
        <v>3767</v>
      </c>
      <c r="G259" t="s">
        <v>3128</v>
      </c>
      <c r="H259">
        <v>5</v>
      </c>
      <c r="I259">
        <v>1</v>
      </c>
      <c r="J259">
        <v>0</v>
      </c>
      <c r="K259">
        <v>0</v>
      </c>
      <c r="L259">
        <v>0</v>
      </c>
      <c r="M259">
        <v>0</v>
      </c>
      <c r="N259">
        <v>0</v>
      </c>
      <c r="O259">
        <v>0</v>
      </c>
      <c r="P259">
        <v>4</v>
      </c>
      <c r="Q259">
        <v>0</v>
      </c>
      <c r="R259">
        <v>1</v>
      </c>
      <c r="S259" s="57">
        <f t="shared" si="3"/>
        <v>0.2</v>
      </c>
    </row>
    <row r="260" spans="1:19" x14ac:dyDescent="0.25">
      <c r="A260" t="s">
        <v>4099</v>
      </c>
      <c r="B260">
        <v>36</v>
      </c>
      <c r="C260" t="s">
        <v>232</v>
      </c>
      <c r="D260">
        <v>3158</v>
      </c>
      <c r="E260">
        <v>1.1299999999999999</v>
      </c>
      <c r="F260" t="s">
        <v>4100</v>
      </c>
      <c r="G260" t="s">
        <v>3128</v>
      </c>
      <c r="H260">
        <v>5</v>
      </c>
      <c r="I260">
        <v>3</v>
      </c>
      <c r="J260">
        <v>0</v>
      </c>
      <c r="K260">
        <v>0</v>
      </c>
      <c r="L260">
        <v>0</v>
      </c>
      <c r="M260">
        <v>0</v>
      </c>
      <c r="N260">
        <v>0</v>
      </c>
      <c r="O260">
        <v>0</v>
      </c>
      <c r="P260">
        <v>2</v>
      </c>
      <c r="Q260">
        <v>0</v>
      </c>
      <c r="R260">
        <v>1</v>
      </c>
      <c r="S260" s="57">
        <f t="shared" ref="S260:S323" si="4">I260/(P260+I260)</f>
        <v>0.6</v>
      </c>
    </row>
    <row r="261" spans="1:19" x14ac:dyDescent="0.25">
      <c r="A261" t="s">
        <v>4101</v>
      </c>
      <c r="B261">
        <v>36</v>
      </c>
      <c r="C261" t="s">
        <v>4102</v>
      </c>
      <c r="D261">
        <v>2159</v>
      </c>
      <c r="E261">
        <v>1.45</v>
      </c>
      <c r="F261" t="s">
        <v>4103</v>
      </c>
      <c r="G261" t="s">
        <v>3128</v>
      </c>
      <c r="H261">
        <v>5</v>
      </c>
      <c r="I261">
        <v>4</v>
      </c>
      <c r="J261">
        <v>0</v>
      </c>
      <c r="K261">
        <v>0</v>
      </c>
      <c r="L261">
        <v>0</v>
      </c>
      <c r="M261">
        <v>0</v>
      </c>
      <c r="N261">
        <v>0</v>
      </c>
      <c r="O261">
        <v>0</v>
      </c>
      <c r="P261">
        <v>1</v>
      </c>
      <c r="Q261">
        <v>3</v>
      </c>
      <c r="R261">
        <v>0</v>
      </c>
      <c r="S261" s="57">
        <f t="shared" si="4"/>
        <v>0.8</v>
      </c>
    </row>
    <row r="262" spans="1:19" x14ac:dyDescent="0.25">
      <c r="A262" t="s">
        <v>3511</v>
      </c>
      <c r="B262">
        <v>2</v>
      </c>
      <c r="C262" t="s">
        <v>232</v>
      </c>
      <c r="D262">
        <v>947</v>
      </c>
      <c r="E262">
        <v>1.04</v>
      </c>
      <c r="F262" t="s">
        <v>3512</v>
      </c>
      <c r="G262" t="s">
        <v>3128</v>
      </c>
      <c r="H262">
        <v>4</v>
      </c>
      <c r="I262">
        <v>1</v>
      </c>
      <c r="J262">
        <v>0</v>
      </c>
      <c r="K262">
        <v>0</v>
      </c>
      <c r="L262">
        <v>0</v>
      </c>
      <c r="M262">
        <v>0</v>
      </c>
      <c r="N262">
        <v>0</v>
      </c>
      <c r="O262">
        <v>0</v>
      </c>
      <c r="P262">
        <v>3</v>
      </c>
      <c r="Q262">
        <v>39</v>
      </c>
      <c r="R262">
        <v>49</v>
      </c>
      <c r="S262" s="57">
        <f t="shared" si="4"/>
        <v>0.25</v>
      </c>
    </row>
    <row r="263" spans="1:19" x14ac:dyDescent="0.25">
      <c r="A263" t="s">
        <v>4104</v>
      </c>
      <c r="B263">
        <v>3</v>
      </c>
      <c r="C263" t="s">
        <v>265</v>
      </c>
      <c r="D263">
        <v>4955</v>
      </c>
      <c r="E263">
        <v>1.21</v>
      </c>
      <c r="F263" t="s">
        <v>4105</v>
      </c>
      <c r="G263" t="s">
        <v>3128</v>
      </c>
      <c r="H263">
        <v>4</v>
      </c>
      <c r="I263">
        <v>2</v>
      </c>
      <c r="J263">
        <v>0</v>
      </c>
      <c r="K263">
        <v>0</v>
      </c>
      <c r="L263">
        <v>0</v>
      </c>
      <c r="M263">
        <v>0</v>
      </c>
      <c r="N263">
        <v>0</v>
      </c>
      <c r="O263">
        <v>0</v>
      </c>
      <c r="P263">
        <v>2</v>
      </c>
      <c r="Q263">
        <v>0</v>
      </c>
      <c r="R263">
        <v>0</v>
      </c>
      <c r="S263" s="57">
        <f t="shared" si="4"/>
        <v>0.5</v>
      </c>
    </row>
    <row r="264" spans="1:19" x14ac:dyDescent="0.25">
      <c r="A264" t="s">
        <v>4106</v>
      </c>
      <c r="B264">
        <v>5</v>
      </c>
      <c r="C264" t="s">
        <v>307</v>
      </c>
      <c r="D264">
        <v>728</v>
      </c>
      <c r="E264">
        <v>0.82</v>
      </c>
      <c r="F264" t="s">
        <v>4107</v>
      </c>
      <c r="G264" t="s">
        <v>3128</v>
      </c>
      <c r="H264">
        <v>4</v>
      </c>
      <c r="I264">
        <v>4</v>
      </c>
      <c r="J264">
        <v>0</v>
      </c>
      <c r="K264">
        <v>0</v>
      </c>
      <c r="L264">
        <v>0</v>
      </c>
      <c r="M264">
        <v>0</v>
      </c>
      <c r="N264">
        <v>0</v>
      </c>
      <c r="O264">
        <v>0</v>
      </c>
      <c r="P264">
        <v>0</v>
      </c>
      <c r="Q264">
        <v>0</v>
      </c>
      <c r="R264">
        <v>0</v>
      </c>
      <c r="S264" s="57">
        <f t="shared" si="4"/>
        <v>1</v>
      </c>
    </row>
    <row r="265" spans="1:19" x14ac:dyDescent="0.25">
      <c r="A265" t="s">
        <v>4108</v>
      </c>
      <c r="B265">
        <v>5</v>
      </c>
      <c r="C265" t="s">
        <v>5049</v>
      </c>
      <c r="D265">
        <v>3020</v>
      </c>
      <c r="E265">
        <v>1.49</v>
      </c>
      <c r="F265" t="s">
        <v>4109</v>
      </c>
      <c r="G265" t="s">
        <v>3128</v>
      </c>
      <c r="H265">
        <v>4</v>
      </c>
      <c r="I265">
        <v>2</v>
      </c>
      <c r="J265">
        <v>0</v>
      </c>
      <c r="K265">
        <v>0</v>
      </c>
      <c r="L265">
        <v>0</v>
      </c>
      <c r="M265">
        <v>0</v>
      </c>
      <c r="N265">
        <v>0</v>
      </c>
      <c r="O265">
        <v>0</v>
      </c>
      <c r="P265">
        <v>2</v>
      </c>
      <c r="Q265">
        <v>4</v>
      </c>
      <c r="R265">
        <v>3</v>
      </c>
      <c r="S265" s="57">
        <f t="shared" si="4"/>
        <v>0.5</v>
      </c>
    </row>
    <row r="266" spans="1:19" x14ac:dyDescent="0.25">
      <c r="A266" t="s">
        <v>4110</v>
      </c>
      <c r="B266">
        <v>5</v>
      </c>
      <c r="C266" t="s">
        <v>232</v>
      </c>
      <c r="D266">
        <v>5177</v>
      </c>
      <c r="E266">
        <v>1.37</v>
      </c>
      <c r="F266" t="s">
        <v>4111</v>
      </c>
      <c r="G266" t="s">
        <v>3128</v>
      </c>
      <c r="H266">
        <v>4</v>
      </c>
      <c r="I266">
        <v>2</v>
      </c>
      <c r="J266">
        <v>0</v>
      </c>
      <c r="K266">
        <v>0</v>
      </c>
      <c r="L266">
        <v>0</v>
      </c>
      <c r="M266">
        <v>0</v>
      </c>
      <c r="N266">
        <v>0</v>
      </c>
      <c r="O266">
        <v>0</v>
      </c>
      <c r="P266">
        <v>2</v>
      </c>
      <c r="Q266">
        <v>2</v>
      </c>
      <c r="R266">
        <v>1</v>
      </c>
      <c r="S266" s="57">
        <f t="shared" si="4"/>
        <v>0.5</v>
      </c>
    </row>
    <row r="267" spans="1:19" x14ac:dyDescent="0.25">
      <c r="A267" t="s">
        <v>4112</v>
      </c>
      <c r="B267">
        <v>5</v>
      </c>
      <c r="C267" t="s">
        <v>4113</v>
      </c>
      <c r="D267">
        <v>1163</v>
      </c>
      <c r="E267">
        <v>1.05</v>
      </c>
      <c r="F267" t="s">
        <v>4114</v>
      </c>
      <c r="G267" t="s">
        <v>3128</v>
      </c>
      <c r="H267">
        <v>4</v>
      </c>
      <c r="I267">
        <v>3</v>
      </c>
      <c r="J267">
        <v>0</v>
      </c>
      <c r="K267">
        <v>0</v>
      </c>
      <c r="L267">
        <v>0</v>
      </c>
      <c r="M267">
        <v>0</v>
      </c>
      <c r="N267">
        <v>0</v>
      </c>
      <c r="O267">
        <v>0</v>
      </c>
      <c r="P267">
        <v>1</v>
      </c>
      <c r="Q267">
        <v>0</v>
      </c>
      <c r="R267">
        <v>0</v>
      </c>
      <c r="S267" s="57">
        <f t="shared" si="4"/>
        <v>0.75</v>
      </c>
    </row>
    <row r="268" spans="1:19" x14ac:dyDescent="0.25">
      <c r="A268" t="s">
        <v>4115</v>
      </c>
      <c r="B268">
        <v>5</v>
      </c>
      <c r="C268" t="s">
        <v>232</v>
      </c>
      <c r="D268">
        <v>3308</v>
      </c>
      <c r="E268">
        <v>1.43</v>
      </c>
      <c r="F268" t="s">
        <v>4116</v>
      </c>
      <c r="G268" t="s">
        <v>3128</v>
      </c>
      <c r="H268">
        <v>4</v>
      </c>
      <c r="I268">
        <v>3</v>
      </c>
      <c r="J268">
        <v>0</v>
      </c>
      <c r="K268">
        <v>0</v>
      </c>
      <c r="L268">
        <v>0</v>
      </c>
      <c r="M268">
        <v>0</v>
      </c>
      <c r="N268">
        <v>0</v>
      </c>
      <c r="O268">
        <v>0</v>
      </c>
      <c r="P268">
        <v>1</v>
      </c>
      <c r="Q268">
        <v>0</v>
      </c>
      <c r="R268">
        <v>2</v>
      </c>
      <c r="S268" s="57">
        <f t="shared" si="4"/>
        <v>0.75</v>
      </c>
    </row>
    <row r="269" spans="1:19" x14ac:dyDescent="0.25">
      <c r="A269" t="s">
        <v>4117</v>
      </c>
      <c r="B269">
        <v>6</v>
      </c>
      <c r="C269" t="s">
        <v>307</v>
      </c>
      <c r="D269">
        <v>5732</v>
      </c>
      <c r="E269">
        <v>1.31</v>
      </c>
      <c r="F269" t="s">
        <v>4118</v>
      </c>
      <c r="G269" t="s">
        <v>3128</v>
      </c>
      <c r="H269">
        <v>4</v>
      </c>
      <c r="I269">
        <v>3</v>
      </c>
      <c r="J269">
        <v>0</v>
      </c>
      <c r="K269">
        <v>0</v>
      </c>
      <c r="L269">
        <v>0</v>
      </c>
      <c r="M269">
        <v>0</v>
      </c>
      <c r="N269">
        <v>0</v>
      </c>
      <c r="O269">
        <v>0</v>
      </c>
      <c r="P269">
        <v>1</v>
      </c>
      <c r="Q269">
        <v>4</v>
      </c>
      <c r="R269">
        <v>0</v>
      </c>
      <c r="S269" s="57">
        <f t="shared" si="4"/>
        <v>0.75</v>
      </c>
    </row>
    <row r="270" spans="1:19" x14ac:dyDescent="0.25">
      <c r="A270" t="s">
        <v>4119</v>
      </c>
      <c r="B270">
        <v>6</v>
      </c>
      <c r="C270" t="s">
        <v>6914</v>
      </c>
      <c r="D270">
        <v>2105</v>
      </c>
      <c r="E270">
        <v>1.34</v>
      </c>
      <c r="F270" t="s">
        <v>4120</v>
      </c>
      <c r="G270" t="s">
        <v>3128</v>
      </c>
      <c r="H270">
        <v>4</v>
      </c>
      <c r="I270">
        <v>3</v>
      </c>
      <c r="J270">
        <v>0</v>
      </c>
      <c r="K270">
        <v>0</v>
      </c>
      <c r="L270">
        <v>0</v>
      </c>
      <c r="M270">
        <v>0</v>
      </c>
      <c r="N270">
        <v>0</v>
      </c>
      <c r="O270">
        <v>0</v>
      </c>
      <c r="P270">
        <v>1</v>
      </c>
      <c r="Q270">
        <v>0</v>
      </c>
      <c r="R270">
        <v>1</v>
      </c>
      <c r="S270" s="57">
        <f t="shared" si="4"/>
        <v>0.75</v>
      </c>
    </row>
    <row r="271" spans="1:19" x14ac:dyDescent="0.25">
      <c r="A271" t="s">
        <v>4741</v>
      </c>
      <c r="B271">
        <v>8</v>
      </c>
      <c r="C271" t="s">
        <v>232</v>
      </c>
      <c r="D271">
        <v>6986</v>
      </c>
      <c r="E271">
        <v>1.27</v>
      </c>
      <c r="F271" t="s">
        <v>4742</v>
      </c>
      <c r="G271" t="s">
        <v>3128</v>
      </c>
      <c r="H271">
        <v>4</v>
      </c>
      <c r="I271">
        <v>3</v>
      </c>
      <c r="J271">
        <v>0</v>
      </c>
      <c r="K271">
        <v>0</v>
      </c>
      <c r="L271">
        <v>0</v>
      </c>
      <c r="M271">
        <v>0</v>
      </c>
      <c r="N271">
        <v>0</v>
      </c>
      <c r="O271">
        <v>0</v>
      </c>
      <c r="P271">
        <v>1</v>
      </c>
      <c r="Q271">
        <v>1</v>
      </c>
      <c r="R271">
        <v>0</v>
      </c>
      <c r="S271" s="57">
        <f t="shared" si="4"/>
        <v>0.75</v>
      </c>
    </row>
    <row r="272" spans="1:19" x14ac:dyDescent="0.25">
      <c r="A272" t="s">
        <v>4121</v>
      </c>
      <c r="B272">
        <v>8</v>
      </c>
      <c r="C272" t="s">
        <v>232</v>
      </c>
      <c r="D272">
        <v>713</v>
      </c>
      <c r="E272">
        <v>1.18</v>
      </c>
      <c r="F272" t="s">
        <v>4122</v>
      </c>
      <c r="G272" t="s">
        <v>3128</v>
      </c>
      <c r="H272">
        <v>4</v>
      </c>
      <c r="I272">
        <v>1</v>
      </c>
      <c r="J272">
        <v>0</v>
      </c>
      <c r="K272">
        <v>0</v>
      </c>
      <c r="L272">
        <v>0</v>
      </c>
      <c r="M272">
        <v>0</v>
      </c>
      <c r="N272">
        <v>0</v>
      </c>
      <c r="O272">
        <v>0</v>
      </c>
      <c r="P272">
        <v>3</v>
      </c>
      <c r="Q272">
        <v>0</v>
      </c>
      <c r="R272">
        <v>2</v>
      </c>
      <c r="S272" s="57">
        <f t="shared" si="4"/>
        <v>0.25</v>
      </c>
    </row>
    <row r="273" spans="1:19" x14ac:dyDescent="0.25">
      <c r="A273" t="s">
        <v>4758</v>
      </c>
      <c r="B273">
        <v>9</v>
      </c>
      <c r="C273" t="s">
        <v>232</v>
      </c>
      <c r="D273">
        <v>1859</v>
      </c>
      <c r="E273">
        <v>0.96</v>
      </c>
      <c r="F273" t="s">
        <v>4759</v>
      </c>
      <c r="G273" t="s">
        <v>3128</v>
      </c>
      <c r="H273">
        <v>4</v>
      </c>
      <c r="I273">
        <v>2</v>
      </c>
      <c r="J273">
        <v>0</v>
      </c>
      <c r="K273">
        <v>0</v>
      </c>
      <c r="L273">
        <v>0</v>
      </c>
      <c r="M273">
        <v>0</v>
      </c>
      <c r="N273">
        <v>0</v>
      </c>
      <c r="O273">
        <v>0</v>
      </c>
      <c r="P273">
        <v>2</v>
      </c>
      <c r="Q273">
        <v>0</v>
      </c>
      <c r="R273">
        <v>2</v>
      </c>
      <c r="S273" s="57">
        <f t="shared" si="4"/>
        <v>0.5</v>
      </c>
    </row>
    <row r="274" spans="1:19" x14ac:dyDescent="0.25">
      <c r="A274" t="s">
        <v>4123</v>
      </c>
      <c r="B274">
        <v>10</v>
      </c>
      <c r="C274" t="s">
        <v>265</v>
      </c>
      <c r="D274">
        <v>1442</v>
      </c>
      <c r="E274">
        <v>1.37</v>
      </c>
      <c r="F274" t="s">
        <v>4124</v>
      </c>
      <c r="G274" t="s">
        <v>3128</v>
      </c>
      <c r="H274">
        <v>4</v>
      </c>
      <c r="I274">
        <v>4</v>
      </c>
      <c r="J274">
        <v>0</v>
      </c>
      <c r="K274">
        <v>0</v>
      </c>
      <c r="L274">
        <v>0</v>
      </c>
      <c r="M274">
        <v>0</v>
      </c>
      <c r="N274">
        <v>0</v>
      </c>
      <c r="O274">
        <v>0</v>
      </c>
      <c r="P274">
        <v>0</v>
      </c>
      <c r="Q274">
        <v>0</v>
      </c>
      <c r="R274">
        <v>2</v>
      </c>
      <c r="S274" s="57">
        <f t="shared" si="4"/>
        <v>1</v>
      </c>
    </row>
    <row r="275" spans="1:19" x14ac:dyDescent="0.25">
      <c r="A275" t="s">
        <v>3283</v>
      </c>
      <c r="B275">
        <v>10</v>
      </c>
      <c r="C275" t="s">
        <v>3284</v>
      </c>
      <c r="D275">
        <v>3671</v>
      </c>
      <c r="E275">
        <v>1.55</v>
      </c>
      <c r="F275" t="s">
        <v>3285</v>
      </c>
      <c r="G275" t="s">
        <v>3128</v>
      </c>
      <c r="H275">
        <v>4</v>
      </c>
      <c r="I275">
        <v>2</v>
      </c>
      <c r="J275">
        <v>0</v>
      </c>
      <c r="K275">
        <v>0</v>
      </c>
      <c r="L275">
        <v>0</v>
      </c>
      <c r="M275">
        <v>0</v>
      </c>
      <c r="N275">
        <v>0</v>
      </c>
      <c r="O275">
        <v>0</v>
      </c>
      <c r="P275">
        <v>2</v>
      </c>
      <c r="Q275">
        <v>0</v>
      </c>
      <c r="R275">
        <v>1</v>
      </c>
      <c r="S275" s="57">
        <f t="shared" si="4"/>
        <v>0.5</v>
      </c>
    </row>
    <row r="276" spans="1:19" x14ac:dyDescent="0.25">
      <c r="A276" t="s">
        <v>4125</v>
      </c>
      <c r="B276">
        <v>10</v>
      </c>
      <c r="C276" t="s">
        <v>4126</v>
      </c>
      <c r="D276">
        <v>737</v>
      </c>
      <c r="E276">
        <v>0.96</v>
      </c>
      <c r="F276" t="s">
        <v>4127</v>
      </c>
      <c r="G276" t="s">
        <v>3128</v>
      </c>
      <c r="H276">
        <v>4</v>
      </c>
      <c r="I276">
        <v>1</v>
      </c>
      <c r="J276">
        <v>0</v>
      </c>
      <c r="K276">
        <v>0</v>
      </c>
      <c r="L276">
        <v>0</v>
      </c>
      <c r="M276">
        <v>0</v>
      </c>
      <c r="N276">
        <v>0</v>
      </c>
      <c r="O276">
        <v>0</v>
      </c>
      <c r="P276">
        <v>3</v>
      </c>
      <c r="Q276">
        <v>1</v>
      </c>
      <c r="R276">
        <v>8</v>
      </c>
      <c r="S276" s="57">
        <f t="shared" si="4"/>
        <v>0.25</v>
      </c>
    </row>
    <row r="277" spans="1:19" x14ac:dyDescent="0.25">
      <c r="A277" t="s">
        <v>4914</v>
      </c>
      <c r="B277">
        <v>11</v>
      </c>
      <c r="C277" t="s">
        <v>232</v>
      </c>
      <c r="D277">
        <v>1334</v>
      </c>
      <c r="E277">
        <v>1.3</v>
      </c>
      <c r="F277" t="s">
        <v>4915</v>
      </c>
      <c r="G277" t="s">
        <v>3128</v>
      </c>
      <c r="H277">
        <v>4</v>
      </c>
      <c r="I277">
        <v>2</v>
      </c>
      <c r="J277">
        <v>0</v>
      </c>
      <c r="K277">
        <v>0</v>
      </c>
      <c r="L277">
        <v>0</v>
      </c>
      <c r="M277">
        <v>0</v>
      </c>
      <c r="N277">
        <v>0</v>
      </c>
      <c r="O277">
        <v>0</v>
      </c>
      <c r="P277">
        <v>2</v>
      </c>
      <c r="Q277">
        <v>0</v>
      </c>
      <c r="R277">
        <v>0</v>
      </c>
      <c r="S277" s="57">
        <f t="shared" si="4"/>
        <v>0.5</v>
      </c>
    </row>
    <row r="278" spans="1:19" x14ac:dyDescent="0.25">
      <c r="A278" t="s">
        <v>4128</v>
      </c>
      <c r="B278">
        <v>12</v>
      </c>
      <c r="C278" t="s">
        <v>307</v>
      </c>
      <c r="D278">
        <v>3368</v>
      </c>
      <c r="E278">
        <v>1.44</v>
      </c>
      <c r="F278" t="s">
        <v>4129</v>
      </c>
      <c r="G278" t="s">
        <v>3128</v>
      </c>
      <c r="H278">
        <v>4</v>
      </c>
      <c r="I278">
        <v>4</v>
      </c>
      <c r="J278">
        <v>0</v>
      </c>
      <c r="K278">
        <v>0</v>
      </c>
      <c r="L278">
        <v>0</v>
      </c>
      <c r="M278">
        <v>0</v>
      </c>
      <c r="N278">
        <v>0</v>
      </c>
      <c r="O278">
        <v>0</v>
      </c>
      <c r="P278">
        <v>0</v>
      </c>
      <c r="Q278">
        <v>0</v>
      </c>
      <c r="R278">
        <v>2</v>
      </c>
      <c r="S278" s="57">
        <f t="shared" si="4"/>
        <v>1</v>
      </c>
    </row>
    <row r="279" spans="1:19" x14ac:dyDescent="0.25">
      <c r="A279" t="s">
        <v>4958</v>
      </c>
      <c r="B279">
        <v>13</v>
      </c>
      <c r="C279" t="s">
        <v>232</v>
      </c>
      <c r="D279">
        <v>3296</v>
      </c>
      <c r="E279">
        <v>1.41</v>
      </c>
      <c r="F279" t="s">
        <v>4959</v>
      </c>
      <c r="G279" t="s">
        <v>3128</v>
      </c>
      <c r="H279">
        <v>4</v>
      </c>
      <c r="I279">
        <v>2</v>
      </c>
      <c r="J279">
        <v>0</v>
      </c>
      <c r="K279">
        <v>0</v>
      </c>
      <c r="L279">
        <v>0</v>
      </c>
      <c r="M279">
        <v>0</v>
      </c>
      <c r="N279">
        <v>0</v>
      </c>
      <c r="O279">
        <v>0</v>
      </c>
      <c r="P279">
        <v>2</v>
      </c>
      <c r="Q279">
        <v>0</v>
      </c>
      <c r="R279">
        <v>2</v>
      </c>
      <c r="S279" s="57">
        <f t="shared" si="4"/>
        <v>0.5</v>
      </c>
    </row>
    <row r="280" spans="1:19" x14ac:dyDescent="0.25">
      <c r="A280" t="s">
        <v>3558</v>
      </c>
      <c r="B280">
        <v>13</v>
      </c>
      <c r="C280" t="s">
        <v>232</v>
      </c>
      <c r="D280">
        <v>4178</v>
      </c>
      <c r="E280">
        <v>1.26</v>
      </c>
      <c r="F280" t="s">
        <v>3559</v>
      </c>
      <c r="G280" t="s">
        <v>3128</v>
      </c>
      <c r="H280">
        <v>4</v>
      </c>
      <c r="I280">
        <v>3</v>
      </c>
      <c r="J280">
        <v>0</v>
      </c>
      <c r="K280">
        <v>0</v>
      </c>
      <c r="L280">
        <v>0</v>
      </c>
      <c r="M280">
        <v>0</v>
      </c>
      <c r="N280">
        <v>0</v>
      </c>
      <c r="O280">
        <v>0</v>
      </c>
      <c r="P280">
        <v>1</v>
      </c>
      <c r="Q280">
        <v>3</v>
      </c>
      <c r="R280">
        <v>12</v>
      </c>
      <c r="S280" s="57">
        <f t="shared" si="4"/>
        <v>0.75</v>
      </c>
    </row>
    <row r="281" spans="1:19" x14ac:dyDescent="0.25">
      <c r="A281" t="s">
        <v>4130</v>
      </c>
      <c r="B281">
        <v>13</v>
      </c>
      <c r="C281" t="s">
        <v>4131</v>
      </c>
      <c r="D281">
        <v>1724</v>
      </c>
      <c r="E281">
        <v>0.96</v>
      </c>
      <c r="F281" t="s">
        <v>4132</v>
      </c>
      <c r="G281" t="s">
        <v>3128</v>
      </c>
      <c r="H281">
        <v>4</v>
      </c>
      <c r="I281">
        <v>1</v>
      </c>
      <c r="J281">
        <v>0</v>
      </c>
      <c r="K281">
        <v>1</v>
      </c>
      <c r="L281">
        <v>0</v>
      </c>
      <c r="M281">
        <v>0</v>
      </c>
      <c r="N281">
        <v>1</v>
      </c>
      <c r="O281">
        <v>0</v>
      </c>
      <c r="P281">
        <v>1</v>
      </c>
      <c r="Q281">
        <v>0</v>
      </c>
      <c r="R281">
        <v>0</v>
      </c>
      <c r="S281" s="57">
        <f t="shared" si="4"/>
        <v>0.5</v>
      </c>
    </row>
    <row r="282" spans="1:19" x14ac:dyDescent="0.25">
      <c r="A282" t="s">
        <v>4133</v>
      </c>
      <c r="B282">
        <v>13</v>
      </c>
      <c r="C282" t="s">
        <v>3625</v>
      </c>
      <c r="D282">
        <v>13997</v>
      </c>
      <c r="E282">
        <v>1.06</v>
      </c>
      <c r="F282" t="s">
        <v>4134</v>
      </c>
      <c r="G282" t="s">
        <v>3128</v>
      </c>
      <c r="H282">
        <v>4</v>
      </c>
      <c r="I282">
        <v>3</v>
      </c>
      <c r="J282">
        <v>0</v>
      </c>
      <c r="K282">
        <v>0</v>
      </c>
      <c r="L282">
        <v>0</v>
      </c>
      <c r="M282">
        <v>0</v>
      </c>
      <c r="N282">
        <v>0</v>
      </c>
      <c r="O282">
        <v>0</v>
      </c>
      <c r="P282">
        <v>1</v>
      </c>
      <c r="Q282">
        <v>5</v>
      </c>
      <c r="R282">
        <v>3</v>
      </c>
      <c r="S282" s="57">
        <f t="shared" si="4"/>
        <v>0.75</v>
      </c>
    </row>
    <row r="283" spans="1:19" x14ac:dyDescent="0.25">
      <c r="A283" t="s">
        <v>4135</v>
      </c>
      <c r="B283">
        <v>14</v>
      </c>
      <c r="C283" t="s">
        <v>307</v>
      </c>
      <c r="D283">
        <v>1466</v>
      </c>
      <c r="E283">
        <v>1.18</v>
      </c>
      <c r="F283" t="s">
        <v>4136</v>
      </c>
      <c r="G283" t="s">
        <v>3128</v>
      </c>
      <c r="H283">
        <v>4</v>
      </c>
      <c r="I283">
        <v>4</v>
      </c>
      <c r="J283">
        <v>0</v>
      </c>
      <c r="K283">
        <v>0</v>
      </c>
      <c r="L283">
        <v>0</v>
      </c>
      <c r="M283">
        <v>0</v>
      </c>
      <c r="N283">
        <v>0</v>
      </c>
      <c r="O283">
        <v>0</v>
      </c>
      <c r="P283">
        <v>0</v>
      </c>
      <c r="Q283">
        <v>5</v>
      </c>
      <c r="R283">
        <v>0</v>
      </c>
      <c r="S283" s="57">
        <f t="shared" si="4"/>
        <v>1</v>
      </c>
    </row>
    <row r="284" spans="1:19" x14ac:dyDescent="0.25">
      <c r="A284" t="s">
        <v>4137</v>
      </c>
      <c r="B284">
        <v>14</v>
      </c>
      <c r="C284" t="s">
        <v>515</v>
      </c>
      <c r="D284">
        <v>3524</v>
      </c>
      <c r="E284">
        <v>1.31</v>
      </c>
      <c r="F284" t="s">
        <v>4138</v>
      </c>
      <c r="G284" t="s">
        <v>3128</v>
      </c>
      <c r="H284">
        <v>4</v>
      </c>
      <c r="I284">
        <v>2</v>
      </c>
      <c r="J284">
        <v>0</v>
      </c>
      <c r="K284">
        <v>0</v>
      </c>
      <c r="L284">
        <v>0</v>
      </c>
      <c r="M284">
        <v>0</v>
      </c>
      <c r="N284">
        <v>0</v>
      </c>
      <c r="O284">
        <v>0</v>
      </c>
      <c r="P284">
        <v>2</v>
      </c>
      <c r="Q284">
        <v>0</v>
      </c>
      <c r="R284">
        <v>7</v>
      </c>
      <c r="S284" s="57">
        <f t="shared" si="4"/>
        <v>0.5</v>
      </c>
    </row>
    <row r="285" spans="1:19" x14ac:dyDescent="0.25">
      <c r="A285" t="s">
        <v>3288</v>
      </c>
      <c r="B285">
        <v>14</v>
      </c>
      <c r="C285" t="s">
        <v>232</v>
      </c>
      <c r="D285">
        <v>12689</v>
      </c>
      <c r="E285">
        <v>1.37</v>
      </c>
      <c r="F285" t="s">
        <v>3289</v>
      </c>
      <c r="G285" t="s">
        <v>3128</v>
      </c>
      <c r="H285">
        <v>4</v>
      </c>
      <c r="I285">
        <v>2</v>
      </c>
      <c r="J285">
        <v>0</v>
      </c>
      <c r="K285">
        <v>0</v>
      </c>
      <c r="L285">
        <v>0</v>
      </c>
      <c r="M285">
        <v>0</v>
      </c>
      <c r="N285">
        <v>0</v>
      </c>
      <c r="O285">
        <v>0</v>
      </c>
      <c r="P285">
        <v>2</v>
      </c>
      <c r="Q285">
        <v>0</v>
      </c>
      <c r="R285">
        <v>2</v>
      </c>
      <c r="S285" s="57">
        <f t="shared" si="4"/>
        <v>0.5</v>
      </c>
    </row>
    <row r="286" spans="1:19" x14ac:dyDescent="0.25">
      <c r="A286" t="s">
        <v>4139</v>
      </c>
      <c r="B286">
        <v>15</v>
      </c>
      <c r="C286" t="s">
        <v>232</v>
      </c>
      <c r="D286">
        <v>5336</v>
      </c>
      <c r="E286">
        <v>1.43</v>
      </c>
      <c r="F286" t="s">
        <v>4140</v>
      </c>
      <c r="G286" t="s">
        <v>3128</v>
      </c>
      <c r="H286">
        <v>4</v>
      </c>
      <c r="I286">
        <v>1</v>
      </c>
      <c r="J286">
        <v>0</v>
      </c>
      <c r="K286">
        <v>0</v>
      </c>
      <c r="L286">
        <v>0</v>
      </c>
      <c r="M286">
        <v>0</v>
      </c>
      <c r="N286">
        <v>0</v>
      </c>
      <c r="O286">
        <v>0</v>
      </c>
      <c r="P286">
        <v>3</v>
      </c>
      <c r="Q286">
        <v>0</v>
      </c>
      <c r="R286">
        <v>0</v>
      </c>
      <c r="S286" s="57">
        <f t="shared" si="4"/>
        <v>0.25</v>
      </c>
    </row>
    <row r="287" spans="1:19" x14ac:dyDescent="0.25">
      <c r="A287" t="s">
        <v>4141</v>
      </c>
      <c r="B287">
        <v>15</v>
      </c>
      <c r="C287" t="s">
        <v>232</v>
      </c>
      <c r="D287">
        <v>5609</v>
      </c>
      <c r="E287">
        <v>1.56</v>
      </c>
      <c r="F287" t="s">
        <v>4142</v>
      </c>
      <c r="G287" t="s">
        <v>3128</v>
      </c>
      <c r="H287">
        <v>4</v>
      </c>
      <c r="I287">
        <v>2</v>
      </c>
      <c r="J287">
        <v>0</v>
      </c>
      <c r="K287">
        <v>0</v>
      </c>
      <c r="L287">
        <v>0</v>
      </c>
      <c r="M287">
        <v>0</v>
      </c>
      <c r="N287">
        <v>0</v>
      </c>
      <c r="O287">
        <v>0</v>
      </c>
      <c r="P287">
        <v>2</v>
      </c>
      <c r="Q287">
        <v>0</v>
      </c>
      <c r="R287">
        <v>0</v>
      </c>
      <c r="S287" s="57">
        <f t="shared" si="4"/>
        <v>0.5</v>
      </c>
    </row>
    <row r="288" spans="1:19" x14ac:dyDescent="0.25">
      <c r="A288" t="s">
        <v>4143</v>
      </c>
      <c r="B288">
        <v>16</v>
      </c>
      <c r="C288" t="s">
        <v>232</v>
      </c>
      <c r="D288">
        <v>2360</v>
      </c>
      <c r="E288">
        <v>1.23</v>
      </c>
      <c r="F288" t="s">
        <v>4144</v>
      </c>
      <c r="G288" t="s">
        <v>3128</v>
      </c>
      <c r="H288">
        <v>4</v>
      </c>
      <c r="I288">
        <v>3</v>
      </c>
      <c r="J288">
        <v>0</v>
      </c>
      <c r="K288">
        <v>0</v>
      </c>
      <c r="L288">
        <v>0</v>
      </c>
      <c r="M288">
        <v>0</v>
      </c>
      <c r="N288">
        <v>0</v>
      </c>
      <c r="O288">
        <v>0</v>
      </c>
      <c r="P288">
        <v>1</v>
      </c>
      <c r="Q288">
        <v>3</v>
      </c>
      <c r="R288">
        <v>0</v>
      </c>
      <c r="S288" s="57">
        <f t="shared" si="4"/>
        <v>0.75</v>
      </c>
    </row>
    <row r="289" spans="1:19" x14ac:dyDescent="0.25">
      <c r="A289" t="s">
        <v>4145</v>
      </c>
      <c r="B289">
        <v>16</v>
      </c>
      <c r="C289" t="s">
        <v>232</v>
      </c>
      <c r="D289">
        <v>2222</v>
      </c>
      <c r="E289">
        <v>1.44</v>
      </c>
      <c r="F289" t="s">
        <v>4146</v>
      </c>
      <c r="G289" t="s">
        <v>3128</v>
      </c>
      <c r="H289">
        <v>4</v>
      </c>
      <c r="I289">
        <v>3</v>
      </c>
      <c r="J289">
        <v>0</v>
      </c>
      <c r="K289">
        <v>0</v>
      </c>
      <c r="L289">
        <v>0</v>
      </c>
      <c r="M289">
        <v>0</v>
      </c>
      <c r="N289">
        <v>0</v>
      </c>
      <c r="O289">
        <v>0</v>
      </c>
      <c r="P289">
        <v>1</v>
      </c>
      <c r="Q289">
        <v>4</v>
      </c>
      <c r="R289">
        <v>6</v>
      </c>
      <c r="S289" s="57">
        <f t="shared" si="4"/>
        <v>0.75</v>
      </c>
    </row>
    <row r="290" spans="1:19" x14ac:dyDescent="0.25">
      <c r="A290" t="s">
        <v>4147</v>
      </c>
      <c r="B290">
        <v>16</v>
      </c>
      <c r="C290" t="s">
        <v>5602</v>
      </c>
      <c r="D290">
        <v>6605</v>
      </c>
      <c r="E290">
        <v>1.21</v>
      </c>
      <c r="F290" t="s">
        <v>4148</v>
      </c>
      <c r="G290" t="s">
        <v>3128</v>
      </c>
      <c r="H290">
        <v>4</v>
      </c>
      <c r="I290">
        <v>2</v>
      </c>
      <c r="J290">
        <v>0</v>
      </c>
      <c r="K290">
        <v>0</v>
      </c>
      <c r="L290">
        <v>0</v>
      </c>
      <c r="M290">
        <v>0</v>
      </c>
      <c r="N290">
        <v>0</v>
      </c>
      <c r="O290">
        <v>0</v>
      </c>
      <c r="P290">
        <v>2</v>
      </c>
      <c r="Q290">
        <v>0</v>
      </c>
      <c r="R290">
        <v>1</v>
      </c>
      <c r="S290" s="57">
        <f t="shared" si="4"/>
        <v>0.5</v>
      </c>
    </row>
    <row r="291" spans="1:19" x14ac:dyDescent="0.25">
      <c r="A291" t="s">
        <v>4149</v>
      </c>
      <c r="B291">
        <v>16</v>
      </c>
      <c r="C291" t="s">
        <v>4150</v>
      </c>
      <c r="D291">
        <v>2198</v>
      </c>
      <c r="E291">
        <v>1.33</v>
      </c>
      <c r="F291" t="s">
        <v>4151</v>
      </c>
      <c r="G291" t="s">
        <v>3128</v>
      </c>
      <c r="H291">
        <v>4</v>
      </c>
      <c r="I291">
        <v>3</v>
      </c>
      <c r="J291">
        <v>0</v>
      </c>
      <c r="K291">
        <v>0</v>
      </c>
      <c r="L291">
        <v>0</v>
      </c>
      <c r="M291">
        <v>0</v>
      </c>
      <c r="N291">
        <v>0</v>
      </c>
      <c r="O291">
        <v>0</v>
      </c>
      <c r="P291">
        <v>1</v>
      </c>
      <c r="Q291">
        <v>2</v>
      </c>
      <c r="R291">
        <v>0</v>
      </c>
      <c r="S291" s="57">
        <f t="shared" si="4"/>
        <v>0.75</v>
      </c>
    </row>
    <row r="292" spans="1:19" x14ac:dyDescent="0.25">
      <c r="A292" t="s">
        <v>3574</v>
      </c>
      <c r="B292">
        <v>17</v>
      </c>
      <c r="C292" t="s">
        <v>232</v>
      </c>
      <c r="D292">
        <v>11102</v>
      </c>
      <c r="E292">
        <v>1.35</v>
      </c>
      <c r="F292" t="s">
        <v>3575</v>
      </c>
      <c r="G292" t="s">
        <v>3128</v>
      </c>
      <c r="H292">
        <v>4</v>
      </c>
      <c r="I292">
        <v>1</v>
      </c>
      <c r="J292">
        <v>0</v>
      </c>
      <c r="K292">
        <v>0</v>
      </c>
      <c r="L292">
        <v>0</v>
      </c>
      <c r="M292">
        <v>0</v>
      </c>
      <c r="N292">
        <v>0</v>
      </c>
      <c r="O292">
        <v>0</v>
      </c>
      <c r="P292">
        <v>3</v>
      </c>
      <c r="Q292">
        <v>0</v>
      </c>
      <c r="R292">
        <v>0</v>
      </c>
      <c r="S292" s="57">
        <f t="shared" si="4"/>
        <v>0.25</v>
      </c>
    </row>
    <row r="293" spans="1:19" x14ac:dyDescent="0.25">
      <c r="A293" t="s">
        <v>3576</v>
      </c>
      <c r="B293" t="e">
        <f>NA()</f>
        <v>#N/A</v>
      </c>
      <c r="C293" t="e">
        <f>NA()</f>
        <v>#N/A</v>
      </c>
      <c r="D293" t="e">
        <f>NA()</f>
        <v>#N/A</v>
      </c>
      <c r="E293" t="e">
        <f>NA()</f>
        <v>#N/A</v>
      </c>
      <c r="F293" t="s">
        <v>3577</v>
      </c>
      <c r="G293" t="s">
        <v>3128</v>
      </c>
      <c r="H293">
        <v>4</v>
      </c>
      <c r="I293">
        <v>1</v>
      </c>
      <c r="J293">
        <v>0</v>
      </c>
      <c r="K293">
        <v>0</v>
      </c>
      <c r="L293">
        <v>0</v>
      </c>
      <c r="M293">
        <v>0</v>
      </c>
      <c r="N293">
        <v>0</v>
      </c>
      <c r="O293">
        <v>0</v>
      </c>
      <c r="P293">
        <v>3</v>
      </c>
      <c r="Q293">
        <v>0</v>
      </c>
      <c r="R293">
        <v>0</v>
      </c>
      <c r="S293" s="57">
        <f t="shared" si="4"/>
        <v>0.25</v>
      </c>
    </row>
    <row r="294" spans="1:19" x14ac:dyDescent="0.25">
      <c r="A294" t="s">
        <v>4152</v>
      </c>
      <c r="B294">
        <v>17</v>
      </c>
      <c r="C294" t="s">
        <v>4153</v>
      </c>
      <c r="D294">
        <v>3248</v>
      </c>
      <c r="E294">
        <v>0.98</v>
      </c>
      <c r="F294" t="s">
        <v>4154</v>
      </c>
      <c r="G294" t="s">
        <v>3128</v>
      </c>
      <c r="H294">
        <v>4</v>
      </c>
      <c r="I294">
        <v>2</v>
      </c>
      <c r="J294">
        <v>0</v>
      </c>
      <c r="K294">
        <v>0</v>
      </c>
      <c r="L294">
        <v>0</v>
      </c>
      <c r="M294">
        <v>0</v>
      </c>
      <c r="N294">
        <v>0</v>
      </c>
      <c r="O294">
        <v>0</v>
      </c>
      <c r="P294">
        <v>2</v>
      </c>
      <c r="Q294">
        <v>4</v>
      </c>
      <c r="R294">
        <v>0</v>
      </c>
      <c r="S294" s="57">
        <f t="shared" si="4"/>
        <v>0.5</v>
      </c>
    </row>
    <row r="295" spans="1:19" x14ac:dyDescent="0.25">
      <c r="A295" t="s">
        <v>4155</v>
      </c>
      <c r="B295">
        <v>17</v>
      </c>
      <c r="C295" t="s">
        <v>4156</v>
      </c>
      <c r="D295">
        <v>1367</v>
      </c>
      <c r="E295">
        <v>1.67</v>
      </c>
      <c r="F295" t="s">
        <v>4157</v>
      </c>
      <c r="G295" t="s">
        <v>3128</v>
      </c>
      <c r="H295">
        <v>4</v>
      </c>
      <c r="I295">
        <v>3</v>
      </c>
      <c r="J295">
        <v>0</v>
      </c>
      <c r="K295">
        <v>0</v>
      </c>
      <c r="L295">
        <v>0</v>
      </c>
      <c r="M295">
        <v>0</v>
      </c>
      <c r="N295">
        <v>0</v>
      </c>
      <c r="O295">
        <v>0</v>
      </c>
      <c r="P295">
        <v>1</v>
      </c>
      <c r="Q295">
        <v>1</v>
      </c>
      <c r="R295">
        <v>3</v>
      </c>
      <c r="S295" s="57">
        <f t="shared" si="4"/>
        <v>0.75</v>
      </c>
    </row>
    <row r="296" spans="1:19" x14ac:dyDescent="0.25">
      <c r="A296" t="s">
        <v>4158</v>
      </c>
      <c r="B296">
        <v>18</v>
      </c>
      <c r="C296" t="s">
        <v>4159</v>
      </c>
      <c r="D296">
        <v>3926</v>
      </c>
      <c r="E296">
        <v>1.36</v>
      </c>
      <c r="F296" t="s">
        <v>4160</v>
      </c>
      <c r="G296" t="s">
        <v>3128</v>
      </c>
      <c r="H296">
        <v>4</v>
      </c>
      <c r="I296">
        <v>1</v>
      </c>
      <c r="J296">
        <v>0</v>
      </c>
      <c r="K296">
        <v>0</v>
      </c>
      <c r="L296">
        <v>0</v>
      </c>
      <c r="M296">
        <v>0</v>
      </c>
      <c r="N296">
        <v>0</v>
      </c>
      <c r="O296">
        <v>0</v>
      </c>
      <c r="P296">
        <v>3</v>
      </c>
      <c r="Q296">
        <v>0</v>
      </c>
      <c r="R296">
        <v>0</v>
      </c>
      <c r="S296" s="57">
        <f t="shared" si="4"/>
        <v>0.25</v>
      </c>
    </row>
    <row r="297" spans="1:19" x14ac:dyDescent="0.25">
      <c r="A297" t="s">
        <v>5202</v>
      </c>
      <c r="B297">
        <v>18</v>
      </c>
      <c r="C297" t="s">
        <v>232</v>
      </c>
      <c r="D297">
        <v>5228</v>
      </c>
      <c r="E297">
        <v>1.54</v>
      </c>
      <c r="F297" t="s">
        <v>5203</v>
      </c>
      <c r="G297" t="s">
        <v>3128</v>
      </c>
      <c r="H297">
        <v>4</v>
      </c>
      <c r="I297">
        <v>1</v>
      </c>
      <c r="J297">
        <v>0</v>
      </c>
      <c r="K297">
        <v>1</v>
      </c>
      <c r="L297">
        <v>0</v>
      </c>
      <c r="M297">
        <v>0</v>
      </c>
      <c r="N297">
        <v>1</v>
      </c>
      <c r="O297">
        <v>0</v>
      </c>
      <c r="P297">
        <v>1</v>
      </c>
      <c r="Q297">
        <v>0</v>
      </c>
      <c r="R297">
        <v>0</v>
      </c>
      <c r="S297" s="57">
        <f t="shared" si="4"/>
        <v>0.5</v>
      </c>
    </row>
    <row r="298" spans="1:19" x14ac:dyDescent="0.25">
      <c r="A298" t="s">
        <v>4161</v>
      </c>
      <c r="B298">
        <v>18</v>
      </c>
      <c r="C298" t="s">
        <v>5215</v>
      </c>
      <c r="D298">
        <v>1082</v>
      </c>
      <c r="E298">
        <v>0.98</v>
      </c>
      <c r="F298" t="s">
        <v>4162</v>
      </c>
      <c r="G298" t="s">
        <v>3128</v>
      </c>
      <c r="H298">
        <v>4</v>
      </c>
      <c r="I298">
        <v>2</v>
      </c>
      <c r="J298">
        <v>0</v>
      </c>
      <c r="K298">
        <v>0</v>
      </c>
      <c r="L298">
        <v>0</v>
      </c>
      <c r="M298">
        <v>0</v>
      </c>
      <c r="N298">
        <v>0</v>
      </c>
      <c r="O298">
        <v>0</v>
      </c>
      <c r="P298">
        <v>2</v>
      </c>
      <c r="Q298">
        <v>0</v>
      </c>
      <c r="R298">
        <v>0</v>
      </c>
      <c r="S298" s="57">
        <f t="shared" si="4"/>
        <v>0.5</v>
      </c>
    </row>
    <row r="299" spans="1:19" x14ac:dyDescent="0.25">
      <c r="A299" t="s">
        <v>5238</v>
      </c>
      <c r="B299">
        <v>19</v>
      </c>
      <c r="C299" t="s">
        <v>232</v>
      </c>
      <c r="D299">
        <v>4103</v>
      </c>
      <c r="E299">
        <v>1.53</v>
      </c>
      <c r="F299" t="s">
        <v>5239</v>
      </c>
      <c r="G299" t="s">
        <v>3128</v>
      </c>
      <c r="H299">
        <v>4</v>
      </c>
      <c r="I299">
        <v>3</v>
      </c>
      <c r="J299">
        <v>0</v>
      </c>
      <c r="K299">
        <v>0</v>
      </c>
      <c r="L299">
        <v>0</v>
      </c>
      <c r="M299">
        <v>0</v>
      </c>
      <c r="N299">
        <v>0</v>
      </c>
      <c r="O299">
        <v>0</v>
      </c>
      <c r="P299">
        <v>1</v>
      </c>
      <c r="Q299">
        <v>0</v>
      </c>
      <c r="R299">
        <v>0</v>
      </c>
      <c r="S299" s="57">
        <f t="shared" si="4"/>
        <v>0.75</v>
      </c>
    </row>
    <row r="300" spans="1:19" x14ac:dyDescent="0.25">
      <c r="A300" t="s">
        <v>4006</v>
      </c>
      <c r="B300">
        <v>19</v>
      </c>
      <c r="C300" t="s">
        <v>232</v>
      </c>
      <c r="D300">
        <v>2849</v>
      </c>
      <c r="E300">
        <v>1.55</v>
      </c>
      <c r="F300" t="s">
        <v>4007</v>
      </c>
      <c r="G300" t="s">
        <v>3128</v>
      </c>
      <c r="H300">
        <v>4</v>
      </c>
      <c r="I300">
        <v>2</v>
      </c>
      <c r="J300">
        <v>0</v>
      </c>
      <c r="K300">
        <v>0</v>
      </c>
      <c r="L300">
        <v>0</v>
      </c>
      <c r="M300">
        <v>0</v>
      </c>
      <c r="N300">
        <v>0</v>
      </c>
      <c r="O300">
        <v>0</v>
      </c>
      <c r="P300">
        <v>2</v>
      </c>
      <c r="Q300">
        <v>0</v>
      </c>
      <c r="R300">
        <v>3</v>
      </c>
      <c r="S300" s="57">
        <f t="shared" si="4"/>
        <v>0.5</v>
      </c>
    </row>
    <row r="301" spans="1:19" x14ac:dyDescent="0.25">
      <c r="A301" t="s">
        <v>5298</v>
      </c>
      <c r="B301">
        <v>20</v>
      </c>
      <c r="C301" t="s">
        <v>3265</v>
      </c>
      <c r="D301">
        <v>2198</v>
      </c>
      <c r="E301">
        <v>1.29</v>
      </c>
      <c r="F301" t="s">
        <v>5299</v>
      </c>
      <c r="G301" t="s">
        <v>3128</v>
      </c>
      <c r="H301">
        <v>4</v>
      </c>
      <c r="I301">
        <v>1</v>
      </c>
      <c r="J301">
        <v>0</v>
      </c>
      <c r="K301">
        <v>0</v>
      </c>
      <c r="L301">
        <v>0</v>
      </c>
      <c r="M301">
        <v>0</v>
      </c>
      <c r="N301">
        <v>0</v>
      </c>
      <c r="O301">
        <v>0</v>
      </c>
      <c r="P301">
        <v>3</v>
      </c>
      <c r="Q301">
        <v>0</v>
      </c>
      <c r="R301">
        <v>1</v>
      </c>
      <c r="S301" s="57">
        <f t="shared" si="4"/>
        <v>0.25</v>
      </c>
    </row>
    <row r="302" spans="1:19" x14ac:dyDescent="0.25">
      <c r="A302" t="s">
        <v>5327</v>
      </c>
      <c r="B302">
        <v>20</v>
      </c>
      <c r="C302" t="s">
        <v>538</v>
      </c>
      <c r="D302">
        <v>11882</v>
      </c>
      <c r="E302">
        <v>1.24</v>
      </c>
      <c r="F302" t="s">
        <v>5328</v>
      </c>
      <c r="G302" t="s">
        <v>3128</v>
      </c>
      <c r="H302">
        <v>4</v>
      </c>
      <c r="I302">
        <v>3</v>
      </c>
      <c r="J302">
        <v>0</v>
      </c>
      <c r="K302">
        <v>0</v>
      </c>
      <c r="L302">
        <v>0</v>
      </c>
      <c r="M302">
        <v>0</v>
      </c>
      <c r="N302">
        <v>0</v>
      </c>
      <c r="O302">
        <v>0</v>
      </c>
      <c r="P302">
        <v>1</v>
      </c>
      <c r="Q302">
        <v>0</v>
      </c>
      <c r="R302">
        <v>2</v>
      </c>
      <c r="S302" s="57">
        <f t="shared" si="4"/>
        <v>0.75</v>
      </c>
    </row>
    <row r="303" spans="1:19" x14ac:dyDescent="0.25">
      <c r="A303" t="s">
        <v>3593</v>
      </c>
      <c r="B303">
        <v>20</v>
      </c>
      <c r="C303" t="s">
        <v>538</v>
      </c>
      <c r="D303">
        <v>9839</v>
      </c>
      <c r="E303">
        <v>1.37</v>
      </c>
      <c r="F303" t="s">
        <v>3594</v>
      </c>
      <c r="G303" t="s">
        <v>3128</v>
      </c>
      <c r="H303">
        <v>4</v>
      </c>
      <c r="I303">
        <v>2</v>
      </c>
      <c r="J303">
        <v>0</v>
      </c>
      <c r="K303">
        <v>0</v>
      </c>
      <c r="L303">
        <v>0</v>
      </c>
      <c r="M303">
        <v>0</v>
      </c>
      <c r="N303">
        <v>0</v>
      </c>
      <c r="O303">
        <v>0</v>
      </c>
      <c r="P303">
        <v>2</v>
      </c>
      <c r="Q303">
        <v>0</v>
      </c>
      <c r="R303">
        <v>0</v>
      </c>
      <c r="S303" s="57">
        <f t="shared" si="4"/>
        <v>0.5</v>
      </c>
    </row>
    <row r="304" spans="1:19" x14ac:dyDescent="0.25">
      <c r="A304" t="s">
        <v>4163</v>
      </c>
      <c r="B304">
        <v>20</v>
      </c>
      <c r="C304" t="s">
        <v>232</v>
      </c>
      <c r="D304">
        <v>5864</v>
      </c>
      <c r="E304">
        <v>1.55</v>
      </c>
      <c r="F304" t="s">
        <v>4164</v>
      </c>
      <c r="G304" t="s">
        <v>3128</v>
      </c>
      <c r="H304">
        <v>4</v>
      </c>
      <c r="I304">
        <v>0</v>
      </c>
      <c r="J304">
        <v>0</v>
      </c>
      <c r="K304">
        <v>0</v>
      </c>
      <c r="L304">
        <v>0</v>
      </c>
      <c r="M304">
        <v>0</v>
      </c>
      <c r="N304">
        <v>0</v>
      </c>
      <c r="O304">
        <v>0</v>
      </c>
      <c r="P304">
        <v>4</v>
      </c>
      <c r="Q304">
        <v>0</v>
      </c>
      <c r="R304">
        <v>0</v>
      </c>
      <c r="S304" s="57">
        <f t="shared" si="4"/>
        <v>0</v>
      </c>
    </row>
    <row r="305" spans="1:19" x14ac:dyDescent="0.25">
      <c r="A305" t="s">
        <v>4165</v>
      </c>
      <c r="B305">
        <v>21</v>
      </c>
      <c r="C305" t="s">
        <v>4029</v>
      </c>
      <c r="D305">
        <v>4880</v>
      </c>
      <c r="E305">
        <v>1.1499999999999999</v>
      </c>
      <c r="F305" t="s">
        <v>4166</v>
      </c>
      <c r="G305" t="s">
        <v>3128</v>
      </c>
      <c r="H305">
        <v>4</v>
      </c>
      <c r="I305">
        <v>1</v>
      </c>
      <c r="J305">
        <v>0</v>
      </c>
      <c r="K305">
        <v>0</v>
      </c>
      <c r="L305">
        <v>0</v>
      </c>
      <c r="M305">
        <v>0</v>
      </c>
      <c r="N305">
        <v>0</v>
      </c>
      <c r="O305">
        <v>0</v>
      </c>
      <c r="P305">
        <v>3</v>
      </c>
      <c r="Q305">
        <v>6</v>
      </c>
      <c r="R305">
        <v>1</v>
      </c>
      <c r="S305" s="57">
        <f t="shared" si="4"/>
        <v>0.25</v>
      </c>
    </row>
    <row r="306" spans="1:19" x14ac:dyDescent="0.25">
      <c r="A306" t="s">
        <v>4044</v>
      </c>
      <c r="B306">
        <v>21</v>
      </c>
      <c r="C306" t="s">
        <v>4045</v>
      </c>
      <c r="D306">
        <v>1979</v>
      </c>
      <c r="E306">
        <v>0.81</v>
      </c>
      <c r="F306" t="s">
        <v>4046</v>
      </c>
      <c r="G306" t="s">
        <v>3128</v>
      </c>
      <c r="H306">
        <v>4</v>
      </c>
      <c r="I306">
        <v>0</v>
      </c>
      <c r="J306">
        <v>0</v>
      </c>
      <c r="K306">
        <v>0</v>
      </c>
      <c r="L306">
        <v>0</v>
      </c>
      <c r="M306">
        <v>0</v>
      </c>
      <c r="N306">
        <v>0</v>
      </c>
      <c r="O306">
        <v>0</v>
      </c>
      <c r="P306">
        <v>4</v>
      </c>
      <c r="Q306">
        <v>8</v>
      </c>
      <c r="R306">
        <v>3</v>
      </c>
      <c r="S306" s="57">
        <f t="shared" si="4"/>
        <v>0</v>
      </c>
    </row>
    <row r="307" spans="1:19" x14ac:dyDescent="0.25">
      <c r="A307" t="s">
        <v>7381</v>
      </c>
      <c r="B307">
        <v>21</v>
      </c>
      <c r="C307" t="s">
        <v>232</v>
      </c>
      <c r="D307">
        <v>2030</v>
      </c>
      <c r="E307">
        <v>1.29</v>
      </c>
      <c r="F307" t="s">
        <v>7382</v>
      </c>
      <c r="G307" t="s">
        <v>3128</v>
      </c>
      <c r="H307">
        <v>4</v>
      </c>
      <c r="I307">
        <v>1</v>
      </c>
      <c r="J307">
        <v>0</v>
      </c>
      <c r="K307">
        <v>0</v>
      </c>
      <c r="L307">
        <v>0</v>
      </c>
      <c r="M307">
        <v>0</v>
      </c>
      <c r="N307">
        <v>0</v>
      </c>
      <c r="O307">
        <v>0</v>
      </c>
      <c r="P307">
        <v>3</v>
      </c>
      <c r="Q307">
        <v>5</v>
      </c>
      <c r="R307">
        <v>4</v>
      </c>
      <c r="S307" s="57">
        <f t="shared" si="4"/>
        <v>0.25</v>
      </c>
    </row>
    <row r="308" spans="1:19" x14ac:dyDescent="0.25">
      <c r="A308" t="s">
        <v>7383</v>
      </c>
      <c r="B308">
        <v>21</v>
      </c>
      <c r="C308" t="s">
        <v>7384</v>
      </c>
      <c r="D308">
        <v>797</v>
      </c>
      <c r="E308">
        <v>1.5</v>
      </c>
      <c r="F308" t="s">
        <v>7385</v>
      </c>
      <c r="G308" t="s">
        <v>3128</v>
      </c>
      <c r="H308">
        <v>4</v>
      </c>
      <c r="I308">
        <v>2</v>
      </c>
      <c r="J308">
        <v>0</v>
      </c>
      <c r="K308">
        <v>0</v>
      </c>
      <c r="L308">
        <v>0</v>
      </c>
      <c r="M308">
        <v>0</v>
      </c>
      <c r="N308">
        <v>0</v>
      </c>
      <c r="O308">
        <v>0</v>
      </c>
      <c r="P308">
        <v>2</v>
      </c>
      <c r="Q308">
        <v>4</v>
      </c>
      <c r="R308">
        <v>5</v>
      </c>
      <c r="S308" s="57">
        <f t="shared" si="4"/>
        <v>0.5</v>
      </c>
    </row>
    <row r="309" spans="1:19" x14ac:dyDescent="0.25">
      <c r="A309" t="s">
        <v>5422</v>
      </c>
      <c r="B309">
        <v>22</v>
      </c>
      <c r="C309" t="s">
        <v>538</v>
      </c>
      <c r="D309">
        <v>443</v>
      </c>
      <c r="E309">
        <v>0.67</v>
      </c>
      <c r="F309" t="s">
        <v>5423</v>
      </c>
      <c r="G309" t="s">
        <v>3128</v>
      </c>
      <c r="H309">
        <v>4</v>
      </c>
      <c r="I309">
        <v>3</v>
      </c>
      <c r="J309">
        <v>0</v>
      </c>
      <c r="K309">
        <v>0</v>
      </c>
      <c r="L309">
        <v>0</v>
      </c>
      <c r="M309">
        <v>0</v>
      </c>
      <c r="N309">
        <v>0</v>
      </c>
      <c r="O309">
        <v>0</v>
      </c>
      <c r="P309">
        <v>1</v>
      </c>
      <c r="Q309">
        <v>0</v>
      </c>
      <c r="R309">
        <v>0</v>
      </c>
      <c r="S309" s="57">
        <f t="shared" si="4"/>
        <v>0.75</v>
      </c>
    </row>
    <row r="310" spans="1:19" x14ac:dyDescent="0.25">
      <c r="A310" t="s">
        <v>7386</v>
      </c>
      <c r="B310">
        <v>23</v>
      </c>
      <c r="C310" t="s">
        <v>307</v>
      </c>
      <c r="D310">
        <v>4319</v>
      </c>
      <c r="E310">
        <v>1.35</v>
      </c>
      <c r="F310" t="s">
        <v>7387</v>
      </c>
      <c r="G310" t="s">
        <v>3128</v>
      </c>
      <c r="H310">
        <v>4</v>
      </c>
      <c r="I310">
        <v>1</v>
      </c>
      <c r="J310">
        <v>0</v>
      </c>
      <c r="K310">
        <v>0</v>
      </c>
      <c r="L310">
        <v>0</v>
      </c>
      <c r="M310">
        <v>0</v>
      </c>
      <c r="N310">
        <v>0</v>
      </c>
      <c r="O310">
        <v>0</v>
      </c>
      <c r="P310">
        <v>3</v>
      </c>
      <c r="Q310">
        <v>8</v>
      </c>
      <c r="R310">
        <v>3</v>
      </c>
      <c r="S310" s="57">
        <f t="shared" si="4"/>
        <v>0.25</v>
      </c>
    </row>
    <row r="311" spans="1:19" x14ac:dyDescent="0.25">
      <c r="A311" t="s">
        <v>7388</v>
      </c>
      <c r="B311">
        <v>23</v>
      </c>
      <c r="C311" t="s">
        <v>232</v>
      </c>
      <c r="D311">
        <v>1232</v>
      </c>
      <c r="E311">
        <v>1.5</v>
      </c>
      <c r="F311" t="s">
        <v>7389</v>
      </c>
      <c r="G311" t="s">
        <v>3128</v>
      </c>
      <c r="H311">
        <v>4</v>
      </c>
      <c r="I311">
        <v>2</v>
      </c>
      <c r="J311">
        <v>0</v>
      </c>
      <c r="K311">
        <v>0</v>
      </c>
      <c r="L311">
        <v>0</v>
      </c>
      <c r="M311">
        <v>0</v>
      </c>
      <c r="N311">
        <v>0</v>
      </c>
      <c r="O311">
        <v>0</v>
      </c>
      <c r="P311">
        <v>2</v>
      </c>
      <c r="Q311">
        <v>0</v>
      </c>
      <c r="R311">
        <v>2</v>
      </c>
      <c r="S311" s="57">
        <f t="shared" si="4"/>
        <v>0.5</v>
      </c>
    </row>
    <row r="312" spans="1:19" x14ac:dyDescent="0.25">
      <c r="A312" t="s">
        <v>7390</v>
      </c>
      <c r="B312">
        <v>23</v>
      </c>
      <c r="C312" t="s">
        <v>4810</v>
      </c>
      <c r="D312">
        <v>2573</v>
      </c>
      <c r="E312">
        <v>1.33</v>
      </c>
      <c r="F312" t="s">
        <v>7391</v>
      </c>
      <c r="G312" t="s">
        <v>3128</v>
      </c>
      <c r="H312">
        <v>4</v>
      </c>
      <c r="I312">
        <v>2</v>
      </c>
      <c r="J312">
        <v>0</v>
      </c>
      <c r="K312">
        <v>0</v>
      </c>
      <c r="L312">
        <v>0</v>
      </c>
      <c r="M312">
        <v>0</v>
      </c>
      <c r="N312">
        <v>0</v>
      </c>
      <c r="O312">
        <v>0</v>
      </c>
      <c r="P312">
        <v>2</v>
      </c>
      <c r="Q312">
        <v>5</v>
      </c>
      <c r="R312">
        <v>2</v>
      </c>
      <c r="S312" s="57">
        <f t="shared" si="4"/>
        <v>0.5</v>
      </c>
    </row>
    <row r="313" spans="1:19" x14ac:dyDescent="0.25">
      <c r="A313" t="s">
        <v>5458</v>
      </c>
      <c r="B313">
        <v>23</v>
      </c>
      <c r="C313" t="s">
        <v>232</v>
      </c>
      <c r="D313">
        <v>8633</v>
      </c>
      <c r="E313">
        <v>1.33</v>
      </c>
      <c r="F313" t="s">
        <v>5459</v>
      </c>
      <c r="G313" t="s">
        <v>3128</v>
      </c>
      <c r="H313">
        <v>4</v>
      </c>
      <c r="I313">
        <v>1</v>
      </c>
      <c r="J313">
        <v>0</v>
      </c>
      <c r="K313">
        <v>0</v>
      </c>
      <c r="L313">
        <v>0</v>
      </c>
      <c r="M313">
        <v>0</v>
      </c>
      <c r="N313">
        <v>0</v>
      </c>
      <c r="O313">
        <v>0</v>
      </c>
      <c r="P313">
        <v>3</v>
      </c>
      <c r="Q313">
        <v>0</v>
      </c>
      <c r="R313">
        <v>3</v>
      </c>
      <c r="S313" s="57">
        <f t="shared" si="4"/>
        <v>0.25</v>
      </c>
    </row>
    <row r="314" spans="1:19" x14ac:dyDescent="0.25">
      <c r="A314" t="s">
        <v>7392</v>
      </c>
      <c r="B314">
        <v>24</v>
      </c>
      <c r="C314" t="s">
        <v>7393</v>
      </c>
      <c r="D314">
        <v>4211</v>
      </c>
      <c r="E314">
        <v>1.21</v>
      </c>
      <c r="F314" t="s">
        <v>7394</v>
      </c>
      <c r="G314" t="s">
        <v>3128</v>
      </c>
      <c r="H314">
        <v>4</v>
      </c>
      <c r="I314">
        <v>2</v>
      </c>
      <c r="J314">
        <v>0</v>
      </c>
      <c r="K314">
        <v>0</v>
      </c>
      <c r="L314">
        <v>0</v>
      </c>
      <c r="M314">
        <v>0</v>
      </c>
      <c r="N314">
        <v>0</v>
      </c>
      <c r="O314">
        <v>0</v>
      </c>
      <c r="P314">
        <v>2</v>
      </c>
      <c r="Q314">
        <v>0</v>
      </c>
      <c r="R314">
        <v>2</v>
      </c>
      <c r="S314" s="57">
        <f t="shared" si="4"/>
        <v>0.5</v>
      </c>
    </row>
    <row r="315" spans="1:19" x14ac:dyDescent="0.25">
      <c r="A315" t="s">
        <v>5507</v>
      </c>
      <c r="B315">
        <v>24</v>
      </c>
      <c r="C315" t="s">
        <v>538</v>
      </c>
      <c r="D315">
        <v>3479</v>
      </c>
      <c r="E315">
        <v>1.04</v>
      </c>
      <c r="F315" t="s">
        <v>5508</v>
      </c>
      <c r="G315" t="s">
        <v>3128</v>
      </c>
      <c r="H315">
        <v>4</v>
      </c>
      <c r="I315">
        <v>1</v>
      </c>
      <c r="J315">
        <v>0</v>
      </c>
      <c r="K315">
        <v>0</v>
      </c>
      <c r="L315">
        <v>0</v>
      </c>
      <c r="M315">
        <v>0</v>
      </c>
      <c r="N315">
        <v>0</v>
      </c>
      <c r="O315">
        <v>0</v>
      </c>
      <c r="P315">
        <v>3</v>
      </c>
      <c r="Q315">
        <v>6</v>
      </c>
      <c r="R315">
        <v>1</v>
      </c>
      <c r="S315" s="57">
        <f t="shared" si="4"/>
        <v>0.25</v>
      </c>
    </row>
    <row r="316" spans="1:19" x14ac:dyDescent="0.25">
      <c r="A316" t="s">
        <v>7395</v>
      </c>
      <c r="B316">
        <v>24</v>
      </c>
      <c r="C316" t="s">
        <v>265</v>
      </c>
      <c r="D316">
        <v>2420</v>
      </c>
      <c r="E316">
        <v>1.44</v>
      </c>
      <c r="F316" t="s">
        <v>7396</v>
      </c>
      <c r="G316" t="s">
        <v>3128</v>
      </c>
      <c r="H316">
        <v>4</v>
      </c>
      <c r="I316">
        <v>2</v>
      </c>
      <c r="J316">
        <v>0</v>
      </c>
      <c r="K316">
        <v>0</v>
      </c>
      <c r="L316">
        <v>0</v>
      </c>
      <c r="M316">
        <v>0</v>
      </c>
      <c r="N316">
        <v>0</v>
      </c>
      <c r="O316">
        <v>0</v>
      </c>
      <c r="P316">
        <v>2</v>
      </c>
      <c r="Q316">
        <v>2</v>
      </c>
      <c r="R316">
        <v>0</v>
      </c>
      <c r="S316" s="57">
        <f t="shared" si="4"/>
        <v>0.5</v>
      </c>
    </row>
    <row r="317" spans="1:19" x14ac:dyDescent="0.25">
      <c r="A317" t="s">
        <v>7397</v>
      </c>
      <c r="B317">
        <v>25</v>
      </c>
      <c r="C317" t="s">
        <v>232</v>
      </c>
      <c r="D317">
        <v>4832</v>
      </c>
      <c r="E317">
        <v>1.27</v>
      </c>
      <c r="F317" t="s">
        <v>7398</v>
      </c>
      <c r="G317" t="s">
        <v>3128</v>
      </c>
      <c r="H317">
        <v>4</v>
      </c>
      <c r="I317">
        <v>4</v>
      </c>
      <c r="J317">
        <v>0</v>
      </c>
      <c r="K317">
        <v>0</v>
      </c>
      <c r="L317">
        <v>0</v>
      </c>
      <c r="M317">
        <v>0</v>
      </c>
      <c r="N317">
        <v>0</v>
      </c>
      <c r="O317">
        <v>0</v>
      </c>
      <c r="P317">
        <v>0</v>
      </c>
      <c r="Q317">
        <v>0</v>
      </c>
      <c r="R317">
        <v>0</v>
      </c>
      <c r="S317" s="57">
        <f t="shared" si="4"/>
        <v>1</v>
      </c>
    </row>
    <row r="318" spans="1:19" x14ac:dyDescent="0.25">
      <c r="A318" t="s">
        <v>1275</v>
      </c>
      <c r="B318">
        <v>25</v>
      </c>
      <c r="C318" t="s">
        <v>232</v>
      </c>
      <c r="D318">
        <v>839</v>
      </c>
      <c r="E318">
        <v>0.74</v>
      </c>
      <c r="F318" t="s">
        <v>1276</v>
      </c>
      <c r="G318" t="s">
        <v>3128</v>
      </c>
      <c r="H318">
        <v>4</v>
      </c>
      <c r="I318">
        <v>3</v>
      </c>
      <c r="J318">
        <v>0</v>
      </c>
      <c r="K318">
        <v>0</v>
      </c>
      <c r="L318">
        <v>0</v>
      </c>
      <c r="M318">
        <v>0</v>
      </c>
      <c r="N318">
        <v>0</v>
      </c>
      <c r="O318">
        <v>0</v>
      </c>
      <c r="P318">
        <v>1</v>
      </c>
      <c r="Q318">
        <v>0</v>
      </c>
      <c r="R318">
        <v>1</v>
      </c>
      <c r="S318" s="57">
        <f t="shared" si="4"/>
        <v>0.75</v>
      </c>
    </row>
    <row r="319" spans="1:19" x14ac:dyDescent="0.25">
      <c r="A319" t="s">
        <v>7399</v>
      </c>
      <c r="B319">
        <v>25</v>
      </c>
      <c r="C319" t="s">
        <v>232</v>
      </c>
      <c r="D319">
        <v>3428</v>
      </c>
      <c r="E319">
        <v>1.39</v>
      </c>
      <c r="F319" t="s">
        <v>7400</v>
      </c>
      <c r="G319" t="s">
        <v>3128</v>
      </c>
      <c r="H319">
        <v>4</v>
      </c>
      <c r="I319">
        <v>1</v>
      </c>
      <c r="J319">
        <v>0</v>
      </c>
      <c r="K319">
        <v>0</v>
      </c>
      <c r="L319">
        <v>0</v>
      </c>
      <c r="M319">
        <v>0</v>
      </c>
      <c r="N319">
        <v>0</v>
      </c>
      <c r="O319">
        <v>0</v>
      </c>
      <c r="P319">
        <v>3</v>
      </c>
      <c r="Q319">
        <v>11</v>
      </c>
      <c r="R319">
        <v>1</v>
      </c>
      <c r="S319" s="57">
        <f t="shared" si="4"/>
        <v>0.25</v>
      </c>
    </row>
    <row r="320" spans="1:19" x14ac:dyDescent="0.25">
      <c r="A320" t="s">
        <v>5583</v>
      </c>
      <c r="B320">
        <v>25</v>
      </c>
      <c r="C320" t="s">
        <v>895</v>
      </c>
      <c r="D320">
        <v>2555</v>
      </c>
      <c r="E320">
        <v>0.95</v>
      </c>
      <c r="F320" t="s">
        <v>5584</v>
      </c>
      <c r="G320" t="s">
        <v>3128</v>
      </c>
      <c r="H320">
        <v>4</v>
      </c>
      <c r="I320">
        <v>3</v>
      </c>
      <c r="J320">
        <v>0</v>
      </c>
      <c r="K320">
        <v>0</v>
      </c>
      <c r="L320">
        <v>0</v>
      </c>
      <c r="M320">
        <v>0</v>
      </c>
      <c r="N320">
        <v>0</v>
      </c>
      <c r="O320">
        <v>0</v>
      </c>
      <c r="P320">
        <v>1</v>
      </c>
      <c r="Q320">
        <v>0</v>
      </c>
      <c r="R320">
        <v>1</v>
      </c>
      <c r="S320" s="57">
        <f t="shared" si="4"/>
        <v>0.75</v>
      </c>
    </row>
    <row r="321" spans="1:19" x14ac:dyDescent="0.25">
      <c r="A321" t="s">
        <v>7401</v>
      </c>
      <c r="B321">
        <v>25</v>
      </c>
      <c r="C321" t="s">
        <v>232</v>
      </c>
      <c r="D321">
        <v>3677</v>
      </c>
      <c r="E321">
        <v>1.37</v>
      </c>
      <c r="F321" t="s">
        <v>7402</v>
      </c>
      <c r="G321" t="s">
        <v>3128</v>
      </c>
      <c r="H321">
        <v>4</v>
      </c>
      <c r="I321">
        <v>2</v>
      </c>
      <c r="J321">
        <v>0</v>
      </c>
      <c r="K321">
        <v>0</v>
      </c>
      <c r="L321">
        <v>0</v>
      </c>
      <c r="M321">
        <v>0</v>
      </c>
      <c r="N321">
        <v>0</v>
      </c>
      <c r="O321">
        <v>0</v>
      </c>
      <c r="P321">
        <v>2</v>
      </c>
      <c r="Q321">
        <v>0</v>
      </c>
      <c r="R321">
        <v>0</v>
      </c>
      <c r="S321" s="57">
        <f t="shared" si="4"/>
        <v>0.5</v>
      </c>
    </row>
    <row r="322" spans="1:19" x14ac:dyDescent="0.25">
      <c r="A322" t="s">
        <v>5597</v>
      </c>
      <c r="B322">
        <v>25</v>
      </c>
      <c r="C322" t="s">
        <v>232</v>
      </c>
      <c r="D322">
        <v>6929</v>
      </c>
      <c r="E322">
        <v>1.37</v>
      </c>
      <c r="F322" t="s">
        <v>5598</v>
      </c>
      <c r="G322" t="s">
        <v>3128</v>
      </c>
      <c r="H322">
        <v>4</v>
      </c>
      <c r="I322">
        <v>1</v>
      </c>
      <c r="J322">
        <v>0</v>
      </c>
      <c r="K322">
        <v>0</v>
      </c>
      <c r="L322">
        <v>0</v>
      </c>
      <c r="M322">
        <v>0</v>
      </c>
      <c r="N322">
        <v>0</v>
      </c>
      <c r="O322">
        <v>0</v>
      </c>
      <c r="P322">
        <v>3</v>
      </c>
      <c r="Q322">
        <v>0</v>
      </c>
      <c r="R322">
        <v>2</v>
      </c>
      <c r="S322" s="57">
        <f t="shared" si="4"/>
        <v>0.25</v>
      </c>
    </row>
    <row r="323" spans="1:19" x14ac:dyDescent="0.25">
      <c r="A323" t="s">
        <v>5599</v>
      </c>
      <c r="B323" t="e">
        <f>NA()</f>
        <v>#N/A</v>
      </c>
      <c r="C323" t="e">
        <f>NA()</f>
        <v>#N/A</v>
      </c>
      <c r="D323" t="e">
        <f>NA()</f>
        <v>#N/A</v>
      </c>
      <c r="E323" t="e">
        <f>NA()</f>
        <v>#N/A</v>
      </c>
      <c r="F323" t="s">
        <v>5600</v>
      </c>
      <c r="G323" t="s">
        <v>3128</v>
      </c>
      <c r="H323">
        <v>4</v>
      </c>
      <c r="I323">
        <v>1</v>
      </c>
      <c r="J323">
        <v>0</v>
      </c>
      <c r="K323">
        <v>0</v>
      </c>
      <c r="L323">
        <v>0</v>
      </c>
      <c r="M323">
        <v>0</v>
      </c>
      <c r="N323">
        <v>0</v>
      </c>
      <c r="O323">
        <v>0</v>
      </c>
      <c r="P323">
        <v>3</v>
      </c>
      <c r="Q323">
        <v>0</v>
      </c>
      <c r="R323">
        <v>2</v>
      </c>
      <c r="S323" s="57">
        <f t="shared" si="4"/>
        <v>0.25</v>
      </c>
    </row>
    <row r="324" spans="1:19" x14ac:dyDescent="0.25">
      <c r="A324" t="s">
        <v>7403</v>
      </c>
      <c r="B324">
        <v>25</v>
      </c>
      <c r="C324" t="s">
        <v>7404</v>
      </c>
      <c r="D324">
        <v>2126</v>
      </c>
      <c r="E324">
        <v>1.29</v>
      </c>
      <c r="F324" t="s">
        <v>7405</v>
      </c>
      <c r="G324" t="s">
        <v>3128</v>
      </c>
      <c r="H324">
        <v>4</v>
      </c>
      <c r="I324">
        <v>2</v>
      </c>
      <c r="J324">
        <v>0</v>
      </c>
      <c r="K324">
        <v>0</v>
      </c>
      <c r="L324">
        <v>0</v>
      </c>
      <c r="M324">
        <v>0</v>
      </c>
      <c r="N324">
        <v>0</v>
      </c>
      <c r="O324">
        <v>0</v>
      </c>
      <c r="P324">
        <v>2</v>
      </c>
      <c r="Q324">
        <v>13</v>
      </c>
      <c r="R324">
        <v>3</v>
      </c>
      <c r="S324" s="57">
        <f t="shared" ref="S324:S387" si="5">I324/(P324+I324)</f>
        <v>0.5</v>
      </c>
    </row>
    <row r="325" spans="1:19" x14ac:dyDescent="0.25">
      <c r="A325" t="s">
        <v>5621</v>
      </c>
      <c r="B325">
        <v>25</v>
      </c>
      <c r="C325" t="s">
        <v>547</v>
      </c>
      <c r="D325">
        <v>3197</v>
      </c>
      <c r="E325">
        <v>1.22</v>
      </c>
      <c r="F325" t="s">
        <v>5622</v>
      </c>
      <c r="G325" t="s">
        <v>3128</v>
      </c>
      <c r="H325">
        <v>4</v>
      </c>
      <c r="I325">
        <v>1</v>
      </c>
      <c r="J325">
        <v>0</v>
      </c>
      <c r="K325">
        <v>0</v>
      </c>
      <c r="L325">
        <v>0</v>
      </c>
      <c r="M325">
        <v>0</v>
      </c>
      <c r="N325">
        <v>0</v>
      </c>
      <c r="O325">
        <v>0</v>
      </c>
      <c r="P325">
        <v>3</v>
      </c>
      <c r="Q325">
        <v>0</v>
      </c>
      <c r="R325">
        <v>0</v>
      </c>
      <c r="S325" s="57">
        <f t="shared" si="5"/>
        <v>0.25</v>
      </c>
    </row>
    <row r="326" spans="1:19" x14ac:dyDescent="0.25">
      <c r="A326" t="s">
        <v>7406</v>
      </c>
      <c r="B326">
        <v>27</v>
      </c>
      <c r="C326" t="s">
        <v>232</v>
      </c>
      <c r="D326">
        <v>4301</v>
      </c>
      <c r="E326">
        <v>1.1599999999999999</v>
      </c>
      <c r="F326" t="s">
        <v>7407</v>
      </c>
      <c r="G326" t="s">
        <v>3128</v>
      </c>
      <c r="H326">
        <v>4</v>
      </c>
      <c r="I326">
        <v>2</v>
      </c>
      <c r="J326">
        <v>0</v>
      </c>
      <c r="K326">
        <v>0</v>
      </c>
      <c r="L326">
        <v>0</v>
      </c>
      <c r="M326">
        <v>0</v>
      </c>
      <c r="N326">
        <v>0</v>
      </c>
      <c r="O326">
        <v>0</v>
      </c>
      <c r="P326">
        <v>2</v>
      </c>
      <c r="Q326">
        <v>0</v>
      </c>
      <c r="R326">
        <v>0</v>
      </c>
      <c r="S326" s="57">
        <f t="shared" si="5"/>
        <v>0.5</v>
      </c>
    </row>
    <row r="327" spans="1:19" x14ac:dyDescent="0.25">
      <c r="A327" t="s">
        <v>1304</v>
      </c>
      <c r="B327">
        <v>27</v>
      </c>
      <c r="C327" t="s">
        <v>232</v>
      </c>
      <c r="D327">
        <v>2231</v>
      </c>
      <c r="E327">
        <v>1.1399999999999999</v>
      </c>
      <c r="F327" t="s">
        <v>1305</v>
      </c>
      <c r="G327" t="s">
        <v>3128</v>
      </c>
      <c r="H327">
        <v>4</v>
      </c>
      <c r="I327">
        <v>2</v>
      </c>
      <c r="J327">
        <v>0</v>
      </c>
      <c r="K327">
        <v>0</v>
      </c>
      <c r="L327">
        <v>0</v>
      </c>
      <c r="M327">
        <v>0</v>
      </c>
      <c r="N327">
        <v>0</v>
      </c>
      <c r="O327">
        <v>0</v>
      </c>
      <c r="P327">
        <v>2</v>
      </c>
      <c r="Q327">
        <v>0</v>
      </c>
      <c r="R327">
        <v>2</v>
      </c>
      <c r="S327" s="57">
        <f t="shared" si="5"/>
        <v>0.5</v>
      </c>
    </row>
    <row r="328" spans="1:19" x14ac:dyDescent="0.25">
      <c r="A328" t="s">
        <v>7408</v>
      </c>
      <c r="B328">
        <v>27</v>
      </c>
      <c r="C328" t="s">
        <v>232</v>
      </c>
      <c r="D328">
        <v>755</v>
      </c>
      <c r="E328">
        <v>1.56</v>
      </c>
      <c r="F328" t="s">
        <v>7409</v>
      </c>
      <c r="G328" t="s">
        <v>3128</v>
      </c>
      <c r="H328">
        <v>4</v>
      </c>
      <c r="I328">
        <v>2</v>
      </c>
      <c r="J328">
        <v>0</v>
      </c>
      <c r="K328">
        <v>0</v>
      </c>
      <c r="L328">
        <v>0</v>
      </c>
      <c r="M328">
        <v>0</v>
      </c>
      <c r="N328">
        <v>0</v>
      </c>
      <c r="O328">
        <v>0</v>
      </c>
      <c r="P328">
        <v>2</v>
      </c>
      <c r="Q328">
        <v>0</v>
      </c>
      <c r="R328">
        <v>0</v>
      </c>
      <c r="S328" s="57">
        <f t="shared" si="5"/>
        <v>0.5</v>
      </c>
    </row>
    <row r="329" spans="1:19" x14ac:dyDescent="0.25">
      <c r="A329" t="s">
        <v>7410</v>
      </c>
      <c r="B329">
        <v>28</v>
      </c>
      <c r="C329" t="s">
        <v>232</v>
      </c>
      <c r="D329">
        <v>2708</v>
      </c>
      <c r="E329">
        <v>1.1499999999999999</v>
      </c>
      <c r="F329" t="s">
        <v>7411</v>
      </c>
      <c r="G329" t="s">
        <v>3128</v>
      </c>
      <c r="H329">
        <v>4</v>
      </c>
      <c r="I329">
        <v>2</v>
      </c>
      <c r="J329">
        <v>0</v>
      </c>
      <c r="K329">
        <v>0</v>
      </c>
      <c r="L329">
        <v>0</v>
      </c>
      <c r="M329">
        <v>0</v>
      </c>
      <c r="N329">
        <v>0</v>
      </c>
      <c r="O329">
        <v>0</v>
      </c>
      <c r="P329">
        <v>2</v>
      </c>
      <c r="Q329">
        <v>3</v>
      </c>
      <c r="R329">
        <v>0</v>
      </c>
      <c r="S329" s="57">
        <f t="shared" si="5"/>
        <v>0.5</v>
      </c>
    </row>
    <row r="330" spans="1:19" x14ac:dyDescent="0.25">
      <c r="A330" t="s">
        <v>2636</v>
      </c>
      <c r="B330">
        <v>28</v>
      </c>
      <c r="C330" t="s">
        <v>2637</v>
      </c>
      <c r="D330">
        <v>4415</v>
      </c>
      <c r="E330">
        <v>1.17</v>
      </c>
      <c r="F330" t="s">
        <v>2638</v>
      </c>
      <c r="G330" t="s">
        <v>3128</v>
      </c>
      <c r="H330">
        <v>4</v>
      </c>
      <c r="I330">
        <v>2</v>
      </c>
      <c r="J330">
        <v>0</v>
      </c>
      <c r="K330">
        <v>0</v>
      </c>
      <c r="L330">
        <v>0</v>
      </c>
      <c r="M330">
        <v>0</v>
      </c>
      <c r="N330">
        <v>0</v>
      </c>
      <c r="O330">
        <v>0</v>
      </c>
      <c r="P330">
        <v>2</v>
      </c>
      <c r="Q330">
        <v>2</v>
      </c>
      <c r="R330">
        <v>2</v>
      </c>
      <c r="S330" s="57">
        <f t="shared" si="5"/>
        <v>0.5</v>
      </c>
    </row>
    <row r="331" spans="1:19" x14ac:dyDescent="0.25">
      <c r="A331" t="s">
        <v>1328</v>
      </c>
      <c r="B331">
        <v>28</v>
      </c>
      <c r="C331" t="s">
        <v>608</v>
      </c>
      <c r="D331">
        <v>1622</v>
      </c>
      <c r="E331">
        <v>1.34</v>
      </c>
      <c r="F331" t="s">
        <v>1329</v>
      </c>
      <c r="G331" t="s">
        <v>3128</v>
      </c>
      <c r="H331">
        <v>4</v>
      </c>
      <c r="I331">
        <v>2</v>
      </c>
      <c r="J331">
        <v>0</v>
      </c>
      <c r="K331">
        <v>0</v>
      </c>
      <c r="L331">
        <v>0</v>
      </c>
      <c r="M331">
        <v>0</v>
      </c>
      <c r="N331">
        <v>0</v>
      </c>
      <c r="O331">
        <v>0</v>
      </c>
      <c r="P331">
        <v>2</v>
      </c>
      <c r="Q331">
        <v>0</v>
      </c>
      <c r="R331">
        <v>0</v>
      </c>
      <c r="S331" s="57">
        <f t="shared" si="5"/>
        <v>0.5</v>
      </c>
    </row>
    <row r="332" spans="1:19" x14ac:dyDescent="0.25">
      <c r="A332" t="s">
        <v>7412</v>
      </c>
      <c r="B332">
        <v>28</v>
      </c>
      <c r="C332" t="s">
        <v>3630</v>
      </c>
      <c r="D332">
        <v>359</v>
      </c>
      <c r="E332">
        <v>1.26</v>
      </c>
      <c r="F332" t="s">
        <v>7413</v>
      </c>
      <c r="G332" t="s">
        <v>3128</v>
      </c>
      <c r="H332">
        <v>4</v>
      </c>
      <c r="I332">
        <v>3</v>
      </c>
      <c r="J332">
        <v>0</v>
      </c>
      <c r="K332">
        <v>0</v>
      </c>
      <c r="L332">
        <v>0</v>
      </c>
      <c r="M332">
        <v>0</v>
      </c>
      <c r="N332">
        <v>0</v>
      </c>
      <c r="O332">
        <v>0</v>
      </c>
      <c r="P332">
        <v>1</v>
      </c>
      <c r="Q332">
        <v>3</v>
      </c>
      <c r="R332">
        <v>4</v>
      </c>
      <c r="S332" s="57">
        <f t="shared" si="5"/>
        <v>0.75</v>
      </c>
    </row>
    <row r="333" spans="1:19" x14ac:dyDescent="0.25">
      <c r="A333" t="s">
        <v>7414</v>
      </c>
      <c r="B333">
        <v>28</v>
      </c>
      <c r="C333" t="s">
        <v>232</v>
      </c>
      <c r="D333">
        <v>2414</v>
      </c>
      <c r="E333">
        <v>1.34</v>
      </c>
      <c r="F333" t="s">
        <v>7415</v>
      </c>
      <c r="G333" t="s">
        <v>3128</v>
      </c>
      <c r="H333">
        <v>4</v>
      </c>
      <c r="I333">
        <v>1</v>
      </c>
      <c r="J333">
        <v>0</v>
      </c>
      <c r="K333">
        <v>0</v>
      </c>
      <c r="L333">
        <v>0</v>
      </c>
      <c r="M333">
        <v>0</v>
      </c>
      <c r="N333">
        <v>0</v>
      </c>
      <c r="O333">
        <v>0</v>
      </c>
      <c r="P333">
        <v>3</v>
      </c>
      <c r="Q333">
        <v>1</v>
      </c>
      <c r="R333">
        <v>0</v>
      </c>
      <c r="S333" s="57">
        <f t="shared" si="5"/>
        <v>0.25</v>
      </c>
    </row>
    <row r="334" spans="1:19" x14ac:dyDescent="0.25">
      <c r="A334" t="s">
        <v>7416</v>
      </c>
      <c r="B334">
        <v>29</v>
      </c>
      <c r="C334" t="s">
        <v>232</v>
      </c>
      <c r="D334">
        <v>863</v>
      </c>
      <c r="E334">
        <v>1.37</v>
      </c>
      <c r="F334" t="s">
        <v>7417</v>
      </c>
      <c r="G334" t="s">
        <v>3128</v>
      </c>
      <c r="H334">
        <v>4</v>
      </c>
      <c r="I334">
        <v>3</v>
      </c>
      <c r="J334">
        <v>0</v>
      </c>
      <c r="K334">
        <v>0</v>
      </c>
      <c r="L334">
        <v>0</v>
      </c>
      <c r="M334">
        <v>0</v>
      </c>
      <c r="N334">
        <v>0</v>
      </c>
      <c r="O334">
        <v>0</v>
      </c>
      <c r="P334">
        <v>1</v>
      </c>
      <c r="Q334">
        <v>0</v>
      </c>
      <c r="R334">
        <v>0</v>
      </c>
      <c r="S334" s="57">
        <f t="shared" si="5"/>
        <v>0.75</v>
      </c>
    </row>
    <row r="335" spans="1:19" x14ac:dyDescent="0.25">
      <c r="A335" t="s">
        <v>7418</v>
      </c>
      <c r="B335">
        <v>29</v>
      </c>
      <c r="C335" t="s">
        <v>934</v>
      </c>
      <c r="D335">
        <v>4652</v>
      </c>
      <c r="E335">
        <v>1.62</v>
      </c>
      <c r="F335" t="s">
        <v>7419</v>
      </c>
      <c r="G335" t="s">
        <v>3128</v>
      </c>
      <c r="H335">
        <v>4</v>
      </c>
      <c r="I335">
        <v>1</v>
      </c>
      <c r="J335">
        <v>0</v>
      </c>
      <c r="K335">
        <v>0</v>
      </c>
      <c r="L335">
        <v>0</v>
      </c>
      <c r="M335">
        <v>0</v>
      </c>
      <c r="N335">
        <v>0</v>
      </c>
      <c r="O335">
        <v>0</v>
      </c>
      <c r="P335">
        <v>3</v>
      </c>
      <c r="Q335">
        <v>0</v>
      </c>
      <c r="R335">
        <v>2</v>
      </c>
      <c r="S335" s="57">
        <f t="shared" si="5"/>
        <v>0.25</v>
      </c>
    </row>
    <row r="336" spans="1:19" x14ac:dyDescent="0.25">
      <c r="A336" t="s">
        <v>7420</v>
      </c>
      <c r="B336">
        <v>29</v>
      </c>
      <c r="C336" t="s">
        <v>232</v>
      </c>
      <c r="D336">
        <v>7376</v>
      </c>
      <c r="E336">
        <v>1.42</v>
      </c>
      <c r="F336" t="s">
        <v>7421</v>
      </c>
      <c r="G336" t="s">
        <v>3128</v>
      </c>
      <c r="H336">
        <v>4</v>
      </c>
      <c r="I336">
        <v>2</v>
      </c>
      <c r="J336">
        <v>0</v>
      </c>
      <c r="K336">
        <v>0</v>
      </c>
      <c r="L336">
        <v>0</v>
      </c>
      <c r="M336">
        <v>0</v>
      </c>
      <c r="N336">
        <v>0</v>
      </c>
      <c r="O336">
        <v>0</v>
      </c>
      <c r="P336">
        <v>2</v>
      </c>
      <c r="Q336">
        <v>2</v>
      </c>
      <c r="R336">
        <v>0</v>
      </c>
      <c r="S336" s="57">
        <f t="shared" si="5"/>
        <v>0.5</v>
      </c>
    </row>
    <row r="337" spans="1:19" x14ac:dyDescent="0.25">
      <c r="A337" t="s">
        <v>5890</v>
      </c>
      <c r="B337">
        <v>29</v>
      </c>
      <c r="C337" t="s">
        <v>232</v>
      </c>
      <c r="D337">
        <v>1664</v>
      </c>
      <c r="E337">
        <v>1.49</v>
      </c>
      <c r="F337" t="s">
        <v>5891</v>
      </c>
      <c r="G337" t="s">
        <v>3128</v>
      </c>
      <c r="H337">
        <v>4</v>
      </c>
      <c r="I337">
        <v>2</v>
      </c>
      <c r="J337">
        <v>0</v>
      </c>
      <c r="K337">
        <v>0</v>
      </c>
      <c r="L337">
        <v>0</v>
      </c>
      <c r="M337">
        <v>0</v>
      </c>
      <c r="N337">
        <v>0</v>
      </c>
      <c r="O337">
        <v>0</v>
      </c>
      <c r="P337">
        <v>2</v>
      </c>
      <c r="Q337">
        <v>0</v>
      </c>
      <c r="R337">
        <v>0</v>
      </c>
      <c r="S337" s="57">
        <f t="shared" si="5"/>
        <v>0.5</v>
      </c>
    </row>
    <row r="338" spans="1:19" x14ac:dyDescent="0.25">
      <c r="A338" t="s">
        <v>3639</v>
      </c>
      <c r="B338">
        <v>29</v>
      </c>
      <c r="C338" t="s">
        <v>232</v>
      </c>
      <c r="D338">
        <v>1817</v>
      </c>
      <c r="E338">
        <v>1.02</v>
      </c>
      <c r="F338" t="s">
        <v>3640</v>
      </c>
      <c r="G338" t="s">
        <v>3128</v>
      </c>
      <c r="H338">
        <v>4</v>
      </c>
      <c r="I338">
        <v>1</v>
      </c>
      <c r="J338">
        <v>0</v>
      </c>
      <c r="K338">
        <v>0</v>
      </c>
      <c r="L338">
        <v>0</v>
      </c>
      <c r="M338">
        <v>0</v>
      </c>
      <c r="N338">
        <v>0</v>
      </c>
      <c r="O338">
        <v>0</v>
      </c>
      <c r="P338">
        <v>3</v>
      </c>
      <c r="Q338">
        <v>0</v>
      </c>
      <c r="R338">
        <v>0</v>
      </c>
      <c r="S338" s="57">
        <f t="shared" si="5"/>
        <v>0.25</v>
      </c>
    </row>
    <row r="339" spans="1:19" x14ac:dyDescent="0.25">
      <c r="A339" t="s">
        <v>3406</v>
      </c>
      <c r="B339">
        <v>29</v>
      </c>
      <c r="C339" t="s">
        <v>232</v>
      </c>
      <c r="D339">
        <v>3863</v>
      </c>
      <c r="E339">
        <v>1.27</v>
      </c>
      <c r="F339" t="s">
        <v>3407</v>
      </c>
      <c r="G339" t="s">
        <v>3128</v>
      </c>
      <c r="H339">
        <v>4</v>
      </c>
      <c r="I339">
        <v>2</v>
      </c>
      <c r="J339">
        <v>0</v>
      </c>
      <c r="K339">
        <v>0</v>
      </c>
      <c r="L339">
        <v>0</v>
      </c>
      <c r="M339">
        <v>0</v>
      </c>
      <c r="N339">
        <v>0</v>
      </c>
      <c r="O339">
        <v>0</v>
      </c>
      <c r="P339">
        <v>2</v>
      </c>
      <c r="Q339">
        <v>3</v>
      </c>
      <c r="R339">
        <v>0</v>
      </c>
      <c r="S339" s="57">
        <f t="shared" si="5"/>
        <v>0.5</v>
      </c>
    </row>
    <row r="340" spans="1:19" x14ac:dyDescent="0.25">
      <c r="A340" t="s">
        <v>7422</v>
      </c>
      <c r="B340">
        <v>29</v>
      </c>
      <c r="C340" t="s">
        <v>232</v>
      </c>
      <c r="D340">
        <v>2087</v>
      </c>
      <c r="E340">
        <v>1.33</v>
      </c>
      <c r="F340" t="s">
        <v>7423</v>
      </c>
      <c r="G340" t="s">
        <v>3128</v>
      </c>
      <c r="H340">
        <v>4</v>
      </c>
      <c r="I340">
        <v>3</v>
      </c>
      <c r="J340">
        <v>0</v>
      </c>
      <c r="K340">
        <v>0</v>
      </c>
      <c r="L340">
        <v>0</v>
      </c>
      <c r="M340">
        <v>0</v>
      </c>
      <c r="N340">
        <v>0</v>
      </c>
      <c r="O340">
        <v>0</v>
      </c>
      <c r="P340">
        <v>1</v>
      </c>
      <c r="Q340">
        <v>2</v>
      </c>
      <c r="R340">
        <v>0</v>
      </c>
      <c r="S340" s="57">
        <f t="shared" si="5"/>
        <v>0.75</v>
      </c>
    </row>
    <row r="341" spans="1:19" x14ac:dyDescent="0.25">
      <c r="A341" t="s">
        <v>7424</v>
      </c>
      <c r="B341">
        <v>30</v>
      </c>
      <c r="C341" t="s">
        <v>7425</v>
      </c>
      <c r="D341">
        <v>1619</v>
      </c>
      <c r="E341">
        <v>1.48</v>
      </c>
      <c r="F341" t="s">
        <v>7426</v>
      </c>
      <c r="G341" t="s">
        <v>3128</v>
      </c>
      <c r="H341">
        <v>4</v>
      </c>
      <c r="I341">
        <v>0</v>
      </c>
      <c r="J341">
        <v>0</v>
      </c>
      <c r="K341">
        <v>0</v>
      </c>
      <c r="L341">
        <v>0</v>
      </c>
      <c r="M341">
        <v>0</v>
      </c>
      <c r="N341">
        <v>0</v>
      </c>
      <c r="O341">
        <v>0</v>
      </c>
      <c r="P341">
        <v>4</v>
      </c>
      <c r="Q341">
        <v>0</v>
      </c>
      <c r="R341">
        <v>0</v>
      </c>
      <c r="S341" s="57">
        <f t="shared" si="5"/>
        <v>0</v>
      </c>
    </row>
    <row r="342" spans="1:19" x14ac:dyDescent="0.25">
      <c r="A342" t="s">
        <v>5966</v>
      </c>
      <c r="B342">
        <v>30</v>
      </c>
      <c r="C342" t="s">
        <v>307</v>
      </c>
      <c r="D342">
        <v>2792</v>
      </c>
      <c r="E342">
        <v>1.58</v>
      </c>
      <c r="F342" t="s">
        <v>5967</v>
      </c>
      <c r="G342" t="s">
        <v>3128</v>
      </c>
      <c r="H342">
        <v>4</v>
      </c>
      <c r="I342">
        <v>1</v>
      </c>
      <c r="J342">
        <v>0</v>
      </c>
      <c r="K342">
        <v>0</v>
      </c>
      <c r="L342">
        <v>0</v>
      </c>
      <c r="M342">
        <v>0</v>
      </c>
      <c r="N342">
        <v>0</v>
      </c>
      <c r="O342">
        <v>0</v>
      </c>
      <c r="P342">
        <v>3</v>
      </c>
      <c r="Q342">
        <v>0</v>
      </c>
      <c r="R342">
        <v>1</v>
      </c>
      <c r="S342" s="57">
        <f t="shared" si="5"/>
        <v>0.25</v>
      </c>
    </row>
    <row r="343" spans="1:19" x14ac:dyDescent="0.25">
      <c r="A343" t="s">
        <v>7427</v>
      </c>
      <c r="B343">
        <v>30</v>
      </c>
      <c r="C343" t="s">
        <v>515</v>
      </c>
      <c r="D343">
        <v>1661</v>
      </c>
      <c r="E343">
        <v>1.39</v>
      </c>
      <c r="F343" t="s">
        <v>7428</v>
      </c>
      <c r="G343" t="s">
        <v>3128</v>
      </c>
      <c r="H343">
        <v>4</v>
      </c>
      <c r="I343">
        <v>1</v>
      </c>
      <c r="J343">
        <v>0</v>
      </c>
      <c r="K343">
        <v>0</v>
      </c>
      <c r="L343">
        <v>0</v>
      </c>
      <c r="M343">
        <v>0</v>
      </c>
      <c r="N343">
        <v>0</v>
      </c>
      <c r="O343">
        <v>0</v>
      </c>
      <c r="P343">
        <v>3</v>
      </c>
      <c r="Q343">
        <v>0</v>
      </c>
      <c r="R343">
        <v>0</v>
      </c>
      <c r="S343" s="57">
        <f t="shared" si="5"/>
        <v>0.25</v>
      </c>
    </row>
    <row r="344" spans="1:19" x14ac:dyDescent="0.25">
      <c r="A344" t="s">
        <v>5986</v>
      </c>
      <c r="B344">
        <v>30</v>
      </c>
      <c r="C344" t="s">
        <v>232</v>
      </c>
      <c r="D344">
        <v>1292</v>
      </c>
      <c r="E344">
        <v>1.17</v>
      </c>
      <c r="F344" t="s">
        <v>5987</v>
      </c>
      <c r="G344" t="s">
        <v>3128</v>
      </c>
      <c r="H344">
        <v>4</v>
      </c>
      <c r="I344">
        <v>3</v>
      </c>
      <c r="J344">
        <v>0</v>
      </c>
      <c r="K344">
        <v>0</v>
      </c>
      <c r="L344">
        <v>0</v>
      </c>
      <c r="M344">
        <v>0</v>
      </c>
      <c r="N344">
        <v>0</v>
      </c>
      <c r="O344">
        <v>0</v>
      </c>
      <c r="P344">
        <v>1</v>
      </c>
      <c r="Q344">
        <v>0</v>
      </c>
      <c r="R344">
        <v>0</v>
      </c>
      <c r="S344" s="57">
        <f t="shared" si="5"/>
        <v>0.75</v>
      </c>
    </row>
    <row r="345" spans="1:19" x14ac:dyDescent="0.25">
      <c r="A345" t="s">
        <v>6028</v>
      </c>
      <c r="B345">
        <v>30</v>
      </c>
      <c r="C345" t="s">
        <v>232</v>
      </c>
      <c r="D345">
        <v>2159</v>
      </c>
      <c r="E345">
        <v>1.2</v>
      </c>
      <c r="F345" t="s">
        <v>6029</v>
      </c>
      <c r="G345" t="s">
        <v>3128</v>
      </c>
      <c r="H345">
        <v>4</v>
      </c>
      <c r="I345">
        <v>1</v>
      </c>
      <c r="J345">
        <v>0</v>
      </c>
      <c r="K345">
        <v>0</v>
      </c>
      <c r="L345">
        <v>0</v>
      </c>
      <c r="M345">
        <v>0</v>
      </c>
      <c r="N345">
        <v>0</v>
      </c>
      <c r="O345">
        <v>0</v>
      </c>
      <c r="P345">
        <v>3</v>
      </c>
      <c r="Q345">
        <v>6</v>
      </c>
      <c r="R345">
        <v>0</v>
      </c>
      <c r="S345" s="57">
        <f t="shared" si="5"/>
        <v>0.25</v>
      </c>
    </row>
    <row r="346" spans="1:19" x14ac:dyDescent="0.25">
      <c r="A346" t="s">
        <v>7429</v>
      </c>
      <c r="B346">
        <v>32</v>
      </c>
      <c r="C346" t="s">
        <v>7430</v>
      </c>
      <c r="D346">
        <v>926</v>
      </c>
      <c r="E346">
        <v>1.06</v>
      </c>
      <c r="F346" t="s">
        <v>7431</v>
      </c>
      <c r="G346" t="s">
        <v>3128</v>
      </c>
      <c r="H346">
        <v>4</v>
      </c>
      <c r="I346">
        <v>1</v>
      </c>
      <c r="J346">
        <v>0</v>
      </c>
      <c r="K346">
        <v>0</v>
      </c>
      <c r="L346">
        <v>0</v>
      </c>
      <c r="M346">
        <v>0</v>
      </c>
      <c r="N346">
        <v>0</v>
      </c>
      <c r="O346">
        <v>0</v>
      </c>
      <c r="P346">
        <v>3</v>
      </c>
      <c r="Q346">
        <v>0</v>
      </c>
      <c r="R346">
        <v>4</v>
      </c>
      <c r="S346" s="57">
        <f t="shared" si="5"/>
        <v>0.25</v>
      </c>
    </row>
    <row r="347" spans="1:19" x14ac:dyDescent="0.25">
      <c r="A347" t="s">
        <v>4211</v>
      </c>
      <c r="B347">
        <v>32</v>
      </c>
      <c r="C347" t="s">
        <v>232</v>
      </c>
      <c r="D347">
        <v>1031</v>
      </c>
      <c r="E347">
        <v>1.31</v>
      </c>
      <c r="F347" t="s">
        <v>4212</v>
      </c>
      <c r="G347" t="s">
        <v>3128</v>
      </c>
      <c r="H347">
        <v>4</v>
      </c>
      <c r="I347">
        <v>3</v>
      </c>
      <c r="J347">
        <v>0</v>
      </c>
      <c r="K347">
        <v>0</v>
      </c>
      <c r="L347">
        <v>0</v>
      </c>
      <c r="M347">
        <v>0</v>
      </c>
      <c r="N347">
        <v>0</v>
      </c>
      <c r="O347">
        <v>0</v>
      </c>
      <c r="P347">
        <v>1</v>
      </c>
      <c r="Q347">
        <v>0</v>
      </c>
      <c r="R347">
        <v>0</v>
      </c>
      <c r="S347" s="57">
        <f t="shared" si="5"/>
        <v>0.75</v>
      </c>
    </row>
    <row r="348" spans="1:19" x14ac:dyDescent="0.25">
      <c r="A348" t="s">
        <v>6112</v>
      </c>
      <c r="B348">
        <v>32</v>
      </c>
      <c r="C348" t="s">
        <v>232</v>
      </c>
      <c r="D348">
        <v>2399</v>
      </c>
      <c r="E348">
        <v>1.33</v>
      </c>
      <c r="F348" t="s">
        <v>6113</v>
      </c>
      <c r="G348" t="s">
        <v>3128</v>
      </c>
      <c r="H348">
        <v>4</v>
      </c>
      <c r="I348">
        <v>2</v>
      </c>
      <c r="J348">
        <v>0</v>
      </c>
      <c r="K348">
        <v>0</v>
      </c>
      <c r="L348">
        <v>0</v>
      </c>
      <c r="M348">
        <v>0</v>
      </c>
      <c r="N348">
        <v>0</v>
      </c>
      <c r="O348">
        <v>0</v>
      </c>
      <c r="P348">
        <v>2</v>
      </c>
      <c r="Q348">
        <v>3</v>
      </c>
      <c r="R348">
        <v>0</v>
      </c>
      <c r="S348" s="57">
        <f t="shared" si="5"/>
        <v>0.5</v>
      </c>
    </row>
    <row r="349" spans="1:19" x14ac:dyDescent="0.25">
      <c r="A349" t="s">
        <v>7432</v>
      </c>
      <c r="B349">
        <v>32</v>
      </c>
      <c r="C349" t="s">
        <v>6529</v>
      </c>
      <c r="D349">
        <v>1697</v>
      </c>
      <c r="E349">
        <v>1.17</v>
      </c>
      <c r="F349" t="s">
        <v>7433</v>
      </c>
      <c r="G349" t="s">
        <v>3128</v>
      </c>
      <c r="H349">
        <v>4</v>
      </c>
      <c r="I349">
        <v>1</v>
      </c>
      <c r="J349">
        <v>0</v>
      </c>
      <c r="K349">
        <v>0</v>
      </c>
      <c r="L349">
        <v>0</v>
      </c>
      <c r="M349">
        <v>0</v>
      </c>
      <c r="N349">
        <v>0</v>
      </c>
      <c r="O349">
        <v>0</v>
      </c>
      <c r="P349">
        <v>3</v>
      </c>
      <c r="Q349">
        <v>0</v>
      </c>
      <c r="R349">
        <v>2</v>
      </c>
      <c r="S349" s="57">
        <f t="shared" si="5"/>
        <v>0.25</v>
      </c>
    </row>
    <row r="350" spans="1:19" x14ac:dyDescent="0.25">
      <c r="A350" t="s">
        <v>7434</v>
      </c>
      <c r="B350">
        <v>32</v>
      </c>
      <c r="C350" t="s">
        <v>232</v>
      </c>
      <c r="D350">
        <v>2072</v>
      </c>
      <c r="E350">
        <v>1.44</v>
      </c>
      <c r="F350" t="s">
        <v>7435</v>
      </c>
      <c r="G350" t="s">
        <v>3128</v>
      </c>
      <c r="H350">
        <v>4</v>
      </c>
      <c r="I350">
        <v>3</v>
      </c>
      <c r="J350">
        <v>0</v>
      </c>
      <c r="K350">
        <v>0</v>
      </c>
      <c r="L350">
        <v>0</v>
      </c>
      <c r="M350">
        <v>0</v>
      </c>
      <c r="N350">
        <v>0</v>
      </c>
      <c r="O350">
        <v>0</v>
      </c>
      <c r="P350">
        <v>1</v>
      </c>
      <c r="Q350">
        <v>0</v>
      </c>
      <c r="R350">
        <v>0</v>
      </c>
      <c r="S350" s="57">
        <f t="shared" si="5"/>
        <v>0.75</v>
      </c>
    </row>
    <row r="351" spans="1:19" x14ac:dyDescent="0.25">
      <c r="A351" t="s">
        <v>6184</v>
      </c>
      <c r="B351">
        <v>32</v>
      </c>
      <c r="C351" t="s">
        <v>232</v>
      </c>
      <c r="D351">
        <v>1763</v>
      </c>
      <c r="E351">
        <v>0.91</v>
      </c>
      <c r="F351" t="s">
        <v>6185</v>
      </c>
      <c r="G351" t="s">
        <v>3128</v>
      </c>
      <c r="H351">
        <v>4</v>
      </c>
      <c r="I351">
        <v>3</v>
      </c>
      <c r="J351">
        <v>0</v>
      </c>
      <c r="K351">
        <v>0</v>
      </c>
      <c r="L351">
        <v>0</v>
      </c>
      <c r="M351">
        <v>0</v>
      </c>
      <c r="N351">
        <v>0</v>
      </c>
      <c r="O351">
        <v>0</v>
      </c>
      <c r="P351">
        <v>1</v>
      </c>
      <c r="Q351">
        <v>0</v>
      </c>
      <c r="R351">
        <v>2</v>
      </c>
      <c r="S351" s="57">
        <f t="shared" si="5"/>
        <v>0.75</v>
      </c>
    </row>
    <row r="352" spans="1:19" x14ac:dyDescent="0.25">
      <c r="A352" t="s">
        <v>6196</v>
      </c>
      <c r="B352">
        <v>32</v>
      </c>
      <c r="C352" t="s">
        <v>232</v>
      </c>
      <c r="D352">
        <v>3497</v>
      </c>
      <c r="E352">
        <v>1.2</v>
      </c>
      <c r="F352" t="s">
        <v>6197</v>
      </c>
      <c r="G352" t="s">
        <v>3128</v>
      </c>
      <c r="H352">
        <v>4</v>
      </c>
      <c r="I352">
        <v>4</v>
      </c>
      <c r="J352">
        <v>0</v>
      </c>
      <c r="K352">
        <v>0</v>
      </c>
      <c r="L352">
        <v>0</v>
      </c>
      <c r="M352">
        <v>0</v>
      </c>
      <c r="N352">
        <v>0</v>
      </c>
      <c r="O352">
        <v>0</v>
      </c>
      <c r="P352">
        <v>0</v>
      </c>
      <c r="Q352">
        <v>0</v>
      </c>
      <c r="R352">
        <v>0</v>
      </c>
      <c r="S352" s="57">
        <f t="shared" si="5"/>
        <v>1</v>
      </c>
    </row>
    <row r="353" spans="1:19" x14ac:dyDescent="0.25">
      <c r="A353" t="s">
        <v>7436</v>
      </c>
      <c r="B353">
        <v>32</v>
      </c>
      <c r="C353" t="s">
        <v>265</v>
      </c>
      <c r="D353">
        <v>1430</v>
      </c>
      <c r="E353">
        <v>1.22</v>
      </c>
      <c r="F353" t="s">
        <v>7437</v>
      </c>
      <c r="G353" t="s">
        <v>3128</v>
      </c>
      <c r="H353">
        <v>4</v>
      </c>
      <c r="I353">
        <v>3</v>
      </c>
      <c r="J353">
        <v>0</v>
      </c>
      <c r="K353">
        <v>0</v>
      </c>
      <c r="L353">
        <v>0</v>
      </c>
      <c r="M353">
        <v>0</v>
      </c>
      <c r="N353">
        <v>0</v>
      </c>
      <c r="O353">
        <v>0</v>
      </c>
      <c r="P353">
        <v>1</v>
      </c>
      <c r="Q353">
        <v>0</v>
      </c>
      <c r="R353">
        <v>0</v>
      </c>
      <c r="S353" s="57">
        <f t="shared" si="5"/>
        <v>0.75</v>
      </c>
    </row>
    <row r="354" spans="1:19" x14ac:dyDescent="0.25">
      <c r="A354" t="s">
        <v>6216</v>
      </c>
      <c r="B354">
        <v>32</v>
      </c>
      <c r="C354" t="s">
        <v>6217</v>
      </c>
      <c r="D354">
        <v>893</v>
      </c>
      <c r="E354">
        <v>1.1299999999999999</v>
      </c>
      <c r="F354" t="s">
        <v>6218</v>
      </c>
      <c r="G354" t="s">
        <v>3128</v>
      </c>
      <c r="H354">
        <v>4</v>
      </c>
      <c r="I354">
        <v>2</v>
      </c>
      <c r="J354">
        <v>0</v>
      </c>
      <c r="K354">
        <v>0</v>
      </c>
      <c r="L354">
        <v>0</v>
      </c>
      <c r="M354">
        <v>0</v>
      </c>
      <c r="N354">
        <v>0</v>
      </c>
      <c r="O354">
        <v>0</v>
      </c>
      <c r="P354">
        <v>2</v>
      </c>
      <c r="Q354">
        <v>0</v>
      </c>
      <c r="R354">
        <v>0</v>
      </c>
      <c r="S354" s="57">
        <f t="shared" si="5"/>
        <v>0.5</v>
      </c>
    </row>
    <row r="355" spans="1:19" x14ac:dyDescent="0.25">
      <c r="A355" t="s">
        <v>6233</v>
      </c>
      <c r="B355">
        <v>32</v>
      </c>
      <c r="C355" t="s">
        <v>307</v>
      </c>
      <c r="D355">
        <v>2762</v>
      </c>
      <c r="E355">
        <v>1.53</v>
      </c>
      <c r="F355" t="s">
        <v>6234</v>
      </c>
      <c r="G355" t="s">
        <v>3128</v>
      </c>
      <c r="H355">
        <v>4</v>
      </c>
      <c r="I355">
        <v>3</v>
      </c>
      <c r="J355">
        <v>0</v>
      </c>
      <c r="K355">
        <v>0</v>
      </c>
      <c r="L355">
        <v>0</v>
      </c>
      <c r="M355">
        <v>0</v>
      </c>
      <c r="N355">
        <v>0</v>
      </c>
      <c r="O355">
        <v>0</v>
      </c>
      <c r="P355">
        <v>1</v>
      </c>
      <c r="Q355">
        <v>0</v>
      </c>
      <c r="R355">
        <v>0</v>
      </c>
      <c r="S355" s="57">
        <f t="shared" si="5"/>
        <v>0.75</v>
      </c>
    </row>
    <row r="356" spans="1:19" x14ac:dyDescent="0.25">
      <c r="A356" t="s">
        <v>7438</v>
      </c>
      <c r="B356">
        <v>32</v>
      </c>
      <c r="C356" t="s">
        <v>4798</v>
      </c>
      <c r="D356">
        <v>1712</v>
      </c>
      <c r="E356">
        <v>1.54</v>
      </c>
      <c r="F356" t="s">
        <v>7439</v>
      </c>
      <c r="G356" t="s">
        <v>3128</v>
      </c>
      <c r="H356">
        <v>4</v>
      </c>
      <c r="I356">
        <v>1</v>
      </c>
      <c r="J356">
        <v>0</v>
      </c>
      <c r="K356">
        <v>0</v>
      </c>
      <c r="L356">
        <v>0</v>
      </c>
      <c r="M356">
        <v>0</v>
      </c>
      <c r="N356">
        <v>0</v>
      </c>
      <c r="O356">
        <v>0</v>
      </c>
      <c r="P356">
        <v>3</v>
      </c>
      <c r="Q356">
        <v>0</v>
      </c>
      <c r="R356">
        <v>0</v>
      </c>
      <c r="S356" s="57">
        <f t="shared" si="5"/>
        <v>0.25</v>
      </c>
    </row>
    <row r="357" spans="1:19" x14ac:dyDescent="0.25">
      <c r="A357" t="s">
        <v>6244</v>
      </c>
      <c r="B357">
        <v>32</v>
      </c>
      <c r="C357" t="s">
        <v>232</v>
      </c>
      <c r="D357">
        <v>3920</v>
      </c>
      <c r="E357">
        <v>1.47</v>
      </c>
      <c r="F357" t="s">
        <v>6245</v>
      </c>
      <c r="G357" t="s">
        <v>3128</v>
      </c>
      <c r="H357">
        <v>4</v>
      </c>
      <c r="I357">
        <v>3</v>
      </c>
      <c r="J357">
        <v>0</v>
      </c>
      <c r="K357">
        <v>0</v>
      </c>
      <c r="L357">
        <v>0</v>
      </c>
      <c r="M357">
        <v>0</v>
      </c>
      <c r="N357">
        <v>0</v>
      </c>
      <c r="O357">
        <v>0</v>
      </c>
      <c r="P357">
        <v>1</v>
      </c>
      <c r="Q357">
        <v>0</v>
      </c>
      <c r="R357">
        <v>0</v>
      </c>
      <c r="S357" s="57">
        <f t="shared" si="5"/>
        <v>0.75</v>
      </c>
    </row>
    <row r="358" spans="1:19" x14ac:dyDescent="0.25">
      <c r="A358" t="s">
        <v>7440</v>
      </c>
      <c r="B358">
        <v>33</v>
      </c>
      <c r="C358" t="s">
        <v>232</v>
      </c>
      <c r="D358">
        <v>6353</v>
      </c>
      <c r="E358">
        <v>1.56</v>
      </c>
      <c r="F358" t="s">
        <v>7441</v>
      </c>
      <c r="G358" t="s">
        <v>3128</v>
      </c>
      <c r="H358">
        <v>4</v>
      </c>
      <c r="I358">
        <v>2</v>
      </c>
      <c r="J358">
        <v>0</v>
      </c>
      <c r="K358">
        <v>0</v>
      </c>
      <c r="L358">
        <v>0</v>
      </c>
      <c r="M358">
        <v>0</v>
      </c>
      <c r="N358">
        <v>0</v>
      </c>
      <c r="O358">
        <v>0</v>
      </c>
      <c r="P358">
        <v>2</v>
      </c>
      <c r="Q358">
        <v>2</v>
      </c>
      <c r="R358">
        <v>0</v>
      </c>
      <c r="S358" s="57">
        <f t="shared" si="5"/>
        <v>0.5</v>
      </c>
    </row>
    <row r="359" spans="1:19" x14ac:dyDescent="0.25">
      <c r="A359" t="s">
        <v>7442</v>
      </c>
      <c r="B359">
        <v>33</v>
      </c>
      <c r="C359" t="s">
        <v>232</v>
      </c>
      <c r="D359">
        <v>5222</v>
      </c>
      <c r="E359">
        <v>1.1100000000000001</v>
      </c>
      <c r="F359" t="s">
        <v>7443</v>
      </c>
      <c r="G359" t="s">
        <v>3128</v>
      </c>
      <c r="H359">
        <v>4</v>
      </c>
      <c r="I359">
        <v>1</v>
      </c>
      <c r="J359">
        <v>0</v>
      </c>
      <c r="K359">
        <v>0</v>
      </c>
      <c r="L359">
        <v>0</v>
      </c>
      <c r="M359">
        <v>0</v>
      </c>
      <c r="N359">
        <v>0</v>
      </c>
      <c r="O359">
        <v>0</v>
      </c>
      <c r="P359">
        <v>3</v>
      </c>
      <c r="Q359">
        <v>0</v>
      </c>
      <c r="R359">
        <v>0</v>
      </c>
      <c r="S359" s="57">
        <f t="shared" si="5"/>
        <v>0.25</v>
      </c>
    </row>
    <row r="360" spans="1:19" x14ac:dyDescent="0.25">
      <c r="A360" t="s">
        <v>7444</v>
      </c>
      <c r="B360">
        <v>33</v>
      </c>
      <c r="C360" t="s">
        <v>6249</v>
      </c>
      <c r="D360">
        <v>3311</v>
      </c>
      <c r="E360">
        <v>1.4</v>
      </c>
      <c r="F360" t="s">
        <v>7445</v>
      </c>
      <c r="G360" t="s">
        <v>3128</v>
      </c>
      <c r="H360">
        <v>4</v>
      </c>
      <c r="I360">
        <v>3</v>
      </c>
      <c r="J360">
        <v>0</v>
      </c>
      <c r="K360">
        <v>0</v>
      </c>
      <c r="L360">
        <v>0</v>
      </c>
      <c r="M360">
        <v>0</v>
      </c>
      <c r="N360">
        <v>0</v>
      </c>
      <c r="O360">
        <v>0</v>
      </c>
      <c r="P360">
        <v>1</v>
      </c>
      <c r="Q360">
        <v>0</v>
      </c>
      <c r="R360">
        <v>0</v>
      </c>
      <c r="S360" s="57">
        <f t="shared" si="5"/>
        <v>0.75</v>
      </c>
    </row>
    <row r="361" spans="1:19" x14ac:dyDescent="0.25">
      <c r="A361" t="s">
        <v>3436</v>
      </c>
      <c r="B361">
        <v>33</v>
      </c>
      <c r="C361" t="s">
        <v>232</v>
      </c>
      <c r="D361">
        <v>2285</v>
      </c>
      <c r="E361">
        <v>0.87</v>
      </c>
      <c r="F361" t="s">
        <v>3437</v>
      </c>
      <c r="G361" t="s">
        <v>3128</v>
      </c>
      <c r="H361">
        <v>4</v>
      </c>
      <c r="I361">
        <v>2</v>
      </c>
      <c r="J361">
        <v>0</v>
      </c>
      <c r="K361">
        <v>0</v>
      </c>
      <c r="L361">
        <v>0</v>
      </c>
      <c r="M361">
        <v>0</v>
      </c>
      <c r="N361">
        <v>0</v>
      </c>
      <c r="O361">
        <v>0</v>
      </c>
      <c r="P361">
        <v>2</v>
      </c>
      <c r="Q361">
        <v>4</v>
      </c>
      <c r="R361">
        <v>2</v>
      </c>
      <c r="S361" s="57">
        <f t="shared" si="5"/>
        <v>0.5</v>
      </c>
    </row>
    <row r="362" spans="1:19" x14ac:dyDescent="0.25">
      <c r="A362" t="s">
        <v>7446</v>
      </c>
      <c r="B362">
        <v>33</v>
      </c>
      <c r="C362" t="s">
        <v>232</v>
      </c>
      <c r="D362">
        <v>4145</v>
      </c>
      <c r="E362">
        <v>1.31</v>
      </c>
      <c r="F362" t="s">
        <v>7447</v>
      </c>
      <c r="G362" t="s">
        <v>3128</v>
      </c>
      <c r="H362">
        <v>4</v>
      </c>
      <c r="I362">
        <v>2</v>
      </c>
      <c r="J362">
        <v>0</v>
      </c>
      <c r="K362">
        <v>0</v>
      </c>
      <c r="L362">
        <v>0</v>
      </c>
      <c r="M362">
        <v>0</v>
      </c>
      <c r="N362">
        <v>0</v>
      </c>
      <c r="O362">
        <v>0</v>
      </c>
      <c r="P362">
        <v>2</v>
      </c>
      <c r="Q362">
        <v>3</v>
      </c>
      <c r="R362">
        <v>0</v>
      </c>
      <c r="S362" s="57">
        <f t="shared" si="5"/>
        <v>0.5</v>
      </c>
    </row>
    <row r="363" spans="1:19" x14ac:dyDescent="0.25">
      <c r="A363" t="s">
        <v>7448</v>
      </c>
      <c r="B363">
        <v>33</v>
      </c>
      <c r="C363" t="s">
        <v>7449</v>
      </c>
      <c r="D363">
        <v>1478</v>
      </c>
      <c r="E363">
        <v>1.26</v>
      </c>
      <c r="F363" t="s">
        <v>7450</v>
      </c>
      <c r="G363" t="s">
        <v>3128</v>
      </c>
      <c r="H363">
        <v>4</v>
      </c>
      <c r="I363">
        <v>4</v>
      </c>
      <c r="J363">
        <v>0</v>
      </c>
      <c r="K363">
        <v>0</v>
      </c>
      <c r="L363">
        <v>0</v>
      </c>
      <c r="M363">
        <v>0</v>
      </c>
      <c r="N363">
        <v>0</v>
      </c>
      <c r="O363">
        <v>0</v>
      </c>
      <c r="P363">
        <v>0</v>
      </c>
      <c r="Q363">
        <v>0</v>
      </c>
      <c r="R363">
        <v>0</v>
      </c>
      <c r="S363" s="57">
        <f t="shared" si="5"/>
        <v>1</v>
      </c>
    </row>
    <row r="364" spans="1:19" x14ac:dyDescent="0.25">
      <c r="A364" t="s">
        <v>6349</v>
      </c>
      <c r="B364">
        <v>33</v>
      </c>
      <c r="C364" t="s">
        <v>232</v>
      </c>
      <c r="D364">
        <v>3686</v>
      </c>
      <c r="E364">
        <v>1.48</v>
      </c>
      <c r="F364" t="s">
        <v>6350</v>
      </c>
      <c r="G364" t="s">
        <v>3128</v>
      </c>
      <c r="H364">
        <v>4</v>
      </c>
      <c r="I364">
        <v>3</v>
      </c>
      <c r="J364">
        <v>0</v>
      </c>
      <c r="K364">
        <v>0</v>
      </c>
      <c r="L364">
        <v>0</v>
      </c>
      <c r="M364">
        <v>0</v>
      </c>
      <c r="N364">
        <v>0</v>
      </c>
      <c r="O364">
        <v>0</v>
      </c>
      <c r="P364">
        <v>1</v>
      </c>
      <c r="Q364">
        <v>3</v>
      </c>
      <c r="R364">
        <v>0</v>
      </c>
      <c r="S364" s="57">
        <f t="shared" si="5"/>
        <v>0.75</v>
      </c>
    </row>
    <row r="365" spans="1:19" x14ac:dyDescent="0.25">
      <c r="A365" t="s">
        <v>7451</v>
      </c>
      <c r="B365">
        <v>33</v>
      </c>
      <c r="C365" t="s">
        <v>7452</v>
      </c>
      <c r="D365">
        <v>2645</v>
      </c>
      <c r="E365">
        <v>1.22</v>
      </c>
      <c r="F365" t="s">
        <v>7453</v>
      </c>
      <c r="G365" t="s">
        <v>3128</v>
      </c>
      <c r="H365">
        <v>4</v>
      </c>
      <c r="I365">
        <v>2</v>
      </c>
      <c r="J365">
        <v>0</v>
      </c>
      <c r="K365">
        <v>0</v>
      </c>
      <c r="L365">
        <v>0</v>
      </c>
      <c r="M365">
        <v>0</v>
      </c>
      <c r="N365">
        <v>0</v>
      </c>
      <c r="O365">
        <v>0</v>
      </c>
      <c r="P365">
        <v>2</v>
      </c>
      <c r="Q365">
        <v>2</v>
      </c>
      <c r="R365">
        <v>1</v>
      </c>
      <c r="S365" s="57">
        <f t="shared" si="5"/>
        <v>0.5</v>
      </c>
    </row>
    <row r="366" spans="1:19" x14ac:dyDescent="0.25">
      <c r="A366" t="s">
        <v>3317</v>
      </c>
      <c r="B366">
        <v>33</v>
      </c>
      <c r="C366" t="s">
        <v>3318</v>
      </c>
      <c r="D366">
        <v>15365</v>
      </c>
      <c r="E366">
        <v>1.4</v>
      </c>
      <c r="F366" t="s">
        <v>3319</v>
      </c>
      <c r="G366" t="s">
        <v>3128</v>
      </c>
      <c r="H366">
        <v>4</v>
      </c>
      <c r="I366">
        <v>1</v>
      </c>
      <c r="J366">
        <v>0</v>
      </c>
      <c r="K366">
        <v>0</v>
      </c>
      <c r="L366">
        <v>0</v>
      </c>
      <c r="M366">
        <v>0</v>
      </c>
      <c r="N366">
        <v>0</v>
      </c>
      <c r="O366">
        <v>0</v>
      </c>
      <c r="P366">
        <v>3</v>
      </c>
      <c r="Q366">
        <v>0</v>
      </c>
      <c r="R366">
        <v>0</v>
      </c>
      <c r="S366" s="57">
        <f t="shared" si="5"/>
        <v>0.25</v>
      </c>
    </row>
    <row r="367" spans="1:19" x14ac:dyDescent="0.25">
      <c r="A367" t="s">
        <v>7454</v>
      </c>
      <c r="B367">
        <v>33</v>
      </c>
      <c r="C367" t="s">
        <v>232</v>
      </c>
      <c r="D367">
        <v>5819</v>
      </c>
      <c r="E367">
        <v>1.24</v>
      </c>
      <c r="F367" t="s">
        <v>7455</v>
      </c>
      <c r="G367" t="s">
        <v>3128</v>
      </c>
      <c r="H367">
        <v>4</v>
      </c>
      <c r="I367">
        <v>2</v>
      </c>
      <c r="J367">
        <v>0</v>
      </c>
      <c r="K367">
        <v>0</v>
      </c>
      <c r="L367">
        <v>0</v>
      </c>
      <c r="M367">
        <v>0</v>
      </c>
      <c r="N367">
        <v>0</v>
      </c>
      <c r="O367">
        <v>0</v>
      </c>
      <c r="P367">
        <v>2</v>
      </c>
      <c r="Q367">
        <v>0</v>
      </c>
      <c r="R367">
        <v>0</v>
      </c>
      <c r="S367" s="57">
        <f t="shared" si="5"/>
        <v>0.5</v>
      </c>
    </row>
    <row r="368" spans="1:19" x14ac:dyDescent="0.25">
      <c r="A368" t="s">
        <v>7456</v>
      </c>
      <c r="B368">
        <v>34</v>
      </c>
      <c r="C368" t="s">
        <v>232</v>
      </c>
      <c r="D368">
        <v>1775</v>
      </c>
      <c r="E368">
        <v>1.0900000000000001</v>
      </c>
      <c r="F368" t="s">
        <v>7457</v>
      </c>
      <c r="G368" t="s">
        <v>3128</v>
      </c>
      <c r="H368">
        <v>4</v>
      </c>
      <c r="I368">
        <v>1</v>
      </c>
      <c r="J368">
        <v>0</v>
      </c>
      <c r="K368">
        <v>0</v>
      </c>
      <c r="L368">
        <v>0</v>
      </c>
      <c r="M368">
        <v>0</v>
      </c>
      <c r="N368">
        <v>0</v>
      </c>
      <c r="O368">
        <v>0</v>
      </c>
      <c r="P368">
        <v>3</v>
      </c>
      <c r="Q368">
        <v>0</v>
      </c>
      <c r="R368">
        <v>0</v>
      </c>
      <c r="S368" s="57">
        <f t="shared" si="5"/>
        <v>0.25</v>
      </c>
    </row>
    <row r="369" spans="1:19" x14ac:dyDescent="0.25">
      <c r="A369" t="s">
        <v>7458</v>
      </c>
      <c r="B369">
        <v>34</v>
      </c>
      <c r="C369" t="s">
        <v>7459</v>
      </c>
      <c r="D369">
        <v>5594</v>
      </c>
      <c r="E369">
        <v>1.35</v>
      </c>
      <c r="F369" t="s">
        <v>7460</v>
      </c>
      <c r="G369" t="s">
        <v>3128</v>
      </c>
      <c r="H369">
        <v>4</v>
      </c>
      <c r="I369">
        <v>4</v>
      </c>
      <c r="J369">
        <v>0</v>
      </c>
      <c r="K369">
        <v>0</v>
      </c>
      <c r="L369">
        <v>0</v>
      </c>
      <c r="M369">
        <v>0</v>
      </c>
      <c r="N369">
        <v>0</v>
      </c>
      <c r="O369">
        <v>0</v>
      </c>
      <c r="P369">
        <v>0</v>
      </c>
      <c r="Q369">
        <v>0</v>
      </c>
      <c r="R369">
        <v>2</v>
      </c>
      <c r="S369" s="57">
        <f t="shared" si="5"/>
        <v>1</v>
      </c>
    </row>
    <row r="370" spans="1:19" x14ac:dyDescent="0.25">
      <c r="A370" t="s">
        <v>7461</v>
      </c>
      <c r="B370">
        <v>34</v>
      </c>
      <c r="C370" t="s">
        <v>307</v>
      </c>
      <c r="D370">
        <v>620</v>
      </c>
      <c r="E370">
        <v>1.47</v>
      </c>
      <c r="F370" t="s">
        <v>7462</v>
      </c>
      <c r="G370" t="s">
        <v>3128</v>
      </c>
      <c r="H370">
        <v>4</v>
      </c>
      <c r="I370">
        <v>1</v>
      </c>
      <c r="J370">
        <v>0</v>
      </c>
      <c r="K370">
        <v>0</v>
      </c>
      <c r="L370">
        <v>0</v>
      </c>
      <c r="M370">
        <v>0</v>
      </c>
      <c r="N370">
        <v>0</v>
      </c>
      <c r="O370">
        <v>0</v>
      </c>
      <c r="P370">
        <v>3</v>
      </c>
      <c r="Q370">
        <v>0</v>
      </c>
      <c r="R370">
        <v>6</v>
      </c>
      <c r="S370" s="57">
        <f t="shared" si="5"/>
        <v>0.25</v>
      </c>
    </row>
    <row r="371" spans="1:19" x14ac:dyDescent="0.25">
      <c r="A371" t="s">
        <v>7463</v>
      </c>
      <c r="B371">
        <v>34</v>
      </c>
      <c r="C371" t="s">
        <v>7464</v>
      </c>
      <c r="D371">
        <v>2720</v>
      </c>
      <c r="E371">
        <v>1.21</v>
      </c>
      <c r="F371" t="s">
        <v>7465</v>
      </c>
      <c r="G371" t="s">
        <v>3128</v>
      </c>
      <c r="H371">
        <v>4</v>
      </c>
      <c r="I371">
        <v>1</v>
      </c>
      <c r="J371">
        <v>0</v>
      </c>
      <c r="K371">
        <v>0</v>
      </c>
      <c r="L371">
        <v>0</v>
      </c>
      <c r="M371">
        <v>0</v>
      </c>
      <c r="N371">
        <v>0</v>
      </c>
      <c r="O371">
        <v>0</v>
      </c>
      <c r="P371">
        <v>3</v>
      </c>
      <c r="Q371">
        <v>0</v>
      </c>
      <c r="R371">
        <v>2</v>
      </c>
      <c r="S371" s="57">
        <f t="shared" si="5"/>
        <v>0.25</v>
      </c>
    </row>
    <row r="372" spans="1:19" x14ac:dyDescent="0.25">
      <c r="A372" t="s">
        <v>7466</v>
      </c>
      <c r="B372">
        <v>34</v>
      </c>
      <c r="C372" t="s">
        <v>7467</v>
      </c>
      <c r="D372">
        <v>1883</v>
      </c>
      <c r="E372">
        <v>1.1000000000000001</v>
      </c>
      <c r="F372" t="s">
        <v>7468</v>
      </c>
      <c r="G372" t="s">
        <v>3128</v>
      </c>
      <c r="H372">
        <v>4</v>
      </c>
      <c r="I372">
        <v>2</v>
      </c>
      <c r="J372">
        <v>0</v>
      </c>
      <c r="K372">
        <v>0</v>
      </c>
      <c r="L372">
        <v>0</v>
      </c>
      <c r="M372">
        <v>0</v>
      </c>
      <c r="N372">
        <v>0</v>
      </c>
      <c r="O372">
        <v>0</v>
      </c>
      <c r="P372">
        <v>2</v>
      </c>
      <c r="Q372">
        <v>0</v>
      </c>
      <c r="R372">
        <v>1</v>
      </c>
      <c r="S372" s="57">
        <f t="shared" si="5"/>
        <v>0.5</v>
      </c>
    </row>
    <row r="373" spans="1:19" x14ac:dyDescent="0.25">
      <c r="A373" t="s">
        <v>7469</v>
      </c>
      <c r="B373">
        <v>34</v>
      </c>
      <c r="C373" t="s">
        <v>7470</v>
      </c>
      <c r="D373">
        <v>2531</v>
      </c>
      <c r="E373">
        <v>1.1200000000000001</v>
      </c>
      <c r="F373" t="s">
        <v>7471</v>
      </c>
      <c r="G373" t="s">
        <v>3128</v>
      </c>
      <c r="H373">
        <v>4</v>
      </c>
      <c r="I373">
        <v>0</v>
      </c>
      <c r="J373">
        <v>0</v>
      </c>
      <c r="K373">
        <v>0</v>
      </c>
      <c r="L373">
        <v>0</v>
      </c>
      <c r="M373">
        <v>0</v>
      </c>
      <c r="N373">
        <v>0</v>
      </c>
      <c r="O373">
        <v>0</v>
      </c>
      <c r="P373">
        <v>4</v>
      </c>
      <c r="Q373">
        <v>0</v>
      </c>
      <c r="R373">
        <v>0</v>
      </c>
      <c r="S373" s="57">
        <f t="shared" si="5"/>
        <v>0</v>
      </c>
    </row>
    <row r="374" spans="1:19" x14ac:dyDescent="0.25">
      <c r="A374" t="s">
        <v>7472</v>
      </c>
      <c r="B374">
        <v>34</v>
      </c>
      <c r="C374" t="s">
        <v>7473</v>
      </c>
      <c r="D374">
        <v>1298</v>
      </c>
      <c r="E374">
        <v>1.19</v>
      </c>
      <c r="F374" t="s">
        <v>7474</v>
      </c>
      <c r="G374" t="s">
        <v>3128</v>
      </c>
      <c r="H374">
        <v>4</v>
      </c>
      <c r="I374">
        <v>1</v>
      </c>
      <c r="J374">
        <v>0</v>
      </c>
      <c r="K374">
        <v>0</v>
      </c>
      <c r="L374">
        <v>0</v>
      </c>
      <c r="M374">
        <v>0</v>
      </c>
      <c r="N374">
        <v>0</v>
      </c>
      <c r="O374">
        <v>0</v>
      </c>
      <c r="P374">
        <v>3</v>
      </c>
      <c r="Q374">
        <v>0</v>
      </c>
      <c r="R374">
        <v>0</v>
      </c>
      <c r="S374" s="57">
        <f t="shared" si="5"/>
        <v>0.25</v>
      </c>
    </row>
    <row r="375" spans="1:19" x14ac:dyDescent="0.25">
      <c r="A375" t="s">
        <v>7475</v>
      </c>
      <c r="B375">
        <v>34</v>
      </c>
      <c r="C375" t="s">
        <v>232</v>
      </c>
      <c r="D375">
        <v>440</v>
      </c>
      <c r="E375">
        <v>1.51</v>
      </c>
      <c r="F375" t="s">
        <v>7476</v>
      </c>
      <c r="G375" t="s">
        <v>3128</v>
      </c>
      <c r="H375">
        <v>4</v>
      </c>
      <c r="I375">
        <v>3</v>
      </c>
      <c r="J375">
        <v>0</v>
      </c>
      <c r="K375">
        <v>0</v>
      </c>
      <c r="L375">
        <v>0</v>
      </c>
      <c r="M375">
        <v>0</v>
      </c>
      <c r="N375">
        <v>0</v>
      </c>
      <c r="O375">
        <v>0</v>
      </c>
      <c r="P375">
        <v>1</v>
      </c>
      <c r="Q375">
        <v>0</v>
      </c>
      <c r="R375">
        <v>5</v>
      </c>
      <c r="S375" s="57">
        <f t="shared" si="5"/>
        <v>0.75</v>
      </c>
    </row>
    <row r="376" spans="1:19" x14ac:dyDescent="0.25">
      <c r="A376" t="s">
        <v>4305</v>
      </c>
      <c r="B376">
        <v>34</v>
      </c>
      <c r="C376" t="s">
        <v>232</v>
      </c>
      <c r="D376">
        <v>1571</v>
      </c>
      <c r="E376">
        <v>1.1599999999999999</v>
      </c>
      <c r="F376" t="s">
        <v>4306</v>
      </c>
      <c r="G376" t="s">
        <v>3128</v>
      </c>
      <c r="H376">
        <v>4</v>
      </c>
      <c r="I376">
        <v>2</v>
      </c>
      <c r="J376">
        <v>0</v>
      </c>
      <c r="K376">
        <v>0</v>
      </c>
      <c r="L376">
        <v>0</v>
      </c>
      <c r="M376">
        <v>0</v>
      </c>
      <c r="N376">
        <v>0</v>
      </c>
      <c r="O376">
        <v>0</v>
      </c>
      <c r="P376">
        <v>2</v>
      </c>
      <c r="Q376">
        <v>6</v>
      </c>
      <c r="R376">
        <v>0</v>
      </c>
      <c r="S376" s="57">
        <f t="shared" si="5"/>
        <v>0.5</v>
      </c>
    </row>
    <row r="377" spans="1:19" x14ac:dyDescent="0.25">
      <c r="A377" t="s">
        <v>7477</v>
      </c>
      <c r="B377">
        <v>34</v>
      </c>
      <c r="C377" t="s">
        <v>265</v>
      </c>
      <c r="D377">
        <v>1322</v>
      </c>
      <c r="E377">
        <v>1.49</v>
      </c>
      <c r="F377" t="s">
        <v>7478</v>
      </c>
      <c r="G377" t="s">
        <v>3128</v>
      </c>
      <c r="H377">
        <v>4</v>
      </c>
      <c r="I377">
        <v>2</v>
      </c>
      <c r="J377">
        <v>0</v>
      </c>
      <c r="K377">
        <v>0</v>
      </c>
      <c r="L377">
        <v>0</v>
      </c>
      <c r="M377">
        <v>0</v>
      </c>
      <c r="N377">
        <v>0</v>
      </c>
      <c r="O377">
        <v>0</v>
      </c>
      <c r="P377">
        <v>2</v>
      </c>
      <c r="Q377">
        <v>0</v>
      </c>
      <c r="R377">
        <v>1</v>
      </c>
      <c r="S377" s="57">
        <f t="shared" si="5"/>
        <v>0.5</v>
      </c>
    </row>
    <row r="378" spans="1:19" x14ac:dyDescent="0.25">
      <c r="A378" t="s">
        <v>3722</v>
      </c>
      <c r="B378">
        <v>34</v>
      </c>
      <c r="C378" t="s">
        <v>3625</v>
      </c>
      <c r="D378">
        <v>13937</v>
      </c>
      <c r="E378">
        <v>1.19</v>
      </c>
      <c r="F378" t="s">
        <v>3723</v>
      </c>
      <c r="G378" t="s">
        <v>3128</v>
      </c>
      <c r="H378">
        <v>4</v>
      </c>
      <c r="I378">
        <v>2</v>
      </c>
      <c r="J378">
        <v>0</v>
      </c>
      <c r="K378">
        <v>0</v>
      </c>
      <c r="L378">
        <v>0</v>
      </c>
      <c r="M378">
        <v>0</v>
      </c>
      <c r="N378">
        <v>0</v>
      </c>
      <c r="O378">
        <v>0</v>
      </c>
      <c r="P378">
        <v>2</v>
      </c>
      <c r="Q378">
        <v>8</v>
      </c>
      <c r="R378">
        <v>1</v>
      </c>
      <c r="S378" s="57">
        <f t="shared" si="5"/>
        <v>0.5</v>
      </c>
    </row>
    <row r="379" spans="1:19" x14ac:dyDescent="0.25">
      <c r="A379" t="s">
        <v>3735</v>
      </c>
      <c r="B379">
        <v>35</v>
      </c>
      <c r="C379" t="s">
        <v>232</v>
      </c>
      <c r="D379">
        <v>12542</v>
      </c>
      <c r="E379">
        <v>1.74</v>
      </c>
      <c r="F379" t="s">
        <v>3736</v>
      </c>
      <c r="G379" t="s">
        <v>3128</v>
      </c>
      <c r="H379">
        <v>4</v>
      </c>
      <c r="I379">
        <v>2</v>
      </c>
      <c r="J379">
        <v>0</v>
      </c>
      <c r="K379">
        <v>0</v>
      </c>
      <c r="L379">
        <v>0</v>
      </c>
      <c r="M379">
        <v>0</v>
      </c>
      <c r="N379">
        <v>0</v>
      </c>
      <c r="O379">
        <v>0</v>
      </c>
      <c r="P379">
        <v>2</v>
      </c>
      <c r="Q379">
        <v>1</v>
      </c>
      <c r="R379">
        <v>1</v>
      </c>
      <c r="S379" s="57">
        <f t="shared" si="5"/>
        <v>0.5</v>
      </c>
    </row>
    <row r="380" spans="1:19" x14ac:dyDescent="0.25">
      <c r="A380" t="s">
        <v>3209</v>
      </c>
      <c r="B380">
        <v>35</v>
      </c>
      <c r="C380" t="s">
        <v>232</v>
      </c>
      <c r="D380">
        <v>2378</v>
      </c>
      <c r="E380">
        <v>1.43</v>
      </c>
      <c r="F380" t="s">
        <v>3210</v>
      </c>
      <c r="G380" t="s">
        <v>3128</v>
      </c>
      <c r="H380">
        <v>4</v>
      </c>
      <c r="I380">
        <v>0</v>
      </c>
      <c r="J380">
        <v>0</v>
      </c>
      <c r="K380">
        <v>0</v>
      </c>
      <c r="L380">
        <v>0</v>
      </c>
      <c r="M380">
        <v>0</v>
      </c>
      <c r="N380">
        <v>0</v>
      </c>
      <c r="O380">
        <v>0</v>
      </c>
      <c r="P380">
        <v>4</v>
      </c>
      <c r="Q380">
        <v>0</v>
      </c>
      <c r="R380">
        <v>0</v>
      </c>
      <c r="S380" s="57">
        <f t="shared" si="5"/>
        <v>0</v>
      </c>
    </row>
    <row r="381" spans="1:19" x14ac:dyDescent="0.25">
      <c r="A381" t="s">
        <v>7479</v>
      </c>
      <c r="B381">
        <v>35</v>
      </c>
      <c r="C381" t="s">
        <v>232</v>
      </c>
      <c r="D381">
        <v>1859</v>
      </c>
      <c r="E381">
        <v>1.34</v>
      </c>
      <c r="F381" t="s">
        <v>7480</v>
      </c>
      <c r="G381" t="s">
        <v>3128</v>
      </c>
      <c r="H381">
        <v>4</v>
      </c>
      <c r="I381">
        <v>1</v>
      </c>
      <c r="J381">
        <v>0</v>
      </c>
      <c r="K381">
        <v>0</v>
      </c>
      <c r="L381">
        <v>0</v>
      </c>
      <c r="M381">
        <v>0</v>
      </c>
      <c r="N381">
        <v>0</v>
      </c>
      <c r="O381">
        <v>0</v>
      </c>
      <c r="P381">
        <v>3</v>
      </c>
      <c r="Q381">
        <v>1</v>
      </c>
      <c r="R381">
        <v>0</v>
      </c>
      <c r="S381" s="57">
        <f t="shared" si="5"/>
        <v>0.25</v>
      </c>
    </row>
    <row r="382" spans="1:19" x14ac:dyDescent="0.25">
      <c r="A382" t="s">
        <v>7481</v>
      </c>
      <c r="B382">
        <v>35</v>
      </c>
      <c r="C382" t="s">
        <v>307</v>
      </c>
      <c r="D382">
        <v>3830</v>
      </c>
      <c r="E382">
        <v>1.37</v>
      </c>
      <c r="F382" t="s">
        <v>7482</v>
      </c>
      <c r="G382" t="s">
        <v>3128</v>
      </c>
      <c r="H382">
        <v>4</v>
      </c>
      <c r="I382">
        <v>1</v>
      </c>
      <c r="J382">
        <v>0</v>
      </c>
      <c r="K382">
        <v>0</v>
      </c>
      <c r="L382">
        <v>0</v>
      </c>
      <c r="M382">
        <v>0</v>
      </c>
      <c r="N382">
        <v>0</v>
      </c>
      <c r="O382">
        <v>0</v>
      </c>
      <c r="P382">
        <v>3</v>
      </c>
      <c r="Q382">
        <v>2</v>
      </c>
      <c r="R382">
        <v>2</v>
      </c>
      <c r="S382" s="57">
        <f t="shared" si="5"/>
        <v>0.25</v>
      </c>
    </row>
    <row r="383" spans="1:19" x14ac:dyDescent="0.25">
      <c r="A383" t="s">
        <v>7483</v>
      </c>
      <c r="B383">
        <v>35</v>
      </c>
      <c r="C383" t="s">
        <v>232</v>
      </c>
      <c r="D383">
        <v>4955</v>
      </c>
      <c r="E383">
        <v>1.41</v>
      </c>
      <c r="F383" t="s">
        <v>7484</v>
      </c>
      <c r="G383" t="s">
        <v>3128</v>
      </c>
      <c r="H383">
        <v>4</v>
      </c>
      <c r="I383">
        <v>4</v>
      </c>
      <c r="J383">
        <v>0</v>
      </c>
      <c r="K383">
        <v>0</v>
      </c>
      <c r="L383">
        <v>0</v>
      </c>
      <c r="M383">
        <v>0</v>
      </c>
      <c r="N383">
        <v>0</v>
      </c>
      <c r="O383">
        <v>0</v>
      </c>
      <c r="P383">
        <v>0</v>
      </c>
      <c r="Q383">
        <v>6</v>
      </c>
      <c r="R383">
        <v>1</v>
      </c>
      <c r="S383" s="57">
        <f t="shared" si="5"/>
        <v>1</v>
      </c>
    </row>
    <row r="384" spans="1:19" x14ac:dyDescent="0.25">
      <c r="A384" t="s">
        <v>3746</v>
      </c>
      <c r="B384">
        <v>35</v>
      </c>
      <c r="C384" t="s">
        <v>3747</v>
      </c>
      <c r="D384">
        <v>1664</v>
      </c>
      <c r="E384">
        <v>1.36</v>
      </c>
      <c r="F384" t="s">
        <v>3748</v>
      </c>
      <c r="G384" t="s">
        <v>3128</v>
      </c>
      <c r="H384">
        <v>4</v>
      </c>
      <c r="I384">
        <v>1</v>
      </c>
      <c r="J384">
        <v>0</v>
      </c>
      <c r="K384">
        <v>0</v>
      </c>
      <c r="L384">
        <v>0</v>
      </c>
      <c r="M384">
        <v>0</v>
      </c>
      <c r="N384">
        <v>0</v>
      </c>
      <c r="O384">
        <v>0</v>
      </c>
      <c r="P384">
        <v>3</v>
      </c>
      <c r="Q384">
        <v>1</v>
      </c>
      <c r="R384">
        <v>0</v>
      </c>
      <c r="S384" s="57">
        <f t="shared" si="5"/>
        <v>0.25</v>
      </c>
    </row>
    <row r="385" spans="1:19" x14ac:dyDescent="0.25">
      <c r="A385" t="s">
        <v>7485</v>
      </c>
      <c r="B385">
        <v>35</v>
      </c>
      <c r="C385" t="s">
        <v>232</v>
      </c>
      <c r="D385">
        <v>788</v>
      </c>
      <c r="E385">
        <v>1.43</v>
      </c>
      <c r="F385" t="s">
        <v>7486</v>
      </c>
      <c r="G385" t="s">
        <v>3128</v>
      </c>
      <c r="H385">
        <v>4</v>
      </c>
      <c r="I385">
        <v>3</v>
      </c>
      <c r="J385">
        <v>0</v>
      </c>
      <c r="K385">
        <v>0</v>
      </c>
      <c r="L385">
        <v>0</v>
      </c>
      <c r="M385">
        <v>0</v>
      </c>
      <c r="N385">
        <v>0</v>
      </c>
      <c r="O385">
        <v>0</v>
      </c>
      <c r="P385">
        <v>1</v>
      </c>
      <c r="Q385">
        <v>1</v>
      </c>
      <c r="R385">
        <v>1</v>
      </c>
      <c r="S385" s="57">
        <f t="shared" si="5"/>
        <v>0.75</v>
      </c>
    </row>
    <row r="386" spans="1:19" x14ac:dyDescent="0.25">
      <c r="A386" t="s">
        <v>3751</v>
      </c>
      <c r="B386">
        <v>35</v>
      </c>
      <c r="C386" t="s">
        <v>232</v>
      </c>
      <c r="D386">
        <v>2156</v>
      </c>
      <c r="E386">
        <v>1.49</v>
      </c>
      <c r="F386" t="s">
        <v>3752</v>
      </c>
      <c r="G386" t="s">
        <v>3128</v>
      </c>
      <c r="H386">
        <v>4</v>
      </c>
      <c r="I386">
        <v>1</v>
      </c>
      <c r="J386">
        <v>0</v>
      </c>
      <c r="K386">
        <v>0</v>
      </c>
      <c r="L386">
        <v>0</v>
      </c>
      <c r="M386">
        <v>0</v>
      </c>
      <c r="N386">
        <v>0</v>
      </c>
      <c r="O386">
        <v>0</v>
      </c>
      <c r="P386">
        <v>3</v>
      </c>
      <c r="Q386">
        <v>0</v>
      </c>
      <c r="R386">
        <v>0</v>
      </c>
      <c r="S386" s="57">
        <f t="shared" si="5"/>
        <v>0.25</v>
      </c>
    </row>
    <row r="387" spans="1:19" x14ac:dyDescent="0.25">
      <c r="A387" t="s">
        <v>6707</v>
      </c>
      <c r="B387">
        <v>35</v>
      </c>
      <c r="C387" t="s">
        <v>6708</v>
      </c>
      <c r="D387">
        <v>1049</v>
      </c>
      <c r="E387">
        <v>1.36</v>
      </c>
      <c r="F387" t="s">
        <v>6709</v>
      </c>
      <c r="G387" t="s">
        <v>3128</v>
      </c>
      <c r="H387">
        <v>4</v>
      </c>
      <c r="I387">
        <v>1</v>
      </c>
      <c r="J387">
        <v>0</v>
      </c>
      <c r="K387">
        <v>0</v>
      </c>
      <c r="L387">
        <v>0</v>
      </c>
      <c r="M387">
        <v>0</v>
      </c>
      <c r="N387">
        <v>0</v>
      </c>
      <c r="O387">
        <v>0</v>
      </c>
      <c r="P387">
        <v>3</v>
      </c>
      <c r="Q387">
        <v>5</v>
      </c>
      <c r="R387">
        <v>1</v>
      </c>
      <c r="S387" s="57">
        <f t="shared" si="5"/>
        <v>0.25</v>
      </c>
    </row>
    <row r="388" spans="1:19" x14ac:dyDescent="0.25">
      <c r="A388" t="s">
        <v>7487</v>
      </c>
      <c r="B388">
        <v>36</v>
      </c>
      <c r="C388" t="s">
        <v>7488</v>
      </c>
      <c r="D388">
        <v>3389</v>
      </c>
      <c r="E388">
        <v>1.35</v>
      </c>
      <c r="F388" t="s">
        <v>7489</v>
      </c>
      <c r="G388" t="s">
        <v>3128</v>
      </c>
      <c r="H388">
        <v>4</v>
      </c>
      <c r="I388">
        <v>2</v>
      </c>
      <c r="J388">
        <v>0</v>
      </c>
      <c r="K388">
        <v>0</v>
      </c>
      <c r="L388">
        <v>0</v>
      </c>
      <c r="M388">
        <v>0</v>
      </c>
      <c r="N388">
        <v>0</v>
      </c>
      <c r="O388">
        <v>0</v>
      </c>
      <c r="P388">
        <v>2</v>
      </c>
      <c r="Q388">
        <v>2</v>
      </c>
      <c r="R388">
        <v>0</v>
      </c>
      <c r="S388" s="57">
        <f t="shared" ref="S388:S451" si="6">I388/(P388+I388)</f>
        <v>0.5</v>
      </c>
    </row>
    <row r="389" spans="1:19" x14ac:dyDescent="0.25">
      <c r="A389" t="s">
        <v>6785</v>
      </c>
      <c r="B389">
        <v>36</v>
      </c>
      <c r="C389" t="s">
        <v>6786</v>
      </c>
      <c r="D389">
        <v>2807</v>
      </c>
      <c r="E389">
        <v>1.02</v>
      </c>
      <c r="F389" t="s">
        <v>6787</v>
      </c>
      <c r="G389" t="s">
        <v>3128</v>
      </c>
      <c r="H389">
        <v>4</v>
      </c>
      <c r="I389">
        <v>3</v>
      </c>
      <c r="J389">
        <v>0</v>
      </c>
      <c r="K389">
        <v>0</v>
      </c>
      <c r="L389">
        <v>0</v>
      </c>
      <c r="M389">
        <v>0</v>
      </c>
      <c r="N389">
        <v>0</v>
      </c>
      <c r="O389">
        <v>0</v>
      </c>
      <c r="P389">
        <v>1</v>
      </c>
      <c r="Q389">
        <v>1</v>
      </c>
      <c r="R389">
        <v>1</v>
      </c>
      <c r="S389" s="57">
        <f t="shared" si="6"/>
        <v>0.75</v>
      </c>
    </row>
    <row r="390" spans="1:19" x14ac:dyDescent="0.25">
      <c r="A390" t="s">
        <v>7490</v>
      </c>
      <c r="B390">
        <v>36</v>
      </c>
      <c r="C390" t="s">
        <v>6794</v>
      </c>
      <c r="D390">
        <v>1715</v>
      </c>
      <c r="E390">
        <v>1.42</v>
      </c>
      <c r="F390" t="s">
        <v>7491</v>
      </c>
      <c r="G390" t="s">
        <v>3128</v>
      </c>
      <c r="H390">
        <v>4</v>
      </c>
      <c r="I390">
        <v>2</v>
      </c>
      <c r="J390">
        <v>0</v>
      </c>
      <c r="K390">
        <v>0</v>
      </c>
      <c r="L390">
        <v>0</v>
      </c>
      <c r="M390">
        <v>0</v>
      </c>
      <c r="N390">
        <v>0</v>
      </c>
      <c r="O390">
        <v>0</v>
      </c>
      <c r="P390">
        <v>2</v>
      </c>
      <c r="Q390">
        <v>0</v>
      </c>
      <c r="R390">
        <v>0</v>
      </c>
      <c r="S390" s="57">
        <f t="shared" si="6"/>
        <v>0.5</v>
      </c>
    </row>
    <row r="391" spans="1:19" x14ac:dyDescent="0.25">
      <c r="A391" t="s">
        <v>7492</v>
      </c>
      <c r="B391">
        <v>36</v>
      </c>
      <c r="C391" t="s">
        <v>538</v>
      </c>
      <c r="D391">
        <v>1430</v>
      </c>
      <c r="E391">
        <v>1.1299999999999999</v>
      </c>
      <c r="F391" t="s">
        <v>7493</v>
      </c>
      <c r="G391" t="s">
        <v>3128</v>
      </c>
      <c r="H391">
        <v>4</v>
      </c>
      <c r="I391">
        <v>1</v>
      </c>
      <c r="J391">
        <v>0</v>
      </c>
      <c r="K391">
        <v>0</v>
      </c>
      <c r="L391">
        <v>0</v>
      </c>
      <c r="M391">
        <v>0</v>
      </c>
      <c r="N391">
        <v>0</v>
      </c>
      <c r="O391">
        <v>0</v>
      </c>
      <c r="P391">
        <v>3</v>
      </c>
      <c r="Q391">
        <v>0</v>
      </c>
      <c r="R391">
        <v>0</v>
      </c>
      <c r="S391" s="57">
        <f t="shared" si="6"/>
        <v>0.25</v>
      </c>
    </row>
    <row r="392" spans="1:19" x14ac:dyDescent="0.25">
      <c r="A392" t="s">
        <v>7494</v>
      </c>
      <c r="B392">
        <v>36</v>
      </c>
      <c r="C392" t="s">
        <v>232</v>
      </c>
      <c r="D392">
        <v>1481</v>
      </c>
      <c r="E392">
        <v>1.1499999999999999</v>
      </c>
      <c r="F392" t="s">
        <v>7495</v>
      </c>
      <c r="G392" t="s">
        <v>3128</v>
      </c>
      <c r="H392">
        <v>4</v>
      </c>
      <c r="I392">
        <v>3</v>
      </c>
      <c r="J392">
        <v>0</v>
      </c>
      <c r="K392">
        <v>0</v>
      </c>
      <c r="L392">
        <v>0</v>
      </c>
      <c r="M392">
        <v>0</v>
      </c>
      <c r="N392">
        <v>0</v>
      </c>
      <c r="O392">
        <v>0</v>
      </c>
      <c r="P392">
        <v>1</v>
      </c>
      <c r="Q392">
        <v>0</v>
      </c>
      <c r="R392">
        <v>1</v>
      </c>
      <c r="S392" s="57">
        <f t="shared" si="6"/>
        <v>0.75</v>
      </c>
    </row>
    <row r="393" spans="1:19" x14ac:dyDescent="0.25">
      <c r="A393" t="s">
        <v>7496</v>
      </c>
      <c r="B393">
        <v>36</v>
      </c>
      <c r="C393" t="s">
        <v>7497</v>
      </c>
      <c r="D393">
        <v>1034</v>
      </c>
      <c r="E393">
        <v>1.1399999999999999</v>
      </c>
      <c r="F393" t="s">
        <v>7498</v>
      </c>
      <c r="G393" t="s">
        <v>3128</v>
      </c>
      <c r="H393">
        <v>4</v>
      </c>
      <c r="I393">
        <v>1</v>
      </c>
      <c r="J393">
        <v>0</v>
      </c>
      <c r="K393">
        <v>0</v>
      </c>
      <c r="L393">
        <v>0</v>
      </c>
      <c r="M393">
        <v>0</v>
      </c>
      <c r="N393">
        <v>0</v>
      </c>
      <c r="O393">
        <v>0</v>
      </c>
      <c r="P393">
        <v>3</v>
      </c>
      <c r="Q393">
        <v>0</v>
      </c>
      <c r="R393">
        <v>1</v>
      </c>
      <c r="S393" s="57">
        <f t="shared" si="6"/>
        <v>0.25</v>
      </c>
    </row>
    <row r="394" spans="1:19" x14ac:dyDescent="0.25">
      <c r="A394" t="s">
        <v>6863</v>
      </c>
      <c r="B394">
        <v>36</v>
      </c>
      <c r="C394" t="s">
        <v>232</v>
      </c>
      <c r="D394">
        <v>1601</v>
      </c>
      <c r="E394">
        <v>1.29</v>
      </c>
      <c r="F394" t="s">
        <v>6864</v>
      </c>
      <c r="G394" t="s">
        <v>3128</v>
      </c>
      <c r="H394">
        <v>4</v>
      </c>
      <c r="I394">
        <v>2</v>
      </c>
      <c r="J394">
        <v>0</v>
      </c>
      <c r="K394">
        <v>0</v>
      </c>
      <c r="L394">
        <v>0</v>
      </c>
      <c r="M394">
        <v>0</v>
      </c>
      <c r="N394">
        <v>0</v>
      </c>
      <c r="O394">
        <v>0</v>
      </c>
      <c r="P394">
        <v>2</v>
      </c>
      <c r="Q394">
        <v>0</v>
      </c>
      <c r="R394">
        <v>2</v>
      </c>
      <c r="S394" s="57">
        <f t="shared" si="6"/>
        <v>0.5</v>
      </c>
    </row>
    <row r="395" spans="1:19" x14ac:dyDescent="0.25">
      <c r="A395" t="s">
        <v>7499</v>
      </c>
      <c r="B395">
        <v>36</v>
      </c>
      <c r="C395" t="s">
        <v>232</v>
      </c>
      <c r="D395">
        <v>4433</v>
      </c>
      <c r="E395">
        <v>1.3</v>
      </c>
      <c r="F395" t="s">
        <v>7500</v>
      </c>
      <c r="G395" t="s">
        <v>3128</v>
      </c>
      <c r="H395">
        <v>4</v>
      </c>
      <c r="I395">
        <v>2</v>
      </c>
      <c r="J395">
        <v>0</v>
      </c>
      <c r="K395">
        <v>0</v>
      </c>
      <c r="L395">
        <v>0</v>
      </c>
      <c r="M395">
        <v>0</v>
      </c>
      <c r="N395">
        <v>0</v>
      </c>
      <c r="O395">
        <v>0</v>
      </c>
      <c r="P395">
        <v>2</v>
      </c>
      <c r="Q395">
        <v>1</v>
      </c>
      <c r="R395">
        <v>2</v>
      </c>
      <c r="S395" s="57">
        <f t="shared" si="6"/>
        <v>0.5</v>
      </c>
    </row>
    <row r="396" spans="1:19" x14ac:dyDescent="0.25">
      <c r="A396" t="s">
        <v>4456</v>
      </c>
      <c r="B396">
        <v>36</v>
      </c>
      <c r="C396" t="s">
        <v>232</v>
      </c>
      <c r="D396">
        <v>1853</v>
      </c>
      <c r="E396">
        <v>1.1499999999999999</v>
      </c>
      <c r="F396" t="s">
        <v>4457</v>
      </c>
      <c r="G396" t="s">
        <v>3128</v>
      </c>
      <c r="H396">
        <v>4</v>
      </c>
      <c r="I396">
        <v>1</v>
      </c>
      <c r="J396">
        <v>0</v>
      </c>
      <c r="K396">
        <v>0</v>
      </c>
      <c r="L396">
        <v>0</v>
      </c>
      <c r="M396">
        <v>0</v>
      </c>
      <c r="N396">
        <v>0</v>
      </c>
      <c r="O396">
        <v>0</v>
      </c>
      <c r="P396">
        <v>3</v>
      </c>
      <c r="Q396">
        <v>2</v>
      </c>
      <c r="R396">
        <v>0</v>
      </c>
      <c r="S396" s="57">
        <f t="shared" si="6"/>
        <v>0.25</v>
      </c>
    </row>
    <row r="397" spans="1:19" x14ac:dyDescent="0.25">
      <c r="A397" t="s">
        <v>7501</v>
      </c>
      <c r="B397">
        <v>36</v>
      </c>
      <c r="C397" t="s">
        <v>515</v>
      </c>
      <c r="D397">
        <v>1529</v>
      </c>
      <c r="E397">
        <v>1.27</v>
      </c>
      <c r="F397" t="s">
        <v>7502</v>
      </c>
      <c r="G397" t="s">
        <v>3128</v>
      </c>
      <c r="H397">
        <v>4</v>
      </c>
      <c r="I397">
        <v>1</v>
      </c>
      <c r="J397">
        <v>0</v>
      </c>
      <c r="K397">
        <v>0</v>
      </c>
      <c r="L397">
        <v>0</v>
      </c>
      <c r="M397">
        <v>0</v>
      </c>
      <c r="N397">
        <v>0</v>
      </c>
      <c r="O397">
        <v>0</v>
      </c>
      <c r="P397">
        <v>3</v>
      </c>
      <c r="Q397">
        <v>2</v>
      </c>
      <c r="R397">
        <v>0</v>
      </c>
      <c r="S397" s="57">
        <f t="shared" si="6"/>
        <v>0.25</v>
      </c>
    </row>
    <row r="398" spans="1:19" x14ac:dyDescent="0.25">
      <c r="A398" t="s">
        <v>7503</v>
      </c>
      <c r="B398">
        <v>36</v>
      </c>
      <c r="C398" t="s">
        <v>7504</v>
      </c>
      <c r="D398">
        <v>6137</v>
      </c>
      <c r="E398">
        <v>1.29</v>
      </c>
      <c r="F398" t="s">
        <v>7505</v>
      </c>
      <c r="G398" t="s">
        <v>3128</v>
      </c>
      <c r="H398">
        <v>4</v>
      </c>
      <c r="I398">
        <v>1</v>
      </c>
      <c r="J398">
        <v>0</v>
      </c>
      <c r="K398">
        <v>0</v>
      </c>
      <c r="L398">
        <v>0</v>
      </c>
      <c r="M398">
        <v>0</v>
      </c>
      <c r="N398">
        <v>0</v>
      </c>
      <c r="O398">
        <v>0</v>
      </c>
      <c r="P398">
        <v>3</v>
      </c>
      <c r="Q398">
        <v>0</v>
      </c>
      <c r="R398">
        <v>0</v>
      </c>
      <c r="S398" s="57">
        <f t="shared" si="6"/>
        <v>0.25</v>
      </c>
    </row>
    <row r="399" spans="1:19" x14ac:dyDescent="0.25">
      <c r="A399" t="s">
        <v>7506</v>
      </c>
      <c r="B399">
        <v>36</v>
      </c>
      <c r="C399" t="s">
        <v>7507</v>
      </c>
      <c r="D399">
        <v>2042</v>
      </c>
      <c r="E399">
        <v>1.37</v>
      </c>
      <c r="F399" t="s">
        <v>7508</v>
      </c>
      <c r="G399" t="s">
        <v>3128</v>
      </c>
      <c r="H399">
        <v>4</v>
      </c>
      <c r="I399">
        <v>4</v>
      </c>
      <c r="J399">
        <v>0</v>
      </c>
      <c r="K399">
        <v>0</v>
      </c>
      <c r="L399">
        <v>0</v>
      </c>
      <c r="M399">
        <v>0</v>
      </c>
      <c r="N399">
        <v>0</v>
      </c>
      <c r="O399">
        <v>0</v>
      </c>
      <c r="P399">
        <v>0</v>
      </c>
      <c r="Q399">
        <v>3</v>
      </c>
      <c r="R399">
        <v>0</v>
      </c>
      <c r="S399" s="57">
        <f t="shared" si="6"/>
        <v>1</v>
      </c>
    </row>
    <row r="400" spans="1:19" x14ac:dyDescent="0.25">
      <c r="A400" t="s">
        <v>4486</v>
      </c>
      <c r="B400">
        <v>1</v>
      </c>
      <c r="C400" t="s">
        <v>4487</v>
      </c>
      <c r="D400">
        <v>845</v>
      </c>
      <c r="E400">
        <v>1.28</v>
      </c>
      <c r="F400" t="s">
        <v>4488</v>
      </c>
      <c r="G400" t="s">
        <v>3128</v>
      </c>
      <c r="H400">
        <v>3</v>
      </c>
      <c r="I400">
        <v>2</v>
      </c>
      <c r="J400">
        <v>0</v>
      </c>
      <c r="K400">
        <v>0</v>
      </c>
      <c r="L400">
        <v>0</v>
      </c>
      <c r="M400">
        <v>0</v>
      </c>
      <c r="N400">
        <v>0</v>
      </c>
      <c r="O400">
        <v>0</v>
      </c>
      <c r="P400">
        <v>1</v>
      </c>
      <c r="Q400">
        <v>0</v>
      </c>
      <c r="R400">
        <v>0</v>
      </c>
      <c r="S400" s="57">
        <f t="shared" si="6"/>
        <v>0.66666666666666663</v>
      </c>
    </row>
    <row r="401" spans="1:19" x14ac:dyDescent="0.25">
      <c r="A401" t="s">
        <v>3493</v>
      </c>
      <c r="B401">
        <v>1</v>
      </c>
      <c r="C401" t="s">
        <v>3494</v>
      </c>
      <c r="D401">
        <v>2090</v>
      </c>
      <c r="E401">
        <v>1.28</v>
      </c>
      <c r="F401" t="s">
        <v>3495</v>
      </c>
      <c r="G401" t="s">
        <v>3128</v>
      </c>
      <c r="H401">
        <v>3</v>
      </c>
      <c r="I401">
        <v>1</v>
      </c>
      <c r="J401">
        <v>0</v>
      </c>
      <c r="K401">
        <v>0</v>
      </c>
      <c r="L401">
        <v>0</v>
      </c>
      <c r="M401">
        <v>0</v>
      </c>
      <c r="N401">
        <v>0</v>
      </c>
      <c r="O401">
        <v>0</v>
      </c>
      <c r="P401">
        <v>2</v>
      </c>
      <c r="Q401">
        <v>0</v>
      </c>
      <c r="R401">
        <v>1</v>
      </c>
      <c r="S401" s="57">
        <f t="shared" si="6"/>
        <v>0.33333333333333331</v>
      </c>
    </row>
    <row r="402" spans="1:19" x14ac:dyDescent="0.25">
      <c r="A402" t="s">
        <v>3274</v>
      </c>
      <c r="B402">
        <v>2</v>
      </c>
      <c r="C402" t="s">
        <v>228</v>
      </c>
      <c r="D402">
        <v>2012</v>
      </c>
      <c r="E402">
        <v>0.98</v>
      </c>
      <c r="F402" t="s">
        <v>3275</v>
      </c>
      <c r="G402" t="s">
        <v>3128</v>
      </c>
      <c r="H402">
        <v>3</v>
      </c>
      <c r="I402">
        <v>2</v>
      </c>
      <c r="J402">
        <v>0</v>
      </c>
      <c r="K402">
        <v>0</v>
      </c>
      <c r="L402">
        <v>0</v>
      </c>
      <c r="M402">
        <v>0</v>
      </c>
      <c r="N402">
        <v>0</v>
      </c>
      <c r="O402">
        <v>0</v>
      </c>
      <c r="P402">
        <v>1</v>
      </c>
      <c r="Q402">
        <v>11</v>
      </c>
      <c r="R402">
        <v>0</v>
      </c>
      <c r="S402" s="57">
        <f t="shared" si="6"/>
        <v>0.66666666666666663</v>
      </c>
    </row>
    <row r="403" spans="1:19" x14ac:dyDescent="0.25">
      <c r="A403" t="s">
        <v>3792</v>
      </c>
      <c r="B403">
        <v>2</v>
      </c>
      <c r="C403" t="s">
        <v>3793</v>
      </c>
      <c r="D403">
        <v>1589</v>
      </c>
      <c r="E403">
        <v>1.24</v>
      </c>
      <c r="F403" t="s">
        <v>3794</v>
      </c>
      <c r="G403" t="s">
        <v>3128</v>
      </c>
      <c r="H403">
        <v>3</v>
      </c>
      <c r="I403">
        <v>0</v>
      </c>
      <c r="J403">
        <v>0</v>
      </c>
      <c r="K403">
        <v>0</v>
      </c>
      <c r="L403">
        <v>0</v>
      </c>
      <c r="M403">
        <v>0</v>
      </c>
      <c r="N403">
        <v>0</v>
      </c>
      <c r="O403">
        <v>0</v>
      </c>
      <c r="P403">
        <v>3</v>
      </c>
      <c r="Q403">
        <v>18</v>
      </c>
      <c r="R403">
        <v>24</v>
      </c>
      <c r="S403" s="57">
        <f t="shared" si="6"/>
        <v>0</v>
      </c>
    </row>
    <row r="404" spans="1:19" x14ac:dyDescent="0.25">
      <c r="A404" t="s">
        <v>4513</v>
      </c>
      <c r="B404">
        <v>2</v>
      </c>
      <c r="C404" t="s">
        <v>265</v>
      </c>
      <c r="D404">
        <v>353</v>
      </c>
      <c r="E404">
        <v>1.19</v>
      </c>
      <c r="F404" t="s">
        <v>4513</v>
      </c>
      <c r="G404" t="s">
        <v>3460</v>
      </c>
      <c r="H404">
        <v>3</v>
      </c>
      <c r="I404">
        <v>0</v>
      </c>
      <c r="J404">
        <v>3</v>
      </c>
      <c r="K404">
        <v>0</v>
      </c>
      <c r="L404">
        <v>0</v>
      </c>
      <c r="M404">
        <v>0</v>
      </c>
      <c r="N404">
        <v>0</v>
      </c>
      <c r="O404">
        <v>0</v>
      </c>
      <c r="P404">
        <v>0</v>
      </c>
      <c r="Q404">
        <v>24</v>
      </c>
      <c r="R404">
        <v>25</v>
      </c>
      <c r="S404" s="57" t="e">
        <f t="shared" si="6"/>
        <v>#DIV/0!</v>
      </c>
    </row>
    <row r="405" spans="1:19" x14ac:dyDescent="0.25">
      <c r="A405" t="s">
        <v>7509</v>
      </c>
      <c r="B405">
        <v>3</v>
      </c>
      <c r="C405" t="s">
        <v>7510</v>
      </c>
      <c r="D405">
        <v>1223</v>
      </c>
      <c r="E405">
        <v>0.65</v>
      </c>
      <c r="F405" t="s">
        <v>7511</v>
      </c>
      <c r="G405" t="s">
        <v>3128</v>
      </c>
      <c r="H405">
        <v>3</v>
      </c>
      <c r="I405">
        <v>2</v>
      </c>
      <c r="J405">
        <v>0</v>
      </c>
      <c r="K405">
        <v>0</v>
      </c>
      <c r="L405">
        <v>0</v>
      </c>
      <c r="M405">
        <v>0</v>
      </c>
      <c r="N405">
        <v>0</v>
      </c>
      <c r="O405">
        <v>0</v>
      </c>
      <c r="P405">
        <v>1</v>
      </c>
      <c r="Q405">
        <v>12</v>
      </c>
      <c r="R405">
        <v>3</v>
      </c>
      <c r="S405" s="57">
        <f t="shared" si="6"/>
        <v>0.66666666666666663</v>
      </c>
    </row>
    <row r="406" spans="1:19" x14ac:dyDescent="0.25">
      <c r="A406" t="s">
        <v>7512</v>
      </c>
      <c r="B406">
        <v>3</v>
      </c>
      <c r="C406" t="s">
        <v>7513</v>
      </c>
      <c r="D406">
        <v>1145</v>
      </c>
      <c r="E406">
        <v>0.8</v>
      </c>
      <c r="F406" t="s">
        <v>7514</v>
      </c>
      <c r="G406" t="s">
        <v>3128</v>
      </c>
      <c r="H406">
        <v>3</v>
      </c>
      <c r="I406">
        <v>2</v>
      </c>
      <c r="J406">
        <v>0</v>
      </c>
      <c r="K406">
        <v>0</v>
      </c>
      <c r="L406">
        <v>0</v>
      </c>
      <c r="M406">
        <v>0</v>
      </c>
      <c r="N406">
        <v>0</v>
      </c>
      <c r="O406">
        <v>0</v>
      </c>
      <c r="P406">
        <v>1</v>
      </c>
      <c r="Q406">
        <v>10</v>
      </c>
      <c r="R406">
        <v>2</v>
      </c>
      <c r="S406" s="57">
        <f t="shared" si="6"/>
        <v>0.66666666666666663</v>
      </c>
    </row>
    <row r="407" spans="1:19" x14ac:dyDescent="0.25">
      <c r="A407" t="s">
        <v>7515</v>
      </c>
      <c r="B407">
        <v>3</v>
      </c>
      <c r="C407" t="s">
        <v>7516</v>
      </c>
      <c r="D407">
        <v>1703</v>
      </c>
      <c r="E407">
        <v>0.98</v>
      </c>
      <c r="F407" t="s">
        <v>7517</v>
      </c>
      <c r="G407" t="s">
        <v>3128</v>
      </c>
      <c r="H407">
        <v>3</v>
      </c>
      <c r="I407">
        <v>2</v>
      </c>
      <c r="J407">
        <v>0</v>
      </c>
      <c r="K407">
        <v>0</v>
      </c>
      <c r="L407">
        <v>0</v>
      </c>
      <c r="M407">
        <v>0</v>
      </c>
      <c r="N407">
        <v>0</v>
      </c>
      <c r="O407">
        <v>0</v>
      </c>
      <c r="P407">
        <v>1</v>
      </c>
      <c r="Q407">
        <v>1</v>
      </c>
      <c r="R407">
        <v>0</v>
      </c>
      <c r="S407" s="57">
        <f t="shared" si="6"/>
        <v>0.66666666666666663</v>
      </c>
    </row>
    <row r="408" spans="1:19" x14ac:dyDescent="0.25">
      <c r="A408" t="s">
        <v>7518</v>
      </c>
      <c r="B408">
        <v>3</v>
      </c>
      <c r="C408" t="s">
        <v>7519</v>
      </c>
      <c r="D408">
        <v>2114</v>
      </c>
      <c r="E408">
        <v>0.97</v>
      </c>
      <c r="F408" t="s">
        <v>7520</v>
      </c>
      <c r="G408" t="s">
        <v>3128</v>
      </c>
      <c r="H408">
        <v>3</v>
      </c>
      <c r="I408">
        <v>2</v>
      </c>
      <c r="J408">
        <v>0</v>
      </c>
      <c r="K408">
        <v>0</v>
      </c>
      <c r="L408">
        <v>0</v>
      </c>
      <c r="M408">
        <v>0</v>
      </c>
      <c r="N408">
        <v>0</v>
      </c>
      <c r="O408">
        <v>0</v>
      </c>
      <c r="P408">
        <v>1</v>
      </c>
      <c r="Q408">
        <v>0</v>
      </c>
      <c r="R408">
        <v>3</v>
      </c>
      <c r="S408" s="57">
        <f t="shared" si="6"/>
        <v>0.66666666666666663</v>
      </c>
    </row>
    <row r="409" spans="1:19" x14ac:dyDescent="0.25">
      <c r="A409" t="s">
        <v>7521</v>
      </c>
      <c r="B409">
        <v>3</v>
      </c>
      <c r="C409" t="s">
        <v>7522</v>
      </c>
      <c r="D409">
        <v>446</v>
      </c>
      <c r="E409">
        <v>1.0900000000000001</v>
      </c>
      <c r="F409" t="s">
        <v>7521</v>
      </c>
      <c r="G409" t="s">
        <v>3460</v>
      </c>
      <c r="H409">
        <v>3</v>
      </c>
      <c r="I409">
        <v>0</v>
      </c>
      <c r="J409">
        <v>3</v>
      </c>
      <c r="K409">
        <v>0</v>
      </c>
      <c r="L409">
        <v>0</v>
      </c>
      <c r="M409">
        <v>0</v>
      </c>
      <c r="N409">
        <v>0</v>
      </c>
      <c r="O409">
        <v>0</v>
      </c>
      <c r="P409">
        <v>0</v>
      </c>
      <c r="Q409">
        <v>2</v>
      </c>
      <c r="R409">
        <v>0</v>
      </c>
      <c r="S409" s="57" t="e">
        <f t="shared" si="6"/>
        <v>#DIV/0!</v>
      </c>
    </row>
    <row r="410" spans="1:19" x14ac:dyDescent="0.25">
      <c r="A410" t="s">
        <v>7523</v>
      </c>
      <c r="B410">
        <v>3</v>
      </c>
      <c r="C410" t="s">
        <v>232</v>
      </c>
      <c r="D410">
        <v>2396</v>
      </c>
      <c r="E410">
        <v>0.97</v>
      </c>
      <c r="F410" t="s">
        <v>7524</v>
      </c>
      <c r="G410" t="s">
        <v>3128</v>
      </c>
      <c r="H410">
        <v>3</v>
      </c>
      <c r="I410">
        <v>1</v>
      </c>
      <c r="J410">
        <v>0</v>
      </c>
      <c r="K410">
        <v>0</v>
      </c>
      <c r="L410">
        <v>0</v>
      </c>
      <c r="M410">
        <v>0</v>
      </c>
      <c r="N410">
        <v>0</v>
      </c>
      <c r="O410">
        <v>0</v>
      </c>
      <c r="P410">
        <v>2</v>
      </c>
      <c r="Q410">
        <v>1</v>
      </c>
      <c r="R410">
        <v>0</v>
      </c>
      <c r="S410" s="57">
        <f t="shared" si="6"/>
        <v>0.33333333333333331</v>
      </c>
    </row>
    <row r="411" spans="1:19" x14ac:dyDescent="0.25">
      <c r="A411" t="s">
        <v>7525</v>
      </c>
      <c r="B411">
        <v>3</v>
      </c>
      <c r="C411" t="s">
        <v>232</v>
      </c>
      <c r="D411">
        <v>4628</v>
      </c>
      <c r="E411">
        <v>1.34</v>
      </c>
      <c r="F411" t="s">
        <v>7526</v>
      </c>
      <c r="G411" t="s">
        <v>3128</v>
      </c>
      <c r="H411">
        <v>3</v>
      </c>
      <c r="I411">
        <v>3</v>
      </c>
      <c r="J411">
        <v>0</v>
      </c>
      <c r="K411">
        <v>0</v>
      </c>
      <c r="L411">
        <v>0</v>
      </c>
      <c r="M411">
        <v>0</v>
      </c>
      <c r="N411">
        <v>0</v>
      </c>
      <c r="O411">
        <v>0</v>
      </c>
      <c r="P411">
        <v>0</v>
      </c>
      <c r="Q411">
        <v>2</v>
      </c>
      <c r="R411">
        <v>0</v>
      </c>
      <c r="S411" s="57">
        <f t="shared" si="6"/>
        <v>1</v>
      </c>
    </row>
    <row r="412" spans="1:19" x14ac:dyDescent="0.25">
      <c r="A412" t="s">
        <v>4584</v>
      </c>
      <c r="B412">
        <v>4</v>
      </c>
      <c r="C412" t="s">
        <v>4585</v>
      </c>
      <c r="D412">
        <v>3788</v>
      </c>
      <c r="E412">
        <v>1.39</v>
      </c>
      <c r="F412" t="s">
        <v>4586</v>
      </c>
      <c r="G412" t="s">
        <v>3128</v>
      </c>
      <c r="H412">
        <v>3</v>
      </c>
      <c r="I412">
        <v>0</v>
      </c>
      <c r="J412">
        <v>0</v>
      </c>
      <c r="K412">
        <v>0</v>
      </c>
      <c r="L412">
        <v>0</v>
      </c>
      <c r="M412">
        <v>0</v>
      </c>
      <c r="N412">
        <v>0</v>
      </c>
      <c r="O412">
        <v>0</v>
      </c>
      <c r="P412">
        <v>3</v>
      </c>
      <c r="Q412">
        <v>0</v>
      </c>
      <c r="R412">
        <v>0</v>
      </c>
      <c r="S412" s="57">
        <f t="shared" si="6"/>
        <v>0</v>
      </c>
    </row>
    <row r="413" spans="1:19" x14ac:dyDescent="0.25">
      <c r="A413" t="s">
        <v>7527</v>
      </c>
      <c r="B413">
        <v>4</v>
      </c>
      <c r="C413" t="s">
        <v>7528</v>
      </c>
      <c r="D413">
        <v>668</v>
      </c>
      <c r="E413">
        <v>1.2</v>
      </c>
      <c r="F413" t="s">
        <v>7529</v>
      </c>
      <c r="G413" t="s">
        <v>3128</v>
      </c>
      <c r="H413">
        <v>3</v>
      </c>
      <c r="I413">
        <v>2</v>
      </c>
      <c r="J413">
        <v>0</v>
      </c>
      <c r="K413">
        <v>0</v>
      </c>
      <c r="L413">
        <v>0</v>
      </c>
      <c r="M413">
        <v>0</v>
      </c>
      <c r="N413">
        <v>0</v>
      </c>
      <c r="O413">
        <v>0</v>
      </c>
      <c r="P413">
        <v>1</v>
      </c>
      <c r="Q413">
        <v>0</v>
      </c>
      <c r="R413">
        <v>0</v>
      </c>
      <c r="S413" s="57">
        <f t="shared" si="6"/>
        <v>0.66666666666666663</v>
      </c>
    </row>
    <row r="414" spans="1:19" x14ac:dyDescent="0.25">
      <c r="A414" t="s">
        <v>4605</v>
      </c>
      <c r="B414">
        <v>4</v>
      </c>
      <c r="C414" t="s">
        <v>232</v>
      </c>
      <c r="D414">
        <v>3920</v>
      </c>
      <c r="E414">
        <v>1.37</v>
      </c>
      <c r="F414" t="s">
        <v>4606</v>
      </c>
      <c r="G414" t="s">
        <v>3128</v>
      </c>
      <c r="H414">
        <v>3</v>
      </c>
      <c r="I414">
        <v>1</v>
      </c>
      <c r="J414">
        <v>0</v>
      </c>
      <c r="K414">
        <v>0</v>
      </c>
      <c r="L414">
        <v>0</v>
      </c>
      <c r="M414">
        <v>0</v>
      </c>
      <c r="N414">
        <v>0</v>
      </c>
      <c r="O414">
        <v>0</v>
      </c>
      <c r="P414">
        <v>2</v>
      </c>
      <c r="Q414">
        <v>3</v>
      </c>
      <c r="R414">
        <v>1</v>
      </c>
      <c r="S414" s="57">
        <f t="shared" si="6"/>
        <v>0.33333333333333331</v>
      </c>
    </row>
    <row r="415" spans="1:19" x14ac:dyDescent="0.25">
      <c r="A415" t="s">
        <v>4609</v>
      </c>
      <c r="B415">
        <v>34</v>
      </c>
      <c r="C415" t="s">
        <v>4610</v>
      </c>
      <c r="D415">
        <v>2231</v>
      </c>
      <c r="E415">
        <v>1.1100000000000001</v>
      </c>
      <c r="F415" t="s">
        <v>4611</v>
      </c>
      <c r="G415" t="s">
        <v>3128</v>
      </c>
      <c r="H415">
        <v>3</v>
      </c>
      <c r="I415">
        <v>1</v>
      </c>
      <c r="J415">
        <v>0</v>
      </c>
      <c r="K415">
        <v>0</v>
      </c>
      <c r="L415">
        <v>0</v>
      </c>
      <c r="M415">
        <v>0</v>
      </c>
      <c r="N415">
        <v>0</v>
      </c>
      <c r="O415">
        <v>0</v>
      </c>
      <c r="P415">
        <v>2</v>
      </c>
      <c r="Q415">
        <v>0</v>
      </c>
      <c r="R415">
        <v>0</v>
      </c>
      <c r="S415" s="57">
        <f t="shared" si="6"/>
        <v>0.33333333333333331</v>
      </c>
    </row>
    <row r="416" spans="1:19" x14ac:dyDescent="0.25">
      <c r="A416" t="s">
        <v>7530</v>
      </c>
      <c r="B416">
        <v>5</v>
      </c>
      <c r="C416" t="s">
        <v>7531</v>
      </c>
      <c r="D416">
        <v>1433</v>
      </c>
      <c r="E416">
        <v>1.01</v>
      </c>
      <c r="F416" t="s">
        <v>7532</v>
      </c>
      <c r="G416" t="s">
        <v>3128</v>
      </c>
      <c r="H416">
        <v>3</v>
      </c>
      <c r="I416">
        <v>2</v>
      </c>
      <c r="J416">
        <v>0</v>
      </c>
      <c r="K416">
        <v>0</v>
      </c>
      <c r="L416">
        <v>0</v>
      </c>
      <c r="M416">
        <v>0</v>
      </c>
      <c r="N416">
        <v>0</v>
      </c>
      <c r="O416">
        <v>0</v>
      </c>
      <c r="P416">
        <v>1</v>
      </c>
      <c r="Q416">
        <v>19</v>
      </c>
      <c r="R416">
        <v>1</v>
      </c>
      <c r="S416" s="57">
        <f t="shared" si="6"/>
        <v>0.66666666666666663</v>
      </c>
    </row>
    <row r="417" spans="1:19" x14ac:dyDescent="0.25">
      <c r="A417" t="s">
        <v>7533</v>
      </c>
      <c r="B417">
        <v>5</v>
      </c>
      <c r="C417" t="s">
        <v>7534</v>
      </c>
      <c r="D417">
        <v>2984</v>
      </c>
      <c r="E417">
        <v>1.37</v>
      </c>
      <c r="F417" t="s">
        <v>7535</v>
      </c>
      <c r="G417" t="s">
        <v>3128</v>
      </c>
      <c r="H417">
        <v>3</v>
      </c>
      <c r="I417">
        <v>0</v>
      </c>
      <c r="J417">
        <v>0</v>
      </c>
      <c r="K417">
        <v>0</v>
      </c>
      <c r="L417">
        <v>0</v>
      </c>
      <c r="M417">
        <v>0</v>
      </c>
      <c r="N417">
        <v>0</v>
      </c>
      <c r="O417">
        <v>0</v>
      </c>
      <c r="P417">
        <v>3</v>
      </c>
      <c r="Q417">
        <v>2</v>
      </c>
      <c r="R417">
        <v>7</v>
      </c>
      <c r="S417" s="57">
        <f t="shared" si="6"/>
        <v>0</v>
      </c>
    </row>
    <row r="418" spans="1:19" x14ac:dyDescent="0.25">
      <c r="A418" t="s">
        <v>7536</v>
      </c>
      <c r="B418">
        <v>5</v>
      </c>
      <c r="C418" t="s">
        <v>4711</v>
      </c>
      <c r="D418">
        <v>1394</v>
      </c>
      <c r="E418">
        <v>1.01</v>
      </c>
      <c r="F418" t="s">
        <v>7537</v>
      </c>
      <c r="G418" t="s">
        <v>3128</v>
      </c>
      <c r="H418">
        <v>3</v>
      </c>
      <c r="I418">
        <v>3</v>
      </c>
      <c r="J418">
        <v>0</v>
      </c>
      <c r="K418">
        <v>0</v>
      </c>
      <c r="L418">
        <v>0</v>
      </c>
      <c r="M418">
        <v>0</v>
      </c>
      <c r="N418">
        <v>0</v>
      </c>
      <c r="O418">
        <v>0</v>
      </c>
      <c r="P418">
        <v>0</v>
      </c>
      <c r="Q418">
        <v>3</v>
      </c>
      <c r="R418">
        <v>5</v>
      </c>
      <c r="S418" s="57">
        <f t="shared" si="6"/>
        <v>1</v>
      </c>
    </row>
    <row r="419" spans="1:19" x14ac:dyDescent="0.25">
      <c r="A419" t="s">
        <v>7538</v>
      </c>
      <c r="B419">
        <v>5</v>
      </c>
      <c r="C419" t="s">
        <v>7539</v>
      </c>
      <c r="D419">
        <v>749</v>
      </c>
      <c r="E419">
        <v>1.0900000000000001</v>
      </c>
      <c r="F419" t="s">
        <v>7540</v>
      </c>
      <c r="G419" t="s">
        <v>3128</v>
      </c>
      <c r="H419">
        <v>3</v>
      </c>
      <c r="I419">
        <v>3</v>
      </c>
      <c r="J419">
        <v>0</v>
      </c>
      <c r="K419">
        <v>0</v>
      </c>
      <c r="L419">
        <v>0</v>
      </c>
      <c r="M419">
        <v>0</v>
      </c>
      <c r="N419">
        <v>0</v>
      </c>
      <c r="O419">
        <v>0</v>
      </c>
      <c r="P419">
        <v>0</v>
      </c>
      <c r="Q419">
        <v>0</v>
      </c>
      <c r="R419">
        <v>11</v>
      </c>
      <c r="S419" s="57">
        <f t="shared" si="6"/>
        <v>1</v>
      </c>
    </row>
    <row r="420" spans="1:19" x14ac:dyDescent="0.25">
      <c r="A420" t="s">
        <v>7541</v>
      </c>
      <c r="B420">
        <v>5</v>
      </c>
      <c r="C420" t="s">
        <v>232</v>
      </c>
      <c r="D420">
        <v>5879</v>
      </c>
      <c r="E420">
        <v>1.1499999999999999</v>
      </c>
      <c r="F420" t="s">
        <v>7542</v>
      </c>
      <c r="G420" t="s">
        <v>3128</v>
      </c>
      <c r="H420">
        <v>3</v>
      </c>
      <c r="I420">
        <v>3</v>
      </c>
      <c r="J420">
        <v>0</v>
      </c>
      <c r="K420">
        <v>0</v>
      </c>
      <c r="L420">
        <v>0</v>
      </c>
      <c r="M420">
        <v>0</v>
      </c>
      <c r="N420">
        <v>0</v>
      </c>
      <c r="O420">
        <v>0</v>
      </c>
      <c r="P420">
        <v>0</v>
      </c>
      <c r="Q420">
        <v>0</v>
      </c>
      <c r="R420">
        <v>3</v>
      </c>
      <c r="S420" s="57">
        <f t="shared" si="6"/>
        <v>1</v>
      </c>
    </row>
    <row r="421" spans="1:19" x14ac:dyDescent="0.25">
      <c r="A421" t="s">
        <v>3346</v>
      </c>
      <c r="B421">
        <v>6</v>
      </c>
      <c r="C421" t="s">
        <v>538</v>
      </c>
      <c r="D421">
        <v>9452</v>
      </c>
      <c r="E421">
        <v>1.29</v>
      </c>
      <c r="F421" t="s">
        <v>3347</v>
      </c>
      <c r="G421" t="s">
        <v>3128</v>
      </c>
      <c r="H421">
        <v>3</v>
      </c>
      <c r="I421">
        <v>1</v>
      </c>
      <c r="J421">
        <v>0</v>
      </c>
      <c r="K421">
        <v>0</v>
      </c>
      <c r="L421">
        <v>0</v>
      </c>
      <c r="M421">
        <v>0</v>
      </c>
      <c r="N421">
        <v>0</v>
      </c>
      <c r="O421">
        <v>0</v>
      </c>
      <c r="P421">
        <v>2</v>
      </c>
      <c r="Q421">
        <v>1</v>
      </c>
      <c r="R421">
        <v>0</v>
      </c>
      <c r="S421" s="57">
        <f t="shared" si="6"/>
        <v>0.33333333333333331</v>
      </c>
    </row>
    <row r="422" spans="1:19" x14ac:dyDescent="0.25">
      <c r="A422" t="s">
        <v>4668</v>
      </c>
      <c r="B422">
        <v>7</v>
      </c>
      <c r="C422" t="s">
        <v>4669</v>
      </c>
      <c r="D422">
        <v>2177</v>
      </c>
      <c r="E422">
        <v>0.98</v>
      </c>
      <c r="F422" t="s">
        <v>4670</v>
      </c>
      <c r="G422" t="s">
        <v>3128</v>
      </c>
      <c r="H422">
        <v>3</v>
      </c>
      <c r="I422">
        <v>0</v>
      </c>
      <c r="J422">
        <v>0</v>
      </c>
      <c r="K422">
        <v>0</v>
      </c>
      <c r="L422">
        <v>0</v>
      </c>
      <c r="M422">
        <v>0</v>
      </c>
      <c r="N422">
        <v>0</v>
      </c>
      <c r="O422">
        <v>0</v>
      </c>
      <c r="P422">
        <v>3</v>
      </c>
      <c r="Q422">
        <v>0</v>
      </c>
      <c r="R422">
        <v>0</v>
      </c>
      <c r="S422" s="57">
        <f t="shared" si="6"/>
        <v>0</v>
      </c>
    </row>
    <row r="423" spans="1:19" x14ac:dyDescent="0.25">
      <c r="A423" t="s">
        <v>7543</v>
      </c>
      <c r="B423">
        <v>7</v>
      </c>
      <c r="C423" t="s">
        <v>232</v>
      </c>
      <c r="D423">
        <v>2786</v>
      </c>
      <c r="E423">
        <v>1.44</v>
      </c>
      <c r="F423" t="s">
        <v>7544</v>
      </c>
      <c r="G423" t="s">
        <v>3128</v>
      </c>
      <c r="H423">
        <v>3</v>
      </c>
      <c r="I423">
        <v>1</v>
      </c>
      <c r="J423">
        <v>0</v>
      </c>
      <c r="K423">
        <v>0</v>
      </c>
      <c r="L423">
        <v>0</v>
      </c>
      <c r="M423">
        <v>0</v>
      </c>
      <c r="N423">
        <v>0</v>
      </c>
      <c r="O423">
        <v>0</v>
      </c>
      <c r="P423">
        <v>2</v>
      </c>
      <c r="Q423">
        <v>6</v>
      </c>
      <c r="R423">
        <v>0</v>
      </c>
      <c r="S423" s="57">
        <f t="shared" si="6"/>
        <v>0.33333333333333331</v>
      </c>
    </row>
    <row r="424" spans="1:19" x14ac:dyDescent="0.25">
      <c r="A424" t="s">
        <v>7545</v>
      </c>
      <c r="B424">
        <v>7</v>
      </c>
      <c r="C424" t="s">
        <v>232</v>
      </c>
      <c r="D424">
        <v>749</v>
      </c>
      <c r="E424">
        <v>1.04</v>
      </c>
      <c r="F424" t="s">
        <v>7546</v>
      </c>
      <c r="G424" t="s">
        <v>3128</v>
      </c>
      <c r="H424">
        <v>3</v>
      </c>
      <c r="I424">
        <v>2</v>
      </c>
      <c r="J424">
        <v>0</v>
      </c>
      <c r="K424">
        <v>0</v>
      </c>
      <c r="L424">
        <v>0</v>
      </c>
      <c r="M424">
        <v>0</v>
      </c>
      <c r="N424">
        <v>0</v>
      </c>
      <c r="O424">
        <v>0</v>
      </c>
      <c r="P424">
        <v>1</v>
      </c>
      <c r="Q424">
        <v>0</v>
      </c>
      <c r="R424">
        <v>0</v>
      </c>
      <c r="S424" s="57">
        <f t="shared" si="6"/>
        <v>0.66666666666666663</v>
      </c>
    </row>
    <row r="425" spans="1:19" x14ac:dyDescent="0.25">
      <c r="A425" t="s">
        <v>7547</v>
      </c>
      <c r="B425">
        <v>7</v>
      </c>
      <c r="C425" t="s">
        <v>7548</v>
      </c>
      <c r="D425">
        <v>452</v>
      </c>
      <c r="E425">
        <v>1.06</v>
      </c>
      <c r="F425" t="s">
        <v>7549</v>
      </c>
      <c r="G425" t="s">
        <v>3128</v>
      </c>
      <c r="H425">
        <v>3</v>
      </c>
      <c r="I425">
        <v>2</v>
      </c>
      <c r="J425">
        <v>0</v>
      </c>
      <c r="K425">
        <v>0</v>
      </c>
      <c r="L425">
        <v>0</v>
      </c>
      <c r="M425">
        <v>0</v>
      </c>
      <c r="N425">
        <v>0</v>
      </c>
      <c r="O425">
        <v>0</v>
      </c>
      <c r="P425">
        <v>1</v>
      </c>
      <c r="Q425">
        <v>1</v>
      </c>
      <c r="R425">
        <v>0</v>
      </c>
      <c r="S425" s="57">
        <f t="shared" si="6"/>
        <v>0.66666666666666663</v>
      </c>
    </row>
    <row r="426" spans="1:19" x14ac:dyDescent="0.25">
      <c r="A426" t="s">
        <v>7550</v>
      </c>
      <c r="B426">
        <v>7</v>
      </c>
      <c r="C426" t="s">
        <v>268</v>
      </c>
      <c r="D426">
        <v>2186</v>
      </c>
      <c r="E426">
        <v>1.21</v>
      </c>
      <c r="F426" t="s">
        <v>7551</v>
      </c>
      <c r="G426" t="s">
        <v>3128</v>
      </c>
      <c r="H426">
        <v>3</v>
      </c>
      <c r="I426">
        <v>3</v>
      </c>
      <c r="J426">
        <v>0</v>
      </c>
      <c r="K426">
        <v>0</v>
      </c>
      <c r="L426">
        <v>0</v>
      </c>
      <c r="M426">
        <v>0</v>
      </c>
      <c r="N426">
        <v>0</v>
      </c>
      <c r="O426">
        <v>0</v>
      </c>
      <c r="P426">
        <v>0</v>
      </c>
      <c r="Q426">
        <v>0</v>
      </c>
      <c r="R426">
        <v>0</v>
      </c>
      <c r="S426" s="57">
        <f t="shared" si="6"/>
        <v>1</v>
      </c>
    </row>
    <row r="427" spans="1:19" x14ac:dyDescent="0.25">
      <c r="A427" t="s">
        <v>7552</v>
      </c>
      <c r="B427">
        <v>8</v>
      </c>
      <c r="C427" t="s">
        <v>232</v>
      </c>
      <c r="D427">
        <v>3452</v>
      </c>
      <c r="E427">
        <v>1.38</v>
      </c>
      <c r="F427" t="s">
        <v>7553</v>
      </c>
      <c r="G427" t="s">
        <v>3128</v>
      </c>
      <c r="H427">
        <v>3</v>
      </c>
      <c r="I427">
        <v>1</v>
      </c>
      <c r="J427">
        <v>0</v>
      </c>
      <c r="K427">
        <v>0</v>
      </c>
      <c r="L427">
        <v>0</v>
      </c>
      <c r="M427">
        <v>0</v>
      </c>
      <c r="N427">
        <v>0</v>
      </c>
      <c r="O427">
        <v>0</v>
      </c>
      <c r="P427">
        <v>2</v>
      </c>
      <c r="Q427">
        <v>0</v>
      </c>
      <c r="R427">
        <v>2</v>
      </c>
      <c r="S427" s="57">
        <f t="shared" si="6"/>
        <v>0.33333333333333331</v>
      </c>
    </row>
    <row r="428" spans="1:19" x14ac:dyDescent="0.25">
      <c r="A428" t="s">
        <v>7554</v>
      </c>
      <c r="B428">
        <v>8</v>
      </c>
      <c r="C428" t="s">
        <v>7555</v>
      </c>
      <c r="D428">
        <v>3287</v>
      </c>
      <c r="E428">
        <v>1.3</v>
      </c>
      <c r="F428" t="s">
        <v>7556</v>
      </c>
      <c r="G428" t="s">
        <v>3128</v>
      </c>
      <c r="H428">
        <v>3</v>
      </c>
      <c r="I428">
        <v>2</v>
      </c>
      <c r="J428">
        <v>0</v>
      </c>
      <c r="K428">
        <v>0</v>
      </c>
      <c r="L428">
        <v>0</v>
      </c>
      <c r="M428">
        <v>0</v>
      </c>
      <c r="N428">
        <v>0</v>
      </c>
      <c r="O428">
        <v>0</v>
      </c>
      <c r="P428">
        <v>1</v>
      </c>
      <c r="Q428">
        <v>0</v>
      </c>
      <c r="R428">
        <v>0</v>
      </c>
      <c r="S428" s="57">
        <f t="shared" si="6"/>
        <v>0.66666666666666663</v>
      </c>
    </row>
    <row r="429" spans="1:19" x14ac:dyDescent="0.25">
      <c r="A429" t="s">
        <v>7557</v>
      </c>
      <c r="B429">
        <v>8</v>
      </c>
      <c r="C429" t="s">
        <v>307</v>
      </c>
      <c r="D429">
        <v>1100</v>
      </c>
      <c r="E429">
        <v>1.45</v>
      </c>
      <c r="F429" t="s">
        <v>7558</v>
      </c>
      <c r="G429" t="s">
        <v>3128</v>
      </c>
      <c r="H429">
        <v>3</v>
      </c>
      <c r="I429">
        <v>2</v>
      </c>
      <c r="J429">
        <v>0</v>
      </c>
      <c r="K429">
        <v>0</v>
      </c>
      <c r="L429">
        <v>0</v>
      </c>
      <c r="M429">
        <v>0</v>
      </c>
      <c r="N429">
        <v>0</v>
      </c>
      <c r="O429">
        <v>0</v>
      </c>
      <c r="P429">
        <v>1</v>
      </c>
      <c r="Q429">
        <v>2</v>
      </c>
      <c r="R429">
        <v>1</v>
      </c>
      <c r="S429" s="57">
        <f t="shared" si="6"/>
        <v>0.66666666666666663</v>
      </c>
    </row>
    <row r="430" spans="1:19" x14ac:dyDescent="0.25">
      <c r="A430" t="s">
        <v>7559</v>
      </c>
      <c r="B430">
        <v>8</v>
      </c>
      <c r="C430" t="s">
        <v>7560</v>
      </c>
      <c r="D430">
        <v>1466</v>
      </c>
      <c r="E430">
        <v>0.98</v>
      </c>
      <c r="F430" t="s">
        <v>7561</v>
      </c>
      <c r="G430" t="s">
        <v>3128</v>
      </c>
      <c r="H430">
        <v>3</v>
      </c>
      <c r="I430">
        <v>1</v>
      </c>
      <c r="J430">
        <v>0</v>
      </c>
      <c r="K430">
        <v>0</v>
      </c>
      <c r="L430">
        <v>0</v>
      </c>
      <c r="M430">
        <v>0</v>
      </c>
      <c r="N430">
        <v>0</v>
      </c>
      <c r="O430">
        <v>0</v>
      </c>
      <c r="P430">
        <v>2</v>
      </c>
      <c r="Q430">
        <v>0</v>
      </c>
      <c r="R430">
        <v>0</v>
      </c>
      <c r="S430" s="57">
        <f t="shared" si="6"/>
        <v>0.33333333333333331</v>
      </c>
    </row>
    <row r="431" spans="1:19" x14ac:dyDescent="0.25">
      <c r="A431" t="s">
        <v>4763</v>
      </c>
      <c r="B431">
        <v>9</v>
      </c>
      <c r="C431" t="s">
        <v>232</v>
      </c>
      <c r="D431">
        <v>2348</v>
      </c>
      <c r="E431">
        <v>1.45</v>
      </c>
      <c r="F431" t="s">
        <v>4764</v>
      </c>
      <c r="G431" t="s">
        <v>3128</v>
      </c>
      <c r="H431">
        <v>3</v>
      </c>
      <c r="I431">
        <v>1</v>
      </c>
      <c r="J431">
        <v>0</v>
      </c>
      <c r="K431">
        <v>0</v>
      </c>
      <c r="L431">
        <v>0</v>
      </c>
      <c r="M431">
        <v>0</v>
      </c>
      <c r="N431">
        <v>0</v>
      </c>
      <c r="O431">
        <v>0</v>
      </c>
      <c r="P431">
        <v>2</v>
      </c>
      <c r="Q431">
        <v>0</v>
      </c>
      <c r="R431">
        <v>1</v>
      </c>
      <c r="S431" s="57">
        <f t="shared" si="6"/>
        <v>0.33333333333333331</v>
      </c>
    </row>
    <row r="432" spans="1:19" x14ac:dyDescent="0.25">
      <c r="A432" t="s">
        <v>7562</v>
      </c>
      <c r="B432">
        <v>9</v>
      </c>
      <c r="C432" t="s">
        <v>232</v>
      </c>
      <c r="D432">
        <v>16379</v>
      </c>
      <c r="E432">
        <v>1.56</v>
      </c>
      <c r="F432" t="s">
        <v>7563</v>
      </c>
      <c r="G432" t="s">
        <v>3128</v>
      </c>
      <c r="H432">
        <v>3</v>
      </c>
      <c r="I432">
        <v>2</v>
      </c>
      <c r="J432">
        <v>0</v>
      </c>
      <c r="K432">
        <v>0</v>
      </c>
      <c r="L432">
        <v>0</v>
      </c>
      <c r="M432">
        <v>0</v>
      </c>
      <c r="N432">
        <v>0</v>
      </c>
      <c r="O432">
        <v>0</v>
      </c>
      <c r="P432">
        <v>1</v>
      </c>
      <c r="Q432">
        <v>0</v>
      </c>
      <c r="R432">
        <v>0</v>
      </c>
      <c r="S432" s="57">
        <f t="shared" si="6"/>
        <v>0.66666666666666663</v>
      </c>
    </row>
    <row r="433" spans="1:19" x14ac:dyDescent="0.25">
      <c r="A433" t="s">
        <v>7006</v>
      </c>
      <c r="B433">
        <v>9</v>
      </c>
      <c r="C433" t="s">
        <v>232</v>
      </c>
      <c r="D433">
        <v>4631</v>
      </c>
      <c r="E433">
        <v>1.25</v>
      </c>
      <c r="F433" t="s">
        <v>7007</v>
      </c>
      <c r="G433" t="s">
        <v>3128</v>
      </c>
      <c r="H433">
        <v>3</v>
      </c>
      <c r="I433">
        <v>0</v>
      </c>
      <c r="J433">
        <v>0</v>
      </c>
      <c r="K433">
        <v>0</v>
      </c>
      <c r="L433">
        <v>0</v>
      </c>
      <c r="M433">
        <v>0</v>
      </c>
      <c r="N433">
        <v>0</v>
      </c>
      <c r="O433">
        <v>0</v>
      </c>
      <c r="P433">
        <v>3</v>
      </c>
      <c r="Q433">
        <v>0</v>
      </c>
      <c r="R433">
        <v>2</v>
      </c>
      <c r="S433" s="57">
        <f t="shared" si="6"/>
        <v>0</v>
      </c>
    </row>
    <row r="434" spans="1:19" x14ac:dyDescent="0.25">
      <c r="A434" t="s">
        <v>4817</v>
      </c>
      <c r="B434">
        <v>10</v>
      </c>
      <c r="C434" t="s">
        <v>4818</v>
      </c>
      <c r="D434">
        <v>1109</v>
      </c>
      <c r="E434">
        <v>1.4</v>
      </c>
      <c r="F434" t="s">
        <v>4819</v>
      </c>
      <c r="G434" t="s">
        <v>3128</v>
      </c>
      <c r="H434">
        <v>3</v>
      </c>
      <c r="I434">
        <v>1</v>
      </c>
      <c r="J434">
        <v>0</v>
      </c>
      <c r="K434">
        <v>0</v>
      </c>
      <c r="L434">
        <v>0</v>
      </c>
      <c r="M434">
        <v>0</v>
      </c>
      <c r="N434">
        <v>0</v>
      </c>
      <c r="O434">
        <v>0</v>
      </c>
      <c r="P434">
        <v>2</v>
      </c>
      <c r="Q434">
        <v>2</v>
      </c>
      <c r="R434">
        <v>0</v>
      </c>
      <c r="S434" s="57">
        <f t="shared" si="6"/>
        <v>0.33333333333333331</v>
      </c>
    </row>
    <row r="435" spans="1:19" x14ac:dyDescent="0.25">
      <c r="A435" t="s">
        <v>4820</v>
      </c>
      <c r="B435">
        <v>10</v>
      </c>
      <c r="C435" t="s">
        <v>307</v>
      </c>
      <c r="D435">
        <v>836</v>
      </c>
      <c r="E435">
        <v>1.1100000000000001</v>
      </c>
      <c r="F435" t="s">
        <v>4821</v>
      </c>
      <c r="G435" t="s">
        <v>3128</v>
      </c>
      <c r="H435">
        <v>3</v>
      </c>
      <c r="I435">
        <v>2</v>
      </c>
      <c r="J435">
        <v>0</v>
      </c>
      <c r="K435">
        <v>0</v>
      </c>
      <c r="L435">
        <v>0</v>
      </c>
      <c r="M435">
        <v>0</v>
      </c>
      <c r="N435">
        <v>0</v>
      </c>
      <c r="O435">
        <v>0</v>
      </c>
      <c r="P435">
        <v>1</v>
      </c>
      <c r="Q435">
        <v>3</v>
      </c>
      <c r="R435">
        <v>4</v>
      </c>
      <c r="S435" s="57">
        <f t="shared" si="6"/>
        <v>0.66666666666666663</v>
      </c>
    </row>
    <row r="436" spans="1:19" x14ac:dyDescent="0.25">
      <c r="A436" t="s">
        <v>3875</v>
      </c>
      <c r="B436">
        <v>10</v>
      </c>
      <c r="C436" t="s">
        <v>966</v>
      </c>
      <c r="D436">
        <v>2789</v>
      </c>
      <c r="E436">
        <v>1.6</v>
      </c>
      <c r="F436" t="s">
        <v>3876</v>
      </c>
      <c r="G436" t="s">
        <v>3128</v>
      </c>
      <c r="H436">
        <v>3</v>
      </c>
      <c r="I436">
        <v>2</v>
      </c>
      <c r="J436">
        <v>0</v>
      </c>
      <c r="K436">
        <v>0</v>
      </c>
      <c r="L436">
        <v>0</v>
      </c>
      <c r="M436">
        <v>0</v>
      </c>
      <c r="N436">
        <v>0</v>
      </c>
      <c r="O436">
        <v>0</v>
      </c>
      <c r="P436">
        <v>1</v>
      </c>
      <c r="Q436">
        <v>0</v>
      </c>
      <c r="R436">
        <v>0</v>
      </c>
      <c r="S436" s="57">
        <f t="shared" si="6"/>
        <v>0.66666666666666663</v>
      </c>
    </row>
    <row r="437" spans="1:19" x14ac:dyDescent="0.25">
      <c r="A437" t="s">
        <v>4824</v>
      </c>
      <c r="B437">
        <v>10</v>
      </c>
      <c r="C437" t="s">
        <v>4825</v>
      </c>
      <c r="D437">
        <v>2297</v>
      </c>
      <c r="E437">
        <v>1.19</v>
      </c>
      <c r="F437" t="s">
        <v>4826</v>
      </c>
      <c r="G437" t="s">
        <v>3128</v>
      </c>
      <c r="H437">
        <v>3</v>
      </c>
      <c r="I437">
        <v>2</v>
      </c>
      <c r="J437">
        <v>0</v>
      </c>
      <c r="K437">
        <v>0</v>
      </c>
      <c r="L437">
        <v>0</v>
      </c>
      <c r="M437">
        <v>0</v>
      </c>
      <c r="N437">
        <v>0</v>
      </c>
      <c r="O437">
        <v>0</v>
      </c>
      <c r="P437">
        <v>1</v>
      </c>
      <c r="Q437">
        <v>6</v>
      </c>
      <c r="R437">
        <v>5</v>
      </c>
      <c r="S437" s="57">
        <f t="shared" si="6"/>
        <v>0.66666666666666663</v>
      </c>
    </row>
    <row r="438" spans="1:19" x14ac:dyDescent="0.25">
      <c r="A438" t="s">
        <v>7564</v>
      </c>
      <c r="B438">
        <v>10</v>
      </c>
      <c r="C438" t="s">
        <v>232</v>
      </c>
      <c r="D438">
        <v>2720</v>
      </c>
      <c r="E438">
        <v>1.43</v>
      </c>
      <c r="F438" t="s">
        <v>7565</v>
      </c>
      <c r="G438" t="s">
        <v>3128</v>
      </c>
      <c r="H438">
        <v>3</v>
      </c>
      <c r="I438">
        <v>2</v>
      </c>
      <c r="J438">
        <v>0</v>
      </c>
      <c r="K438">
        <v>0</v>
      </c>
      <c r="L438">
        <v>0</v>
      </c>
      <c r="M438">
        <v>0</v>
      </c>
      <c r="N438">
        <v>0</v>
      </c>
      <c r="O438">
        <v>0</v>
      </c>
      <c r="P438">
        <v>1</v>
      </c>
      <c r="Q438">
        <v>0</v>
      </c>
      <c r="R438">
        <v>2</v>
      </c>
      <c r="S438" s="57">
        <f t="shared" si="6"/>
        <v>0.66666666666666663</v>
      </c>
    </row>
    <row r="439" spans="1:19" x14ac:dyDescent="0.25">
      <c r="A439" t="s">
        <v>7566</v>
      </c>
      <c r="B439">
        <v>10</v>
      </c>
      <c r="C439" t="s">
        <v>5192</v>
      </c>
      <c r="D439">
        <v>2858</v>
      </c>
      <c r="E439">
        <v>1.35</v>
      </c>
      <c r="F439" t="s">
        <v>7567</v>
      </c>
      <c r="G439" t="s">
        <v>3128</v>
      </c>
      <c r="H439">
        <v>3</v>
      </c>
      <c r="I439">
        <v>0</v>
      </c>
      <c r="J439">
        <v>0</v>
      </c>
      <c r="K439">
        <v>0</v>
      </c>
      <c r="L439">
        <v>0</v>
      </c>
      <c r="M439">
        <v>0</v>
      </c>
      <c r="N439">
        <v>0</v>
      </c>
      <c r="O439">
        <v>0</v>
      </c>
      <c r="P439">
        <v>3</v>
      </c>
      <c r="Q439">
        <v>0</v>
      </c>
      <c r="R439">
        <v>9</v>
      </c>
      <c r="S439" s="57">
        <f t="shared" si="6"/>
        <v>0</v>
      </c>
    </row>
    <row r="440" spans="1:19" x14ac:dyDescent="0.25">
      <c r="A440" t="s">
        <v>4907</v>
      </c>
      <c r="B440">
        <v>11</v>
      </c>
      <c r="C440" t="s">
        <v>265</v>
      </c>
      <c r="D440">
        <v>2117</v>
      </c>
      <c r="E440">
        <v>1.1599999999999999</v>
      </c>
      <c r="F440" t="s">
        <v>4907</v>
      </c>
      <c r="G440" t="s">
        <v>3460</v>
      </c>
      <c r="H440">
        <v>3</v>
      </c>
      <c r="I440">
        <v>0</v>
      </c>
      <c r="J440">
        <v>3</v>
      </c>
      <c r="K440">
        <v>0</v>
      </c>
      <c r="L440">
        <v>0</v>
      </c>
      <c r="M440">
        <v>0</v>
      </c>
      <c r="N440">
        <v>0</v>
      </c>
      <c r="O440">
        <v>0</v>
      </c>
      <c r="P440">
        <v>0</v>
      </c>
      <c r="Q440">
        <v>0</v>
      </c>
      <c r="R440">
        <v>2</v>
      </c>
      <c r="S440" s="57" t="e">
        <f t="shared" si="6"/>
        <v>#DIV/0!</v>
      </c>
    </row>
    <row r="441" spans="1:19" x14ac:dyDescent="0.25">
      <c r="A441" t="s">
        <v>7568</v>
      </c>
      <c r="B441">
        <v>11</v>
      </c>
      <c r="C441" t="s">
        <v>7569</v>
      </c>
      <c r="D441">
        <v>1883</v>
      </c>
      <c r="E441">
        <v>1.23</v>
      </c>
      <c r="F441" t="s">
        <v>7570</v>
      </c>
      <c r="G441" t="s">
        <v>3128</v>
      </c>
      <c r="H441">
        <v>3</v>
      </c>
      <c r="I441">
        <v>2</v>
      </c>
      <c r="J441">
        <v>0</v>
      </c>
      <c r="K441">
        <v>0</v>
      </c>
      <c r="L441">
        <v>0</v>
      </c>
      <c r="M441">
        <v>0</v>
      </c>
      <c r="N441">
        <v>0</v>
      </c>
      <c r="O441">
        <v>0</v>
      </c>
      <c r="P441">
        <v>1</v>
      </c>
      <c r="Q441">
        <v>2</v>
      </c>
      <c r="R441">
        <v>1</v>
      </c>
      <c r="S441" s="57">
        <f t="shared" si="6"/>
        <v>0.66666666666666663</v>
      </c>
    </row>
    <row r="442" spans="1:19" x14ac:dyDescent="0.25">
      <c r="A442" t="s">
        <v>3900</v>
      </c>
      <c r="B442">
        <v>12</v>
      </c>
      <c r="C442" t="s">
        <v>3901</v>
      </c>
      <c r="D442">
        <v>9698</v>
      </c>
      <c r="E442">
        <v>1.44</v>
      </c>
      <c r="F442" t="s">
        <v>3902</v>
      </c>
      <c r="G442" t="s">
        <v>3128</v>
      </c>
      <c r="H442">
        <v>3</v>
      </c>
      <c r="I442">
        <v>3</v>
      </c>
      <c r="J442">
        <v>0</v>
      </c>
      <c r="K442">
        <v>0</v>
      </c>
      <c r="L442">
        <v>0</v>
      </c>
      <c r="M442">
        <v>0</v>
      </c>
      <c r="N442">
        <v>0</v>
      </c>
      <c r="O442">
        <v>0</v>
      </c>
      <c r="P442">
        <v>0</v>
      </c>
      <c r="Q442">
        <v>1</v>
      </c>
      <c r="R442">
        <v>6</v>
      </c>
      <c r="S442" s="57">
        <f t="shared" si="6"/>
        <v>1</v>
      </c>
    </row>
    <row r="443" spans="1:19" x14ac:dyDescent="0.25">
      <c r="A443" t="s">
        <v>7571</v>
      </c>
      <c r="B443">
        <v>12</v>
      </c>
      <c r="C443" t="s">
        <v>3766</v>
      </c>
      <c r="D443">
        <v>3041</v>
      </c>
      <c r="E443">
        <v>1.51</v>
      </c>
      <c r="F443" t="s">
        <v>7572</v>
      </c>
      <c r="G443" t="s">
        <v>3128</v>
      </c>
      <c r="H443">
        <v>3</v>
      </c>
      <c r="I443">
        <v>1</v>
      </c>
      <c r="J443">
        <v>0</v>
      </c>
      <c r="K443">
        <v>0</v>
      </c>
      <c r="L443">
        <v>0</v>
      </c>
      <c r="M443">
        <v>0</v>
      </c>
      <c r="N443">
        <v>0</v>
      </c>
      <c r="O443">
        <v>0</v>
      </c>
      <c r="P443">
        <v>2</v>
      </c>
      <c r="Q443">
        <v>0</v>
      </c>
      <c r="R443">
        <v>0</v>
      </c>
      <c r="S443" s="57">
        <f t="shared" si="6"/>
        <v>0.33333333333333331</v>
      </c>
    </row>
    <row r="444" spans="1:19" x14ac:dyDescent="0.25">
      <c r="A444" t="s">
        <v>7573</v>
      </c>
      <c r="B444">
        <v>13</v>
      </c>
      <c r="C444" t="s">
        <v>7574</v>
      </c>
      <c r="D444">
        <v>1265</v>
      </c>
      <c r="E444">
        <v>1.56</v>
      </c>
      <c r="F444" t="s">
        <v>7575</v>
      </c>
      <c r="G444" t="s">
        <v>3128</v>
      </c>
      <c r="H444">
        <v>3</v>
      </c>
      <c r="I444">
        <v>3</v>
      </c>
      <c r="J444">
        <v>0</v>
      </c>
      <c r="K444">
        <v>0</v>
      </c>
      <c r="L444">
        <v>0</v>
      </c>
      <c r="M444">
        <v>0</v>
      </c>
      <c r="N444">
        <v>0</v>
      </c>
      <c r="O444">
        <v>0</v>
      </c>
      <c r="P444">
        <v>0</v>
      </c>
      <c r="Q444">
        <v>1</v>
      </c>
      <c r="R444">
        <v>2</v>
      </c>
      <c r="S444" s="57">
        <f t="shared" si="6"/>
        <v>1</v>
      </c>
    </row>
    <row r="445" spans="1:19" x14ac:dyDescent="0.25">
      <c r="A445" t="s">
        <v>3358</v>
      </c>
      <c r="B445">
        <v>13</v>
      </c>
      <c r="C445" t="s">
        <v>232</v>
      </c>
      <c r="D445">
        <v>7949</v>
      </c>
      <c r="E445">
        <v>1.38</v>
      </c>
      <c r="F445" t="s">
        <v>3359</v>
      </c>
      <c r="G445" t="s">
        <v>3128</v>
      </c>
      <c r="H445">
        <v>3</v>
      </c>
      <c r="I445">
        <v>1</v>
      </c>
      <c r="J445">
        <v>0</v>
      </c>
      <c r="K445">
        <v>0</v>
      </c>
      <c r="L445">
        <v>0</v>
      </c>
      <c r="M445">
        <v>0</v>
      </c>
      <c r="N445">
        <v>0</v>
      </c>
      <c r="O445">
        <v>0</v>
      </c>
      <c r="P445">
        <v>2</v>
      </c>
      <c r="Q445">
        <v>0</v>
      </c>
      <c r="R445">
        <v>2</v>
      </c>
      <c r="S445" s="57">
        <f t="shared" si="6"/>
        <v>0.33333333333333331</v>
      </c>
    </row>
    <row r="446" spans="1:19" x14ac:dyDescent="0.25">
      <c r="A446" t="s">
        <v>7576</v>
      </c>
      <c r="B446">
        <v>13</v>
      </c>
      <c r="C446" t="s">
        <v>232</v>
      </c>
      <c r="D446">
        <v>1178</v>
      </c>
      <c r="E446">
        <v>1.55</v>
      </c>
      <c r="F446" t="s">
        <v>7577</v>
      </c>
      <c r="G446" t="s">
        <v>3128</v>
      </c>
      <c r="H446">
        <v>3</v>
      </c>
      <c r="I446">
        <v>2</v>
      </c>
      <c r="J446">
        <v>0</v>
      </c>
      <c r="K446">
        <v>0</v>
      </c>
      <c r="L446">
        <v>0</v>
      </c>
      <c r="M446">
        <v>0</v>
      </c>
      <c r="N446">
        <v>0</v>
      </c>
      <c r="O446">
        <v>0</v>
      </c>
      <c r="P446">
        <v>1</v>
      </c>
      <c r="Q446">
        <v>0</v>
      </c>
      <c r="R446">
        <v>1</v>
      </c>
      <c r="S446" s="57">
        <f t="shared" si="6"/>
        <v>0.66666666666666663</v>
      </c>
    </row>
    <row r="447" spans="1:19" x14ac:dyDescent="0.25">
      <c r="A447" t="s">
        <v>7578</v>
      </c>
      <c r="B447">
        <v>13</v>
      </c>
      <c r="C447" t="s">
        <v>232</v>
      </c>
      <c r="D447">
        <v>2084</v>
      </c>
      <c r="E447">
        <v>1.27</v>
      </c>
      <c r="F447" t="s">
        <v>7579</v>
      </c>
      <c r="G447" t="s">
        <v>3128</v>
      </c>
      <c r="H447">
        <v>3</v>
      </c>
      <c r="I447">
        <v>1</v>
      </c>
      <c r="J447">
        <v>0</v>
      </c>
      <c r="K447">
        <v>0</v>
      </c>
      <c r="L447">
        <v>0</v>
      </c>
      <c r="M447">
        <v>0</v>
      </c>
      <c r="N447">
        <v>0</v>
      </c>
      <c r="O447">
        <v>0</v>
      </c>
      <c r="P447">
        <v>2</v>
      </c>
      <c r="Q447">
        <v>5</v>
      </c>
      <c r="R447">
        <v>0</v>
      </c>
      <c r="S447" s="57">
        <f t="shared" si="6"/>
        <v>0.33333333333333331</v>
      </c>
    </row>
    <row r="448" spans="1:19" x14ac:dyDescent="0.25">
      <c r="A448" t="s">
        <v>7580</v>
      </c>
      <c r="B448">
        <v>13</v>
      </c>
      <c r="C448" t="s">
        <v>7581</v>
      </c>
      <c r="D448">
        <v>3227</v>
      </c>
      <c r="E448">
        <v>1.27</v>
      </c>
      <c r="F448" t="s">
        <v>7582</v>
      </c>
      <c r="G448" t="s">
        <v>3128</v>
      </c>
      <c r="H448">
        <v>3</v>
      </c>
      <c r="I448">
        <v>1</v>
      </c>
      <c r="J448">
        <v>0</v>
      </c>
      <c r="K448">
        <v>0</v>
      </c>
      <c r="L448">
        <v>0</v>
      </c>
      <c r="M448">
        <v>0</v>
      </c>
      <c r="N448">
        <v>0</v>
      </c>
      <c r="O448">
        <v>0</v>
      </c>
      <c r="P448">
        <v>2</v>
      </c>
      <c r="Q448">
        <v>1</v>
      </c>
      <c r="R448">
        <v>2</v>
      </c>
      <c r="S448" s="57">
        <f t="shared" si="6"/>
        <v>0.33333333333333331</v>
      </c>
    </row>
    <row r="449" spans="1:19" x14ac:dyDescent="0.25">
      <c r="A449" t="s">
        <v>7583</v>
      </c>
      <c r="B449">
        <v>13</v>
      </c>
      <c r="C449" t="s">
        <v>7584</v>
      </c>
      <c r="D449">
        <v>1778</v>
      </c>
      <c r="E449">
        <v>1.44</v>
      </c>
      <c r="F449" t="s">
        <v>7585</v>
      </c>
      <c r="G449" t="s">
        <v>3128</v>
      </c>
      <c r="H449">
        <v>3</v>
      </c>
      <c r="I449">
        <v>2</v>
      </c>
      <c r="J449">
        <v>0</v>
      </c>
      <c r="K449">
        <v>0</v>
      </c>
      <c r="L449">
        <v>0</v>
      </c>
      <c r="M449">
        <v>0</v>
      </c>
      <c r="N449">
        <v>0</v>
      </c>
      <c r="O449">
        <v>0</v>
      </c>
      <c r="P449">
        <v>1</v>
      </c>
      <c r="Q449">
        <v>1</v>
      </c>
      <c r="R449">
        <v>1</v>
      </c>
      <c r="S449" s="57">
        <f t="shared" si="6"/>
        <v>0.66666666666666663</v>
      </c>
    </row>
    <row r="450" spans="1:19" x14ac:dyDescent="0.25">
      <c r="A450" t="s">
        <v>3921</v>
      </c>
      <c r="B450">
        <v>13</v>
      </c>
      <c r="C450" t="s">
        <v>3922</v>
      </c>
      <c r="D450">
        <v>2642</v>
      </c>
      <c r="E450">
        <v>1.25</v>
      </c>
      <c r="F450" t="s">
        <v>3923</v>
      </c>
      <c r="G450" t="s">
        <v>3128</v>
      </c>
      <c r="H450">
        <v>3</v>
      </c>
      <c r="I450">
        <v>2</v>
      </c>
      <c r="J450">
        <v>0</v>
      </c>
      <c r="K450">
        <v>0</v>
      </c>
      <c r="L450">
        <v>0</v>
      </c>
      <c r="M450">
        <v>0</v>
      </c>
      <c r="N450">
        <v>0</v>
      </c>
      <c r="O450">
        <v>0</v>
      </c>
      <c r="P450">
        <v>1</v>
      </c>
      <c r="Q450">
        <v>10</v>
      </c>
      <c r="R450">
        <v>7</v>
      </c>
      <c r="S450" s="57">
        <f t="shared" si="6"/>
        <v>0.66666666666666663</v>
      </c>
    </row>
    <row r="451" spans="1:19" x14ac:dyDescent="0.25">
      <c r="A451" t="s">
        <v>4982</v>
      </c>
      <c r="B451">
        <v>13</v>
      </c>
      <c r="C451" t="s">
        <v>232</v>
      </c>
      <c r="D451">
        <v>1472</v>
      </c>
      <c r="E451">
        <v>1.06</v>
      </c>
      <c r="F451" t="s">
        <v>4983</v>
      </c>
      <c r="G451" t="s">
        <v>3128</v>
      </c>
      <c r="H451">
        <v>3</v>
      </c>
      <c r="I451">
        <v>1</v>
      </c>
      <c r="J451">
        <v>0</v>
      </c>
      <c r="K451">
        <v>0</v>
      </c>
      <c r="L451">
        <v>0</v>
      </c>
      <c r="M451">
        <v>0</v>
      </c>
      <c r="N451">
        <v>0</v>
      </c>
      <c r="O451">
        <v>0</v>
      </c>
      <c r="P451">
        <v>2</v>
      </c>
      <c r="Q451">
        <v>10</v>
      </c>
      <c r="R451">
        <v>3</v>
      </c>
      <c r="S451" s="57">
        <f t="shared" si="6"/>
        <v>0.33333333333333331</v>
      </c>
    </row>
    <row r="452" spans="1:19" x14ac:dyDescent="0.25">
      <c r="A452" t="s">
        <v>7586</v>
      </c>
      <c r="B452">
        <v>13</v>
      </c>
      <c r="C452" t="s">
        <v>7587</v>
      </c>
      <c r="D452">
        <v>3434</v>
      </c>
      <c r="E452">
        <v>1.35</v>
      </c>
      <c r="F452" t="s">
        <v>7588</v>
      </c>
      <c r="G452" t="s">
        <v>3128</v>
      </c>
      <c r="H452">
        <v>3</v>
      </c>
      <c r="I452">
        <v>1</v>
      </c>
      <c r="J452">
        <v>0</v>
      </c>
      <c r="K452">
        <v>0</v>
      </c>
      <c r="L452">
        <v>0</v>
      </c>
      <c r="M452">
        <v>0</v>
      </c>
      <c r="N452">
        <v>0</v>
      </c>
      <c r="O452">
        <v>0</v>
      </c>
      <c r="P452">
        <v>2</v>
      </c>
      <c r="Q452">
        <v>1</v>
      </c>
      <c r="R452">
        <v>3</v>
      </c>
      <c r="S452" s="57">
        <f t="shared" ref="S452:S515" si="7">I452/(P452+I452)</f>
        <v>0.33333333333333331</v>
      </c>
    </row>
    <row r="453" spans="1:19" x14ac:dyDescent="0.25">
      <c r="A453" t="s">
        <v>3929</v>
      </c>
      <c r="B453">
        <v>13</v>
      </c>
      <c r="C453" t="s">
        <v>3930</v>
      </c>
      <c r="D453">
        <v>818</v>
      </c>
      <c r="E453">
        <v>0.54</v>
      </c>
      <c r="F453" t="s">
        <v>3931</v>
      </c>
      <c r="G453" t="s">
        <v>3128</v>
      </c>
      <c r="H453">
        <v>3</v>
      </c>
      <c r="I453">
        <v>0</v>
      </c>
      <c r="J453">
        <v>0</v>
      </c>
      <c r="K453">
        <v>0</v>
      </c>
      <c r="L453">
        <v>0</v>
      </c>
      <c r="M453">
        <v>0</v>
      </c>
      <c r="N453">
        <v>0</v>
      </c>
      <c r="O453">
        <v>0</v>
      </c>
      <c r="P453">
        <v>3</v>
      </c>
      <c r="Q453">
        <v>29</v>
      </c>
      <c r="R453">
        <v>2</v>
      </c>
      <c r="S453" s="57">
        <f t="shared" si="7"/>
        <v>0</v>
      </c>
    </row>
    <row r="454" spans="1:19" x14ac:dyDescent="0.25">
      <c r="A454" t="s">
        <v>7589</v>
      </c>
      <c r="B454">
        <v>13</v>
      </c>
      <c r="C454" t="s">
        <v>232</v>
      </c>
      <c r="D454">
        <v>3554</v>
      </c>
      <c r="E454">
        <v>1.17</v>
      </c>
      <c r="F454" t="s">
        <v>7590</v>
      </c>
      <c r="G454" t="s">
        <v>3128</v>
      </c>
      <c r="H454">
        <v>3</v>
      </c>
      <c r="I454">
        <v>2</v>
      </c>
      <c r="J454">
        <v>0</v>
      </c>
      <c r="K454">
        <v>0</v>
      </c>
      <c r="L454">
        <v>0</v>
      </c>
      <c r="M454">
        <v>0</v>
      </c>
      <c r="N454">
        <v>0</v>
      </c>
      <c r="O454">
        <v>0</v>
      </c>
      <c r="P454">
        <v>1</v>
      </c>
      <c r="Q454">
        <v>1</v>
      </c>
      <c r="R454">
        <v>3</v>
      </c>
      <c r="S454" s="57">
        <f t="shared" si="7"/>
        <v>0.66666666666666663</v>
      </c>
    </row>
    <row r="455" spans="1:19" x14ac:dyDescent="0.25">
      <c r="A455" t="s">
        <v>5002</v>
      </c>
      <c r="B455">
        <v>14</v>
      </c>
      <c r="C455" t="s">
        <v>232</v>
      </c>
      <c r="D455">
        <v>1073</v>
      </c>
      <c r="E455">
        <v>1.42</v>
      </c>
      <c r="F455" t="s">
        <v>5003</v>
      </c>
      <c r="G455" t="s">
        <v>3128</v>
      </c>
      <c r="H455">
        <v>3</v>
      </c>
      <c r="I455">
        <v>3</v>
      </c>
      <c r="J455">
        <v>0</v>
      </c>
      <c r="K455">
        <v>0</v>
      </c>
      <c r="L455">
        <v>0</v>
      </c>
      <c r="M455">
        <v>0</v>
      </c>
      <c r="N455">
        <v>0</v>
      </c>
      <c r="O455">
        <v>0</v>
      </c>
      <c r="P455">
        <v>0</v>
      </c>
      <c r="Q455">
        <v>1</v>
      </c>
      <c r="R455">
        <v>2</v>
      </c>
      <c r="S455" s="57">
        <f t="shared" si="7"/>
        <v>1</v>
      </c>
    </row>
    <row r="456" spans="1:19" x14ac:dyDescent="0.25">
      <c r="A456" t="s">
        <v>7591</v>
      </c>
      <c r="B456">
        <v>14</v>
      </c>
      <c r="C456" t="s">
        <v>232</v>
      </c>
      <c r="D456">
        <v>1469</v>
      </c>
      <c r="E456">
        <v>1.06</v>
      </c>
      <c r="F456" t="s">
        <v>7592</v>
      </c>
      <c r="G456" t="s">
        <v>3128</v>
      </c>
      <c r="H456">
        <v>3</v>
      </c>
      <c r="I456">
        <v>3</v>
      </c>
      <c r="J456">
        <v>0</v>
      </c>
      <c r="K456">
        <v>0</v>
      </c>
      <c r="L456">
        <v>0</v>
      </c>
      <c r="M456">
        <v>0</v>
      </c>
      <c r="N456">
        <v>0</v>
      </c>
      <c r="O456">
        <v>0</v>
      </c>
      <c r="P456">
        <v>0</v>
      </c>
      <c r="Q456">
        <v>7</v>
      </c>
      <c r="R456">
        <v>0</v>
      </c>
      <c r="S456" s="57">
        <f t="shared" si="7"/>
        <v>1</v>
      </c>
    </row>
    <row r="457" spans="1:19" x14ac:dyDescent="0.25">
      <c r="A457" t="s">
        <v>7593</v>
      </c>
      <c r="B457">
        <v>14</v>
      </c>
      <c r="C457" t="s">
        <v>538</v>
      </c>
      <c r="D457">
        <v>1781</v>
      </c>
      <c r="E457">
        <v>1.52</v>
      </c>
      <c r="F457" t="s">
        <v>7594</v>
      </c>
      <c r="G457" t="s">
        <v>3128</v>
      </c>
      <c r="H457">
        <v>3</v>
      </c>
      <c r="I457">
        <v>1</v>
      </c>
      <c r="J457">
        <v>0</v>
      </c>
      <c r="K457">
        <v>0</v>
      </c>
      <c r="L457">
        <v>0</v>
      </c>
      <c r="M457">
        <v>0</v>
      </c>
      <c r="N457">
        <v>0</v>
      </c>
      <c r="O457">
        <v>0</v>
      </c>
      <c r="P457">
        <v>2</v>
      </c>
      <c r="Q457">
        <v>1</v>
      </c>
      <c r="R457">
        <v>0</v>
      </c>
      <c r="S457" s="57">
        <f t="shared" si="7"/>
        <v>0.33333333333333331</v>
      </c>
    </row>
    <row r="458" spans="1:19" x14ac:dyDescent="0.25">
      <c r="A458" t="s">
        <v>7595</v>
      </c>
      <c r="B458">
        <v>15</v>
      </c>
      <c r="C458" t="s">
        <v>7596</v>
      </c>
      <c r="D458">
        <v>8039</v>
      </c>
      <c r="E458">
        <v>1.31</v>
      </c>
      <c r="F458" t="s">
        <v>7597</v>
      </c>
      <c r="G458" t="s">
        <v>3128</v>
      </c>
      <c r="H458">
        <v>3</v>
      </c>
      <c r="I458">
        <v>2</v>
      </c>
      <c r="J458">
        <v>0</v>
      </c>
      <c r="K458">
        <v>0</v>
      </c>
      <c r="L458">
        <v>0</v>
      </c>
      <c r="M458">
        <v>0</v>
      </c>
      <c r="N458">
        <v>0</v>
      </c>
      <c r="O458">
        <v>0</v>
      </c>
      <c r="P458">
        <v>1</v>
      </c>
      <c r="Q458">
        <v>0</v>
      </c>
      <c r="R458">
        <v>0</v>
      </c>
      <c r="S458" s="57">
        <f t="shared" si="7"/>
        <v>0.66666666666666663</v>
      </c>
    </row>
    <row r="459" spans="1:19" x14ac:dyDescent="0.25">
      <c r="A459" t="s">
        <v>5072</v>
      </c>
      <c r="B459">
        <v>15</v>
      </c>
      <c r="C459" t="s">
        <v>268</v>
      </c>
      <c r="D459">
        <v>5493</v>
      </c>
      <c r="E459">
        <v>1.33</v>
      </c>
      <c r="F459" t="s">
        <v>5073</v>
      </c>
      <c r="G459" t="s">
        <v>3128</v>
      </c>
      <c r="H459">
        <v>3</v>
      </c>
      <c r="I459">
        <v>1</v>
      </c>
      <c r="J459">
        <v>0</v>
      </c>
      <c r="K459">
        <v>0</v>
      </c>
      <c r="L459">
        <v>0</v>
      </c>
      <c r="M459">
        <v>0</v>
      </c>
      <c r="N459">
        <v>0</v>
      </c>
      <c r="O459">
        <v>0</v>
      </c>
      <c r="P459">
        <v>2</v>
      </c>
      <c r="Q459">
        <v>0</v>
      </c>
      <c r="R459">
        <v>0</v>
      </c>
      <c r="S459" s="57">
        <f t="shared" si="7"/>
        <v>0.33333333333333331</v>
      </c>
    </row>
    <row r="460" spans="1:19" x14ac:dyDescent="0.25">
      <c r="A460" t="s">
        <v>7598</v>
      </c>
      <c r="B460">
        <v>15</v>
      </c>
      <c r="C460" t="s">
        <v>7599</v>
      </c>
      <c r="D460">
        <v>4367</v>
      </c>
      <c r="E460">
        <v>1.27</v>
      </c>
      <c r="F460" t="s">
        <v>7600</v>
      </c>
      <c r="G460" t="s">
        <v>3128</v>
      </c>
      <c r="H460">
        <v>3</v>
      </c>
      <c r="I460">
        <v>0</v>
      </c>
      <c r="J460">
        <v>0</v>
      </c>
      <c r="K460">
        <v>0</v>
      </c>
      <c r="L460">
        <v>0</v>
      </c>
      <c r="M460">
        <v>0</v>
      </c>
      <c r="N460">
        <v>0</v>
      </c>
      <c r="O460">
        <v>0</v>
      </c>
      <c r="P460">
        <v>3</v>
      </c>
      <c r="Q460">
        <v>0</v>
      </c>
      <c r="R460">
        <v>1</v>
      </c>
      <c r="S460" s="57">
        <f t="shared" si="7"/>
        <v>0</v>
      </c>
    </row>
    <row r="461" spans="1:19" x14ac:dyDescent="0.25">
      <c r="A461" t="s">
        <v>7601</v>
      </c>
      <c r="B461">
        <v>16</v>
      </c>
      <c r="C461" t="s">
        <v>232</v>
      </c>
      <c r="D461">
        <v>1124</v>
      </c>
      <c r="E461">
        <v>1.35</v>
      </c>
      <c r="F461" t="s">
        <v>7602</v>
      </c>
      <c r="G461" t="s">
        <v>3128</v>
      </c>
      <c r="H461">
        <v>3</v>
      </c>
      <c r="I461">
        <v>0</v>
      </c>
      <c r="J461">
        <v>0</v>
      </c>
      <c r="K461">
        <v>0</v>
      </c>
      <c r="L461">
        <v>0</v>
      </c>
      <c r="M461">
        <v>0</v>
      </c>
      <c r="N461">
        <v>0</v>
      </c>
      <c r="O461">
        <v>0</v>
      </c>
      <c r="P461">
        <v>3</v>
      </c>
      <c r="Q461">
        <v>0</v>
      </c>
      <c r="R461">
        <v>0</v>
      </c>
      <c r="S461" s="57">
        <f t="shared" si="7"/>
        <v>0</v>
      </c>
    </row>
    <row r="462" spans="1:19" x14ac:dyDescent="0.25">
      <c r="A462" t="s">
        <v>7603</v>
      </c>
      <c r="B462">
        <v>16</v>
      </c>
      <c r="C462" t="s">
        <v>232</v>
      </c>
      <c r="D462">
        <v>707</v>
      </c>
      <c r="E462">
        <v>1.3</v>
      </c>
      <c r="F462" t="s">
        <v>7604</v>
      </c>
      <c r="G462" t="s">
        <v>3128</v>
      </c>
      <c r="H462">
        <v>3</v>
      </c>
      <c r="I462">
        <v>1</v>
      </c>
      <c r="J462">
        <v>0</v>
      </c>
      <c r="K462">
        <v>0</v>
      </c>
      <c r="L462">
        <v>0</v>
      </c>
      <c r="M462">
        <v>0</v>
      </c>
      <c r="N462">
        <v>0</v>
      </c>
      <c r="O462">
        <v>0</v>
      </c>
      <c r="P462">
        <v>2</v>
      </c>
      <c r="Q462">
        <v>0</v>
      </c>
      <c r="R462">
        <v>2</v>
      </c>
      <c r="S462" s="57">
        <f t="shared" si="7"/>
        <v>0.33333333333333331</v>
      </c>
    </row>
    <row r="463" spans="1:19" x14ac:dyDescent="0.25">
      <c r="A463" t="s">
        <v>7605</v>
      </c>
      <c r="B463">
        <v>16</v>
      </c>
      <c r="C463" t="s">
        <v>7606</v>
      </c>
      <c r="D463">
        <v>1706</v>
      </c>
      <c r="E463">
        <v>1.33</v>
      </c>
      <c r="F463" t="s">
        <v>7607</v>
      </c>
      <c r="G463" t="s">
        <v>3128</v>
      </c>
      <c r="H463">
        <v>3</v>
      </c>
      <c r="I463">
        <v>1</v>
      </c>
      <c r="J463">
        <v>0</v>
      </c>
      <c r="K463">
        <v>0</v>
      </c>
      <c r="L463">
        <v>0</v>
      </c>
      <c r="M463">
        <v>0</v>
      </c>
      <c r="N463">
        <v>0</v>
      </c>
      <c r="O463">
        <v>0</v>
      </c>
      <c r="P463">
        <v>2</v>
      </c>
      <c r="Q463">
        <v>2</v>
      </c>
      <c r="R463">
        <v>3</v>
      </c>
      <c r="S463" s="57">
        <f t="shared" si="7"/>
        <v>0.33333333333333331</v>
      </c>
    </row>
    <row r="464" spans="1:19" x14ac:dyDescent="0.25">
      <c r="A464" t="s">
        <v>7608</v>
      </c>
      <c r="B464">
        <v>16</v>
      </c>
      <c r="C464" t="s">
        <v>903</v>
      </c>
      <c r="D464">
        <v>2204</v>
      </c>
      <c r="E464">
        <v>1.27</v>
      </c>
      <c r="F464" t="s">
        <v>7609</v>
      </c>
      <c r="G464" t="s">
        <v>3128</v>
      </c>
      <c r="H464">
        <v>3</v>
      </c>
      <c r="I464">
        <v>2</v>
      </c>
      <c r="J464">
        <v>0</v>
      </c>
      <c r="K464">
        <v>0</v>
      </c>
      <c r="L464">
        <v>0</v>
      </c>
      <c r="M464">
        <v>0</v>
      </c>
      <c r="N464">
        <v>0</v>
      </c>
      <c r="O464">
        <v>0</v>
      </c>
      <c r="P464">
        <v>1</v>
      </c>
      <c r="Q464">
        <v>0</v>
      </c>
      <c r="R464">
        <v>2</v>
      </c>
      <c r="S464" s="57">
        <f t="shared" si="7"/>
        <v>0.66666666666666663</v>
      </c>
    </row>
    <row r="465" spans="1:19" x14ac:dyDescent="0.25">
      <c r="A465" t="s">
        <v>7610</v>
      </c>
      <c r="B465">
        <v>16</v>
      </c>
      <c r="C465" t="s">
        <v>232</v>
      </c>
      <c r="D465">
        <v>5444</v>
      </c>
      <c r="E465">
        <v>1.25</v>
      </c>
      <c r="F465" t="s">
        <v>7611</v>
      </c>
      <c r="G465" t="s">
        <v>3128</v>
      </c>
      <c r="H465">
        <v>3</v>
      </c>
      <c r="I465">
        <v>2</v>
      </c>
      <c r="J465">
        <v>0</v>
      </c>
      <c r="K465">
        <v>0</v>
      </c>
      <c r="L465">
        <v>0</v>
      </c>
      <c r="M465">
        <v>0</v>
      </c>
      <c r="N465">
        <v>0</v>
      </c>
      <c r="O465">
        <v>0</v>
      </c>
      <c r="P465">
        <v>1</v>
      </c>
      <c r="Q465">
        <v>1</v>
      </c>
      <c r="R465">
        <v>4</v>
      </c>
      <c r="S465" s="57">
        <f t="shared" si="7"/>
        <v>0.66666666666666663</v>
      </c>
    </row>
    <row r="466" spans="1:19" x14ac:dyDescent="0.25">
      <c r="A466" t="s">
        <v>7612</v>
      </c>
      <c r="B466">
        <v>16</v>
      </c>
      <c r="C466" t="s">
        <v>232</v>
      </c>
      <c r="D466">
        <v>11294</v>
      </c>
      <c r="E466">
        <v>1.33</v>
      </c>
      <c r="F466" t="s">
        <v>7613</v>
      </c>
      <c r="G466" t="s">
        <v>3128</v>
      </c>
      <c r="H466">
        <v>3</v>
      </c>
      <c r="I466">
        <v>1</v>
      </c>
      <c r="J466">
        <v>0</v>
      </c>
      <c r="K466">
        <v>0</v>
      </c>
      <c r="L466">
        <v>0</v>
      </c>
      <c r="M466">
        <v>0</v>
      </c>
      <c r="N466">
        <v>0</v>
      </c>
      <c r="O466">
        <v>0</v>
      </c>
      <c r="P466">
        <v>2</v>
      </c>
      <c r="Q466">
        <v>0</v>
      </c>
      <c r="R466">
        <v>0</v>
      </c>
      <c r="S466" s="57">
        <f t="shared" si="7"/>
        <v>0.33333333333333331</v>
      </c>
    </row>
    <row r="467" spans="1:19" x14ac:dyDescent="0.25">
      <c r="A467" t="s">
        <v>3967</v>
      </c>
      <c r="B467">
        <v>16</v>
      </c>
      <c r="C467" t="s">
        <v>232</v>
      </c>
      <c r="D467">
        <v>3452</v>
      </c>
      <c r="E467">
        <v>0.69</v>
      </c>
      <c r="F467" t="s">
        <v>3968</v>
      </c>
      <c r="G467" t="s">
        <v>3128</v>
      </c>
      <c r="H467">
        <v>3</v>
      </c>
      <c r="I467">
        <v>2</v>
      </c>
      <c r="J467">
        <v>0</v>
      </c>
      <c r="K467">
        <v>0</v>
      </c>
      <c r="L467">
        <v>0</v>
      </c>
      <c r="M467">
        <v>0</v>
      </c>
      <c r="N467">
        <v>0</v>
      </c>
      <c r="O467">
        <v>0</v>
      </c>
      <c r="P467">
        <v>1</v>
      </c>
      <c r="Q467">
        <v>0</v>
      </c>
      <c r="R467">
        <v>2</v>
      </c>
      <c r="S467" s="57">
        <f t="shared" si="7"/>
        <v>0.66666666666666663</v>
      </c>
    </row>
    <row r="468" spans="1:19" x14ac:dyDescent="0.25">
      <c r="A468" t="s">
        <v>3969</v>
      </c>
      <c r="B468">
        <v>17</v>
      </c>
      <c r="C468" t="s">
        <v>307</v>
      </c>
      <c r="D468">
        <v>2603</v>
      </c>
      <c r="E468">
        <v>1.1200000000000001</v>
      </c>
      <c r="F468" t="s">
        <v>3970</v>
      </c>
      <c r="G468" t="s">
        <v>3128</v>
      </c>
      <c r="H468">
        <v>3</v>
      </c>
      <c r="I468">
        <v>1</v>
      </c>
      <c r="J468">
        <v>0</v>
      </c>
      <c r="K468">
        <v>0</v>
      </c>
      <c r="L468">
        <v>0</v>
      </c>
      <c r="M468">
        <v>0</v>
      </c>
      <c r="N468">
        <v>0</v>
      </c>
      <c r="O468">
        <v>0</v>
      </c>
      <c r="P468">
        <v>2</v>
      </c>
      <c r="Q468">
        <v>0</v>
      </c>
      <c r="R468">
        <v>0</v>
      </c>
      <c r="S468" s="57">
        <f t="shared" si="7"/>
        <v>0.33333333333333331</v>
      </c>
    </row>
    <row r="469" spans="1:19" x14ac:dyDescent="0.25">
      <c r="A469" t="s">
        <v>7614</v>
      </c>
      <c r="B469">
        <v>17</v>
      </c>
      <c r="C469" t="s">
        <v>5654</v>
      </c>
      <c r="D469">
        <v>3518</v>
      </c>
      <c r="E469">
        <v>1.23</v>
      </c>
      <c r="F469" t="s">
        <v>7615</v>
      </c>
      <c r="G469" t="s">
        <v>3128</v>
      </c>
      <c r="H469">
        <v>3</v>
      </c>
      <c r="I469">
        <v>1</v>
      </c>
      <c r="J469">
        <v>0</v>
      </c>
      <c r="K469">
        <v>0</v>
      </c>
      <c r="L469">
        <v>0</v>
      </c>
      <c r="M469">
        <v>0</v>
      </c>
      <c r="N469">
        <v>0</v>
      </c>
      <c r="O469">
        <v>0</v>
      </c>
      <c r="P469">
        <v>2</v>
      </c>
      <c r="Q469">
        <v>0</v>
      </c>
      <c r="R469">
        <v>0</v>
      </c>
      <c r="S469" s="57">
        <f t="shared" si="7"/>
        <v>0.33333333333333331</v>
      </c>
    </row>
    <row r="470" spans="1:19" x14ac:dyDescent="0.25">
      <c r="A470" t="s">
        <v>7616</v>
      </c>
      <c r="B470">
        <v>17</v>
      </c>
      <c r="C470" t="s">
        <v>232</v>
      </c>
      <c r="D470">
        <v>3194</v>
      </c>
      <c r="E470">
        <v>1.36</v>
      </c>
      <c r="F470" t="s">
        <v>7617</v>
      </c>
      <c r="G470" t="s">
        <v>3128</v>
      </c>
      <c r="H470">
        <v>3</v>
      </c>
      <c r="I470">
        <v>2</v>
      </c>
      <c r="J470">
        <v>0</v>
      </c>
      <c r="K470">
        <v>0</v>
      </c>
      <c r="L470">
        <v>0</v>
      </c>
      <c r="M470">
        <v>0</v>
      </c>
      <c r="N470">
        <v>0</v>
      </c>
      <c r="O470">
        <v>0</v>
      </c>
      <c r="P470">
        <v>1</v>
      </c>
      <c r="Q470">
        <v>0</v>
      </c>
      <c r="R470">
        <v>2</v>
      </c>
      <c r="S470" s="57">
        <f t="shared" si="7"/>
        <v>0.66666666666666663</v>
      </c>
    </row>
    <row r="471" spans="1:19" x14ac:dyDescent="0.25">
      <c r="A471" t="s">
        <v>7618</v>
      </c>
      <c r="B471">
        <v>17</v>
      </c>
      <c r="C471" t="s">
        <v>232</v>
      </c>
      <c r="D471">
        <v>4913</v>
      </c>
      <c r="E471">
        <v>1.49</v>
      </c>
      <c r="F471" t="s">
        <v>7619</v>
      </c>
      <c r="G471" t="s">
        <v>3128</v>
      </c>
      <c r="H471">
        <v>3</v>
      </c>
      <c r="I471">
        <v>2</v>
      </c>
      <c r="J471">
        <v>0</v>
      </c>
      <c r="K471">
        <v>0</v>
      </c>
      <c r="L471">
        <v>0</v>
      </c>
      <c r="M471">
        <v>0</v>
      </c>
      <c r="N471">
        <v>0</v>
      </c>
      <c r="O471">
        <v>0</v>
      </c>
      <c r="P471">
        <v>1</v>
      </c>
      <c r="Q471">
        <v>0</v>
      </c>
      <c r="R471">
        <v>0</v>
      </c>
      <c r="S471" s="57">
        <f t="shared" si="7"/>
        <v>0.66666666666666663</v>
      </c>
    </row>
    <row r="472" spans="1:19" x14ac:dyDescent="0.25">
      <c r="A472" t="s">
        <v>7620</v>
      </c>
      <c r="B472">
        <v>17</v>
      </c>
      <c r="C472" t="s">
        <v>7621</v>
      </c>
      <c r="D472">
        <v>3404</v>
      </c>
      <c r="E472">
        <v>1.32</v>
      </c>
      <c r="F472" t="s">
        <v>7622</v>
      </c>
      <c r="G472" t="s">
        <v>3128</v>
      </c>
      <c r="H472">
        <v>3</v>
      </c>
      <c r="I472">
        <v>2</v>
      </c>
      <c r="J472">
        <v>0</v>
      </c>
      <c r="K472">
        <v>0</v>
      </c>
      <c r="L472">
        <v>0</v>
      </c>
      <c r="M472">
        <v>0</v>
      </c>
      <c r="N472">
        <v>0</v>
      </c>
      <c r="O472">
        <v>0</v>
      </c>
      <c r="P472">
        <v>1</v>
      </c>
      <c r="Q472">
        <v>0</v>
      </c>
      <c r="R472">
        <v>3</v>
      </c>
      <c r="S472" s="57">
        <f t="shared" si="7"/>
        <v>0.66666666666666663</v>
      </c>
    </row>
    <row r="473" spans="1:19" x14ac:dyDescent="0.25">
      <c r="A473" t="s">
        <v>3231</v>
      </c>
      <c r="B473">
        <v>17</v>
      </c>
      <c r="C473" t="s">
        <v>232</v>
      </c>
      <c r="D473">
        <v>21029</v>
      </c>
      <c r="E473">
        <v>1.43</v>
      </c>
      <c r="F473" t="s">
        <v>3232</v>
      </c>
      <c r="G473" t="s">
        <v>3128</v>
      </c>
      <c r="H473">
        <v>3</v>
      </c>
      <c r="I473">
        <v>2</v>
      </c>
      <c r="J473">
        <v>0</v>
      </c>
      <c r="K473">
        <v>0</v>
      </c>
      <c r="L473">
        <v>0</v>
      </c>
      <c r="M473">
        <v>0</v>
      </c>
      <c r="N473">
        <v>0</v>
      </c>
      <c r="O473">
        <v>0</v>
      </c>
      <c r="P473">
        <v>1</v>
      </c>
      <c r="Q473">
        <v>1</v>
      </c>
      <c r="R473">
        <v>1</v>
      </c>
      <c r="S473" s="57">
        <f t="shared" si="7"/>
        <v>0.66666666666666663</v>
      </c>
    </row>
    <row r="474" spans="1:19" x14ac:dyDescent="0.25">
      <c r="A474" t="s">
        <v>7623</v>
      </c>
      <c r="B474">
        <v>17</v>
      </c>
      <c r="C474" t="s">
        <v>232</v>
      </c>
      <c r="D474">
        <v>2468</v>
      </c>
      <c r="E474">
        <v>1.25</v>
      </c>
      <c r="F474" t="s">
        <v>7624</v>
      </c>
      <c r="G474" t="s">
        <v>3128</v>
      </c>
      <c r="H474">
        <v>3</v>
      </c>
      <c r="I474">
        <v>1</v>
      </c>
      <c r="J474">
        <v>0</v>
      </c>
      <c r="K474">
        <v>0</v>
      </c>
      <c r="L474">
        <v>0</v>
      </c>
      <c r="M474">
        <v>0</v>
      </c>
      <c r="N474">
        <v>0</v>
      </c>
      <c r="O474">
        <v>0</v>
      </c>
      <c r="P474">
        <v>2</v>
      </c>
      <c r="Q474">
        <v>2</v>
      </c>
      <c r="R474">
        <v>0</v>
      </c>
      <c r="S474" s="57">
        <f t="shared" si="7"/>
        <v>0.33333333333333331</v>
      </c>
    </row>
    <row r="475" spans="1:19" x14ac:dyDescent="0.25">
      <c r="A475" t="s">
        <v>7625</v>
      </c>
      <c r="B475">
        <v>17</v>
      </c>
      <c r="C475" t="s">
        <v>3885</v>
      </c>
      <c r="D475">
        <v>3146</v>
      </c>
      <c r="E475">
        <v>1.45</v>
      </c>
      <c r="F475" t="s">
        <v>7626</v>
      </c>
      <c r="G475" t="s">
        <v>3128</v>
      </c>
      <c r="H475">
        <v>3</v>
      </c>
      <c r="I475">
        <v>1</v>
      </c>
      <c r="J475">
        <v>0</v>
      </c>
      <c r="K475">
        <v>0</v>
      </c>
      <c r="L475">
        <v>0</v>
      </c>
      <c r="M475">
        <v>0</v>
      </c>
      <c r="N475">
        <v>0</v>
      </c>
      <c r="O475">
        <v>0</v>
      </c>
      <c r="P475">
        <v>2</v>
      </c>
      <c r="Q475">
        <v>0</v>
      </c>
      <c r="R475">
        <v>0</v>
      </c>
      <c r="S475" s="57">
        <f t="shared" si="7"/>
        <v>0.33333333333333331</v>
      </c>
    </row>
    <row r="476" spans="1:19" x14ac:dyDescent="0.25">
      <c r="A476" t="s">
        <v>5221</v>
      </c>
      <c r="B476">
        <v>18</v>
      </c>
      <c r="C476" t="s">
        <v>5222</v>
      </c>
      <c r="D476">
        <v>6143</v>
      </c>
      <c r="E476">
        <v>1.38</v>
      </c>
      <c r="F476" t="s">
        <v>5223</v>
      </c>
      <c r="G476" t="s">
        <v>3128</v>
      </c>
      <c r="H476">
        <v>3</v>
      </c>
      <c r="I476">
        <v>3</v>
      </c>
      <c r="J476">
        <v>0</v>
      </c>
      <c r="K476">
        <v>0</v>
      </c>
      <c r="L476">
        <v>0</v>
      </c>
      <c r="M476">
        <v>0</v>
      </c>
      <c r="N476">
        <v>0</v>
      </c>
      <c r="O476">
        <v>0</v>
      </c>
      <c r="P476">
        <v>0</v>
      </c>
      <c r="Q476">
        <v>0</v>
      </c>
      <c r="R476">
        <v>0</v>
      </c>
      <c r="S476" s="57">
        <f t="shared" si="7"/>
        <v>1</v>
      </c>
    </row>
    <row r="477" spans="1:19" x14ac:dyDescent="0.25">
      <c r="A477" t="s">
        <v>7627</v>
      </c>
      <c r="B477">
        <v>18</v>
      </c>
      <c r="C477" t="s">
        <v>547</v>
      </c>
      <c r="D477">
        <v>3725</v>
      </c>
      <c r="E477">
        <v>1.64</v>
      </c>
      <c r="F477" t="s">
        <v>7628</v>
      </c>
      <c r="G477" t="s">
        <v>3128</v>
      </c>
      <c r="H477">
        <v>3</v>
      </c>
      <c r="I477">
        <v>2</v>
      </c>
      <c r="J477">
        <v>0</v>
      </c>
      <c r="K477">
        <v>0</v>
      </c>
      <c r="L477">
        <v>0</v>
      </c>
      <c r="M477">
        <v>0</v>
      </c>
      <c r="N477">
        <v>0</v>
      </c>
      <c r="O477">
        <v>0</v>
      </c>
      <c r="P477">
        <v>1</v>
      </c>
      <c r="Q477">
        <v>0</v>
      </c>
      <c r="R477">
        <v>0</v>
      </c>
      <c r="S477" s="57">
        <f t="shared" si="7"/>
        <v>0.66666666666666663</v>
      </c>
    </row>
    <row r="478" spans="1:19" x14ac:dyDescent="0.25">
      <c r="A478" t="s">
        <v>5242</v>
      </c>
      <c r="B478">
        <v>19</v>
      </c>
      <c r="C478" t="s">
        <v>377</v>
      </c>
      <c r="D478">
        <v>887</v>
      </c>
      <c r="E478">
        <v>1.44</v>
      </c>
      <c r="F478" t="s">
        <v>5243</v>
      </c>
      <c r="G478" t="s">
        <v>3128</v>
      </c>
      <c r="H478">
        <v>3</v>
      </c>
      <c r="I478">
        <v>0</v>
      </c>
      <c r="J478">
        <v>0</v>
      </c>
      <c r="K478">
        <v>0</v>
      </c>
      <c r="L478">
        <v>0</v>
      </c>
      <c r="M478">
        <v>0</v>
      </c>
      <c r="N478">
        <v>0</v>
      </c>
      <c r="O478">
        <v>0</v>
      </c>
      <c r="P478">
        <v>3</v>
      </c>
      <c r="Q478">
        <v>4</v>
      </c>
      <c r="R478">
        <v>0</v>
      </c>
      <c r="S478" s="57">
        <f t="shared" si="7"/>
        <v>0</v>
      </c>
    </row>
    <row r="479" spans="1:19" x14ac:dyDescent="0.25">
      <c r="A479" t="s">
        <v>3582</v>
      </c>
      <c r="B479">
        <v>19</v>
      </c>
      <c r="C479" t="s">
        <v>3583</v>
      </c>
      <c r="D479">
        <v>9266</v>
      </c>
      <c r="E479">
        <v>1.39</v>
      </c>
      <c r="F479" t="s">
        <v>3584</v>
      </c>
      <c r="G479" t="s">
        <v>3128</v>
      </c>
      <c r="H479">
        <v>3</v>
      </c>
      <c r="I479">
        <v>2</v>
      </c>
      <c r="J479">
        <v>0</v>
      </c>
      <c r="K479">
        <v>0</v>
      </c>
      <c r="L479">
        <v>0</v>
      </c>
      <c r="M479">
        <v>0</v>
      </c>
      <c r="N479">
        <v>0</v>
      </c>
      <c r="O479">
        <v>0</v>
      </c>
      <c r="P479">
        <v>1</v>
      </c>
      <c r="Q479">
        <v>0</v>
      </c>
      <c r="R479">
        <v>0</v>
      </c>
      <c r="S479" s="57">
        <f t="shared" si="7"/>
        <v>0.66666666666666663</v>
      </c>
    </row>
    <row r="480" spans="1:19" x14ac:dyDescent="0.25">
      <c r="A480" t="s">
        <v>5246</v>
      </c>
      <c r="B480">
        <v>19</v>
      </c>
      <c r="C480" t="s">
        <v>538</v>
      </c>
      <c r="D480">
        <v>5024</v>
      </c>
      <c r="E480">
        <v>1.5</v>
      </c>
      <c r="F480" t="s">
        <v>5247</v>
      </c>
      <c r="G480" t="s">
        <v>3128</v>
      </c>
      <c r="H480">
        <v>3</v>
      </c>
      <c r="I480">
        <v>2</v>
      </c>
      <c r="J480">
        <v>0</v>
      </c>
      <c r="K480">
        <v>0</v>
      </c>
      <c r="L480">
        <v>0</v>
      </c>
      <c r="M480">
        <v>0</v>
      </c>
      <c r="N480">
        <v>0</v>
      </c>
      <c r="O480">
        <v>0</v>
      </c>
      <c r="P480">
        <v>1</v>
      </c>
      <c r="Q480">
        <v>0</v>
      </c>
      <c r="R480">
        <v>0</v>
      </c>
      <c r="S480" s="57">
        <f t="shared" si="7"/>
        <v>0.66666666666666663</v>
      </c>
    </row>
    <row r="481" spans="1:19" x14ac:dyDescent="0.25">
      <c r="A481" t="s">
        <v>7629</v>
      </c>
      <c r="B481">
        <v>19</v>
      </c>
      <c r="C481" t="s">
        <v>979</v>
      </c>
      <c r="D481">
        <v>2225</v>
      </c>
      <c r="E481">
        <v>1.63</v>
      </c>
      <c r="F481" t="s">
        <v>7630</v>
      </c>
      <c r="G481" t="s">
        <v>3128</v>
      </c>
      <c r="H481">
        <v>3</v>
      </c>
      <c r="I481">
        <v>1</v>
      </c>
      <c r="J481">
        <v>0</v>
      </c>
      <c r="K481">
        <v>0</v>
      </c>
      <c r="L481">
        <v>0</v>
      </c>
      <c r="M481">
        <v>0</v>
      </c>
      <c r="N481">
        <v>0</v>
      </c>
      <c r="O481">
        <v>0</v>
      </c>
      <c r="P481">
        <v>2</v>
      </c>
      <c r="Q481">
        <v>0</v>
      </c>
      <c r="R481">
        <v>0</v>
      </c>
      <c r="S481" s="57">
        <f t="shared" si="7"/>
        <v>0.33333333333333331</v>
      </c>
    </row>
    <row r="482" spans="1:19" x14ac:dyDescent="0.25">
      <c r="A482" t="s">
        <v>7631</v>
      </c>
      <c r="B482">
        <v>19</v>
      </c>
      <c r="C482" t="s">
        <v>232</v>
      </c>
      <c r="D482">
        <v>7658</v>
      </c>
      <c r="E482">
        <v>1.67</v>
      </c>
      <c r="F482" t="s">
        <v>7632</v>
      </c>
      <c r="G482" t="s">
        <v>3128</v>
      </c>
      <c r="H482">
        <v>3</v>
      </c>
      <c r="I482">
        <v>2</v>
      </c>
      <c r="J482">
        <v>0</v>
      </c>
      <c r="K482">
        <v>0</v>
      </c>
      <c r="L482">
        <v>0</v>
      </c>
      <c r="M482">
        <v>0</v>
      </c>
      <c r="N482">
        <v>0</v>
      </c>
      <c r="O482">
        <v>0</v>
      </c>
      <c r="P482">
        <v>1</v>
      </c>
      <c r="Q482">
        <v>0</v>
      </c>
      <c r="R482">
        <v>0</v>
      </c>
      <c r="S482" s="57">
        <f t="shared" si="7"/>
        <v>0.66666666666666663</v>
      </c>
    </row>
    <row r="483" spans="1:19" x14ac:dyDescent="0.25">
      <c r="A483" t="s">
        <v>7633</v>
      </c>
      <c r="B483">
        <v>19</v>
      </c>
      <c r="C483" t="s">
        <v>232</v>
      </c>
      <c r="D483">
        <v>2243</v>
      </c>
      <c r="E483">
        <v>1.24</v>
      </c>
      <c r="F483" t="s">
        <v>7634</v>
      </c>
      <c r="G483" t="s">
        <v>3128</v>
      </c>
      <c r="H483">
        <v>3</v>
      </c>
      <c r="I483">
        <v>2</v>
      </c>
      <c r="J483">
        <v>0</v>
      </c>
      <c r="K483">
        <v>0</v>
      </c>
      <c r="L483">
        <v>0</v>
      </c>
      <c r="M483">
        <v>0</v>
      </c>
      <c r="N483">
        <v>0</v>
      </c>
      <c r="O483">
        <v>0</v>
      </c>
      <c r="P483">
        <v>1</v>
      </c>
      <c r="Q483">
        <v>0</v>
      </c>
      <c r="R483">
        <v>0</v>
      </c>
      <c r="S483" s="57">
        <f t="shared" si="7"/>
        <v>0.66666666666666663</v>
      </c>
    </row>
    <row r="484" spans="1:19" x14ac:dyDescent="0.25">
      <c r="A484" t="s">
        <v>7635</v>
      </c>
      <c r="B484">
        <v>20</v>
      </c>
      <c r="C484" t="s">
        <v>7636</v>
      </c>
      <c r="D484">
        <v>1628</v>
      </c>
      <c r="E484">
        <v>1.2</v>
      </c>
      <c r="F484" t="s">
        <v>7637</v>
      </c>
      <c r="G484" t="s">
        <v>3128</v>
      </c>
      <c r="H484">
        <v>3</v>
      </c>
      <c r="I484">
        <v>3</v>
      </c>
      <c r="J484">
        <v>0</v>
      </c>
      <c r="K484">
        <v>0</v>
      </c>
      <c r="L484">
        <v>0</v>
      </c>
      <c r="M484">
        <v>0</v>
      </c>
      <c r="N484">
        <v>0</v>
      </c>
      <c r="O484">
        <v>0</v>
      </c>
      <c r="P484">
        <v>0</v>
      </c>
      <c r="Q484">
        <v>1</v>
      </c>
      <c r="R484">
        <v>0</v>
      </c>
      <c r="S484" s="57">
        <f t="shared" si="7"/>
        <v>1</v>
      </c>
    </row>
    <row r="485" spans="1:19" x14ac:dyDescent="0.25">
      <c r="A485" t="s">
        <v>7638</v>
      </c>
      <c r="B485">
        <v>20</v>
      </c>
      <c r="C485" t="s">
        <v>7639</v>
      </c>
      <c r="D485">
        <v>1706</v>
      </c>
      <c r="E485">
        <v>1.18</v>
      </c>
      <c r="F485" t="s">
        <v>7640</v>
      </c>
      <c r="G485" t="s">
        <v>3128</v>
      </c>
      <c r="H485">
        <v>3</v>
      </c>
      <c r="I485">
        <v>1</v>
      </c>
      <c r="J485">
        <v>0</v>
      </c>
      <c r="K485">
        <v>0</v>
      </c>
      <c r="L485">
        <v>0</v>
      </c>
      <c r="M485">
        <v>0</v>
      </c>
      <c r="N485">
        <v>0</v>
      </c>
      <c r="O485">
        <v>0</v>
      </c>
      <c r="P485">
        <v>2</v>
      </c>
      <c r="Q485">
        <v>0</v>
      </c>
      <c r="R485">
        <v>2</v>
      </c>
      <c r="S485" s="57">
        <f t="shared" si="7"/>
        <v>0.33333333333333331</v>
      </c>
    </row>
    <row r="486" spans="1:19" x14ac:dyDescent="0.25">
      <c r="A486" t="s">
        <v>7641</v>
      </c>
      <c r="B486">
        <v>20</v>
      </c>
      <c r="C486" t="s">
        <v>7507</v>
      </c>
      <c r="D486">
        <v>4724</v>
      </c>
      <c r="E486">
        <v>1.22</v>
      </c>
      <c r="F486" t="s">
        <v>7642</v>
      </c>
      <c r="G486" t="s">
        <v>3128</v>
      </c>
      <c r="H486">
        <v>3</v>
      </c>
      <c r="I486">
        <v>1</v>
      </c>
      <c r="J486">
        <v>0</v>
      </c>
      <c r="K486">
        <v>0</v>
      </c>
      <c r="L486">
        <v>0</v>
      </c>
      <c r="M486">
        <v>0</v>
      </c>
      <c r="N486">
        <v>0</v>
      </c>
      <c r="O486">
        <v>0</v>
      </c>
      <c r="P486">
        <v>2</v>
      </c>
      <c r="Q486">
        <v>0</v>
      </c>
      <c r="R486">
        <v>0</v>
      </c>
      <c r="S486" s="57">
        <f t="shared" si="7"/>
        <v>0.33333333333333331</v>
      </c>
    </row>
    <row r="487" spans="1:19" x14ac:dyDescent="0.25">
      <c r="A487" t="s">
        <v>7643</v>
      </c>
      <c r="B487">
        <v>21</v>
      </c>
      <c r="C487" t="s">
        <v>232</v>
      </c>
      <c r="D487">
        <v>2243</v>
      </c>
      <c r="E487">
        <v>1.47</v>
      </c>
      <c r="F487" t="s">
        <v>7644</v>
      </c>
      <c r="G487" t="s">
        <v>3128</v>
      </c>
      <c r="H487">
        <v>3</v>
      </c>
      <c r="I487">
        <v>0</v>
      </c>
      <c r="J487">
        <v>0</v>
      </c>
      <c r="K487">
        <v>0</v>
      </c>
      <c r="L487">
        <v>0</v>
      </c>
      <c r="M487">
        <v>0</v>
      </c>
      <c r="N487">
        <v>0</v>
      </c>
      <c r="O487">
        <v>0</v>
      </c>
      <c r="P487">
        <v>3</v>
      </c>
      <c r="Q487">
        <v>6</v>
      </c>
      <c r="R487">
        <v>8</v>
      </c>
      <c r="S487" s="57">
        <f t="shared" si="7"/>
        <v>0</v>
      </c>
    </row>
    <row r="488" spans="1:19" x14ac:dyDescent="0.25">
      <c r="A488" t="s">
        <v>4037</v>
      </c>
      <c r="B488">
        <v>21</v>
      </c>
      <c r="C488" t="s">
        <v>4038</v>
      </c>
      <c r="D488">
        <v>4427</v>
      </c>
      <c r="E488">
        <v>1.5</v>
      </c>
      <c r="F488" t="s">
        <v>4039</v>
      </c>
      <c r="G488" t="s">
        <v>3128</v>
      </c>
      <c r="H488">
        <v>3</v>
      </c>
      <c r="I488">
        <v>3</v>
      </c>
      <c r="J488">
        <v>0</v>
      </c>
      <c r="K488">
        <v>0</v>
      </c>
      <c r="L488">
        <v>0</v>
      </c>
      <c r="M488">
        <v>0</v>
      </c>
      <c r="N488">
        <v>0</v>
      </c>
      <c r="O488">
        <v>0</v>
      </c>
      <c r="P488">
        <v>0</v>
      </c>
      <c r="Q488">
        <v>9</v>
      </c>
      <c r="R488">
        <v>2</v>
      </c>
      <c r="S488" s="57">
        <f t="shared" si="7"/>
        <v>1</v>
      </c>
    </row>
    <row r="489" spans="1:19" x14ac:dyDescent="0.25">
      <c r="A489" t="s">
        <v>7645</v>
      </c>
      <c r="B489">
        <v>21</v>
      </c>
      <c r="C489" t="s">
        <v>538</v>
      </c>
      <c r="D489">
        <v>3419</v>
      </c>
      <c r="E489">
        <v>1.43</v>
      </c>
      <c r="F489" t="s">
        <v>7646</v>
      </c>
      <c r="G489" t="s">
        <v>3128</v>
      </c>
      <c r="H489">
        <v>3</v>
      </c>
      <c r="I489">
        <v>1</v>
      </c>
      <c r="J489">
        <v>0</v>
      </c>
      <c r="K489">
        <v>0</v>
      </c>
      <c r="L489">
        <v>0</v>
      </c>
      <c r="M489">
        <v>0</v>
      </c>
      <c r="N489">
        <v>0</v>
      </c>
      <c r="O489">
        <v>0</v>
      </c>
      <c r="P489">
        <v>2</v>
      </c>
      <c r="Q489">
        <v>6</v>
      </c>
      <c r="R489">
        <v>8</v>
      </c>
      <c r="S489" s="57">
        <f t="shared" si="7"/>
        <v>0.33333333333333331</v>
      </c>
    </row>
    <row r="490" spans="1:19" x14ac:dyDescent="0.25">
      <c r="A490" t="s">
        <v>7647</v>
      </c>
      <c r="B490">
        <v>21</v>
      </c>
      <c r="C490" t="s">
        <v>7648</v>
      </c>
      <c r="D490">
        <v>647</v>
      </c>
      <c r="E490">
        <v>0.97</v>
      </c>
      <c r="F490" t="s">
        <v>7649</v>
      </c>
      <c r="G490" t="s">
        <v>3128</v>
      </c>
      <c r="H490">
        <v>3</v>
      </c>
      <c r="I490">
        <v>2</v>
      </c>
      <c r="J490">
        <v>0</v>
      </c>
      <c r="K490">
        <v>0</v>
      </c>
      <c r="L490">
        <v>0</v>
      </c>
      <c r="M490">
        <v>0</v>
      </c>
      <c r="N490">
        <v>0</v>
      </c>
      <c r="O490">
        <v>0</v>
      </c>
      <c r="P490">
        <v>1</v>
      </c>
      <c r="Q490">
        <v>2</v>
      </c>
      <c r="R490">
        <v>4</v>
      </c>
      <c r="S490" s="57">
        <f t="shared" si="7"/>
        <v>0.66666666666666663</v>
      </c>
    </row>
    <row r="491" spans="1:19" x14ac:dyDescent="0.25">
      <c r="A491" t="s">
        <v>7650</v>
      </c>
      <c r="B491">
        <v>21</v>
      </c>
      <c r="C491" t="s">
        <v>232</v>
      </c>
      <c r="D491">
        <v>1610</v>
      </c>
      <c r="E491">
        <v>1.17</v>
      </c>
      <c r="F491" t="s">
        <v>7651</v>
      </c>
      <c r="G491" t="s">
        <v>3128</v>
      </c>
      <c r="H491">
        <v>3</v>
      </c>
      <c r="I491">
        <v>1</v>
      </c>
      <c r="J491">
        <v>0</v>
      </c>
      <c r="K491">
        <v>0</v>
      </c>
      <c r="L491">
        <v>0</v>
      </c>
      <c r="M491">
        <v>0</v>
      </c>
      <c r="N491">
        <v>0</v>
      </c>
      <c r="O491">
        <v>0</v>
      </c>
      <c r="P491">
        <v>2</v>
      </c>
      <c r="Q491">
        <v>1</v>
      </c>
      <c r="R491">
        <v>7</v>
      </c>
      <c r="S491" s="57">
        <f t="shared" si="7"/>
        <v>0.33333333333333331</v>
      </c>
    </row>
    <row r="492" spans="1:19" x14ac:dyDescent="0.25">
      <c r="A492" t="s">
        <v>7652</v>
      </c>
      <c r="B492">
        <v>21</v>
      </c>
      <c r="C492" t="s">
        <v>232</v>
      </c>
      <c r="D492">
        <v>2348</v>
      </c>
      <c r="E492">
        <v>1.25</v>
      </c>
      <c r="F492" t="s">
        <v>7653</v>
      </c>
      <c r="G492" t="s">
        <v>3128</v>
      </c>
      <c r="H492">
        <v>3</v>
      </c>
      <c r="I492">
        <v>2</v>
      </c>
      <c r="J492">
        <v>0</v>
      </c>
      <c r="K492">
        <v>0</v>
      </c>
      <c r="L492">
        <v>0</v>
      </c>
      <c r="M492">
        <v>0</v>
      </c>
      <c r="N492">
        <v>0</v>
      </c>
      <c r="O492">
        <v>0</v>
      </c>
      <c r="P492">
        <v>1</v>
      </c>
      <c r="Q492">
        <v>0</v>
      </c>
      <c r="R492">
        <v>5</v>
      </c>
      <c r="S492" s="57">
        <f t="shared" si="7"/>
        <v>0.66666666666666663</v>
      </c>
    </row>
    <row r="493" spans="1:19" x14ac:dyDescent="0.25">
      <c r="A493" t="s">
        <v>7654</v>
      </c>
      <c r="B493">
        <v>21</v>
      </c>
      <c r="C493" t="s">
        <v>7655</v>
      </c>
      <c r="D493">
        <v>6761</v>
      </c>
      <c r="E493">
        <v>1.37</v>
      </c>
      <c r="F493" t="s">
        <v>7656</v>
      </c>
      <c r="G493" t="s">
        <v>3128</v>
      </c>
      <c r="H493">
        <v>3</v>
      </c>
      <c r="I493">
        <v>1</v>
      </c>
      <c r="J493">
        <v>0</v>
      </c>
      <c r="K493">
        <v>0</v>
      </c>
      <c r="L493">
        <v>0</v>
      </c>
      <c r="M493">
        <v>0</v>
      </c>
      <c r="N493">
        <v>0</v>
      </c>
      <c r="O493">
        <v>0</v>
      </c>
      <c r="P493">
        <v>2</v>
      </c>
      <c r="Q493">
        <v>5</v>
      </c>
      <c r="R493">
        <v>2</v>
      </c>
      <c r="S493" s="57">
        <f t="shared" si="7"/>
        <v>0.33333333333333331</v>
      </c>
    </row>
    <row r="494" spans="1:19" x14ac:dyDescent="0.25">
      <c r="A494" t="s">
        <v>7657</v>
      </c>
      <c r="B494">
        <v>21</v>
      </c>
      <c r="C494" t="s">
        <v>6529</v>
      </c>
      <c r="D494">
        <v>6959</v>
      </c>
      <c r="E494">
        <v>1.41</v>
      </c>
      <c r="F494" t="s">
        <v>7658</v>
      </c>
      <c r="G494" t="s">
        <v>3128</v>
      </c>
      <c r="H494">
        <v>3</v>
      </c>
      <c r="I494">
        <v>1</v>
      </c>
      <c r="J494">
        <v>0</v>
      </c>
      <c r="K494">
        <v>0</v>
      </c>
      <c r="L494">
        <v>0</v>
      </c>
      <c r="M494">
        <v>0</v>
      </c>
      <c r="N494">
        <v>0</v>
      </c>
      <c r="O494">
        <v>0</v>
      </c>
      <c r="P494">
        <v>2</v>
      </c>
      <c r="Q494">
        <v>9</v>
      </c>
      <c r="R494">
        <v>0</v>
      </c>
      <c r="S494" s="57">
        <f t="shared" si="7"/>
        <v>0.33333333333333331</v>
      </c>
    </row>
    <row r="495" spans="1:19" x14ac:dyDescent="0.25">
      <c r="A495" t="s">
        <v>7018</v>
      </c>
      <c r="B495">
        <v>21</v>
      </c>
      <c r="C495" t="s">
        <v>265</v>
      </c>
      <c r="D495">
        <v>7982</v>
      </c>
      <c r="E495">
        <v>1.37</v>
      </c>
      <c r="F495" t="s">
        <v>7019</v>
      </c>
      <c r="G495" t="s">
        <v>3128</v>
      </c>
      <c r="H495">
        <v>3</v>
      </c>
      <c r="I495">
        <v>2</v>
      </c>
      <c r="J495">
        <v>0</v>
      </c>
      <c r="K495">
        <v>0</v>
      </c>
      <c r="L495">
        <v>0</v>
      </c>
      <c r="M495">
        <v>0</v>
      </c>
      <c r="N495">
        <v>0</v>
      </c>
      <c r="O495">
        <v>0</v>
      </c>
      <c r="P495">
        <v>1</v>
      </c>
      <c r="Q495">
        <v>0</v>
      </c>
      <c r="R495">
        <v>10</v>
      </c>
      <c r="S495" s="57">
        <f t="shared" si="7"/>
        <v>0.66666666666666663</v>
      </c>
    </row>
    <row r="496" spans="1:19" x14ac:dyDescent="0.25">
      <c r="A496" t="s">
        <v>7659</v>
      </c>
      <c r="B496">
        <v>21</v>
      </c>
      <c r="C496" t="s">
        <v>265</v>
      </c>
      <c r="D496">
        <v>2750</v>
      </c>
      <c r="E496">
        <v>1.23</v>
      </c>
      <c r="F496" t="s">
        <v>7660</v>
      </c>
      <c r="G496" t="s">
        <v>3128</v>
      </c>
      <c r="H496">
        <v>3</v>
      </c>
      <c r="I496">
        <v>1</v>
      </c>
      <c r="J496">
        <v>0</v>
      </c>
      <c r="K496">
        <v>0</v>
      </c>
      <c r="L496">
        <v>0</v>
      </c>
      <c r="M496">
        <v>0</v>
      </c>
      <c r="N496">
        <v>0</v>
      </c>
      <c r="O496">
        <v>0</v>
      </c>
      <c r="P496">
        <v>2</v>
      </c>
      <c r="Q496">
        <v>0</v>
      </c>
      <c r="R496">
        <v>1</v>
      </c>
      <c r="S496" s="57">
        <f t="shared" si="7"/>
        <v>0.33333333333333331</v>
      </c>
    </row>
    <row r="497" spans="1:19" x14ac:dyDescent="0.25">
      <c r="A497" t="s">
        <v>7661</v>
      </c>
      <c r="B497">
        <v>21</v>
      </c>
      <c r="C497" t="s">
        <v>7662</v>
      </c>
      <c r="D497">
        <v>2132</v>
      </c>
      <c r="E497">
        <v>1.4</v>
      </c>
      <c r="F497" t="s">
        <v>7663</v>
      </c>
      <c r="G497" t="s">
        <v>3128</v>
      </c>
      <c r="H497">
        <v>3</v>
      </c>
      <c r="I497">
        <v>2</v>
      </c>
      <c r="J497">
        <v>0</v>
      </c>
      <c r="K497">
        <v>0</v>
      </c>
      <c r="L497">
        <v>0</v>
      </c>
      <c r="M497">
        <v>0</v>
      </c>
      <c r="N497">
        <v>0</v>
      </c>
      <c r="O497">
        <v>0</v>
      </c>
      <c r="P497">
        <v>1</v>
      </c>
      <c r="Q497">
        <v>5</v>
      </c>
      <c r="R497">
        <v>5</v>
      </c>
      <c r="S497" s="57">
        <f t="shared" si="7"/>
        <v>0.66666666666666663</v>
      </c>
    </row>
    <row r="498" spans="1:19" x14ac:dyDescent="0.25">
      <c r="A498" t="s">
        <v>7664</v>
      </c>
      <c r="B498">
        <v>21</v>
      </c>
      <c r="C498" t="s">
        <v>7665</v>
      </c>
      <c r="D498">
        <v>3788</v>
      </c>
      <c r="E498">
        <v>1.34</v>
      </c>
      <c r="F498" t="s">
        <v>7666</v>
      </c>
      <c r="G498" t="s">
        <v>3128</v>
      </c>
      <c r="H498">
        <v>3</v>
      </c>
      <c r="I498">
        <v>0</v>
      </c>
      <c r="J498">
        <v>0</v>
      </c>
      <c r="K498">
        <v>0</v>
      </c>
      <c r="L498">
        <v>0</v>
      </c>
      <c r="M498">
        <v>0</v>
      </c>
      <c r="N498">
        <v>0</v>
      </c>
      <c r="O498">
        <v>0</v>
      </c>
      <c r="P498">
        <v>3</v>
      </c>
      <c r="Q498">
        <v>7</v>
      </c>
      <c r="R498">
        <v>2</v>
      </c>
      <c r="S498" s="57">
        <f t="shared" si="7"/>
        <v>0</v>
      </c>
    </row>
    <row r="499" spans="1:19" x14ac:dyDescent="0.25">
      <c r="A499" t="s">
        <v>7667</v>
      </c>
      <c r="B499">
        <v>21</v>
      </c>
      <c r="C499" t="s">
        <v>7668</v>
      </c>
      <c r="D499">
        <v>809</v>
      </c>
      <c r="E499">
        <v>1.1399999999999999</v>
      </c>
      <c r="F499" t="s">
        <v>7669</v>
      </c>
      <c r="G499" t="s">
        <v>3128</v>
      </c>
      <c r="H499">
        <v>3</v>
      </c>
      <c r="I499">
        <v>1</v>
      </c>
      <c r="J499">
        <v>0</v>
      </c>
      <c r="K499">
        <v>0</v>
      </c>
      <c r="L499">
        <v>0</v>
      </c>
      <c r="M499">
        <v>0</v>
      </c>
      <c r="N499">
        <v>0</v>
      </c>
      <c r="O499">
        <v>0</v>
      </c>
      <c r="P499">
        <v>2</v>
      </c>
      <c r="Q499">
        <v>3</v>
      </c>
      <c r="R499">
        <v>7</v>
      </c>
      <c r="S499" s="57">
        <f t="shared" si="7"/>
        <v>0.33333333333333331</v>
      </c>
    </row>
    <row r="500" spans="1:19" x14ac:dyDescent="0.25">
      <c r="A500" t="s">
        <v>5390</v>
      </c>
      <c r="B500">
        <v>21</v>
      </c>
      <c r="C500" t="s">
        <v>232</v>
      </c>
      <c r="D500">
        <v>1331</v>
      </c>
      <c r="E500">
        <v>1.42</v>
      </c>
      <c r="F500" t="s">
        <v>5391</v>
      </c>
      <c r="G500" t="s">
        <v>3128</v>
      </c>
      <c r="H500">
        <v>3</v>
      </c>
      <c r="I500">
        <v>2</v>
      </c>
      <c r="J500">
        <v>0</v>
      </c>
      <c r="K500">
        <v>0</v>
      </c>
      <c r="L500">
        <v>0</v>
      </c>
      <c r="M500">
        <v>0</v>
      </c>
      <c r="N500">
        <v>0</v>
      </c>
      <c r="O500">
        <v>0</v>
      </c>
      <c r="P500">
        <v>1</v>
      </c>
      <c r="Q500">
        <v>7</v>
      </c>
      <c r="R500">
        <v>3</v>
      </c>
      <c r="S500" s="57">
        <f t="shared" si="7"/>
        <v>0.66666666666666663</v>
      </c>
    </row>
    <row r="501" spans="1:19" x14ac:dyDescent="0.25">
      <c r="A501" t="s">
        <v>7670</v>
      </c>
      <c r="B501">
        <v>21</v>
      </c>
      <c r="C501" t="s">
        <v>232</v>
      </c>
      <c r="D501">
        <v>1103</v>
      </c>
      <c r="E501">
        <v>1.04</v>
      </c>
      <c r="F501" t="s">
        <v>7671</v>
      </c>
      <c r="G501" t="s">
        <v>3128</v>
      </c>
      <c r="H501">
        <v>3</v>
      </c>
      <c r="I501">
        <v>2</v>
      </c>
      <c r="J501">
        <v>0</v>
      </c>
      <c r="K501">
        <v>0</v>
      </c>
      <c r="L501">
        <v>0</v>
      </c>
      <c r="M501">
        <v>0</v>
      </c>
      <c r="N501">
        <v>0</v>
      </c>
      <c r="O501">
        <v>0</v>
      </c>
      <c r="P501">
        <v>1</v>
      </c>
      <c r="Q501">
        <v>1</v>
      </c>
      <c r="R501">
        <v>0</v>
      </c>
      <c r="S501" s="57">
        <f t="shared" si="7"/>
        <v>0.66666666666666663</v>
      </c>
    </row>
    <row r="502" spans="1:19" x14ac:dyDescent="0.25">
      <c r="A502" t="s">
        <v>5395</v>
      </c>
      <c r="B502">
        <v>21</v>
      </c>
      <c r="C502" t="s">
        <v>5396</v>
      </c>
      <c r="D502">
        <v>1439</v>
      </c>
      <c r="E502">
        <v>1.1499999999999999</v>
      </c>
      <c r="F502" t="s">
        <v>5397</v>
      </c>
      <c r="G502" t="s">
        <v>3128</v>
      </c>
      <c r="H502">
        <v>3</v>
      </c>
      <c r="I502">
        <v>1</v>
      </c>
      <c r="J502">
        <v>0</v>
      </c>
      <c r="K502">
        <v>0</v>
      </c>
      <c r="L502">
        <v>0</v>
      </c>
      <c r="M502">
        <v>0</v>
      </c>
      <c r="N502">
        <v>0</v>
      </c>
      <c r="O502">
        <v>0</v>
      </c>
      <c r="P502">
        <v>2</v>
      </c>
      <c r="Q502">
        <v>0</v>
      </c>
      <c r="R502">
        <v>5</v>
      </c>
      <c r="S502" s="57">
        <f t="shared" si="7"/>
        <v>0.33333333333333331</v>
      </c>
    </row>
    <row r="503" spans="1:19" x14ac:dyDescent="0.25">
      <c r="A503" t="s">
        <v>7672</v>
      </c>
      <c r="B503">
        <v>21</v>
      </c>
      <c r="C503" t="s">
        <v>232</v>
      </c>
      <c r="D503">
        <v>4397</v>
      </c>
      <c r="E503">
        <v>1.19</v>
      </c>
      <c r="F503" t="s">
        <v>7673</v>
      </c>
      <c r="G503" t="s">
        <v>3128</v>
      </c>
      <c r="H503">
        <v>3</v>
      </c>
      <c r="I503">
        <v>2</v>
      </c>
      <c r="J503">
        <v>0</v>
      </c>
      <c r="K503">
        <v>0</v>
      </c>
      <c r="L503">
        <v>0</v>
      </c>
      <c r="M503">
        <v>0</v>
      </c>
      <c r="N503">
        <v>0</v>
      </c>
      <c r="O503">
        <v>0</v>
      </c>
      <c r="P503">
        <v>1</v>
      </c>
      <c r="Q503">
        <v>7</v>
      </c>
      <c r="R503">
        <v>10</v>
      </c>
      <c r="S503" s="57">
        <f t="shared" si="7"/>
        <v>0.66666666666666663</v>
      </c>
    </row>
    <row r="504" spans="1:19" x14ac:dyDescent="0.25">
      <c r="A504" t="s">
        <v>7674</v>
      </c>
      <c r="B504">
        <v>21</v>
      </c>
      <c r="C504" t="s">
        <v>307</v>
      </c>
      <c r="D504">
        <v>851</v>
      </c>
      <c r="E504">
        <v>1.1499999999999999</v>
      </c>
      <c r="F504" t="s">
        <v>7675</v>
      </c>
      <c r="G504" t="s">
        <v>3128</v>
      </c>
      <c r="H504">
        <v>3</v>
      </c>
      <c r="I504">
        <v>1</v>
      </c>
      <c r="J504">
        <v>0</v>
      </c>
      <c r="K504">
        <v>0</v>
      </c>
      <c r="L504">
        <v>0</v>
      </c>
      <c r="M504">
        <v>0</v>
      </c>
      <c r="N504">
        <v>0</v>
      </c>
      <c r="O504">
        <v>0</v>
      </c>
      <c r="P504">
        <v>2</v>
      </c>
      <c r="Q504">
        <v>9</v>
      </c>
      <c r="R504">
        <v>2</v>
      </c>
      <c r="S504" s="57">
        <f t="shared" si="7"/>
        <v>0.33333333333333331</v>
      </c>
    </row>
    <row r="505" spans="1:19" x14ac:dyDescent="0.25">
      <c r="A505" t="s">
        <v>7676</v>
      </c>
      <c r="B505">
        <v>23</v>
      </c>
      <c r="C505" t="s">
        <v>232</v>
      </c>
      <c r="D505">
        <v>854</v>
      </c>
      <c r="E505">
        <v>1.1000000000000001</v>
      </c>
      <c r="F505" t="s">
        <v>7677</v>
      </c>
      <c r="G505" t="s">
        <v>3128</v>
      </c>
      <c r="H505">
        <v>3</v>
      </c>
      <c r="I505">
        <v>2</v>
      </c>
      <c r="J505">
        <v>0</v>
      </c>
      <c r="K505">
        <v>0</v>
      </c>
      <c r="L505">
        <v>0</v>
      </c>
      <c r="M505">
        <v>0</v>
      </c>
      <c r="N505">
        <v>0</v>
      </c>
      <c r="O505">
        <v>0</v>
      </c>
      <c r="P505">
        <v>1</v>
      </c>
      <c r="Q505">
        <v>3</v>
      </c>
      <c r="R505">
        <v>0</v>
      </c>
      <c r="S505" s="57">
        <f t="shared" si="7"/>
        <v>0.66666666666666663</v>
      </c>
    </row>
    <row r="506" spans="1:19" x14ac:dyDescent="0.25">
      <c r="A506" t="s">
        <v>5452</v>
      </c>
      <c r="B506">
        <v>23</v>
      </c>
      <c r="C506" t="s">
        <v>265</v>
      </c>
      <c r="D506">
        <v>1307</v>
      </c>
      <c r="E506">
        <v>1.1200000000000001</v>
      </c>
      <c r="F506" t="s">
        <v>5452</v>
      </c>
      <c r="G506" t="s">
        <v>3460</v>
      </c>
      <c r="H506">
        <v>3</v>
      </c>
      <c r="I506">
        <v>0</v>
      </c>
      <c r="J506">
        <v>3</v>
      </c>
      <c r="K506">
        <v>0</v>
      </c>
      <c r="L506">
        <v>0</v>
      </c>
      <c r="M506">
        <v>0</v>
      </c>
      <c r="N506">
        <v>0</v>
      </c>
      <c r="O506">
        <v>0</v>
      </c>
      <c r="P506">
        <v>0</v>
      </c>
      <c r="Q506">
        <v>0</v>
      </c>
      <c r="R506">
        <v>0</v>
      </c>
      <c r="S506" s="57" t="e">
        <f t="shared" si="7"/>
        <v>#DIV/0!</v>
      </c>
    </row>
    <row r="507" spans="1:19" x14ac:dyDescent="0.25">
      <c r="A507" t="s">
        <v>7678</v>
      </c>
      <c r="B507">
        <v>23</v>
      </c>
      <c r="C507" t="s">
        <v>7679</v>
      </c>
      <c r="D507">
        <v>1343</v>
      </c>
      <c r="E507">
        <v>0.94</v>
      </c>
      <c r="F507" t="s">
        <v>7680</v>
      </c>
      <c r="G507" t="s">
        <v>3128</v>
      </c>
      <c r="H507">
        <v>3</v>
      </c>
      <c r="I507">
        <v>0</v>
      </c>
      <c r="J507">
        <v>0</v>
      </c>
      <c r="K507">
        <v>0</v>
      </c>
      <c r="L507">
        <v>0</v>
      </c>
      <c r="M507">
        <v>0</v>
      </c>
      <c r="N507">
        <v>0</v>
      </c>
      <c r="O507">
        <v>0</v>
      </c>
      <c r="P507">
        <v>3</v>
      </c>
      <c r="Q507">
        <v>3</v>
      </c>
      <c r="R507">
        <v>0</v>
      </c>
      <c r="S507" s="57">
        <f t="shared" si="7"/>
        <v>0</v>
      </c>
    </row>
    <row r="508" spans="1:19" x14ac:dyDescent="0.25">
      <c r="A508" t="s">
        <v>7681</v>
      </c>
      <c r="B508">
        <v>23</v>
      </c>
      <c r="C508" t="s">
        <v>232</v>
      </c>
      <c r="D508">
        <v>4049</v>
      </c>
      <c r="E508">
        <v>1.06</v>
      </c>
      <c r="F508" t="s">
        <v>7682</v>
      </c>
      <c r="G508" t="s">
        <v>3128</v>
      </c>
      <c r="H508">
        <v>3</v>
      </c>
      <c r="I508">
        <v>1</v>
      </c>
      <c r="J508">
        <v>0</v>
      </c>
      <c r="K508">
        <v>0</v>
      </c>
      <c r="L508">
        <v>0</v>
      </c>
      <c r="M508">
        <v>0</v>
      </c>
      <c r="N508">
        <v>0</v>
      </c>
      <c r="O508">
        <v>0</v>
      </c>
      <c r="P508">
        <v>2</v>
      </c>
      <c r="Q508">
        <v>1</v>
      </c>
      <c r="R508">
        <v>9</v>
      </c>
      <c r="S508" s="57">
        <f t="shared" si="7"/>
        <v>0.33333333333333331</v>
      </c>
    </row>
    <row r="509" spans="1:19" x14ac:dyDescent="0.25">
      <c r="A509" t="s">
        <v>7683</v>
      </c>
      <c r="B509">
        <v>24</v>
      </c>
      <c r="C509" t="s">
        <v>7684</v>
      </c>
      <c r="D509">
        <v>1649</v>
      </c>
      <c r="E509">
        <v>0.92</v>
      </c>
      <c r="F509" t="s">
        <v>7685</v>
      </c>
      <c r="G509" t="s">
        <v>3128</v>
      </c>
      <c r="H509">
        <v>3</v>
      </c>
      <c r="I509">
        <v>0</v>
      </c>
      <c r="J509">
        <v>0</v>
      </c>
      <c r="K509">
        <v>0</v>
      </c>
      <c r="L509">
        <v>0</v>
      </c>
      <c r="M509">
        <v>0</v>
      </c>
      <c r="N509">
        <v>0</v>
      </c>
      <c r="O509">
        <v>0</v>
      </c>
      <c r="P509">
        <v>3</v>
      </c>
      <c r="Q509">
        <v>1</v>
      </c>
      <c r="R509">
        <v>0</v>
      </c>
      <c r="S509" s="57">
        <f t="shared" si="7"/>
        <v>0</v>
      </c>
    </row>
    <row r="510" spans="1:19" x14ac:dyDescent="0.25">
      <c r="A510" t="s">
        <v>7686</v>
      </c>
      <c r="B510">
        <v>24</v>
      </c>
      <c r="C510" t="s">
        <v>7687</v>
      </c>
      <c r="D510">
        <v>5360</v>
      </c>
      <c r="E510">
        <v>1.17</v>
      </c>
      <c r="F510" t="s">
        <v>7688</v>
      </c>
      <c r="G510" t="s">
        <v>3128</v>
      </c>
      <c r="H510">
        <v>3</v>
      </c>
      <c r="I510">
        <v>3</v>
      </c>
      <c r="J510">
        <v>0</v>
      </c>
      <c r="K510">
        <v>0</v>
      </c>
      <c r="L510">
        <v>0</v>
      </c>
      <c r="M510">
        <v>0</v>
      </c>
      <c r="N510">
        <v>0</v>
      </c>
      <c r="O510">
        <v>0</v>
      </c>
      <c r="P510">
        <v>0</v>
      </c>
      <c r="Q510">
        <v>2</v>
      </c>
      <c r="R510">
        <v>1</v>
      </c>
      <c r="S510" s="57">
        <f t="shared" si="7"/>
        <v>1</v>
      </c>
    </row>
    <row r="511" spans="1:19" x14ac:dyDescent="0.25">
      <c r="A511" t="s">
        <v>7689</v>
      </c>
      <c r="B511">
        <v>24</v>
      </c>
      <c r="C511" t="s">
        <v>307</v>
      </c>
      <c r="D511">
        <v>1799</v>
      </c>
      <c r="E511">
        <v>1.42</v>
      </c>
      <c r="F511" t="s">
        <v>7690</v>
      </c>
      <c r="G511" t="s">
        <v>3128</v>
      </c>
      <c r="H511">
        <v>3</v>
      </c>
      <c r="I511">
        <v>3</v>
      </c>
      <c r="J511">
        <v>0</v>
      </c>
      <c r="K511">
        <v>0</v>
      </c>
      <c r="L511">
        <v>0</v>
      </c>
      <c r="M511">
        <v>0</v>
      </c>
      <c r="N511">
        <v>0</v>
      </c>
      <c r="O511">
        <v>0</v>
      </c>
      <c r="P511">
        <v>0</v>
      </c>
      <c r="Q511">
        <v>2</v>
      </c>
      <c r="R511">
        <v>0</v>
      </c>
      <c r="S511" s="57">
        <f t="shared" si="7"/>
        <v>1</v>
      </c>
    </row>
    <row r="512" spans="1:19" x14ac:dyDescent="0.25">
      <c r="A512" t="s">
        <v>7691</v>
      </c>
      <c r="B512">
        <v>24</v>
      </c>
      <c r="C512" t="s">
        <v>298</v>
      </c>
      <c r="D512">
        <v>3260</v>
      </c>
      <c r="E512">
        <v>2.35</v>
      </c>
      <c r="F512" t="s">
        <v>7692</v>
      </c>
      <c r="G512" t="s">
        <v>3128</v>
      </c>
      <c r="H512">
        <v>3</v>
      </c>
      <c r="I512">
        <v>3</v>
      </c>
      <c r="J512">
        <v>0</v>
      </c>
      <c r="K512">
        <v>0</v>
      </c>
      <c r="L512">
        <v>0</v>
      </c>
      <c r="M512">
        <v>0</v>
      </c>
      <c r="N512">
        <v>0</v>
      </c>
      <c r="O512">
        <v>0</v>
      </c>
      <c r="P512">
        <v>0</v>
      </c>
      <c r="Q512">
        <v>15</v>
      </c>
      <c r="R512">
        <v>2</v>
      </c>
      <c r="S512" s="57">
        <f t="shared" si="7"/>
        <v>1</v>
      </c>
    </row>
    <row r="513" spans="1:19" x14ac:dyDescent="0.25">
      <c r="A513" t="s">
        <v>5516</v>
      </c>
      <c r="B513">
        <v>24</v>
      </c>
      <c r="C513" t="s">
        <v>232</v>
      </c>
      <c r="D513">
        <v>2408</v>
      </c>
      <c r="E513">
        <v>1.38</v>
      </c>
      <c r="F513" t="s">
        <v>5517</v>
      </c>
      <c r="G513" t="s">
        <v>3128</v>
      </c>
      <c r="H513">
        <v>3</v>
      </c>
      <c r="I513">
        <v>2</v>
      </c>
      <c r="J513">
        <v>0</v>
      </c>
      <c r="K513">
        <v>0</v>
      </c>
      <c r="L513">
        <v>0</v>
      </c>
      <c r="M513">
        <v>0</v>
      </c>
      <c r="N513">
        <v>0</v>
      </c>
      <c r="O513">
        <v>0</v>
      </c>
      <c r="P513">
        <v>1</v>
      </c>
      <c r="Q513">
        <v>7</v>
      </c>
      <c r="R513">
        <v>0</v>
      </c>
      <c r="S513" s="57">
        <f t="shared" si="7"/>
        <v>0.66666666666666663</v>
      </c>
    </row>
    <row r="514" spans="1:19" x14ac:dyDescent="0.25">
      <c r="A514" t="s">
        <v>5524</v>
      </c>
      <c r="B514">
        <v>24</v>
      </c>
      <c r="C514" t="s">
        <v>232</v>
      </c>
      <c r="D514">
        <v>3839</v>
      </c>
      <c r="E514">
        <v>1.21</v>
      </c>
      <c r="F514" t="s">
        <v>5525</v>
      </c>
      <c r="G514" t="s">
        <v>3128</v>
      </c>
      <c r="H514">
        <v>3</v>
      </c>
      <c r="I514">
        <v>1</v>
      </c>
      <c r="J514">
        <v>0</v>
      </c>
      <c r="K514">
        <v>0</v>
      </c>
      <c r="L514">
        <v>0</v>
      </c>
      <c r="M514">
        <v>0</v>
      </c>
      <c r="N514">
        <v>0</v>
      </c>
      <c r="O514">
        <v>0</v>
      </c>
      <c r="P514">
        <v>2</v>
      </c>
      <c r="Q514">
        <v>2</v>
      </c>
      <c r="R514">
        <v>0</v>
      </c>
      <c r="S514" s="57">
        <f t="shared" si="7"/>
        <v>0.33333333333333331</v>
      </c>
    </row>
    <row r="515" spans="1:19" x14ac:dyDescent="0.25">
      <c r="A515" t="s">
        <v>7693</v>
      </c>
      <c r="B515">
        <v>24</v>
      </c>
      <c r="C515" t="s">
        <v>232</v>
      </c>
      <c r="D515">
        <v>2438</v>
      </c>
      <c r="E515">
        <v>1.46</v>
      </c>
      <c r="F515" t="s">
        <v>7694</v>
      </c>
      <c r="G515" t="s">
        <v>3128</v>
      </c>
      <c r="H515">
        <v>3</v>
      </c>
      <c r="I515">
        <v>0</v>
      </c>
      <c r="J515">
        <v>0</v>
      </c>
      <c r="K515">
        <v>0</v>
      </c>
      <c r="L515">
        <v>0</v>
      </c>
      <c r="M515">
        <v>0</v>
      </c>
      <c r="N515">
        <v>0</v>
      </c>
      <c r="O515">
        <v>0</v>
      </c>
      <c r="P515">
        <v>3</v>
      </c>
      <c r="Q515">
        <v>0</v>
      </c>
      <c r="R515">
        <v>4</v>
      </c>
      <c r="S515" s="57">
        <f t="shared" si="7"/>
        <v>0</v>
      </c>
    </row>
    <row r="516" spans="1:19" x14ac:dyDescent="0.25">
      <c r="A516" t="s">
        <v>7695</v>
      </c>
      <c r="B516">
        <v>24</v>
      </c>
      <c r="C516" t="s">
        <v>7696</v>
      </c>
      <c r="D516">
        <v>3950</v>
      </c>
      <c r="E516">
        <v>1.31</v>
      </c>
      <c r="F516" t="s">
        <v>7697</v>
      </c>
      <c r="G516" t="s">
        <v>3128</v>
      </c>
      <c r="H516">
        <v>3</v>
      </c>
      <c r="I516">
        <v>3</v>
      </c>
      <c r="J516">
        <v>0</v>
      </c>
      <c r="K516">
        <v>0</v>
      </c>
      <c r="L516">
        <v>0</v>
      </c>
      <c r="M516">
        <v>0</v>
      </c>
      <c r="N516">
        <v>0</v>
      </c>
      <c r="O516">
        <v>0</v>
      </c>
      <c r="P516">
        <v>0</v>
      </c>
      <c r="Q516">
        <v>1</v>
      </c>
      <c r="R516">
        <v>1</v>
      </c>
      <c r="S516" s="57">
        <f t="shared" ref="S516:S579" si="8">I516/(P516+I516)</f>
        <v>1</v>
      </c>
    </row>
    <row r="517" spans="1:19" x14ac:dyDescent="0.25">
      <c r="A517" t="s">
        <v>1255</v>
      </c>
      <c r="B517">
        <v>24</v>
      </c>
      <c r="C517" t="s">
        <v>232</v>
      </c>
      <c r="D517">
        <v>743</v>
      </c>
      <c r="E517">
        <v>1.04</v>
      </c>
      <c r="F517" t="s">
        <v>1256</v>
      </c>
      <c r="G517" t="s">
        <v>3128</v>
      </c>
      <c r="H517">
        <v>3</v>
      </c>
      <c r="I517">
        <v>2</v>
      </c>
      <c r="J517">
        <v>0</v>
      </c>
      <c r="K517">
        <v>0</v>
      </c>
      <c r="L517">
        <v>0</v>
      </c>
      <c r="M517">
        <v>0</v>
      </c>
      <c r="N517">
        <v>0</v>
      </c>
      <c r="O517">
        <v>0</v>
      </c>
      <c r="P517">
        <v>1</v>
      </c>
      <c r="Q517">
        <v>1</v>
      </c>
      <c r="R517">
        <v>0</v>
      </c>
      <c r="S517" s="57">
        <f t="shared" si="8"/>
        <v>0.66666666666666663</v>
      </c>
    </row>
    <row r="518" spans="1:19" x14ac:dyDescent="0.25">
      <c r="A518" t="s">
        <v>1259</v>
      </c>
      <c r="B518">
        <v>25</v>
      </c>
      <c r="C518" t="s">
        <v>232</v>
      </c>
      <c r="D518">
        <v>893</v>
      </c>
      <c r="E518">
        <v>1.1100000000000001</v>
      </c>
      <c r="F518" t="s">
        <v>1260</v>
      </c>
      <c r="G518" t="s">
        <v>3128</v>
      </c>
      <c r="H518">
        <v>3</v>
      </c>
      <c r="I518">
        <v>3</v>
      </c>
      <c r="J518">
        <v>0</v>
      </c>
      <c r="K518">
        <v>0</v>
      </c>
      <c r="L518">
        <v>0</v>
      </c>
      <c r="M518">
        <v>0</v>
      </c>
      <c r="N518">
        <v>0</v>
      </c>
      <c r="O518">
        <v>0</v>
      </c>
      <c r="P518">
        <v>0</v>
      </c>
      <c r="Q518">
        <v>1</v>
      </c>
      <c r="R518">
        <v>2</v>
      </c>
      <c r="S518" s="57">
        <f t="shared" si="8"/>
        <v>1</v>
      </c>
    </row>
    <row r="519" spans="1:19" x14ac:dyDescent="0.25">
      <c r="A519" t="s">
        <v>7698</v>
      </c>
      <c r="B519">
        <v>25</v>
      </c>
      <c r="C519" t="s">
        <v>7699</v>
      </c>
      <c r="D519">
        <v>1904</v>
      </c>
      <c r="E519">
        <v>1.07</v>
      </c>
      <c r="F519" t="s">
        <v>7700</v>
      </c>
      <c r="G519" t="s">
        <v>3128</v>
      </c>
      <c r="H519">
        <v>3</v>
      </c>
      <c r="I519">
        <v>1</v>
      </c>
      <c r="J519">
        <v>0</v>
      </c>
      <c r="K519">
        <v>0</v>
      </c>
      <c r="L519">
        <v>0</v>
      </c>
      <c r="M519">
        <v>0</v>
      </c>
      <c r="N519">
        <v>0</v>
      </c>
      <c r="O519">
        <v>0</v>
      </c>
      <c r="P519">
        <v>2</v>
      </c>
      <c r="Q519">
        <v>2</v>
      </c>
      <c r="R519">
        <v>0</v>
      </c>
      <c r="S519" s="57">
        <f t="shared" si="8"/>
        <v>0.33333333333333331</v>
      </c>
    </row>
    <row r="520" spans="1:19" x14ac:dyDescent="0.25">
      <c r="A520" t="s">
        <v>7701</v>
      </c>
      <c r="B520">
        <v>25</v>
      </c>
      <c r="C520" t="s">
        <v>540</v>
      </c>
      <c r="D520">
        <v>731</v>
      </c>
      <c r="E520">
        <v>1.57</v>
      </c>
      <c r="F520" t="s">
        <v>7702</v>
      </c>
      <c r="G520" t="s">
        <v>3128</v>
      </c>
      <c r="H520">
        <v>3</v>
      </c>
      <c r="I520">
        <v>3</v>
      </c>
      <c r="J520">
        <v>0</v>
      </c>
      <c r="K520">
        <v>0</v>
      </c>
      <c r="L520">
        <v>0</v>
      </c>
      <c r="M520">
        <v>0</v>
      </c>
      <c r="N520">
        <v>0</v>
      </c>
      <c r="O520">
        <v>0</v>
      </c>
      <c r="P520">
        <v>0</v>
      </c>
      <c r="Q520">
        <v>0</v>
      </c>
      <c r="R520">
        <v>1</v>
      </c>
      <c r="S520" s="57">
        <f t="shared" si="8"/>
        <v>1</v>
      </c>
    </row>
    <row r="521" spans="1:19" x14ac:dyDescent="0.25">
      <c r="A521" t="s">
        <v>3611</v>
      </c>
      <c r="B521">
        <v>25</v>
      </c>
      <c r="C521" t="s">
        <v>232</v>
      </c>
      <c r="D521">
        <v>2903</v>
      </c>
      <c r="E521">
        <v>1.41</v>
      </c>
      <c r="F521" t="s">
        <v>3612</v>
      </c>
      <c r="G521" t="s">
        <v>3128</v>
      </c>
      <c r="H521">
        <v>3</v>
      </c>
      <c r="I521">
        <v>2</v>
      </c>
      <c r="J521">
        <v>0</v>
      </c>
      <c r="K521">
        <v>0</v>
      </c>
      <c r="L521">
        <v>0</v>
      </c>
      <c r="M521">
        <v>0</v>
      </c>
      <c r="N521">
        <v>0</v>
      </c>
      <c r="O521">
        <v>0</v>
      </c>
      <c r="P521">
        <v>1</v>
      </c>
      <c r="Q521">
        <v>3</v>
      </c>
      <c r="R521">
        <v>2</v>
      </c>
      <c r="S521" s="57">
        <f t="shared" si="8"/>
        <v>0.66666666666666663</v>
      </c>
    </row>
    <row r="522" spans="1:19" x14ac:dyDescent="0.25">
      <c r="A522" t="s">
        <v>7703</v>
      </c>
      <c r="B522">
        <v>25</v>
      </c>
      <c r="C522" t="s">
        <v>7704</v>
      </c>
      <c r="D522">
        <v>3752</v>
      </c>
      <c r="E522">
        <v>1.47</v>
      </c>
      <c r="F522" t="s">
        <v>7705</v>
      </c>
      <c r="G522" t="s">
        <v>3128</v>
      </c>
      <c r="H522">
        <v>3</v>
      </c>
      <c r="I522">
        <v>2</v>
      </c>
      <c r="J522">
        <v>0</v>
      </c>
      <c r="K522">
        <v>0</v>
      </c>
      <c r="L522">
        <v>0</v>
      </c>
      <c r="M522">
        <v>0</v>
      </c>
      <c r="N522">
        <v>0</v>
      </c>
      <c r="O522">
        <v>0</v>
      </c>
      <c r="P522">
        <v>1</v>
      </c>
      <c r="Q522">
        <v>12</v>
      </c>
      <c r="R522">
        <v>0</v>
      </c>
      <c r="S522" s="57">
        <f t="shared" si="8"/>
        <v>0.66666666666666663</v>
      </c>
    </row>
    <row r="523" spans="1:19" x14ac:dyDescent="0.25">
      <c r="A523" t="s">
        <v>7706</v>
      </c>
      <c r="B523">
        <v>25</v>
      </c>
      <c r="C523" t="s">
        <v>232</v>
      </c>
      <c r="D523">
        <v>1790</v>
      </c>
      <c r="E523">
        <v>1.35</v>
      </c>
      <c r="F523" t="s">
        <v>7707</v>
      </c>
      <c r="G523" t="s">
        <v>3128</v>
      </c>
      <c r="H523">
        <v>3</v>
      </c>
      <c r="I523">
        <v>1</v>
      </c>
      <c r="J523">
        <v>0</v>
      </c>
      <c r="K523">
        <v>0</v>
      </c>
      <c r="L523">
        <v>0</v>
      </c>
      <c r="M523">
        <v>0</v>
      </c>
      <c r="N523">
        <v>0</v>
      </c>
      <c r="O523">
        <v>0</v>
      </c>
      <c r="P523">
        <v>2</v>
      </c>
      <c r="Q523">
        <v>0</v>
      </c>
      <c r="R523">
        <v>5</v>
      </c>
      <c r="S523" s="57">
        <f t="shared" si="8"/>
        <v>0.33333333333333331</v>
      </c>
    </row>
    <row r="524" spans="1:19" x14ac:dyDescent="0.25">
      <c r="A524" t="s">
        <v>7708</v>
      </c>
      <c r="B524">
        <v>25</v>
      </c>
      <c r="C524" t="s">
        <v>895</v>
      </c>
      <c r="D524">
        <v>2996</v>
      </c>
      <c r="E524">
        <v>1.6</v>
      </c>
      <c r="F524" t="s">
        <v>7709</v>
      </c>
      <c r="G524" t="s">
        <v>3128</v>
      </c>
      <c r="H524">
        <v>3</v>
      </c>
      <c r="I524">
        <v>3</v>
      </c>
      <c r="J524">
        <v>0</v>
      </c>
      <c r="K524">
        <v>0</v>
      </c>
      <c r="L524">
        <v>0</v>
      </c>
      <c r="M524">
        <v>0</v>
      </c>
      <c r="N524">
        <v>0</v>
      </c>
      <c r="O524">
        <v>0</v>
      </c>
      <c r="P524">
        <v>0</v>
      </c>
      <c r="Q524">
        <v>0</v>
      </c>
      <c r="R524">
        <v>0</v>
      </c>
      <c r="S524" s="57">
        <f t="shared" si="8"/>
        <v>1</v>
      </c>
    </row>
    <row r="525" spans="1:19" x14ac:dyDescent="0.25">
      <c r="A525" t="s">
        <v>7710</v>
      </c>
      <c r="B525">
        <v>26</v>
      </c>
      <c r="C525" t="s">
        <v>7711</v>
      </c>
      <c r="D525">
        <v>15323</v>
      </c>
      <c r="E525">
        <v>1.4</v>
      </c>
      <c r="F525" t="s">
        <v>7712</v>
      </c>
      <c r="G525" t="s">
        <v>3128</v>
      </c>
      <c r="H525">
        <v>3</v>
      </c>
      <c r="I525">
        <v>0</v>
      </c>
      <c r="J525">
        <v>0</v>
      </c>
      <c r="K525">
        <v>0</v>
      </c>
      <c r="L525">
        <v>0</v>
      </c>
      <c r="M525">
        <v>0</v>
      </c>
      <c r="N525">
        <v>0</v>
      </c>
      <c r="O525">
        <v>0</v>
      </c>
      <c r="P525">
        <v>3</v>
      </c>
      <c r="Q525">
        <v>0</v>
      </c>
      <c r="R525">
        <v>0</v>
      </c>
      <c r="S525" s="57">
        <f t="shared" si="8"/>
        <v>0</v>
      </c>
    </row>
    <row r="526" spans="1:19" x14ac:dyDescent="0.25">
      <c r="A526" t="s">
        <v>7713</v>
      </c>
      <c r="B526">
        <v>27</v>
      </c>
      <c r="C526" t="s">
        <v>7714</v>
      </c>
      <c r="D526">
        <v>4001</v>
      </c>
      <c r="E526">
        <v>1.22</v>
      </c>
      <c r="F526" t="s">
        <v>7715</v>
      </c>
      <c r="G526" t="s">
        <v>3128</v>
      </c>
      <c r="H526">
        <v>3</v>
      </c>
      <c r="I526">
        <v>2</v>
      </c>
      <c r="J526">
        <v>0</v>
      </c>
      <c r="K526">
        <v>0</v>
      </c>
      <c r="L526">
        <v>0</v>
      </c>
      <c r="M526">
        <v>0</v>
      </c>
      <c r="N526">
        <v>0</v>
      </c>
      <c r="O526">
        <v>0</v>
      </c>
      <c r="P526">
        <v>1</v>
      </c>
      <c r="Q526">
        <v>0</v>
      </c>
      <c r="R526">
        <v>0</v>
      </c>
      <c r="S526" s="57">
        <f t="shared" si="8"/>
        <v>0.66666666666666663</v>
      </c>
    </row>
    <row r="527" spans="1:19" x14ac:dyDescent="0.25">
      <c r="A527" t="s">
        <v>7716</v>
      </c>
      <c r="B527">
        <v>27</v>
      </c>
      <c r="C527" t="s">
        <v>7717</v>
      </c>
      <c r="D527">
        <v>2960</v>
      </c>
      <c r="E527">
        <v>1.19</v>
      </c>
      <c r="F527" t="s">
        <v>7718</v>
      </c>
      <c r="G527" t="s">
        <v>3128</v>
      </c>
      <c r="H527">
        <v>3</v>
      </c>
      <c r="I527">
        <v>2</v>
      </c>
      <c r="J527">
        <v>0</v>
      </c>
      <c r="K527">
        <v>0</v>
      </c>
      <c r="L527">
        <v>0</v>
      </c>
      <c r="M527">
        <v>0</v>
      </c>
      <c r="N527">
        <v>0</v>
      </c>
      <c r="O527">
        <v>0</v>
      </c>
      <c r="P527">
        <v>1</v>
      </c>
      <c r="Q527">
        <v>4</v>
      </c>
      <c r="R527">
        <v>1</v>
      </c>
      <c r="S527" s="57">
        <f t="shared" si="8"/>
        <v>0.66666666666666663</v>
      </c>
    </row>
    <row r="528" spans="1:19" x14ac:dyDescent="0.25">
      <c r="A528" t="s">
        <v>7719</v>
      </c>
      <c r="B528">
        <v>27</v>
      </c>
      <c r="C528" t="s">
        <v>7720</v>
      </c>
      <c r="D528">
        <v>4673</v>
      </c>
      <c r="E528">
        <v>1.39</v>
      </c>
      <c r="F528" t="s">
        <v>7721</v>
      </c>
      <c r="G528" t="s">
        <v>3128</v>
      </c>
      <c r="H528">
        <v>3</v>
      </c>
      <c r="I528">
        <v>2</v>
      </c>
      <c r="J528">
        <v>0</v>
      </c>
      <c r="K528">
        <v>0</v>
      </c>
      <c r="L528">
        <v>0</v>
      </c>
      <c r="M528">
        <v>0</v>
      </c>
      <c r="N528">
        <v>0</v>
      </c>
      <c r="O528">
        <v>0</v>
      </c>
      <c r="P528">
        <v>1</v>
      </c>
      <c r="Q528">
        <v>3</v>
      </c>
      <c r="R528">
        <v>0</v>
      </c>
      <c r="S528" s="57">
        <f t="shared" si="8"/>
        <v>0.66666666666666663</v>
      </c>
    </row>
    <row r="529" spans="1:19" x14ac:dyDescent="0.25">
      <c r="A529" t="s">
        <v>7722</v>
      </c>
      <c r="B529" t="e">
        <f>NA()</f>
        <v>#N/A</v>
      </c>
      <c r="C529" t="e">
        <f>NA()</f>
        <v>#N/A</v>
      </c>
      <c r="D529" t="e">
        <f>NA()</f>
        <v>#N/A</v>
      </c>
      <c r="E529" t="e">
        <f>NA()</f>
        <v>#N/A</v>
      </c>
      <c r="F529" t="s">
        <v>7723</v>
      </c>
      <c r="G529" t="s">
        <v>3128</v>
      </c>
      <c r="H529">
        <v>3</v>
      </c>
      <c r="I529">
        <v>2</v>
      </c>
      <c r="J529">
        <v>0</v>
      </c>
      <c r="K529">
        <v>0</v>
      </c>
      <c r="L529">
        <v>0</v>
      </c>
      <c r="M529">
        <v>0</v>
      </c>
      <c r="N529">
        <v>0</v>
      </c>
      <c r="O529">
        <v>0</v>
      </c>
      <c r="P529">
        <v>1</v>
      </c>
      <c r="Q529">
        <v>3</v>
      </c>
      <c r="R529">
        <v>0</v>
      </c>
      <c r="S529" s="57">
        <f t="shared" si="8"/>
        <v>0.66666666666666663</v>
      </c>
    </row>
    <row r="530" spans="1:19" x14ac:dyDescent="0.25">
      <c r="A530" t="s">
        <v>7724</v>
      </c>
      <c r="B530">
        <v>27</v>
      </c>
      <c r="C530" t="s">
        <v>232</v>
      </c>
      <c r="D530">
        <v>1019</v>
      </c>
      <c r="E530">
        <v>1.26</v>
      </c>
      <c r="F530" t="s">
        <v>7725</v>
      </c>
      <c r="G530" t="s">
        <v>3128</v>
      </c>
      <c r="H530">
        <v>3</v>
      </c>
      <c r="I530">
        <v>1</v>
      </c>
      <c r="J530">
        <v>0</v>
      </c>
      <c r="K530">
        <v>0</v>
      </c>
      <c r="L530">
        <v>0</v>
      </c>
      <c r="M530">
        <v>0</v>
      </c>
      <c r="N530">
        <v>0</v>
      </c>
      <c r="O530">
        <v>0</v>
      </c>
      <c r="P530">
        <v>2</v>
      </c>
      <c r="Q530">
        <v>0</v>
      </c>
      <c r="R530">
        <v>0</v>
      </c>
      <c r="S530" s="57">
        <f t="shared" si="8"/>
        <v>0.33333333333333331</v>
      </c>
    </row>
    <row r="531" spans="1:19" x14ac:dyDescent="0.25">
      <c r="A531" t="s">
        <v>1315</v>
      </c>
      <c r="B531">
        <v>28</v>
      </c>
      <c r="C531" t="s">
        <v>307</v>
      </c>
      <c r="D531">
        <v>5666</v>
      </c>
      <c r="E531">
        <v>1.02</v>
      </c>
      <c r="F531" t="s">
        <v>1316</v>
      </c>
      <c r="G531" t="s">
        <v>3128</v>
      </c>
      <c r="H531">
        <v>3</v>
      </c>
      <c r="I531">
        <v>1</v>
      </c>
      <c r="J531">
        <v>0</v>
      </c>
      <c r="K531">
        <v>1</v>
      </c>
      <c r="L531">
        <v>0</v>
      </c>
      <c r="M531">
        <v>0</v>
      </c>
      <c r="N531">
        <v>0</v>
      </c>
      <c r="O531">
        <v>1</v>
      </c>
      <c r="P531">
        <v>0</v>
      </c>
      <c r="Q531">
        <v>0</v>
      </c>
      <c r="R531">
        <v>1</v>
      </c>
      <c r="S531" s="57">
        <f t="shared" si="8"/>
        <v>1</v>
      </c>
    </row>
    <row r="532" spans="1:19" x14ac:dyDescent="0.25">
      <c r="A532" t="s">
        <v>2620</v>
      </c>
      <c r="B532">
        <v>28</v>
      </c>
      <c r="C532" t="s">
        <v>307</v>
      </c>
      <c r="D532">
        <v>1553</v>
      </c>
      <c r="E532">
        <v>1.02</v>
      </c>
      <c r="F532" t="s">
        <v>2621</v>
      </c>
      <c r="G532" t="s">
        <v>3128</v>
      </c>
      <c r="H532">
        <v>3</v>
      </c>
      <c r="I532">
        <v>0</v>
      </c>
      <c r="J532">
        <v>0</v>
      </c>
      <c r="K532">
        <v>0</v>
      </c>
      <c r="L532">
        <v>0</v>
      </c>
      <c r="M532">
        <v>0</v>
      </c>
      <c r="N532">
        <v>0</v>
      </c>
      <c r="O532">
        <v>0</v>
      </c>
      <c r="P532">
        <v>3</v>
      </c>
      <c r="Q532">
        <v>0</v>
      </c>
      <c r="R532">
        <v>0</v>
      </c>
      <c r="S532" s="57">
        <f t="shared" si="8"/>
        <v>0</v>
      </c>
    </row>
    <row r="533" spans="1:19" x14ac:dyDescent="0.25">
      <c r="A533" t="s">
        <v>7726</v>
      </c>
      <c r="B533">
        <v>28</v>
      </c>
      <c r="C533" t="s">
        <v>538</v>
      </c>
      <c r="D533">
        <v>3947</v>
      </c>
      <c r="E533">
        <v>1.24</v>
      </c>
      <c r="F533" t="s">
        <v>7727</v>
      </c>
      <c r="G533" t="s">
        <v>3128</v>
      </c>
      <c r="H533">
        <v>3</v>
      </c>
      <c r="I533">
        <v>1</v>
      </c>
      <c r="J533">
        <v>0</v>
      </c>
      <c r="K533">
        <v>0</v>
      </c>
      <c r="L533">
        <v>0</v>
      </c>
      <c r="M533">
        <v>0</v>
      </c>
      <c r="N533">
        <v>0</v>
      </c>
      <c r="O533">
        <v>0</v>
      </c>
      <c r="P533">
        <v>2</v>
      </c>
      <c r="Q533">
        <v>0</v>
      </c>
      <c r="R533">
        <v>0</v>
      </c>
      <c r="S533" s="57">
        <f t="shared" si="8"/>
        <v>0.33333333333333331</v>
      </c>
    </row>
    <row r="534" spans="1:19" x14ac:dyDescent="0.25">
      <c r="A534" t="s">
        <v>7728</v>
      </c>
      <c r="B534">
        <v>28</v>
      </c>
      <c r="C534" t="s">
        <v>7729</v>
      </c>
      <c r="D534">
        <v>2552</v>
      </c>
      <c r="E534">
        <v>1.31</v>
      </c>
      <c r="F534" t="s">
        <v>7730</v>
      </c>
      <c r="G534" t="s">
        <v>3128</v>
      </c>
      <c r="H534">
        <v>3</v>
      </c>
      <c r="I534">
        <v>2</v>
      </c>
      <c r="J534">
        <v>0</v>
      </c>
      <c r="K534">
        <v>0</v>
      </c>
      <c r="L534">
        <v>0</v>
      </c>
      <c r="M534">
        <v>0</v>
      </c>
      <c r="N534">
        <v>0</v>
      </c>
      <c r="O534">
        <v>0</v>
      </c>
      <c r="P534">
        <v>1</v>
      </c>
      <c r="Q534">
        <v>0</v>
      </c>
      <c r="R534">
        <v>4</v>
      </c>
      <c r="S534" s="57">
        <f t="shared" si="8"/>
        <v>0.66666666666666663</v>
      </c>
    </row>
    <row r="535" spans="1:19" x14ac:dyDescent="0.25">
      <c r="A535" t="s">
        <v>7731</v>
      </c>
      <c r="B535">
        <v>28</v>
      </c>
      <c r="C535" t="s">
        <v>7732</v>
      </c>
      <c r="D535">
        <v>2702</v>
      </c>
      <c r="E535">
        <v>1.24</v>
      </c>
      <c r="F535" t="s">
        <v>7733</v>
      </c>
      <c r="G535" t="s">
        <v>3128</v>
      </c>
      <c r="H535">
        <v>3</v>
      </c>
      <c r="I535">
        <v>2</v>
      </c>
      <c r="J535">
        <v>0</v>
      </c>
      <c r="K535">
        <v>0</v>
      </c>
      <c r="L535">
        <v>0</v>
      </c>
      <c r="M535">
        <v>0</v>
      </c>
      <c r="N535">
        <v>0</v>
      </c>
      <c r="O535">
        <v>0</v>
      </c>
      <c r="P535">
        <v>1</v>
      </c>
      <c r="Q535">
        <v>0</v>
      </c>
      <c r="R535">
        <v>3</v>
      </c>
      <c r="S535" s="57">
        <f t="shared" si="8"/>
        <v>0.66666666666666663</v>
      </c>
    </row>
    <row r="536" spans="1:19" x14ac:dyDescent="0.25">
      <c r="A536" t="s">
        <v>7734</v>
      </c>
      <c r="B536">
        <v>28</v>
      </c>
      <c r="C536" t="s">
        <v>478</v>
      </c>
      <c r="D536">
        <v>1646</v>
      </c>
      <c r="E536">
        <v>1.63</v>
      </c>
      <c r="F536" t="s">
        <v>7735</v>
      </c>
      <c r="G536" t="s">
        <v>3128</v>
      </c>
      <c r="H536">
        <v>3</v>
      </c>
      <c r="I536">
        <v>1</v>
      </c>
      <c r="J536">
        <v>0</v>
      </c>
      <c r="K536">
        <v>0</v>
      </c>
      <c r="L536">
        <v>0</v>
      </c>
      <c r="M536">
        <v>0</v>
      </c>
      <c r="N536">
        <v>0</v>
      </c>
      <c r="O536">
        <v>0</v>
      </c>
      <c r="P536">
        <v>2</v>
      </c>
      <c r="Q536">
        <v>3</v>
      </c>
      <c r="R536">
        <v>1</v>
      </c>
      <c r="S536" s="57">
        <f t="shared" si="8"/>
        <v>0.33333333333333331</v>
      </c>
    </row>
    <row r="537" spans="1:19" x14ac:dyDescent="0.25">
      <c r="A537" t="s">
        <v>7736</v>
      </c>
      <c r="B537">
        <v>28</v>
      </c>
      <c r="C537" t="s">
        <v>7737</v>
      </c>
      <c r="D537">
        <v>1247</v>
      </c>
      <c r="E537">
        <v>1.2</v>
      </c>
      <c r="F537" t="s">
        <v>7738</v>
      </c>
      <c r="G537" t="s">
        <v>3128</v>
      </c>
      <c r="H537">
        <v>3</v>
      </c>
      <c r="I537">
        <v>3</v>
      </c>
      <c r="J537">
        <v>0</v>
      </c>
      <c r="K537">
        <v>0</v>
      </c>
      <c r="L537">
        <v>0</v>
      </c>
      <c r="M537">
        <v>0</v>
      </c>
      <c r="N537">
        <v>0</v>
      </c>
      <c r="O537">
        <v>0</v>
      </c>
      <c r="P537">
        <v>0</v>
      </c>
      <c r="Q537">
        <v>4</v>
      </c>
      <c r="R537">
        <v>1</v>
      </c>
      <c r="S537" s="57">
        <f t="shared" si="8"/>
        <v>1</v>
      </c>
    </row>
    <row r="538" spans="1:19" x14ac:dyDescent="0.25">
      <c r="A538" t="s">
        <v>3632</v>
      </c>
      <c r="B538">
        <v>28</v>
      </c>
      <c r="C538" t="s">
        <v>232</v>
      </c>
      <c r="D538">
        <v>2834</v>
      </c>
      <c r="E538">
        <v>1.33</v>
      </c>
      <c r="F538" t="s">
        <v>3633</v>
      </c>
      <c r="G538" t="s">
        <v>3128</v>
      </c>
      <c r="H538">
        <v>3</v>
      </c>
      <c r="I538">
        <v>3</v>
      </c>
      <c r="J538">
        <v>0</v>
      </c>
      <c r="K538">
        <v>0</v>
      </c>
      <c r="L538">
        <v>0</v>
      </c>
      <c r="M538">
        <v>0</v>
      </c>
      <c r="N538">
        <v>0</v>
      </c>
      <c r="O538">
        <v>0</v>
      </c>
      <c r="P538">
        <v>0</v>
      </c>
      <c r="Q538">
        <v>2</v>
      </c>
      <c r="R538">
        <v>1</v>
      </c>
      <c r="S538" s="57">
        <f t="shared" si="8"/>
        <v>1</v>
      </c>
    </row>
    <row r="539" spans="1:19" x14ac:dyDescent="0.25">
      <c r="A539" t="s">
        <v>7739</v>
      </c>
      <c r="B539">
        <v>28</v>
      </c>
      <c r="C539" t="s">
        <v>265</v>
      </c>
      <c r="D539">
        <v>2671</v>
      </c>
      <c r="E539">
        <v>0.96</v>
      </c>
      <c r="F539" t="s">
        <v>7739</v>
      </c>
      <c r="G539" t="s">
        <v>3460</v>
      </c>
      <c r="H539">
        <v>3</v>
      </c>
      <c r="I539">
        <v>0</v>
      </c>
      <c r="J539">
        <v>3</v>
      </c>
      <c r="K539">
        <v>0</v>
      </c>
      <c r="L539">
        <v>0</v>
      </c>
      <c r="M539">
        <v>0</v>
      </c>
      <c r="N539">
        <v>0</v>
      </c>
      <c r="O539">
        <v>0</v>
      </c>
      <c r="P539">
        <v>0</v>
      </c>
      <c r="Q539">
        <v>4</v>
      </c>
      <c r="R539">
        <v>3</v>
      </c>
      <c r="S539" s="57" t="e">
        <f t="shared" si="8"/>
        <v>#DIV/0!</v>
      </c>
    </row>
    <row r="540" spans="1:19" x14ac:dyDescent="0.25">
      <c r="A540" t="s">
        <v>7740</v>
      </c>
      <c r="B540">
        <v>29</v>
      </c>
      <c r="C540" t="s">
        <v>966</v>
      </c>
      <c r="D540">
        <v>2642</v>
      </c>
      <c r="E540">
        <v>1.55</v>
      </c>
      <c r="F540" t="s">
        <v>7741</v>
      </c>
      <c r="G540" t="s">
        <v>3128</v>
      </c>
      <c r="H540">
        <v>3</v>
      </c>
      <c r="I540">
        <v>1</v>
      </c>
      <c r="J540">
        <v>0</v>
      </c>
      <c r="K540">
        <v>0</v>
      </c>
      <c r="L540">
        <v>0</v>
      </c>
      <c r="M540">
        <v>0</v>
      </c>
      <c r="N540">
        <v>0</v>
      </c>
      <c r="O540">
        <v>0</v>
      </c>
      <c r="P540">
        <v>2</v>
      </c>
      <c r="Q540">
        <v>0</v>
      </c>
      <c r="R540">
        <v>0</v>
      </c>
      <c r="S540" s="57">
        <f t="shared" si="8"/>
        <v>0.33333333333333331</v>
      </c>
    </row>
    <row r="541" spans="1:19" x14ac:dyDescent="0.25">
      <c r="A541" t="s">
        <v>7742</v>
      </c>
      <c r="B541">
        <v>29</v>
      </c>
      <c r="C541" t="s">
        <v>885</v>
      </c>
      <c r="D541">
        <v>3692</v>
      </c>
      <c r="E541">
        <v>1.5</v>
      </c>
      <c r="F541" t="s">
        <v>7743</v>
      </c>
      <c r="G541" t="s">
        <v>3128</v>
      </c>
      <c r="H541">
        <v>3</v>
      </c>
      <c r="I541">
        <v>2</v>
      </c>
      <c r="J541">
        <v>0</v>
      </c>
      <c r="K541">
        <v>0</v>
      </c>
      <c r="L541">
        <v>0</v>
      </c>
      <c r="M541">
        <v>0</v>
      </c>
      <c r="N541">
        <v>0</v>
      </c>
      <c r="O541">
        <v>0</v>
      </c>
      <c r="P541">
        <v>1</v>
      </c>
      <c r="Q541">
        <v>1</v>
      </c>
      <c r="R541">
        <v>0</v>
      </c>
      <c r="S541" s="57">
        <f t="shared" si="8"/>
        <v>0.66666666666666663</v>
      </c>
    </row>
    <row r="542" spans="1:19" x14ac:dyDescent="0.25">
      <c r="A542" t="s">
        <v>7744</v>
      </c>
      <c r="B542">
        <v>29</v>
      </c>
      <c r="C542" t="s">
        <v>232</v>
      </c>
      <c r="D542">
        <v>1610</v>
      </c>
      <c r="E542">
        <v>1.33</v>
      </c>
      <c r="F542" t="s">
        <v>7745</v>
      </c>
      <c r="G542" t="s">
        <v>3128</v>
      </c>
      <c r="H542">
        <v>3</v>
      </c>
      <c r="I542">
        <v>2</v>
      </c>
      <c r="J542">
        <v>0</v>
      </c>
      <c r="K542">
        <v>0</v>
      </c>
      <c r="L542">
        <v>0</v>
      </c>
      <c r="M542">
        <v>0</v>
      </c>
      <c r="N542">
        <v>0</v>
      </c>
      <c r="O542">
        <v>0</v>
      </c>
      <c r="P542">
        <v>1</v>
      </c>
      <c r="Q542">
        <v>0</v>
      </c>
      <c r="R542">
        <v>0</v>
      </c>
      <c r="S542" s="57">
        <f t="shared" si="8"/>
        <v>0.66666666666666663</v>
      </c>
    </row>
    <row r="543" spans="1:19" x14ac:dyDescent="0.25">
      <c r="A543" t="s">
        <v>5897</v>
      </c>
      <c r="B543">
        <v>29</v>
      </c>
      <c r="C543" t="s">
        <v>4337</v>
      </c>
      <c r="D543">
        <v>1844</v>
      </c>
      <c r="E543">
        <v>1.43</v>
      </c>
      <c r="F543" t="s">
        <v>5898</v>
      </c>
      <c r="G543" t="s">
        <v>3128</v>
      </c>
      <c r="H543">
        <v>3</v>
      </c>
      <c r="I543">
        <v>2</v>
      </c>
      <c r="J543">
        <v>0</v>
      </c>
      <c r="K543">
        <v>0</v>
      </c>
      <c r="L543">
        <v>0</v>
      </c>
      <c r="M543">
        <v>0</v>
      </c>
      <c r="N543">
        <v>0</v>
      </c>
      <c r="O543">
        <v>0</v>
      </c>
      <c r="P543">
        <v>1</v>
      </c>
      <c r="Q543">
        <v>5</v>
      </c>
      <c r="R543">
        <v>0</v>
      </c>
      <c r="S543" s="57">
        <f t="shared" si="8"/>
        <v>0.66666666666666663</v>
      </c>
    </row>
    <row r="544" spans="1:19" x14ac:dyDescent="0.25">
      <c r="A544" t="s">
        <v>7746</v>
      </c>
      <c r="B544">
        <v>30</v>
      </c>
      <c r="C544" t="s">
        <v>232</v>
      </c>
      <c r="D544">
        <v>968</v>
      </c>
      <c r="E544">
        <v>1.47</v>
      </c>
      <c r="F544" t="s">
        <v>7747</v>
      </c>
      <c r="G544" t="s">
        <v>3128</v>
      </c>
      <c r="H544">
        <v>3</v>
      </c>
      <c r="I544">
        <v>2</v>
      </c>
      <c r="J544">
        <v>0</v>
      </c>
      <c r="K544">
        <v>0</v>
      </c>
      <c r="L544">
        <v>0</v>
      </c>
      <c r="M544">
        <v>0</v>
      </c>
      <c r="N544">
        <v>0</v>
      </c>
      <c r="O544">
        <v>0</v>
      </c>
      <c r="P544">
        <v>1</v>
      </c>
      <c r="Q544">
        <v>1</v>
      </c>
      <c r="R544">
        <v>0</v>
      </c>
      <c r="S544" s="57">
        <f t="shared" si="8"/>
        <v>0.66666666666666663</v>
      </c>
    </row>
    <row r="545" spans="1:19" x14ac:dyDescent="0.25">
      <c r="A545" t="s">
        <v>3315</v>
      </c>
      <c r="B545">
        <v>30</v>
      </c>
      <c r="C545" t="s">
        <v>606</v>
      </c>
      <c r="D545">
        <v>2192</v>
      </c>
      <c r="E545">
        <v>1.19</v>
      </c>
      <c r="F545" t="s">
        <v>3316</v>
      </c>
      <c r="G545" t="s">
        <v>3128</v>
      </c>
      <c r="H545">
        <v>3</v>
      </c>
      <c r="I545">
        <v>3</v>
      </c>
      <c r="J545">
        <v>0</v>
      </c>
      <c r="K545">
        <v>0</v>
      </c>
      <c r="L545">
        <v>0</v>
      </c>
      <c r="M545">
        <v>0</v>
      </c>
      <c r="N545">
        <v>0</v>
      </c>
      <c r="O545">
        <v>0</v>
      </c>
      <c r="P545">
        <v>0</v>
      </c>
      <c r="Q545">
        <v>2</v>
      </c>
      <c r="R545">
        <v>0</v>
      </c>
      <c r="S545" s="57">
        <f t="shared" si="8"/>
        <v>1</v>
      </c>
    </row>
    <row r="546" spans="1:19" x14ac:dyDescent="0.25">
      <c r="A546" t="s">
        <v>7748</v>
      </c>
      <c r="B546">
        <v>30</v>
      </c>
      <c r="C546" t="s">
        <v>232</v>
      </c>
      <c r="D546">
        <v>2396</v>
      </c>
      <c r="E546">
        <v>1.17</v>
      </c>
      <c r="F546" t="s">
        <v>7749</v>
      </c>
      <c r="G546" t="s">
        <v>3128</v>
      </c>
      <c r="H546">
        <v>3</v>
      </c>
      <c r="I546">
        <v>1</v>
      </c>
      <c r="J546">
        <v>0</v>
      </c>
      <c r="K546">
        <v>0</v>
      </c>
      <c r="L546">
        <v>0</v>
      </c>
      <c r="M546">
        <v>0</v>
      </c>
      <c r="N546">
        <v>0</v>
      </c>
      <c r="O546">
        <v>0</v>
      </c>
      <c r="P546">
        <v>2</v>
      </c>
      <c r="Q546">
        <v>0</v>
      </c>
      <c r="R546">
        <v>0</v>
      </c>
      <c r="S546" s="57">
        <f t="shared" si="8"/>
        <v>0.33333333333333331</v>
      </c>
    </row>
    <row r="547" spans="1:19" x14ac:dyDescent="0.25">
      <c r="A547" t="s">
        <v>6099</v>
      </c>
      <c r="B547">
        <v>32</v>
      </c>
      <c r="C547" t="s">
        <v>3514</v>
      </c>
      <c r="D547">
        <v>938</v>
      </c>
      <c r="E547">
        <v>0.88</v>
      </c>
      <c r="F547" t="s">
        <v>6100</v>
      </c>
      <c r="G547" t="s">
        <v>3128</v>
      </c>
      <c r="H547">
        <v>3</v>
      </c>
      <c r="I547">
        <v>1</v>
      </c>
      <c r="J547">
        <v>0</v>
      </c>
      <c r="K547">
        <v>0</v>
      </c>
      <c r="L547">
        <v>0</v>
      </c>
      <c r="M547">
        <v>0</v>
      </c>
      <c r="N547">
        <v>0</v>
      </c>
      <c r="O547">
        <v>0</v>
      </c>
      <c r="P547">
        <v>2</v>
      </c>
      <c r="Q547">
        <v>2</v>
      </c>
      <c r="R547">
        <v>0</v>
      </c>
      <c r="S547" s="57">
        <f t="shared" si="8"/>
        <v>0.33333333333333331</v>
      </c>
    </row>
    <row r="548" spans="1:19" x14ac:dyDescent="0.25">
      <c r="A548" t="s">
        <v>6101</v>
      </c>
      <c r="B548">
        <v>32</v>
      </c>
      <c r="C548" t="s">
        <v>6102</v>
      </c>
      <c r="D548">
        <v>3230</v>
      </c>
      <c r="E548">
        <v>1.1399999999999999</v>
      </c>
      <c r="F548" t="s">
        <v>6103</v>
      </c>
      <c r="G548" t="s">
        <v>3128</v>
      </c>
      <c r="H548">
        <v>3</v>
      </c>
      <c r="I548">
        <v>0</v>
      </c>
      <c r="J548">
        <v>0</v>
      </c>
      <c r="K548">
        <v>0</v>
      </c>
      <c r="L548">
        <v>0</v>
      </c>
      <c r="M548">
        <v>0</v>
      </c>
      <c r="N548">
        <v>0</v>
      </c>
      <c r="O548">
        <v>0</v>
      </c>
      <c r="P548">
        <v>3</v>
      </c>
      <c r="Q548">
        <v>8</v>
      </c>
      <c r="R548">
        <v>3</v>
      </c>
      <c r="S548" s="57">
        <f t="shared" si="8"/>
        <v>0</v>
      </c>
    </row>
    <row r="549" spans="1:19" x14ac:dyDescent="0.25">
      <c r="A549" t="s">
        <v>7750</v>
      </c>
      <c r="B549">
        <v>32</v>
      </c>
      <c r="C549" t="s">
        <v>232</v>
      </c>
      <c r="D549">
        <v>719</v>
      </c>
      <c r="E549">
        <v>1.05</v>
      </c>
      <c r="F549" t="s">
        <v>7751</v>
      </c>
      <c r="G549" t="s">
        <v>3128</v>
      </c>
      <c r="H549">
        <v>3</v>
      </c>
      <c r="I549">
        <v>2</v>
      </c>
      <c r="J549">
        <v>0</v>
      </c>
      <c r="K549">
        <v>0</v>
      </c>
      <c r="L549">
        <v>0</v>
      </c>
      <c r="M549">
        <v>0</v>
      </c>
      <c r="N549">
        <v>0</v>
      </c>
      <c r="O549">
        <v>0</v>
      </c>
      <c r="P549">
        <v>1</v>
      </c>
      <c r="Q549">
        <v>6</v>
      </c>
      <c r="R549">
        <v>3</v>
      </c>
      <c r="S549" s="57">
        <f t="shared" si="8"/>
        <v>0.66666666666666663</v>
      </c>
    </row>
    <row r="550" spans="1:19" x14ac:dyDescent="0.25">
      <c r="A550" t="s">
        <v>7752</v>
      </c>
      <c r="B550">
        <v>32</v>
      </c>
      <c r="C550" t="s">
        <v>232</v>
      </c>
      <c r="D550">
        <v>2819</v>
      </c>
      <c r="E550">
        <v>0.91</v>
      </c>
      <c r="F550" t="s">
        <v>7753</v>
      </c>
      <c r="G550" t="s">
        <v>3128</v>
      </c>
      <c r="H550">
        <v>3</v>
      </c>
      <c r="I550">
        <v>3</v>
      </c>
      <c r="J550">
        <v>0</v>
      </c>
      <c r="K550">
        <v>0</v>
      </c>
      <c r="L550">
        <v>0</v>
      </c>
      <c r="M550">
        <v>0</v>
      </c>
      <c r="N550">
        <v>0</v>
      </c>
      <c r="O550">
        <v>0</v>
      </c>
      <c r="P550">
        <v>0</v>
      </c>
      <c r="Q550">
        <v>0</v>
      </c>
      <c r="R550">
        <v>0</v>
      </c>
      <c r="S550" s="57">
        <f t="shared" si="8"/>
        <v>1</v>
      </c>
    </row>
    <row r="551" spans="1:19" x14ac:dyDescent="0.25">
      <c r="A551" t="s">
        <v>7754</v>
      </c>
      <c r="B551">
        <v>32</v>
      </c>
      <c r="C551" t="s">
        <v>232</v>
      </c>
      <c r="D551">
        <v>1763</v>
      </c>
      <c r="E551">
        <v>1.49</v>
      </c>
      <c r="F551" t="s">
        <v>7755</v>
      </c>
      <c r="G551" t="s">
        <v>3128</v>
      </c>
      <c r="H551">
        <v>3</v>
      </c>
      <c r="I551">
        <v>3</v>
      </c>
      <c r="J551">
        <v>0</v>
      </c>
      <c r="K551">
        <v>0</v>
      </c>
      <c r="L551">
        <v>0</v>
      </c>
      <c r="M551">
        <v>0</v>
      </c>
      <c r="N551">
        <v>0</v>
      </c>
      <c r="O551">
        <v>0</v>
      </c>
      <c r="P551">
        <v>0</v>
      </c>
      <c r="Q551">
        <v>0</v>
      </c>
      <c r="R551">
        <v>2</v>
      </c>
      <c r="S551" s="57">
        <f t="shared" si="8"/>
        <v>1</v>
      </c>
    </row>
    <row r="552" spans="1:19" x14ac:dyDescent="0.25">
      <c r="A552" t="s">
        <v>7756</v>
      </c>
      <c r="B552">
        <v>32</v>
      </c>
      <c r="C552" t="s">
        <v>7757</v>
      </c>
      <c r="D552">
        <v>2774</v>
      </c>
      <c r="E552">
        <v>1.2</v>
      </c>
      <c r="F552" t="s">
        <v>7758</v>
      </c>
      <c r="G552" t="s">
        <v>3128</v>
      </c>
      <c r="H552">
        <v>3</v>
      </c>
      <c r="I552">
        <v>1</v>
      </c>
      <c r="J552">
        <v>0</v>
      </c>
      <c r="K552">
        <v>0</v>
      </c>
      <c r="L552">
        <v>0</v>
      </c>
      <c r="M552">
        <v>0</v>
      </c>
      <c r="N552">
        <v>0</v>
      </c>
      <c r="O552">
        <v>0</v>
      </c>
      <c r="P552">
        <v>2</v>
      </c>
      <c r="Q552">
        <v>0</v>
      </c>
      <c r="R552">
        <v>7</v>
      </c>
      <c r="S552" s="57">
        <f t="shared" si="8"/>
        <v>0.33333333333333331</v>
      </c>
    </row>
    <row r="553" spans="1:19" x14ac:dyDescent="0.25">
      <c r="A553" t="s">
        <v>7759</v>
      </c>
      <c r="B553">
        <v>32</v>
      </c>
      <c r="C553" t="s">
        <v>232</v>
      </c>
      <c r="D553">
        <v>2441</v>
      </c>
      <c r="E553">
        <v>1.72</v>
      </c>
      <c r="F553" t="s">
        <v>7760</v>
      </c>
      <c r="G553" t="s">
        <v>3128</v>
      </c>
      <c r="H553">
        <v>3</v>
      </c>
      <c r="I553">
        <v>2</v>
      </c>
      <c r="J553">
        <v>0</v>
      </c>
      <c r="K553">
        <v>0</v>
      </c>
      <c r="L553">
        <v>0</v>
      </c>
      <c r="M553">
        <v>0</v>
      </c>
      <c r="N553">
        <v>0</v>
      </c>
      <c r="O553">
        <v>0</v>
      </c>
      <c r="P553">
        <v>1</v>
      </c>
      <c r="Q553">
        <v>0</v>
      </c>
      <c r="R553">
        <v>1</v>
      </c>
      <c r="S553" s="57">
        <f t="shared" si="8"/>
        <v>0.66666666666666663</v>
      </c>
    </row>
    <row r="554" spans="1:19" x14ac:dyDescent="0.25">
      <c r="A554" t="s">
        <v>7761</v>
      </c>
      <c r="B554">
        <v>32</v>
      </c>
      <c r="C554" t="s">
        <v>232</v>
      </c>
      <c r="D554">
        <v>596</v>
      </c>
      <c r="E554">
        <v>0.87</v>
      </c>
      <c r="F554" t="s">
        <v>7762</v>
      </c>
      <c r="G554" t="s">
        <v>3128</v>
      </c>
      <c r="H554">
        <v>3</v>
      </c>
      <c r="I554">
        <v>0</v>
      </c>
      <c r="J554">
        <v>0</v>
      </c>
      <c r="K554">
        <v>0</v>
      </c>
      <c r="L554">
        <v>0</v>
      </c>
      <c r="M554">
        <v>0</v>
      </c>
      <c r="N554">
        <v>0</v>
      </c>
      <c r="O554">
        <v>0</v>
      </c>
      <c r="P554">
        <v>3</v>
      </c>
      <c r="Q554">
        <v>0</v>
      </c>
      <c r="R554">
        <v>2</v>
      </c>
      <c r="S554" s="57">
        <f t="shared" si="8"/>
        <v>0</v>
      </c>
    </row>
    <row r="555" spans="1:19" x14ac:dyDescent="0.25">
      <c r="A555" t="s">
        <v>6248</v>
      </c>
      <c r="B555">
        <v>32</v>
      </c>
      <c r="C555" t="s">
        <v>6249</v>
      </c>
      <c r="D555">
        <v>2657</v>
      </c>
      <c r="E555">
        <v>1.3</v>
      </c>
      <c r="F555" t="s">
        <v>6250</v>
      </c>
      <c r="G555" t="s">
        <v>3128</v>
      </c>
      <c r="H555">
        <v>3</v>
      </c>
      <c r="I555">
        <v>0</v>
      </c>
      <c r="J555">
        <v>0</v>
      </c>
      <c r="K555">
        <v>0</v>
      </c>
      <c r="L555">
        <v>0</v>
      </c>
      <c r="M555">
        <v>0</v>
      </c>
      <c r="N555">
        <v>0</v>
      </c>
      <c r="O555">
        <v>0</v>
      </c>
      <c r="P555">
        <v>3</v>
      </c>
      <c r="Q555">
        <v>0</v>
      </c>
      <c r="R555">
        <v>0</v>
      </c>
      <c r="S555" s="57">
        <f t="shared" si="8"/>
        <v>0</v>
      </c>
    </row>
    <row r="556" spans="1:19" x14ac:dyDescent="0.25">
      <c r="A556" t="s">
        <v>3681</v>
      </c>
      <c r="B556">
        <v>33</v>
      </c>
      <c r="C556" t="s">
        <v>3682</v>
      </c>
      <c r="D556">
        <v>4454</v>
      </c>
      <c r="E556">
        <v>1.1599999999999999</v>
      </c>
      <c r="F556" t="s">
        <v>3683</v>
      </c>
      <c r="G556" t="s">
        <v>3128</v>
      </c>
      <c r="H556">
        <v>3</v>
      </c>
      <c r="I556">
        <v>1</v>
      </c>
      <c r="J556">
        <v>0</v>
      </c>
      <c r="K556">
        <v>0</v>
      </c>
      <c r="L556">
        <v>0</v>
      </c>
      <c r="M556">
        <v>0</v>
      </c>
      <c r="N556">
        <v>0</v>
      </c>
      <c r="O556">
        <v>0</v>
      </c>
      <c r="P556">
        <v>2</v>
      </c>
      <c r="Q556">
        <v>1</v>
      </c>
      <c r="R556">
        <v>0</v>
      </c>
      <c r="S556" s="57">
        <f t="shared" si="8"/>
        <v>0.33333333333333331</v>
      </c>
    </row>
    <row r="557" spans="1:19" x14ac:dyDescent="0.25">
      <c r="A557" t="s">
        <v>7763</v>
      </c>
      <c r="B557">
        <v>33</v>
      </c>
      <c r="C557" t="s">
        <v>232</v>
      </c>
      <c r="D557">
        <v>3242</v>
      </c>
      <c r="E557">
        <v>1.35</v>
      </c>
      <c r="F557" t="s">
        <v>7764</v>
      </c>
      <c r="G557" t="s">
        <v>3128</v>
      </c>
      <c r="H557">
        <v>3</v>
      </c>
      <c r="I557">
        <v>2</v>
      </c>
      <c r="J557">
        <v>0</v>
      </c>
      <c r="K557">
        <v>0</v>
      </c>
      <c r="L557">
        <v>0</v>
      </c>
      <c r="M557">
        <v>0</v>
      </c>
      <c r="N557">
        <v>0</v>
      </c>
      <c r="O557">
        <v>0</v>
      </c>
      <c r="P557">
        <v>1</v>
      </c>
      <c r="Q557">
        <v>0</v>
      </c>
      <c r="R557">
        <v>0</v>
      </c>
      <c r="S557" s="57">
        <f t="shared" si="8"/>
        <v>0.66666666666666663</v>
      </c>
    </row>
    <row r="558" spans="1:19" x14ac:dyDescent="0.25">
      <c r="A558" t="s">
        <v>7765</v>
      </c>
      <c r="B558">
        <v>33</v>
      </c>
      <c r="C558" t="s">
        <v>232</v>
      </c>
      <c r="D558">
        <v>2045</v>
      </c>
      <c r="E558">
        <v>1.5</v>
      </c>
      <c r="F558" t="s">
        <v>7766</v>
      </c>
      <c r="G558" t="s">
        <v>3128</v>
      </c>
      <c r="H558">
        <v>3</v>
      </c>
      <c r="I558">
        <v>2</v>
      </c>
      <c r="J558">
        <v>0</v>
      </c>
      <c r="K558">
        <v>0</v>
      </c>
      <c r="L558">
        <v>0</v>
      </c>
      <c r="M558">
        <v>0</v>
      </c>
      <c r="N558">
        <v>0</v>
      </c>
      <c r="O558">
        <v>0</v>
      </c>
      <c r="P558">
        <v>1</v>
      </c>
      <c r="Q558">
        <v>2</v>
      </c>
      <c r="R558">
        <v>0</v>
      </c>
      <c r="S558" s="57">
        <f t="shared" si="8"/>
        <v>0.66666666666666663</v>
      </c>
    </row>
    <row r="559" spans="1:19" x14ac:dyDescent="0.25">
      <c r="A559" t="s">
        <v>7767</v>
      </c>
      <c r="B559">
        <v>33</v>
      </c>
      <c r="C559" t="s">
        <v>232</v>
      </c>
      <c r="D559">
        <v>1274</v>
      </c>
      <c r="E559">
        <v>1.28</v>
      </c>
      <c r="F559" t="s">
        <v>7768</v>
      </c>
      <c r="G559" t="s">
        <v>3128</v>
      </c>
      <c r="H559">
        <v>3</v>
      </c>
      <c r="I559">
        <v>1</v>
      </c>
      <c r="J559">
        <v>0</v>
      </c>
      <c r="K559">
        <v>0</v>
      </c>
      <c r="L559">
        <v>0</v>
      </c>
      <c r="M559">
        <v>0</v>
      </c>
      <c r="N559">
        <v>0</v>
      </c>
      <c r="O559">
        <v>0</v>
      </c>
      <c r="P559">
        <v>2</v>
      </c>
      <c r="Q559">
        <v>0</v>
      </c>
      <c r="R559">
        <v>0</v>
      </c>
      <c r="S559" s="57">
        <f t="shared" si="8"/>
        <v>0.33333333333333331</v>
      </c>
    </row>
    <row r="560" spans="1:19" x14ac:dyDescent="0.25">
      <c r="A560" t="s">
        <v>7769</v>
      </c>
      <c r="B560">
        <v>33</v>
      </c>
      <c r="C560" t="s">
        <v>232</v>
      </c>
      <c r="D560">
        <v>3749</v>
      </c>
      <c r="E560">
        <v>1.67</v>
      </c>
      <c r="F560" t="s">
        <v>7770</v>
      </c>
      <c r="G560" t="s">
        <v>3128</v>
      </c>
      <c r="H560">
        <v>3</v>
      </c>
      <c r="I560">
        <v>2</v>
      </c>
      <c r="J560">
        <v>0</v>
      </c>
      <c r="K560">
        <v>0</v>
      </c>
      <c r="L560">
        <v>0</v>
      </c>
      <c r="M560">
        <v>0</v>
      </c>
      <c r="N560">
        <v>0</v>
      </c>
      <c r="O560">
        <v>0</v>
      </c>
      <c r="P560">
        <v>1</v>
      </c>
      <c r="Q560">
        <v>1</v>
      </c>
      <c r="R560">
        <v>0</v>
      </c>
      <c r="S560" s="57">
        <f t="shared" si="8"/>
        <v>0.66666666666666663</v>
      </c>
    </row>
    <row r="561" spans="1:19" x14ac:dyDescent="0.25">
      <c r="A561" t="s">
        <v>7771</v>
      </c>
      <c r="B561">
        <v>33</v>
      </c>
      <c r="C561" t="s">
        <v>307</v>
      </c>
      <c r="D561">
        <v>2303</v>
      </c>
      <c r="E561">
        <v>1.33</v>
      </c>
      <c r="F561" t="s">
        <v>7772</v>
      </c>
      <c r="G561" t="s">
        <v>3128</v>
      </c>
      <c r="H561">
        <v>3</v>
      </c>
      <c r="I561">
        <v>2</v>
      </c>
      <c r="J561">
        <v>0</v>
      </c>
      <c r="K561">
        <v>0</v>
      </c>
      <c r="L561">
        <v>0</v>
      </c>
      <c r="M561">
        <v>0</v>
      </c>
      <c r="N561">
        <v>0</v>
      </c>
      <c r="O561">
        <v>0</v>
      </c>
      <c r="P561">
        <v>1</v>
      </c>
      <c r="Q561">
        <v>1</v>
      </c>
      <c r="R561">
        <v>5</v>
      </c>
      <c r="S561" s="57">
        <f t="shared" si="8"/>
        <v>0.66666666666666663</v>
      </c>
    </row>
    <row r="562" spans="1:19" x14ac:dyDescent="0.25">
      <c r="A562" t="s">
        <v>7773</v>
      </c>
      <c r="B562">
        <v>33</v>
      </c>
      <c r="C562" t="s">
        <v>7774</v>
      </c>
      <c r="D562">
        <v>2357</v>
      </c>
      <c r="E562">
        <v>1.58</v>
      </c>
      <c r="F562" t="s">
        <v>7775</v>
      </c>
      <c r="G562" t="s">
        <v>3128</v>
      </c>
      <c r="H562">
        <v>3</v>
      </c>
      <c r="I562">
        <v>0</v>
      </c>
      <c r="J562">
        <v>0</v>
      </c>
      <c r="K562">
        <v>0</v>
      </c>
      <c r="L562">
        <v>0</v>
      </c>
      <c r="M562">
        <v>0</v>
      </c>
      <c r="N562">
        <v>0</v>
      </c>
      <c r="O562">
        <v>0</v>
      </c>
      <c r="P562">
        <v>3</v>
      </c>
      <c r="Q562">
        <v>0</v>
      </c>
      <c r="R562">
        <v>1</v>
      </c>
      <c r="S562" s="57">
        <f t="shared" si="8"/>
        <v>0</v>
      </c>
    </row>
    <row r="563" spans="1:19" x14ac:dyDescent="0.25">
      <c r="A563" t="s">
        <v>7776</v>
      </c>
      <c r="B563">
        <v>33</v>
      </c>
      <c r="C563" t="s">
        <v>7777</v>
      </c>
      <c r="D563">
        <v>3155</v>
      </c>
      <c r="E563">
        <v>1.23</v>
      </c>
      <c r="F563" t="s">
        <v>7778</v>
      </c>
      <c r="G563" t="s">
        <v>3128</v>
      </c>
      <c r="H563">
        <v>3</v>
      </c>
      <c r="I563">
        <v>1</v>
      </c>
      <c r="J563">
        <v>0</v>
      </c>
      <c r="K563">
        <v>0</v>
      </c>
      <c r="L563">
        <v>0</v>
      </c>
      <c r="M563">
        <v>0</v>
      </c>
      <c r="N563">
        <v>0</v>
      </c>
      <c r="O563">
        <v>0</v>
      </c>
      <c r="P563">
        <v>2</v>
      </c>
      <c r="Q563">
        <v>5</v>
      </c>
      <c r="R563">
        <v>0</v>
      </c>
      <c r="S563" s="57">
        <f t="shared" si="8"/>
        <v>0.33333333333333331</v>
      </c>
    </row>
    <row r="564" spans="1:19" x14ac:dyDescent="0.25">
      <c r="A564" t="s">
        <v>7779</v>
      </c>
      <c r="B564">
        <v>33</v>
      </c>
      <c r="C564" t="s">
        <v>7780</v>
      </c>
      <c r="D564">
        <v>959</v>
      </c>
      <c r="E564">
        <v>1.4</v>
      </c>
      <c r="F564" t="s">
        <v>7781</v>
      </c>
      <c r="G564" t="s">
        <v>3128</v>
      </c>
      <c r="H564">
        <v>3</v>
      </c>
      <c r="I564">
        <v>0</v>
      </c>
      <c r="J564">
        <v>0</v>
      </c>
      <c r="K564">
        <v>0</v>
      </c>
      <c r="L564">
        <v>0</v>
      </c>
      <c r="M564">
        <v>0</v>
      </c>
      <c r="N564">
        <v>0</v>
      </c>
      <c r="O564">
        <v>0</v>
      </c>
      <c r="P564">
        <v>3</v>
      </c>
      <c r="Q564">
        <v>1</v>
      </c>
      <c r="R564">
        <v>2</v>
      </c>
      <c r="S564" s="57">
        <f t="shared" si="8"/>
        <v>0</v>
      </c>
    </row>
    <row r="565" spans="1:19" x14ac:dyDescent="0.25">
      <c r="A565" t="s">
        <v>6344</v>
      </c>
      <c r="B565">
        <v>33</v>
      </c>
      <c r="C565" t="s">
        <v>6345</v>
      </c>
      <c r="D565">
        <v>1583</v>
      </c>
      <c r="E565">
        <v>1.38</v>
      </c>
      <c r="F565" t="s">
        <v>6346</v>
      </c>
      <c r="G565" t="s">
        <v>3128</v>
      </c>
      <c r="H565">
        <v>3</v>
      </c>
      <c r="I565">
        <v>0</v>
      </c>
      <c r="J565">
        <v>0</v>
      </c>
      <c r="K565">
        <v>0</v>
      </c>
      <c r="L565">
        <v>0</v>
      </c>
      <c r="M565">
        <v>0</v>
      </c>
      <c r="N565">
        <v>0</v>
      </c>
      <c r="O565">
        <v>0</v>
      </c>
      <c r="P565">
        <v>3</v>
      </c>
      <c r="Q565">
        <v>0</v>
      </c>
      <c r="R565">
        <v>17</v>
      </c>
      <c r="S565" s="57">
        <f t="shared" si="8"/>
        <v>0</v>
      </c>
    </row>
    <row r="566" spans="1:19" x14ac:dyDescent="0.25">
      <c r="A566" t="s">
        <v>7782</v>
      </c>
      <c r="B566">
        <v>33</v>
      </c>
      <c r="C566" t="s">
        <v>232</v>
      </c>
      <c r="D566">
        <v>2744</v>
      </c>
      <c r="E566">
        <v>1.58</v>
      </c>
      <c r="F566" t="s">
        <v>7783</v>
      </c>
      <c r="G566" t="s">
        <v>3128</v>
      </c>
      <c r="H566">
        <v>3</v>
      </c>
      <c r="I566">
        <v>1</v>
      </c>
      <c r="J566">
        <v>0</v>
      </c>
      <c r="K566">
        <v>0</v>
      </c>
      <c r="L566">
        <v>0</v>
      </c>
      <c r="M566">
        <v>0</v>
      </c>
      <c r="N566">
        <v>0</v>
      </c>
      <c r="O566">
        <v>0</v>
      </c>
      <c r="P566">
        <v>2</v>
      </c>
      <c r="Q566">
        <v>3</v>
      </c>
      <c r="R566">
        <v>4</v>
      </c>
      <c r="S566" s="57">
        <f t="shared" si="8"/>
        <v>0.33333333333333331</v>
      </c>
    </row>
    <row r="567" spans="1:19" x14ac:dyDescent="0.25">
      <c r="A567" t="s">
        <v>3442</v>
      </c>
      <c r="B567">
        <v>33</v>
      </c>
      <c r="C567" t="s">
        <v>307</v>
      </c>
      <c r="D567">
        <v>8102</v>
      </c>
      <c r="E567">
        <v>1.39</v>
      </c>
      <c r="F567" t="s">
        <v>3443</v>
      </c>
      <c r="G567" t="s">
        <v>3128</v>
      </c>
      <c r="H567">
        <v>3</v>
      </c>
      <c r="I567">
        <v>3</v>
      </c>
      <c r="J567">
        <v>0</v>
      </c>
      <c r="K567">
        <v>0</v>
      </c>
      <c r="L567">
        <v>0</v>
      </c>
      <c r="M567">
        <v>0</v>
      </c>
      <c r="N567">
        <v>0</v>
      </c>
      <c r="O567">
        <v>0</v>
      </c>
      <c r="P567">
        <v>0</v>
      </c>
      <c r="Q567">
        <v>0</v>
      </c>
      <c r="R567">
        <v>0</v>
      </c>
      <c r="S567" s="57">
        <f t="shared" si="8"/>
        <v>1</v>
      </c>
    </row>
    <row r="568" spans="1:19" x14ac:dyDescent="0.25">
      <c r="A568" t="s">
        <v>3444</v>
      </c>
      <c r="B568">
        <v>33</v>
      </c>
      <c r="C568" t="s">
        <v>232</v>
      </c>
      <c r="D568">
        <v>2309</v>
      </c>
      <c r="E568">
        <v>1.08</v>
      </c>
      <c r="F568" t="s">
        <v>3445</v>
      </c>
      <c r="G568" t="s">
        <v>3128</v>
      </c>
      <c r="H568">
        <v>3</v>
      </c>
      <c r="I568">
        <v>1</v>
      </c>
      <c r="J568">
        <v>0</v>
      </c>
      <c r="K568">
        <v>0</v>
      </c>
      <c r="L568">
        <v>0</v>
      </c>
      <c r="M568">
        <v>0</v>
      </c>
      <c r="N568">
        <v>0</v>
      </c>
      <c r="O568">
        <v>0</v>
      </c>
      <c r="P568">
        <v>2</v>
      </c>
      <c r="Q568">
        <v>0</v>
      </c>
      <c r="R568">
        <v>0</v>
      </c>
      <c r="S568" s="57">
        <f t="shared" si="8"/>
        <v>0.33333333333333331</v>
      </c>
    </row>
    <row r="569" spans="1:19" x14ac:dyDescent="0.25">
      <c r="A569" t="s">
        <v>7784</v>
      </c>
      <c r="B569">
        <v>33</v>
      </c>
      <c r="C569" t="s">
        <v>307</v>
      </c>
      <c r="D569">
        <v>2906</v>
      </c>
      <c r="E569">
        <v>1.08</v>
      </c>
      <c r="F569" t="s">
        <v>7785</v>
      </c>
      <c r="G569" t="s">
        <v>3128</v>
      </c>
      <c r="H569">
        <v>3</v>
      </c>
      <c r="I569">
        <v>1</v>
      </c>
      <c r="J569">
        <v>0</v>
      </c>
      <c r="K569">
        <v>0</v>
      </c>
      <c r="L569">
        <v>0</v>
      </c>
      <c r="M569">
        <v>0</v>
      </c>
      <c r="N569">
        <v>0</v>
      </c>
      <c r="O569">
        <v>0</v>
      </c>
      <c r="P569">
        <v>2</v>
      </c>
      <c r="Q569">
        <v>0</v>
      </c>
      <c r="R569">
        <v>0</v>
      </c>
      <c r="S569" s="57">
        <f t="shared" si="8"/>
        <v>0.33333333333333331</v>
      </c>
    </row>
    <row r="570" spans="1:19" x14ac:dyDescent="0.25">
      <c r="A570" t="s">
        <v>7786</v>
      </c>
      <c r="B570">
        <v>34</v>
      </c>
      <c r="C570" t="s">
        <v>232</v>
      </c>
      <c r="D570">
        <v>4016</v>
      </c>
      <c r="E570">
        <v>1.54</v>
      </c>
      <c r="F570" t="s">
        <v>7787</v>
      </c>
      <c r="G570" t="s">
        <v>3128</v>
      </c>
      <c r="H570">
        <v>3</v>
      </c>
      <c r="I570">
        <v>3</v>
      </c>
      <c r="J570">
        <v>0</v>
      </c>
      <c r="K570">
        <v>0</v>
      </c>
      <c r="L570">
        <v>0</v>
      </c>
      <c r="M570">
        <v>0</v>
      </c>
      <c r="N570">
        <v>0</v>
      </c>
      <c r="O570">
        <v>0</v>
      </c>
      <c r="P570">
        <v>0</v>
      </c>
      <c r="Q570">
        <v>0</v>
      </c>
      <c r="R570">
        <v>0</v>
      </c>
      <c r="S570" s="57">
        <f t="shared" si="8"/>
        <v>1</v>
      </c>
    </row>
    <row r="571" spans="1:19" x14ac:dyDescent="0.25">
      <c r="A571" t="s">
        <v>4291</v>
      </c>
      <c r="B571">
        <v>34</v>
      </c>
      <c r="C571" t="s">
        <v>4292</v>
      </c>
      <c r="D571">
        <v>2411</v>
      </c>
      <c r="E571">
        <v>1.02</v>
      </c>
      <c r="F571" t="s">
        <v>4293</v>
      </c>
      <c r="G571" t="s">
        <v>3128</v>
      </c>
      <c r="H571">
        <v>3</v>
      </c>
      <c r="I571">
        <v>3</v>
      </c>
      <c r="J571">
        <v>0</v>
      </c>
      <c r="K571">
        <v>0</v>
      </c>
      <c r="L571">
        <v>0</v>
      </c>
      <c r="M571">
        <v>0</v>
      </c>
      <c r="N571">
        <v>0</v>
      </c>
      <c r="O571">
        <v>0</v>
      </c>
      <c r="P571">
        <v>0</v>
      </c>
      <c r="Q571">
        <v>0</v>
      </c>
      <c r="R571">
        <v>0</v>
      </c>
      <c r="S571" s="57">
        <f t="shared" si="8"/>
        <v>1</v>
      </c>
    </row>
    <row r="572" spans="1:19" x14ac:dyDescent="0.25">
      <c r="A572" t="s">
        <v>7788</v>
      </c>
      <c r="B572">
        <v>34</v>
      </c>
      <c r="C572" t="s">
        <v>515</v>
      </c>
      <c r="D572">
        <v>2153</v>
      </c>
      <c r="E572">
        <v>1.52</v>
      </c>
      <c r="F572" t="s">
        <v>7789</v>
      </c>
      <c r="G572" t="s">
        <v>3128</v>
      </c>
      <c r="H572">
        <v>3</v>
      </c>
      <c r="I572">
        <v>2</v>
      </c>
      <c r="J572">
        <v>0</v>
      </c>
      <c r="K572">
        <v>0</v>
      </c>
      <c r="L572">
        <v>0</v>
      </c>
      <c r="M572">
        <v>0</v>
      </c>
      <c r="N572">
        <v>0</v>
      </c>
      <c r="O572">
        <v>0</v>
      </c>
      <c r="P572">
        <v>1</v>
      </c>
      <c r="Q572">
        <v>0</v>
      </c>
      <c r="R572">
        <v>1</v>
      </c>
      <c r="S572" s="57">
        <f t="shared" si="8"/>
        <v>0.66666666666666663</v>
      </c>
    </row>
    <row r="573" spans="1:19" x14ac:dyDescent="0.25">
      <c r="A573" t="s">
        <v>7790</v>
      </c>
      <c r="B573">
        <v>34</v>
      </c>
      <c r="C573" t="s">
        <v>232</v>
      </c>
      <c r="D573">
        <v>7181</v>
      </c>
      <c r="E573">
        <v>1.45</v>
      </c>
      <c r="F573" t="s">
        <v>7791</v>
      </c>
      <c r="G573" t="s">
        <v>3128</v>
      </c>
      <c r="H573">
        <v>3</v>
      </c>
      <c r="I573">
        <v>2</v>
      </c>
      <c r="J573">
        <v>0</v>
      </c>
      <c r="K573">
        <v>0</v>
      </c>
      <c r="L573">
        <v>0</v>
      </c>
      <c r="M573">
        <v>0</v>
      </c>
      <c r="N573">
        <v>0</v>
      </c>
      <c r="O573">
        <v>0</v>
      </c>
      <c r="P573">
        <v>1</v>
      </c>
      <c r="Q573">
        <v>0</v>
      </c>
      <c r="R573">
        <v>0</v>
      </c>
      <c r="S573" s="57">
        <f t="shared" si="8"/>
        <v>0.66666666666666663</v>
      </c>
    </row>
    <row r="574" spans="1:19" x14ac:dyDescent="0.25">
      <c r="A574" t="s">
        <v>7792</v>
      </c>
      <c r="B574">
        <v>34</v>
      </c>
      <c r="C574" t="s">
        <v>6454</v>
      </c>
      <c r="D574">
        <v>2138</v>
      </c>
      <c r="E574">
        <v>0.97</v>
      </c>
      <c r="F574" t="s">
        <v>7793</v>
      </c>
      <c r="G574" t="s">
        <v>3128</v>
      </c>
      <c r="H574">
        <v>3</v>
      </c>
      <c r="I574">
        <v>1</v>
      </c>
      <c r="J574">
        <v>0</v>
      </c>
      <c r="K574">
        <v>0</v>
      </c>
      <c r="L574">
        <v>0</v>
      </c>
      <c r="M574">
        <v>0</v>
      </c>
      <c r="N574">
        <v>0</v>
      </c>
      <c r="O574">
        <v>0</v>
      </c>
      <c r="P574">
        <v>2</v>
      </c>
      <c r="Q574">
        <v>0</v>
      </c>
      <c r="R574">
        <v>0</v>
      </c>
      <c r="S574" s="57">
        <f t="shared" si="8"/>
        <v>0.33333333333333331</v>
      </c>
    </row>
    <row r="575" spans="1:19" x14ac:dyDescent="0.25">
      <c r="A575" t="s">
        <v>7794</v>
      </c>
      <c r="B575">
        <v>34</v>
      </c>
      <c r="C575" t="s">
        <v>232</v>
      </c>
      <c r="D575">
        <v>2705</v>
      </c>
      <c r="E575">
        <v>1.37</v>
      </c>
      <c r="F575" t="s">
        <v>7795</v>
      </c>
      <c r="G575" t="s">
        <v>3128</v>
      </c>
      <c r="H575">
        <v>3</v>
      </c>
      <c r="I575">
        <v>3</v>
      </c>
      <c r="J575">
        <v>0</v>
      </c>
      <c r="K575">
        <v>0</v>
      </c>
      <c r="L575">
        <v>0</v>
      </c>
      <c r="M575">
        <v>0</v>
      </c>
      <c r="N575">
        <v>0</v>
      </c>
      <c r="O575">
        <v>0</v>
      </c>
      <c r="P575">
        <v>0</v>
      </c>
      <c r="Q575">
        <v>0</v>
      </c>
      <c r="R575">
        <v>3</v>
      </c>
      <c r="S575" s="57">
        <f t="shared" si="8"/>
        <v>1</v>
      </c>
    </row>
    <row r="576" spans="1:19" x14ac:dyDescent="0.25">
      <c r="A576" t="s">
        <v>6399</v>
      </c>
      <c r="B576">
        <v>34</v>
      </c>
      <c r="C576" t="s">
        <v>2611</v>
      </c>
      <c r="D576">
        <v>3077</v>
      </c>
      <c r="E576">
        <v>1.28</v>
      </c>
      <c r="F576" t="s">
        <v>6400</v>
      </c>
      <c r="G576" t="s">
        <v>3128</v>
      </c>
      <c r="H576">
        <v>3</v>
      </c>
      <c r="I576">
        <v>1</v>
      </c>
      <c r="J576">
        <v>0</v>
      </c>
      <c r="K576">
        <v>0</v>
      </c>
      <c r="L576">
        <v>0</v>
      </c>
      <c r="M576">
        <v>0</v>
      </c>
      <c r="N576">
        <v>0</v>
      </c>
      <c r="O576">
        <v>0</v>
      </c>
      <c r="P576">
        <v>2</v>
      </c>
      <c r="Q576">
        <v>0</v>
      </c>
      <c r="R576">
        <v>0</v>
      </c>
      <c r="S576" s="57">
        <f t="shared" si="8"/>
        <v>0.33333333333333331</v>
      </c>
    </row>
    <row r="577" spans="1:19" x14ac:dyDescent="0.25">
      <c r="A577" t="s">
        <v>7796</v>
      </c>
      <c r="B577">
        <v>34</v>
      </c>
      <c r="C577" t="s">
        <v>232</v>
      </c>
      <c r="D577">
        <v>479</v>
      </c>
      <c r="E577">
        <v>1.58</v>
      </c>
      <c r="F577" t="s">
        <v>7797</v>
      </c>
      <c r="G577" t="s">
        <v>3128</v>
      </c>
      <c r="H577">
        <v>3</v>
      </c>
      <c r="I577">
        <v>1</v>
      </c>
      <c r="J577">
        <v>0</v>
      </c>
      <c r="K577">
        <v>0</v>
      </c>
      <c r="L577">
        <v>0</v>
      </c>
      <c r="M577">
        <v>0</v>
      </c>
      <c r="N577">
        <v>0</v>
      </c>
      <c r="O577">
        <v>0</v>
      </c>
      <c r="P577">
        <v>2</v>
      </c>
      <c r="Q577">
        <v>0</v>
      </c>
      <c r="R577">
        <v>0</v>
      </c>
      <c r="S577" s="57">
        <f t="shared" si="8"/>
        <v>0.33333333333333331</v>
      </c>
    </row>
    <row r="578" spans="1:19" x14ac:dyDescent="0.25">
      <c r="A578" t="s">
        <v>7798</v>
      </c>
      <c r="B578">
        <v>34</v>
      </c>
      <c r="C578" t="s">
        <v>7799</v>
      </c>
      <c r="D578">
        <v>2417</v>
      </c>
      <c r="E578">
        <v>1.4</v>
      </c>
      <c r="F578" t="s">
        <v>7800</v>
      </c>
      <c r="G578" t="s">
        <v>3128</v>
      </c>
      <c r="H578">
        <v>3</v>
      </c>
      <c r="I578">
        <v>2</v>
      </c>
      <c r="J578">
        <v>0</v>
      </c>
      <c r="K578">
        <v>0</v>
      </c>
      <c r="L578">
        <v>0</v>
      </c>
      <c r="M578">
        <v>1</v>
      </c>
      <c r="N578">
        <v>0</v>
      </c>
      <c r="O578">
        <v>0</v>
      </c>
      <c r="P578">
        <v>0</v>
      </c>
      <c r="Q578">
        <v>2</v>
      </c>
      <c r="R578">
        <v>3</v>
      </c>
      <c r="S578" s="57">
        <f t="shared" si="8"/>
        <v>1</v>
      </c>
    </row>
    <row r="579" spans="1:19" x14ac:dyDescent="0.25">
      <c r="A579" t="s">
        <v>7801</v>
      </c>
      <c r="B579">
        <v>34</v>
      </c>
      <c r="C579" t="s">
        <v>265</v>
      </c>
      <c r="D579">
        <v>779</v>
      </c>
      <c r="E579">
        <v>0.92</v>
      </c>
      <c r="F579" t="s">
        <v>7802</v>
      </c>
      <c r="G579" t="s">
        <v>3128</v>
      </c>
      <c r="H579">
        <v>3</v>
      </c>
      <c r="I579">
        <v>3</v>
      </c>
      <c r="J579">
        <v>0</v>
      </c>
      <c r="K579">
        <v>0</v>
      </c>
      <c r="L579">
        <v>0</v>
      </c>
      <c r="M579">
        <v>0</v>
      </c>
      <c r="N579">
        <v>0</v>
      </c>
      <c r="O579">
        <v>0</v>
      </c>
      <c r="P579">
        <v>0</v>
      </c>
      <c r="Q579">
        <v>2</v>
      </c>
      <c r="R579">
        <v>0</v>
      </c>
      <c r="S579" s="57">
        <f t="shared" si="8"/>
        <v>1</v>
      </c>
    </row>
    <row r="580" spans="1:19" x14ac:dyDescent="0.25">
      <c r="A580" t="s">
        <v>7803</v>
      </c>
      <c r="B580">
        <v>34</v>
      </c>
      <c r="C580" t="s">
        <v>7804</v>
      </c>
      <c r="D580">
        <v>4475</v>
      </c>
      <c r="E580">
        <v>1.32</v>
      </c>
      <c r="F580" t="s">
        <v>7805</v>
      </c>
      <c r="G580" t="s">
        <v>3128</v>
      </c>
      <c r="H580">
        <v>3</v>
      </c>
      <c r="I580">
        <v>0</v>
      </c>
      <c r="J580">
        <v>0</v>
      </c>
      <c r="K580">
        <v>0</v>
      </c>
      <c r="L580">
        <v>0</v>
      </c>
      <c r="M580">
        <v>0</v>
      </c>
      <c r="N580">
        <v>0</v>
      </c>
      <c r="O580">
        <v>0</v>
      </c>
      <c r="P580">
        <v>3</v>
      </c>
      <c r="Q580">
        <v>0</v>
      </c>
      <c r="R580">
        <v>3</v>
      </c>
      <c r="S580" s="57">
        <f t="shared" ref="S580:S643" si="9">I580/(P580+I580)</f>
        <v>0</v>
      </c>
    </row>
    <row r="581" spans="1:19" x14ac:dyDescent="0.25">
      <c r="A581" t="s">
        <v>7806</v>
      </c>
      <c r="B581">
        <v>34</v>
      </c>
      <c r="C581" t="s">
        <v>307</v>
      </c>
      <c r="D581">
        <v>4100</v>
      </c>
      <c r="E581">
        <v>1.26</v>
      </c>
      <c r="F581" t="s">
        <v>7807</v>
      </c>
      <c r="G581" t="s">
        <v>3128</v>
      </c>
      <c r="H581">
        <v>3</v>
      </c>
      <c r="I581">
        <v>2</v>
      </c>
      <c r="J581">
        <v>0</v>
      </c>
      <c r="K581">
        <v>0</v>
      </c>
      <c r="L581">
        <v>0</v>
      </c>
      <c r="M581">
        <v>0</v>
      </c>
      <c r="N581">
        <v>0</v>
      </c>
      <c r="O581">
        <v>0</v>
      </c>
      <c r="P581">
        <v>1</v>
      </c>
      <c r="Q581">
        <v>3</v>
      </c>
      <c r="R581">
        <v>0</v>
      </c>
      <c r="S581" s="57">
        <f t="shared" si="9"/>
        <v>0.66666666666666663</v>
      </c>
    </row>
    <row r="582" spans="1:19" x14ac:dyDescent="0.25">
      <c r="A582" t="s">
        <v>7808</v>
      </c>
      <c r="B582">
        <v>34</v>
      </c>
      <c r="C582" t="s">
        <v>232</v>
      </c>
      <c r="D582">
        <v>1766</v>
      </c>
      <c r="E582">
        <v>1.68</v>
      </c>
      <c r="F582" t="s">
        <v>7809</v>
      </c>
      <c r="G582" t="s">
        <v>3128</v>
      </c>
      <c r="H582">
        <v>3</v>
      </c>
      <c r="I582">
        <v>1</v>
      </c>
      <c r="J582">
        <v>0</v>
      </c>
      <c r="K582">
        <v>0</v>
      </c>
      <c r="L582">
        <v>0</v>
      </c>
      <c r="M582">
        <v>0</v>
      </c>
      <c r="N582">
        <v>0</v>
      </c>
      <c r="O582">
        <v>0</v>
      </c>
      <c r="P582">
        <v>2</v>
      </c>
      <c r="Q582">
        <v>0</v>
      </c>
      <c r="R582">
        <v>7</v>
      </c>
      <c r="S582" s="57">
        <f t="shared" si="9"/>
        <v>0.33333333333333331</v>
      </c>
    </row>
    <row r="583" spans="1:19" x14ac:dyDescent="0.25">
      <c r="A583" t="s">
        <v>7810</v>
      </c>
      <c r="B583">
        <v>34</v>
      </c>
      <c r="C583" t="s">
        <v>3671</v>
      </c>
      <c r="D583">
        <v>962</v>
      </c>
      <c r="E583">
        <v>1.1399999999999999</v>
      </c>
      <c r="F583" t="s">
        <v>7811</v>
      </c>
      <c r="G583" t="s">
        <v>3128</v>
      </c>
      <c r="H583">
        <v>3</v>
      </c>
      <c r="I583">
        <v>2</v>
      </c>
      <c r="J583">
        <v>0</v>
      </c>
      <c r="K583">
        <v>0</v>
      </c>
      <c r="L583">
        <v>0</v>
      </c>
      <c r="M583">
        <v>0</v>
      </c>
      <c r="N583">
        <v>0</v>
      </c>
      <c r="O583">
        <v>0</v>
      </c>
      <c r="P583">
        <v>1</v>
      </c>
      <c r="Q583">
        <v>1</v>
      </c>
      <c r="R583">
        <v>0</v>
      </c>
      <c r="S583" s="57">
        <f t="shared" si="9"/>
        <v>0.66666666666666663</v>
      </c>
    </row>
    <row r="584" spans="1:19" x14ac:dyDescent="0.25">
      <c r="A584" t="s">
        <v>4307</v>
      </c>
      <c r="B584">
        <v>34</v>
      </c>
      <c r="C584" t="s">
        <v>232</v>
      </c>
      <c r="D584">
        <v>3629</v>
      </c>
      <c r="E584">
        <v>1.28</v>
      </c>
      <c r="F584" t="s">
        <v>4308</v>
      </c>
      <c r="G584" t="s">
        <v>3128</v>
      </c>
      <c r="H584">
        <v>3</v>
      </c>
      <c r="I584">
        <v>2</v>
      </c>
      <c r="J584">
        <v>0</v>
      </c>
      <c r="K584">
        <v>0</v>
      </c>
      <c r="L584">
        <v>0</v>
      </c>
      <c r="M584">
        <v>0</v>
      </c>
      <c r="N584">
        <v>0</v>
      </c>
      <c r="O584">
        <v>0</v>
      </c>
      <c r="P584">
        <v>1</v>
      </c>
      <c r="Q584">
        <v>0</v>
      </c>
      <c r="R584">
        <v>0</v>
      </c>
      <c r="S584" s="57">
        <f t="shared" si="9"/>
        <v>0.66666666666666663</v>
      </c>
    </row>
    <row r="585" spans="1:19" x14ac:dyDescent="0.25">
      <c r="A585" t="s">
        <v>7812</v>
      </c>
      <c r="B585">
        <v>34</v>
      </c>
      <c r="C585" t="s">
        <v>232</v>
      </c>
      <c r="D585">
        <v>1535</v>
      </c>
      <c r="E585">
        <v>0.86</v>
      </c>
      <c r="F585" t="s">
        <v>7813</v>
      </c>
      <c r="G585" t="s">
        <v>3128</v>
      </c>
      <c r="H585">
        <v>3</v>
      </c>
      <c r="I585">
        <v>1</v>
      </c>
      <c r="J585">
        <v>0</v>
      </c>
      <c r="K585">
        <v>0</v>
      </c>
      <c r="L585">
        <v>0</v>
      </c>
      <c r="M585">
        <v>0</v>
      </c>
      <c r="N585">
        <v>0</v>
      </c>
      <c r="O585">
        <v>0</v>
      </c>
      <c r="P585">
        <v>2</v>
      </c>
      <c r="Q585">
        <v>4</v>
      </c>
      <c r="R585">
        <v>0</v>
      </c>
      <c r="S585" s="57">
        <f t="shared" si="9"/>
        <v>0.33333333333333331</v>
      </c>
    </row>
    <row r="586" spans="1:19" x14ac:dyDescent="0.25">
      <c r="A586" t="s">
        <v>7814</v>
      </c>
      <c r="B586">
        <v>34</v>
      </c>
      <c r="C586" t="s">
        <v>7815</v>
      </c>
      <c r="D586">
        <v>608</v>
      </c>
      <c r="E586">
        <v>1.26</v>
      </c>
      <c r="F586" t="s">
        <v>7816</v>
      </c>
      <c r="G586" t="s">
        <v>3128</v>
      </c>
      <c r="H586">
        <v>3</v>
      </c>
      <c r="I586">
        <v>1</v>
      </c>
      <c r="J586">
        <v>0</v>
      </c>
      <c r="K586">
        <v>0</v>
      </c>
      <c r="L586">
        <v>0</v>
      </c>
      <c r="M586">
        <v>0</v>
      </c>
      <c r="N586">
        <v>0</v>
      </c>
      <c r="O586">
        <v>0</v>
      </c>
      <c r="P586">
        <v>2</v>
      </c>
      <c r="Q586">
        <v>0</v>
      </c>
      <c r="R586">
        <v>1</v>
      </c>
      <c r="S586" s="57">
        <f t="shared" si="9"/>
        <v>0.33333333333333331</v>
      </c>
    </row>
    <row r="587" spans="1:19" x14ac:dyDescent="0.25">
      <c r="A587" t="s">
        <v>7817</v>
      </c>
      <c r="B587">
        <v>34</v>
      </c>
      <c r="C587" t="s">
        <v>232</v>
      </c>
      <c r="D587">
        <v>1466</v>
      </c>
      <c r="E587">
        <v>1.18</v>
      </c>
      <c r="F587" t="s">
        <v>7818</v>
      </c>
      <c r="G587" t="s">
        <v>3128</v>
      </c>
      <c r="H587">
        <v>3</v>
      </c>
      <c r="I587">
        <v>2</v>
      </c>
      <c r="J587">
        <v>0</v>
      </c>
      <c r="K587">
        <v>0</v>
      </c>
      <c r="L587">
        <v>0</v>
      </c>
      <c r="M587">
        <v>0</v>
      </c>
      <c r="N587">
        <v>0</v>
      </c>
      <c r="O587">
        <v>0</v>
      </c>
      <c r="P587">
        <v>1</v>
      </c>
      <c r="Q587">
        <v>2</v>
      </c>
      <c r="R587">
        <v>3</v>
      </c>
      <c r="S587" s="57">
        <f t="shared" si="9"/>
        <v>0.66666666666666663</v>
      </c>
    </row>
    <row r="588" spans="1:19" x14ac:dyDescent="0.25">
      <c r="A588" t="s">
        <v>6528</v>
      </c>
      <c r="B588">
        <v>35</v>
      </c>
      <c r="C588" t="s">
        <v>6529</v>
      </c>
      <c r="D588">
        <v>5045</v>
      </c>
      <c r="E588">
        <v>1.1599999999999999</v>
      </c>
      <c r="F588" t="s">
        <v>6530</v>
      </c>
      <c r="G588" t="s">
        <v>3128</v>
      </c>
      <c r="H588">
        <v>3</v>
      </c>
      <c r="I588">
        <v>1</v>
      </c>
      <c r="J588">
        <v>0</v>
      </c>
      <c r="K588">
        <v>0</v>
      </c>
      <c r="L588">
        <v>0</v>
      </c>
      <c r="M588">
        <v>0</v>
      </c>
      <c r="N588">
        <v>0</v>
      </c>
      <c r="O588">
        <v>0</v>
      </c>
      <c r="P588">
        <v>2</v>
      </c>
      <c r="Q588">
        <v>3</v>
      </c>
      <c r="R588">
        <v>0</v>
      </c>
      <c r="S588" s="57">
        <f t="shared" si="9"/>
        <v>0.33333333333333331</v>
      </c>
    </row>
    <row r="589" spans="1:19" x14ac:dyDescent="0.25">
      <c r="A589" t="s">
        <v>7819</v>
      </c>
      <c r="B589">
        <v>35</v>
      </c>
      <c r="C589" t="s">
        <v>232</v>
      </c>
      <c r="D589">
        <v>509</v>
      </c>
      <c r="E589">
        <v>1.18</v>
      </c>
      <c r="F589" t="s">
        <v>7820</v>
      </c>
      <c r="G589" t="s">
        <v>3128</v>
      </c>
      <c r="H589">
        <v>3</v>
      </c>
      <c r="I589">
        <v>1</v>
      </c>
      <c r="J589">
        <v>0</v>
      </c>
      <c r="K589">
        <v>0</v>
      </c>
      <c r="L589">
        <v>0</v>
      </c>
      <c r="M589">
        <v>0</v>
      </c>
      <c r="N589">
        <v>0</v>
      </c>
      <c r="O589">
        <v>0</v>
      </c>
      <c r="P589">
        <v>2</v>
      </c>
      <c r="Q589">
        <v>0</v>
      </c>
      <c r="R589">
        <v>0</v>
      </c>
      <c r="S589" s="57">
        <f t="shared" si="9"/>
        <v>0.33333333333333331</v>
      </c>
    </row>
    <row r="590" spans="1:19" x14ac:dyDescent="0.25">
      <c r="A590" t="s">
        <v>7821</v>
      </c>
      <c r="B590">
        <v>35</v>
      </c>
      <c r="C590" t="s">
        <v>7822</v>
      </c>
      <c r="D590">
        <v>1754</v>
      </c>
      <c r="E590">
        <v>1.21</v>
      </c>
      <c r="F590" t="s">
        <v>7823</v>
      </c>
      <c r="G590" t="s">
        <v>3128</v>
      </c>
      <c r="H590">
        <v>3</v>
      </c>
      <c r="I590">
        <v>0</v>
      </c>
      <c r="J590">
        <v>0</v>
      </c>
      <c r="K590">
        <v>0</v>
      </c>
      <c r="L590">
        <v>0</v>
      </c>
      <c r="M590">
        <v>0</v>
      </c>
      <c r="N590">
        <v>0</v>
      </c>
      <c r="O590">
        <v>0</v>
      </c>
      <c r="P590">
        <v>3</v>
      </c>
      <c r="Q590">
        <v>0</v>
      </c>
      <c r="R590">
        <v>0</v>
      </c>
      <c r="S590" s="57">
        <f t="shared" si="9"/>
        <v>0</v>
      </c>
    </row>
    <row r="591" spans="1:19" x14ac:dyDescent="0.25">
      <c r="A591" t="s">
        <v>7824</v>
      </c>
      <c r="B591">
        <v>35</v>
      </c>
      <c r="C591" t="s">
        <v>232</v>
      </c>
      <c r="D591">
        <v>5579</v>
      </c>
      <c r="E591">
        <v>1.57</v>
      </c>
      <c r="F591" t="s">
        <v>7825</v>
      </c>
      <c r="G591" t="s">
        <v>3128</v>
      </c>
      <c r="H591">
        <v>3</v>
      </c>
      <c r="I591">
        <v>2</v>
      </c>
      <c r="J591">
        <v>0</v>
      </c>
      <c r="K591">
        <v>0</v>
      </c>
      <c r="L591">
        <v>0</v>
      </c>
      <c r="M591">
        <v>0</v>
      </c>
      <c r="N591">
        <v>0</v>
      </c>
      <c r="O591">
        <v>0</v>
      </c>
      <c r="P591">
        <v>1</v>
      </c>
      <c r="Q591">
        <v>0</v>
      </c>
      <c r="R591">
        <v>2</v>
      </c>
      <c r="S591" s="57">
        <f t="shared" si="9"/>
        <v>0.66666666666666663</v>
      </c>
    </row>
    <row r="592" spans="1:19" x14ac:dyDescent="0.25">
      <c r="A592" t="s">
        <v>7826</v>
      </c>
      <c r="B592">
        <v>35</v>
      </c>
      <c r="C592" t="s">
        <v>232</v>
      </c>
      <c r="D592">
        <v>1436</v>
      </c>
      <c r="E592">
        <v>1.81</v>
      </c>
      <c r="F592" t="s">
        <v>7827</v>
      </c>
      <c r="G592" t="s">
        <v>3128</v>
      </c>
      <c r="H592">
        <v>3</v>
      </c>
      <c r="I592">
        <v>2</v>
      </c>
      <c r="J592">
        <v>0</v>
      </c>
      <c r="K592">
        <v>0</v>
      </c>
      <c r="L592">
        <v>0</v>
      </c>
      <c r="M592">
        <v>0</v>
      </c>
      <c r="N592">
        <v>0</v>
      </c>
      <c r="O592">
        <v>0</v>
      </c>
      <c r="P592">
        <v>1</v>
      </c>
      <c r="Q592">
        <v>0</v>
      </c>
      <c r="R592">
        <v>0</v>
      </c>
      <c r="S592" s="57">
        <f t="shared" si="9"/>
        <v>0.66666666666666663</v>
      </c>
    </row>
    <row r="593" spans="1:19" x14ac:dyDescent="0.25">
      <c r="A593" t="s">
        <v>3739</v>
      </c>
      <c r="B593">
        <v>35</v>
      </c>
      <c r="C593" t="s">
        <v>3740</v>
      </c>
      <c r="D593">
        <v>2522</v>
      </c>
      <c r="E593">
        <v>1.58</v>
      </c>
      <c r="F593" t="s">
        <v>3741</v>
      </c>
      <c r="G593" t="s">
        <v>3128</v>
      </c>
      <c r="H593">
        <v>3</v>
      </c>
      <c r="I593">
        <v>2</v>
      </c>
      <c r="J593">
        <v>0</v>
      </c>
      <c r="K593">
        <v>0</v>
      </c>
      <c r="L593">
        <v>0</v>
      </c>
      <c r="M593">
        <v>0</v>
      </c>
      <c r="N593">
        <v>0</v>
      </c>
      <c r="O593">
        <v>0</v>
      </c>
      <c r="P593">
        <v>1</v>
      </c>
      <c r="Q593">
        <v>0</v>
      </c>
      <c r="R593">
        <v>0</v>
      </c>
      <c r="S593" s="57">
        <f t="shared" si="9"/>
        <v>0.66666666666666663</v>
      </c>
    </row>
    <row r="594" spans="1:19" x14ac:dyDescent="0.25">
      <c r="A594" t="s">
        <v>4344</v>
      </c>
      <c r="B594">
        <v>35</v>
      </c>
      <c r="C594" t="s">
        <v>4345</v>
      </c>
      <c r="D594">
        <v>5378</v>
      </c>
      <c r="E594">
        <v>1.45</v>
      </c>
      <c r="F594" t="s">
        <v>4346</v>
      </c>
      <c r="G594" t="s">
        <v>3128</v>
      </c>
      <c r="H594">
        <v>3</v>
      </c>
      <c r="I594">
        <v>1</v>
      </c>
      <c r="J594">
        <v>0</v>
      </c>
      <c r="K594">
        <v>0</v>
      </c>
      <c r="L594">
        <v>0</v>
      </c>
      <c r="M594">
        <v>0</v>
      </c>
      <c r="N594">
        <v>0</v>
      </c>
      <c r="O594">
        <v>0</v>
      </c>
      <c r="P594">
        <v>2</v>
      </c>
      <c r="Q594">
        <v>0</v>
      </c>
      <c r="R594">
        <v>4</v>
      </c>
      <c r="S594" s="57">
        <f t="shared" si="9"/>
        <v>0.33333333333333331</v>
      </c>
    </row>
    <row r="595" spans="1:19" x14ac:dyDescent="0.25">
      <c r="A595" t="s">
        <v>7828</v>
      </c>
      <c r="B595">
        <v>35</v>
      </c>
      <c r="C595" t="s">
        <v>232</v>
      </c>
      <c r="D595">
        <v>4028</v>
      </c>
      <c r="E595">
        <v>1.41</v>
      </c>
      <c r="F595" t="s">
        <v>7829</v>
      </c>
      <c r="G595" t="s">
        <v>3128</v>
      </c>
      <c r="H595">
        <v>3</v>
      </c>
      <c r="I595">
        <v>1</v>
      </c>
      <c r="J595">
        <v>0</v>
      </c>
      <c r="K595">
        <v>0</v>
      </c>
      <c r="L595">
        <v>0</v>
      </c>
      <c r="M595">
        <v>0</v>
      </c>
      <c r="N595">
        <v>0</v>
      </c>
      <c r="O595">
        <v>0</v>
      </c>
      <c r="P595">
        <v>2</v>
      </c>
      <c r="Q595">
        <v>1</v>
      </c>
      <c r="R595">
        <v>0</v>
      </c>
      <c r="S595" s="57">
        <f t="shared" si="9"/>
        <v>0.33333333333333331</v>
      </c>
    </row>
    <row r="596" spans="1:19" x14ac:dyDescent="0.25">
      <c r="A596" t="s">
        <v>7830</v>
      </c>
      <c r="B596">
        <v>35</v>
      </c>
      <c r="C596" t="s">
        <v>6895</v>
      </c>
      <c r="D596">
        <v>3290</v>
      </c>
      <c r="E596">
        <v>1.45</v>
      </c>
      <c r="F596" t="s">
        <v>7831</v>
      </c>
      <c r="G596" t="s">
        <v>3128</v>
      </c>
      <c r="H596">
        <v>3</v>
      </c>
      <c r="I596">
        <v>1</v>
      </c>
      <c r="J596">
        <v>0</v>
      </c>
      <c r="K596">
        <v>0</v>
      </c>
      <c r="L596">
        <v>0</v>
      </c>
      <c r="M596">
        <v>0</v>
      </c>
      <c r="N596">
        <v>0</v>
      </c>
      <c r="O596">
        <v>0</v>
      </c>
      <c r="P596">
        <v>2</v>
      </c>
      <c r="Q596">
        <v>0</v>
      </c>
      <c r="R596">
        <v>1</v>
      </c>
      <c r="S596" s="57">
        <f t="shared" si="9"/>
        <v>0.33333333333333331</v>
      </c>
    </row>
    <row r="597" spans="1:19" x14ac:dyDescent="0.25">
      <c r="A597" t="s">
        <v>6634</v>
      </c>
      <c r="B597">
        <v>35</v>
      </c>
      <c r="C597" t="s">
        <v>6635</v>
      </c>
      <c r="D597">
        <v>2522</v>
      </c>
      <c r="E597">
        <v>1.31</v>
      </c>
      <c r="F597" t="s">
        <v>6636</v>
      </c>
      <c r="G597" t="s">
        <v>3128</v>
      </c>
      <c r="H597">
        <v>3</v>
      </c>
      <c r="I597">
        <v>2</v>
      </c>
      <c r="J597">
        <v>0</v>
      </c>
      <c r="K597">
        <v>0</v>
      </c>
      <c r="L597">
        <v>0</v>
      </c>
      <c r="M597">
        <v>0</v>
      </c>
      <c r="N597">
        <v>0</v>
      </c>
      <c r="O597">
        <v>0</v>
      </c>
      <c r="P597">
        <v>1</v>
      </c>
      <c r="Q597">
        <v>0</v>
      </c>
      <c r="R597">
        <v>2</v>
      </c>
      <c r="S597" s="57">
        <f t="shared" si="9"/>
        <v>0.66666666666666663</v>
      </c>
    </row>
    <row r="598" spans="1:19" x14ac:dyDescent="0.25">
      <c r="A598" t="s">
        <v>7832</v>
      </c>
      <c r="B598">
        <v>35</v>
      </c>
      <c r="C598" t="s">
        <v>232</v>
      </c>
      <c r="D598">
        <v>347</v>
      </c>
      <c r="E598">
        <v>0.97</v>
      </c>
      <c r="F598" t="s">
        <v>7833</v>
      </c>
      <c r="G598" t="s">
        <v>3128</v>
      </c>
      <c r="H598">
        <v>3</v>
      </c>
      <c r="I598">
        <v>2</v>
      </c>
      <c r="J598">
        <v>0</v>
      </c>
      <c r="K598">
        <v>0</v>
      </c>
      <c r="L598">
        <v>0</v>
      </c>
      <c r="M598">
        <v>0</v>
      </c>
      <c r="N598">
        <v>0</v>
      </c>
      <c r="O598">
        <v>0</v>
      </c>
      <c r="P598">
        <v>1</v>
      </c>
      <c r="Q598">
        <v>1</v>
      </c>
      <c r="R598">
        <v>2</v>
      </c>
      <c r="S598" s="57">
        <f t="shared" si="9"/>
        <v>0.66666666666666663</v>
      </c>
    </row>
    <row r="599" spans="1:19" x14ac:dyDescent="0.25">
      <c r="A599" t="s">
        <v>6677</v>
      </c>
      <c r="B599">
        <v>35</v>
      </c>
      <c r="C599" t="s">
        <v>232</v>
      </c>
      <c r="D599">
        <v>3020</v>
      </c>
      <c r="E599">
        <v>1.25</v>
      </c>
      <c r="F599" t="s">
        <v>6678</v>
      </c>
      <c r="G599" t="s">
        <v>3128</v>
      </c>
      <c r="H599">
        <v>3</v>
      </c>
      <c r="I599">
        <v>1</v>
      </c>
      <c r="J599">
        <v>0</v>
      </c>
      <c r="K599">
        <v>0</v>
      </c>
      <c r="L599">
        <v>0</v>
      </c>
      <c r="M599">
        <v>0</v>
      </c>
      <c r="N599">
        <v>0</v>
      </c>
      <c r="O599">
        <v>0</v>
      </c>
      <c r="P599">
        <v>2</v>
      </c>
      <c r="Q599">
        <v>1</v>
      </c>
      <c r="R599">
        <v>0</v>
      </c>
      <c r="S599" s="57">
        <f t="shared" si="9"/>
        <v>0.33333333333333331</v>
      </c>
    </row>
    <row r="600" spans="1:19" x14ac:dyDescent="0.25">
      <c r="A600" t="s">
        <v>7834</v>
      </c>
      <c r="B600">
        <v>35</v>
      </c>
      <c r="C600" t="s">
        <v>7835</v>
      </c>
      <c r="D600">
        <v>1676</v>
      </c>
      <c r="E600">
        <v>1.33</v>
      </c>
      <c r="F600" t="s">
        <v>7836</v>
      </c>
      <c r="G600" t="s">
        <v>3128</v>
      </c>
      <c r="H600">
        <v>3</v>
      </c>
      <c r="I600">
        <v>3</v>
      </c>
      <c r="J600">
        <v>0</v>
      </c>
      <c r="K600">
        <v>0</v>
      </c>
      <c r="L600">
        <v>0</v>
      </c>
      <c r="M600">
        <v>0</v>
      </c>
      <c r="N600">
        <v>0</v>
      </c>
      <c r="O600">
        <v>0</v>
      </c>
      <c r="P600">
        <v>0</v>
      </c>
      <c r="Q600">
        <v>0</v>
      </c>
      <c r="R600">
        <v>0</v>
      </c>
      <c r="S600" s="57">
        <f t="shared" si="9"/>
        <v>1</v>
      </c>
    </row>
    <row r="601" spans="1:19" x14ac:dyDescent="0.25">
      <c r="A601" t="s">
        <v>7837</v>
      </c>
      <c r="B601">
        <v>35</v>
      </c>
      <c r="C601" t="s">
        <v>7838</v>
      </c>
      <c r="D601">
        <v>2174</v>
      </c>
      <c r="E601">
        <v>1.04</v>
      </c>
      <c r="F601" t="s">
        <v>7839</v>
      </c>
      <c r="G601" t="s">
        <v>3128</v>
      </c>
      <c r="H601">
        <v>3</v>
      </c>
      <c r="I601">
        <v>2</v>
      </c>
      <c r="J601">
        <v>0</v>
      </c>
      <c r="K601">
        <v>0</v>
      </c>
      <c r="L601">
        <v>0</v>
      </c>
      <c r="M601">
        <v>0</v>
      </c>
      <c r="N601">
        <v>0</v>
      </c>
      <c r="O601">
        <v>0</v>
      </c>
      <c r="P601">
        <v>1</v>
      </c>
      <c r="Q601">
        <v>0</v>
      </c>
      <c r="R601">
        <v>1</v>
      </c>
      <c r="S601" s="57">
        <f t="shared" si="9"/>
        <v>0.66666666666666663</v>
      </c>
    </row>
    <row r="602" spans="1:19" x14ac:dyDescent="0.25">
      <c r="A602" t="s">
        <v>7840</v>
      </c>
      <c r="B602">
        <v>35</v>
      </c>
      <c r="C602" t="s">
        <v>7841</v>
      </c>
      <c r="D602">
        <v>2726</v>
      </c>
      <c r="E602">
        <v>1.76</v>
      </c>
      <c r="F602" t="s">
        <v>7842</v>
      </c>
      <c r="G602" t="s">
        <v>3128</v>
      </c>
      <c r="H602">
        <v>3</v>
      </c>
      <c r="I602">
        <v>2</v>
      </c>
      <c r="J602">
        <v>0</v>
      </c>
      <c r="K602">
        <v>0</v>
      </c>
      <c r="L602">
        <v>0</v>
      </c>
      <c r="M602">
        <v>0</v>
      </c>
      <c r="N602">
        <v>0</v>
      </c>
      <c r="O602">
        <v>0</v>
      </c>
      <c r="P602">
        <v>1</v>
      </c>
      <c r="Q602">
        <v>1</v>
      </c>
      <c r="R602">
        <v>1</v>
      </c>
      <c r="S602" s="57">
        <f t="shared" si="9"/>
        <v>0.66666666666666663</v>
      </c>
    </row>
    <row r="603" spans="1:19" x14ac:dyDescent="0.25">
      <c r="A603" t="s">
        <v>7843</v>
      </c>
      <c r="B603">
        <v>35</v>
      </c>
      <c r="C603" t="s">
        <v>307</v>
      </c>
      <c r="D603">
        <v>860</v>
      </c>
      <c r="E603">
        <v>1.19</v>
      </c>
      <c r="F603" t="s">
        <v>7844</v>
      </c>
      <c r="G603" t="s">
        <v>3128</v>
      </c>
      <c r="H603">
        <v>3</v>
      </c>
      <c r="I603">
        <v>2</v>
      </c>
      <c r="J603">
        <v>0</v>
      </c>
      <c r="K603">
        <v>0</v>
      </c>
      <c r="L603">
        <v>0</v>
      </c>
      <c r="M603">
        <v>0</v>
      </c>
      <c r="N603">
        <v>0</v>
      </c>
      <c r="O603">
        <v>0</v>
      </c>
      <c r="P603">
        <v>1</v>
      </c>
      <c r="Q603">
        <v>0</v>
      </c>
      <c r="R603">
        <v>0</v>
      </c>
      <c r="S603" s="57">
        <f t="shared" si="9"/>
        <v>0.66666666666666663</v>
      </c>
    </row>
    <row r="604" spans="1:19" x14ac:dyDescent="0.25">
      <c r="A604" t="s">
        <v>6733</v>
      </c>
      <c r="B604">
        <v>36</v>
      </c>
      <c r="C604" t="s">
        <v>232</v>
      </c>
      <c r="D604">
        <v>2450</v>
      </c>
      <c r="E604">
        <v>1.4</v>
      </c>
      <c r="F604" t="s">
        <v>6734</v>
      </c>
      <c r="G604" t="s">
        <v>3128</v>
      </c>
      <c r="H604">
        <v>3</v>
      </c>
      <c r="I604">
        <v>3</v>
      </c>
      <c r="J604">
        <v>0</v>
      </c>
      <c r="K604">
        <v>0</v>
      </c>
      <c r="L604">
        <v>0</v>
      </c>
      <c r="M604">
        <v>0</v>
      </c>
      <c r="N604">
        <v>0</v>
      </c>
      <c r="O604">
        <v>0</v>
      </c>
      <c r="P604">
        <v>0</v>
      </c>
      <c r="Q604">
        <v>0</v>
      </c>
      <c r="R604">
        <v>0</v>
      </c>
      <c r="S604" s="57">
        <f t="shared" si="9"/>
        <v>1</v>
      </c>
    </row>
    <row r="605" spans="1:19" x14ac:dyDescent="0.25">
      <c r="A605" t="s">
        <v>6744</v>
      </c>
      <c r="B605">
        <v>36</v>
      </c>
      <c r="C605" t="s">
        <v>232</v>
      </c>
      <c r="D605">
        <v>926</v>
      </c>
      <c r="E605">
        <v>0.89</v>
      </c>
      <c r="F605" t="s">
        <v>6745</v>
      </c>
      <c r="G605" t="s">
        <v>3128</v>
      </c>
      <c r="H605">
        <v>3</v>
      </c>
      <c r="I605">
        <v>2</v>
      </c>
      <c r="J605">
        <v>0</v>
      </c>
      <c r="K605">
        <v>0</v>
      </c>
      <c r="L605">
        <v>0</v>
      </c>
      <c r="M605">
        <v>0</v>
      </c>
      <c r="N605">
        <v>0</v>
      </c>
      <c r="O605">
        <v>0</v>
      </c>
      <c r="P605">
        <v>1</v>
      </c>
      <c r="Q605">
        <v>0</v>
      </c>
      <c r="R605">
        <v>0</v>
      </c>
      <c r="S605" s="57">
        <f t="shared" si="9"/>
        <v>0.66666666666666663</v>
      </c>
    </row>
    <row r="606" spans="1:19" x14ac:dyDescent="0.25">
      <c r="A606" t="s">
        <v>7845</v>
      </c>
      <c r="B606">
        <v>36</v>
      </c>
      <c r="C606" t="s">
        <v>7846</v>
      </c>
      <c r="D606">
        <v>608</v>
      </c>
      <c r="E606">
        <v>1.33</v>
      </c>
      <c r="F606" t="s">
        <v>7847</v>
      </c>
      <c r="G606" t="s">
        <v>3128</v>
      </c>
      <c r="H606">
        <v>3</v>
      </c>
      <c r="I606">
        <v>2</v>
      </c>
      <c r="J606">
        <v>0</v>
      </c>
      <c r="K606">
        <v>0</v>
      </c>
      <c r="L606">
        <v>0</v>
      </c>
      <c r="M606">
        <v>0</v>
      </c>
      <c r="N606">
        <v>0</v>
      </c>
      <c r="O606">
        <v>0</v>
      </c>
      <c r="P606">
        <v>1</v>
      </c>
      <c r="Q606">
        <v>1</v>
      </c>
      <c r="R606">
        <v>0</v>
      </c>
      <c r="S606" s="57">
        <f t="shared" si="9"/>
        <v>0.66666666666666663</v>
      </c>
    </row>
    <row r="607" spans="1:19" x14ac:dyDescent="0.25">
      <c r="A607" t="s">
        <v>7848</v>
      </c>
      <c r="B607">
        <v>36</v>
      </c>
      <c r="C607" t="s">
        <v>7849</v>
      </c>
      <c r="D607">
        <v>2834</v>
      </c>
      <c r="E607">
        <v>1.28</v>
      </c>
      <c r="F607" t="s">
        <v>7850</v>
      </c>
      <c r="G607" t="s">
        <v>3128</v>
      </c>
      <c r="H607">
        <v>3</v>
      </c>
      <c r="I607">
        <v>3</v>
      </c>
      <c r="J607">
        <v>0</v>
      </c>
      <c r="K607">
        <v>0</v>
      </c>
      <c r="L607">
        <v>0</v>
      </c>
      <c r="M607">
        <v>0</v>
      </c>
      <c r="N607">
        <v>0</v>
      </c>
      <c r="O607">
        <v>0</v>
      </c>
      <c r="P607">
        <v>0</v>
      </c>
      <c r="Q607">
        <v>4</v>
      </c>
      <c r="R607">
        <v>0</v>
      </c>
      <c r="S607" s="57">
        <f t="shared" si="9"/>
        <v>1</v>
      </c>
    </row>
    <row r="608" spans="1:19" x14ac:dyDescent="0.25">
      <c r="A608" t="s">
        <v>4396</v>
      </c>
      <c r="B608">
        <v>36</v>
      </c>
      <c r="C608" t="s">
        <v>232</v>
      </c>
      <c r="D608">
        <v>5027</v>
      </c>
      <c r="E608">
        <v>1.42</v>
      </c>
      <c r="F608" t="s">
        <v>4397</v>
      </c>
      <c r="G608" t="s">
        <v>3128</v>
      </c>
      <c r="H608">
        <v>3</v>
      </c>
      <c r="I608">
        <v>1</v>
      </c>
      <c r="J608">
        <v>0</v>
      </c>
      <c r="K608">
        <v>0</v>
      </c>
      <c r="L608">
        <v>0</v>
      </c>
      <c r="M608">
        <v>0</v>
      </c>
      <c r="N608">
        <v>0</v>
      </c>
      <c r="O608">
        <v>0</v>
      </c>
      <c r="P608">
        <v>2</v>
      </c>
      <c r="Q608">
        <v>0</v>
      </c>
      <c r="R608">
        <v>0</v>
      </c>
      <c r="S608" s="57">
        <f t="shared" si="9"/>
        <v>0.33333333333333331</v>
      </c>
    </row>
    <row r="609" spans="1:19" x14ac:dyDescent="0.25">
      <c r="A609" t="s">
        <v>3476</v>
      </c>
      <c r="B609">
        <v>36</v>
      </c>
      <c r="C609" t="s">
        <v>232</v>
      </c>
      <c r="D609">
        <v>1826</v>
      </c>
      <c r="E609">
        <v>1.07</v>
      </c>
      <c r="F609" t="s">
        <v>3477</v>
      </c>
      <c r="G609" t="s">
        <v>3128</v>
      </c>
      <c r="H609">
        <v>3</v>
      </c>
      <c r="I609">
        <v>0</v>
      </c>
      <c r="J609">
        <v>0</v>
      </c>
      <c r="K609">
        <v>0</v>
      </c>
      <c r="L609">
        <v>0</v>
      </c>
      <c r="M609">
        <v>0</v>
      </c>
      <c r="N609">
        <v>0</v>
      </c>
      <c r="O609">
        <v>0</v>
      </c>
      <c r="P609">
        <v>3</v>
      </c>
      <c r="Q609">
        <v>0</v>
      </c>
      <c r="R609">
        <v>1</v>
      </c>
      <c r="S609" s="57">
        <f t="shared" si="9"/>
        <v>0</v>
      </c>
    </row>
    <row r="610" spans="1:19" x14ac:dyDescent="0.25">
      <c r="A610" t="s">
        <v>6788</v>
      </c>
      <c r="B610">
        <v>36</v>
      </c>
      <c r="C610" t="s">
        <v>842</v>
      </c>
      <c r="D610">
        <v>1511</v>
      </c>
      <c r="E610">
        <v>1.23</v>
      </c>
      <c r="F610" t="s">
        <v>6789</v>
      </c>
      <c r="G610" t="s">
        <v>3128</v>
      </c>
      <c r="H610">
        <v>3</v>
      </c>
      <c r="I610">
        <v>1</v>
      </c>
      <c r="J610">
        <v>0</v>
      </c>
      <c r="K610">
        <v>0</v>
      </c>
      <c r="L610">
        <v>0</v>
      </c>
      <c r="M610">
        <v>0</v>
      </c>
      <c r="N610">
        <v>0</v>
      </c>
      <c r="O610">
        <v>0</v>
      </c>
      <c r="P610">
        <v>2</v>
      </c>
      <c r="Q610">
        <v>2</v>
      </c>
      <c r="R610">
        <v>1</v>
      </c>
      <c r="S610" s="57">
        <f t="shared" si="9"/>
        <v>0.33333333333333331</v>
      </c>
    </row>
    <row r="611" spans="1:19" x14ac:dyDescent="0.25">
      <c r="A611" t="s">
        <v>4417</v>
      </c>
      <c r="B611">
        <v>36</v>
      </c>
      <c r="C611" t="s">
        <v>885</v>
      </c>
      <c r="D611">
        <v>2816</v>
      </c>
      <c r="E611">
        <v>1.56</v>
      </c>
      <c r="F611" t="s">
        <v>4418</v>
      </c>
      <c r="G611" t="s">
        <v>3128</v>
      </c>
      <c r="H611">
        <v>3</v>
      </c>
      <c r="I611">
        <v>2</v>
      </c>
      <c r="J611">
        <v>0</v>
      </c>
      <c r="K611">
        <v>0</v>
      </c>
      <c r="L611">
        <v>0</v>
      </c>
      <c r="M611">
        <v>0</v>
      </c>
      <c r="N611">
        <v>0</v>
      </c>
      <c r="O611">
        <v>0</v>
      </c>
      <c r="P611">
        <v>1</v>
      </c>
      <c r="Q611">
        <v>3</v>
      </c>
      <c r="R611">
        <v>0</v>
      </c>
      <c r="S611" s="57">
        <f t="shared" si="9"/>
        <v>0.66666666666666663</v>
      </c>
    </row>
    <row r="612" spans="1:19" x14ac:dyDescent="0.25">
      <c r="A612" t="s">
        <v>7851</v>
      </c>
      <c r="B612">
        <v>36</v>
      </c>
      <c r="C612" t="s">
        <v>890</v>
      </c>
      <c r="D612">
        <v>2621</v>
      </c>
      <c r="E612">
        <v>1.25</v>
      </c>
      <c r="F612" t="s">
        <v>7852</v>
      </c>
      <c r="G612" t="s">
        <v>3128</v>
      </c>
      <c r="H612">
        <v>3</v>
      </c>
      <c r="I612">
        <v>1</v>
      </c>
      <c r="J612">
        <v>0</v>
      </c>
      <c r="K612">
        <v>0</v>
      </c>
      <c r="L612">
        <v>0</v>
      </c>
      <c r="M612">
        <v>0</v>
      </c>
      <c r="N612">
        <v>0</v>
      </c>
      <c r="O612">
        <v>0</v>
      </c>
      <c r="P612">
        <v>2</v>
      </c>
      <c r="Q612">
        <v>0</v>
      </c>
      <c r="R612">
        <v>1</v>
      </c>
      <c r="S612" s="57">
        <f t="shared" si="9"/>
        <v>0.33333333333333331</v>
      </c>
    </row>
    <row r="613" spans="1:19" x14ac:dyDescent="0.25">
      <c r="A613" t="s">
        <v>7853</v>
      </c>
      <c r="B613">
        <v>36</v>
      </c>
      <c r="C613" t="s">
        <v>232</v>
      </c>
      <c r="D613">
        <v>2324</v>
      </c>
      <c r="E613">
        <v>1.54</v>
      </c>
      <c r="F613" t="s">
        <v>7854</v>
      </c>
      <c r="G613" t="s">
        <v>3128</v>
      </c>
      <c r="H613">
        <v>3</v>
      </c>
      <c r="I613">
        <v>0</v>
      </c>
      <c r="J613">
        <v>0</v>
      </c>
      <c r="K613">
        <v>0</v>
      </c>
      <c r="L613">
        <v>0</v>
      </c>
      <c r="M613">
        <v>0</v>
      </c>
      <c r="N613">
        <v>0</v>
      </c>
      <c r="O613">
        <v>0</v>
      </c>
      <c r="P613">
        <v>3</v>
      </c>
      <c r="Q613">
        <v>5</v>
      </c>
      <c r="R613">
        <v>4</v>
      </c>
      <c r="S613" s="57">
        <f t="shared" si="9"/>
        <v>0</v>
      </c>
    </row>
    <row r="614" spans="1:19" x14ac:dyDescent="0.25">
      <c r="A614" t="s">
        <v>7855</v>
      </c>
      <c r="B614">
        <v>36</v>
      </c>
      <c r="C614" t="s">
        <v>350</v>
      </c>
      <c r="D614">
        <v>1187</v>
      </c>
      <c r="E614">
        <v>1.51</v>
      </c>
      <c r="F614" t="s">
        <v>7856</v>
      </c>
      <c r="G614" t="s">
        <v>3128</v>
      </c>
      <c r="H614">
        <v>3</v>
      </c>
      <c r="I614">
        <v>2</v>
      </c>
      <c r="J614">
        <v>0</v>
      </c>
      <c r="K614">
        <v>0</v>
      </c>
      <c r="L614">
        <v>0</v>
      </c>
      <c r="M614">
        <v>0</v>
      </c>
      <c r="N614">
        <v>0</v>
      </c>
      <c r="O614">
        <v>0</v>
      </c>
      <c r="P614">
        <v>1</v>
      </c>
      <c r="Q614">
        <v>0</v>
      </c>
      <c r="R614">
        <v>0</v>
      </c>
      <c r="S614" s="57">
        <f t="shared" si="9"/>
        <v>0.66666666666666663</v>
      </c>
    </row>
    <row r="615" spans="1:19" x14ac:dyDescent="0.25">
      <c r="A615" t="s">
        <v>7857</v>
      </c>
      <c r="B615">
        <v>36</v>
      </c>
      <c r="C615" t="s">
        <v>232</v>
      </c>
      <c r="D615">
        <v>1052</v>
      </c>
      <c r="E615">
        <v>1.83</v>
      </c>
      <c r="F615" t="s">
        <v>7858</v>
      </c>
      <c r="G615" t="s">
        <v>3128</v>
      </c>
      <c r="H615">
        <v>3</v>
      </c>
      <c r="I615">
        <v>2</v>
      </c>
      <c r="J615">
        <v>0</v>
      </c>
      <c r="K615">
        <v>0</v>
      </c>
      <c r="L615">
        <v>0</v>
      </c>
      <c r="M615">
        <v>0</v>
      </c>
      <c r="N615">
        <v>0</v>
      </c>
      <c r="O615">
        <v>0</v>
      </c>
      <c r="P615">
        <v>1</v>
      </c>
      <c r="Q615">
        <v>1</v>
      </c>
      <c r="R615">
        <v>2</v>
      </c>
      <c r="S615" s="57">
        <f t="shared" si="9"/>
        <v>0.66666666666666663</v>
      </c>
    </row>
    <row r="616" spans="1:19" x14ac:dyDescent="0.25">
      <c r="A616" t="s">
        <v>7859</v>
      </c>
      <c r="B616">
        <v>36</v>
      </c>
      <c r="C616" t="s">
        <v>232</v>
      </c>
      <c r="D616">
        <v>1100</v>
      </c>
      <c r="E616">
        <v>1.33</v>
      </c>
      <c r="F616" t="s">
        <v>7860</v>
      </c>
      <c r="G616" t="s">
        <v>3128</v>
      </c>
      <c r="H616">
        <v>3</v>
      </c>
      <c r="I616">
        <v>3</v>
      </c>
      <c r="J616">
        <v>0</v>
      </c>
      <c r="K616">
        <v>0</v>
      </c>
      <c r="L616">
        <v>0</v>
      </c>
      <c r="M616">
        <v>0</v>
      </c>
      <c r="N616">
        <v>0</v>
      </c>
      <c r="O616">
        <v>0</v>
      </c>
      <c r="P616">
        <v>0</v>
      </c>
      <c r="Q616">
        <v>0</v>
      </c>
      <c r="R616">
        <v>0</v>
      </c>
      <c r="S616" s="57">
        <f t="shared" si="9"/>
        <v>1</v>
      </c>
    </row>
    <row r="617" spans="1:19" x14ac:dyDescent="0.25">
      <c r="A617" t="s">
        <v>7861</v>
      </c>
      <c r="B617">
        <v>36</v>
      </c>
      <c r="C617" t="s">
        <v>307</v>
      </c>
      <c r="D617">
        <v>3290</v>
      </c>
      <c r="E617">
        <v>1.33</v>
      </c>
      <c r="F617" t="s">
        <v>7862</v>
      </c>
      <c r="G617" t="s">
        <v>3128</v>
      </c>
      <c r="H617">
        <v>3</v>
      </c>
      <c r="I617">
        <v>2</v>
      </c>
      <c r="J617">
        <v>0</v>
      </c>
      <c r="K617">
        <v>0</v>
      </c>
      <c r="L617">
        <v>0</v>
      </c>
      <c r="M617">
        <v>0</v>
      </c>
      <c r="N617">
        <v>0</v>
      </c>
      <c r="O617">
        <v>0</v>
      </c>
      <c r="P617">
        <v>1</v>
      </c>
      <c r="Q617">
        <v>0</v>
      </c>
      <c r="R617">
        <v>0</v>
      </c>
      <c r="S617" s="57">
        <f t="shared" si="9"/>
        <v>0.66666666666666663</v>
      </c>
    </row>
    <row r="618" spans="1:19" x14ac:dyDescent="0.25">
      <c r="A618" t="s">
        <v>3211</v>
      </c>
      <c r="B618">
        <v>36</v>
      </c>
      <c r="C618" t="s">
        <v>232</v>
      </c>
      <c r="D618">
        <v>1835</v>
      </c>
      <c r="E618">
        <v>1.29</v>
      </c>
      <c r="F618" t="s">
        <v>3212</v>
      </c>
      <c r="G618" t="s">
        <v>3128</v>
      </c>
      <c r="H618">
        <v>3</v>
      </c>
      <c r="I618">
        <v>2</v>
      </c>
      <c r="J618">
        <v>0</v>
      </c>
      <c r="K618">
        <v>0</v>
      </c>
      <c r="L618">
        <v>0</v>
      </c>
      <c r="M618">
        <v>0</v>
      </c>
      <c r="N618">
        <v>0</v>
      </c>
      <c r="O618">
        <v>0</v>
      </c>
      <c r="P618">
        <v>1</v>
      </c>
      <c r="Q618">
        <v>1</v>
      </c>
      <c r="R618">
        <v>1</v>
      </c>
      <c r="S618" s="57">
        <f t="shared" si="9"/>
        <v>0.66666666666666663</v>
      </c>
    </row>
    <row r="619" spans="1:19" x14ac:dyDescent="0.25">
      <c r="A619" t="s">
        <v>6873</v>
      </c>
      <c r="B619">
        <v>36</v>
      </c>
      <c r="C619" t="s">
        <v>6874</v>
      </c>
      <c r="D619">
        <v>3695</v>
      </c>
      <c r="E619">
        <v>1.27</v>
      </c>
      <c r="F619" t="s">
        <v>6875</v>
      </c>
      <c r="G619" t="s">
        <v>3128</v>
      </c>
      <c r="H619">
        <v>3</v>
      </c>
      <c r="I619">
        <v>1</v>
      </c>
      <c r="J619">
        <v>0</v>
      </c>
      <c r="K619">
        <v>0</v>
      </c>
      <c r="L619">
        <v>0</v>
      </c>
      <c r="M619">
        <v>0</v>
      </c>
      <c r="N619">
        <v>0</v>
      </c>
      <c r="O619">
        <v>0</v>
      </c>
      <c r="P619">
        <v>2</v>
      </c>
      <c r="Q619">
        <v>0</v>
      </c>
      <c r="R619">
        <v>0</v>
      </c>
      <c r="S619" s="57">
        <f t="shared" si="9"/>
        <v>0.33333333333333331</v>
      </c>
    </row>
    <row r="620" spans="1:19" x14ac:dyDescent="0.25">
      <c r="A620" t="s">
        <v>4454</v>
      </c>
      <c r="B620">
        <v>36</v>
      </c>
      <c r="C620" t="s">
        <v>232</v>
      </c>
      <c r="D620">
        <v>3722</v>
      </c>
      <c r="E620">
        <v>1.32</v>
      </c>
      <c r="F620" t="s">
        <v>4455</v>
      </c>
      <c r="G620" t="s">
        <v>3128</v>
      </c>
      <c r="H620">
        <v>3</v>
      </c>
      <c r="I620">
        <v>1</v>
      </c>
      <c r="J620">
        <v>0</v>
      </c>
      <c r="K620">
        <v>0</v>
      </c>
      <c r="L620">
        <v>0</v>
      </c>
      <c r="M620">
        <v>0</v>
      </c>
      <c r="N620">
        <v>0</v>
      </c>
      <c r="O620">
        <v>0</v>
      </c>
      <c r="P620">
        <v>2</v>
      </c>
      <c r="Q620">
        <v>0</v>
      </c>
      <c r="R620">
        <v>0</v>
      </c>
      <c r="S620" s="57">
        <f t="shared" si="9"/>
        <v>0.33333333333333331</v>
      </c>
    </row>
    <row r="621" spans="1:19" x14ac:dyDescent="0.25">
      <c r="A621" t="s">
        <v>6890</v>
      </c>
      <c r="B621">
        <v>36</v>
      </c>
      <c r="C621" t="s">
        <v>476</v>
      </c>
      <c r="D621">
        <v>2978</v>
      </c>
      <c r="E621">
        <v>1.2</v>
      </c>
      <c r="F621" t="s">
        <v>6891</v>
      </c>
      <c r="G621" t="s">
        <v>3128</v>
      </c>
      <c r="H621">
        <v>3</v>
      </c>
      <c r="I621">
        <v>1</v>
      </c>
      <c r="J621">
        <v>0</v>
      </c>
      <c r="K621">
        <v>0</v>
      </c>
      <c r="L621">
        <v>0</v>
      </c>
      <c r="M621">
        <v>0</v>
      </c>
      <c r="N621">
        <v>0</v>
      </c>
      <c r="O621">
        <v>0</v>
      </c>
      <c r="P621">
        <v>2</v>
      </c>
      <c r="Q621">
        <v>6</v>
      </c>
      <c r="R621">
        <v>0</v>
      </c>
      <c r="S621" s="57">
        <f t="shared" si="9"/>
        <v>0.33333333333333331</v>
      </c>
    </row>
    <row r="622" spans="1:19" x14ac:dyDescent="0.25">
      <c r="A622" t="s">
        <v>4464</v>
      </c>
      <c r="B622">
        <v>36</v>
      </c>
      <c r="C622" t="s">
        <v>232</v>
      </c>
      <c r="D622">
        <v>3350</v>
      </c>
      <c r="E622">
        <v>1.38</v>
      </c>
      <c r="F622" t="s">
        <v>4465</v>
      </c>
      <c r="G622" t="s">
        <v>3128</v>
      </c>
      <c r="H622">
        <v>3</v>
      </c>
      <c r="I622">
        <v>2</v>
      </c>
      <c r="J622">
        <v>0</v>
      </c>
      <c r="K622">
        <v>0</v>
      </c>
      <c r="L622">
        <v>0</v>
      </c>
      <c r="M622">
        <v>0</v>
      </c>
      <c r="N622">
        <v>0</v>
      </c>
      <c r="O622">
        <v>0</v>
      </c>
      <c r="P622">
        <v>1</v>
      </c>
      <c r="Q622">
        <v>0</v>
      </c>
      <c r="R622">
        <v>0</v>
      </c>
      <c r="S622" s="57">
        <f t="shared" si="9"/>
        <v>0.66666666666666663</v>
      </c>
    </row>
    <row r="623" spans="1:19" x14ac:dyDescent="0.25">
      <c r="A623" t="s">
        <v>6916</v>
      </c>
      <c r="B623">
        <v>36</v>
      </c>
      <c r="C623" t="s">
        <v>6914</v>
      </c>
      <c r="D623">
        <v>1526</v>
      </c>
      <c r="E623">
        <v>1.05</v>
      </c>
      <c r="F623" t="s">
        <v>6917</v>
      </c>
      <c r="G623" t="s">
        <v>3128</v>
      </c>
      <c r="H623">
        <v>3</v>
      </c>
      <c r="I623">
        <v>1</v>
      </c>
      <c r="J623">
        <v>0</v>
      </c>
      <c r="K623">
        <v>0</v>
      </c>
      <c r="L623">
        <v>0</v>
      </c>
      <c r="M623">
        <v>0</v>
      </c>
      <c r="N623">
        <v>0</v>
      </c>
      <c r="O623">
        <v>0</v>
      </c>
      <c r="P623">
        <v>2</v>
      </c>
      <c r="Q623">
        <v>1</v>
      </c>
      <c r="R623">
        <v>0</v>
      </c>
      <c r="S623" s="57">
        <f t="shared" si="9"/>
        <v>0.33333333333333331</v>
      </c>
    </row>
    <row r="624" spans="1:19" x14ac:dyDescent="0.25">
      <c r="A624" t="s">
        <v>7863</v>
      </c>
      <c r="B624">
        <v>36</v>
      </c>
      <c r="C624" t="s">
        <v>7864</v>
      </c>
      <c r="D624">
        <v>5312</v>
      </c>
      <c r="E624">
        <v>1.56</v>
      </c>
      <c r="F624" t="s">
        <v>7865</v>
      </c>
      <c r="G624" t="s">
        <v>3128</v>
      </c>
      <c r="H624">
        <v>3</v>
      </c>
      <c r="I624">
        <v>0</v>
      </c>
      <c r="J624">
        <v>0</v>
      </c>
      <c r="K624">
        <v>0</v>
      </c>
      <c r="L624">
        <v>0</v>
      </c>
      <c r="M624">
        <v>0</v>
      </c>
      <c r="N624">
        <v>0</v>
      </c>
      <c r="O624">
        <v>0</v>
      </c>
      <c r="P624">
        <v>3</v>
      </c>
      <c r="Q624">
        <v>0</v>
      </c>
      <c r="R624">
        <v>4</v>
      </c>
      <c r="S624" s="57">
        <f t="shared" si="9"/>
        <v>0</v>
      </c>
    </row>
    <row r="625" spans="1:19" x14ac:dyDescent="0.25">
      <c r="A625" t="s">
        <v>3777</v>
      </c>
      <c r="B625">
        <v>36</v>
      </c>
      <c r="C625" t="s">
        <v>232</v>
      </c>
      <c r="D625">
        <v>2387</v>
      </c>
      <c r="E625">
        <v>1.29</v>
      </c>
      <c r="F625" t="s">
        <v>3778</v>
      </c>
      <c r="G625" t="s">
        <v>3128</v>
      </c>
      <c r="H625">
        <v>3</v>
      </c>
      <c r="I625">
        <v>1</v>
      </c>
      <c r="J625">
        <v>0</v>
      </c>
      <c r="K625">
        <v>0</v>
      </c>
      <c r="L625">
        <v>0</v>
      </c>
      <c r="M625">
        <v>0</v>
      </c>
      <c r="N625">
        <v>0</v>
      </c>
      <c r="O625">
        <v>0</v>
      </c>
      <c r="P625">
        <v>2</v>
      </c>
      <c r="Q625">
        <v>0</v>
      </c>
      <c r="R625">
        <v>5</v>
      </c>
      <c r="S625" s="57">
        <f t="shared" si="9"/>
        <v>0.33333333333333331</v>
      </c>
    </row>
    <row r="626" spans="1:19" x14ac:dyDescent="0.25">
      <c r="A626" t="s">
        <v>7866</v>
      </c>
      <c r="B626">
        <v>36</v>
      </c>
      <c r="C626" t="s">
        <v>7867</v>
      </c>
      <c r="D626">
        <v>1661</v>
      </c>
      <c r="E626">
        <v>1.21</v>
      </c>
      <c r="F626" t="s">
        <v>7868</v>
      </c>
      <c r="G626" t="s">
        <v>3128</v>
      </c>
      <c r="H626">
        <v>3</v>
      </c>
      <c r="I626">
        <v>3</v>
      </c>
      <c r="J626">
        <v>0</v>
      </c>
      <c r="K626">
        <v>0</v>
      </c>
      <c r="L626">
        <v>0</v>
      </c>
      <c r="M626">
        <v>0</v>
      </c>
      <c r="N626">
        <v>0</v>
      </c>
      <c r="O626">
        <v>0</v>
      </c>
      <c r="P626">
        <v>0</v>
      </c>
      <c r="Q626">
        <v>0</v>
      </c>
      <c r="R626">
        <v>0</v>
      </c>
      <c r="S626" s="57">
        <f t="shared" si="9"/>
        <v>1</v>
      </c>
    </row>
    <row r="627" spans="1:19" x14ac:dyDescent="0.25">
      <c r="A627" t="s">
        <v>7869</v>
      </c>
      <c r="B627">
        <v>1</v>
      </c>
      <c r="C627" t="s">
        <v>7870</v>
      </c>
      <c r="D627">
        <v>2312</v>
      </c>
      <c r="E627">
        <v>1.04</v>
      </c>
      <c r="F627" t="s">
        <v>7871</v>
      </c>
      <c r="G627" t="s">
        <v>3128</v>
      </c>
      <c r="H627">
        <v>2</v>
      </c>
      <c r="I627">
        <v>0</v>
      </c>
      <c r="J627">
        <v>0</v>
      </c>
      <c r="K627">
        <v>0</v>
      </c>
      <c r="L627">
        <v>0</v>
      </c>
      <c r="M627">
        <v>0</v>
      </c>
      <c r="N627">
        <v>0</v>
      </c>
      <c r="O627">
        <v>0</v>
      </c>
      <c r="P627">
        <v>2</v>
      </c>
      <c r="Q627">
        <v>0</v>
      </c>
      <c r="R627">
        <v>0</v>
      </c>
      <c r="S627" s="57">
        <f t="shared" si="9"/>
        <v>0</v>
      </c>
    </row>
    <row r="628" spans="1:19" x14ac:dyDescent="0.25">
      <c r="A628" t="s">
        <v>7872</v>
      </c>
      <c r="B628">
        <v>1</v>
      </c>
      <c r="C628" t="s">
        <v>7873</v>
      </c>
      <c r="D628">
        <v>1874</v>
      </c>
      <c r="E628">
        <v>1.38</v>
      </c>
      <c r="F628" t="s">
        <v>7874</v>
      </c>
      <c r="G628" t="s">
        <v>3128</v>
      </c>
      <c r="H628">
        <v>2</v>
      </c>
      <c r="I628">
        <v>0</v>
      </c>
      <c r="J628">
        <v>0</v>
      </c>
      <c r="K628">
        <v>0</v>
      </c>
      <c r="L628">
        <v>0</v>
      </c>
      <c r="M628">
        <v>0</v>
      </c>
      <c r="N628">
        <v>0</v>
      </c>
      <c r="O628">
        <v>0</v>
      </c>
      <c r="P628">
        <v>2</v>
      </c>
      <c r="Q628">
        <v>1</v>
      </c>
      <c r="R628">
        <v>0</v>
      </c>
      <c r="S628" s="57">
        <f t="shared" si="9"/>
        <v>0</v>
      </c>
    </row>
    <row r="629" spans="1:19" x14ac:dyDescent="0.25">
      <c r="A629" t="s">
        <v>3498</v>
      </c>
      <c r="B629">
        <v>2</v>
      </c>
      <c r="C629" t="s">
        <v>232</v>
      </c>
      <c r="D629">
        <v>719</v>
      </c>
      <c r="E629">
        <v>1.05</v>
      </c>
      <c r="F629" t="s">
        <v>3499</v>
      </c>
      <c r="G629" t="s">
        <v>3128</v>
      </c>
      <c r="H629">
        <v>2</v>
      </c>
      <c r="I629">
        <v>1</v>
      </c>
      <c r="J629">
        <v>0</v>
      </c>
      <c r="K629">
        <v>0</v>
      </c>
      <c r="L629">
        <v>0</v>
      </c>
      <c r="M629">
        <v>0</v>
      </c>
      <c r="N629">
        <v>0</v>
      </c>
      <c r="O629">
        <v>0</v>
      </c>
      <c r="P629">
        <v>1</v>
      </c>
      <c r="Q629">
        <v>25</v>
      </c>
      <c r="R629">
        <v>48</v>
      </c>
      <c r="S629" s="57">
        <f t="shared" si="9"/>
        <v>0.5</v>
      </c>
    </row>
    <row r="630" spans="1:19" x14ac:dyDescent="0.25">
      <c r="A630" t="s">
        <v>3787</v>
      </c>
      <c r="B630">
        <v>2</v>
      </c>
      <c r="C630" t="s">
        <v>232</v>
      </c>
      <c r="D630">
        <v>509</v>
      </c>
      <c r="E630">
        <v>1.1499999999999999</v>
      </c>
      <c r="F630" t="s">
        <v>3788</v>
      </c>
      <c r="G630" t="s">
        <v>3128</v>
      </c>
      <c r="H630">
        <v>2</v>
      </c>
      <c r="I630">
        <v>1</v>
      </c>
      <c r="J630">
        <v>0</v>
      </c>
      <c r="K630">
        <v>0</v>
      </c>
      <c r="L630">
        <v>0</v>
      </c>
      <c r="M630">
        <v>0</v>
      </c>
      <c r="N630">
        <v>0</v>
      </c>
      <c r="O630">
        <v>0</v>
      </c>
      <c r="P630">
        <v>1</v>
      </c>
      <c r="Q630">
        <v>23</v>
      </c>
      <c r="R630">
        <v>13</v>
      </c>
      <c r="S630" s="57">
        <f t="shared" si="9"/>
        <v>0.5</v>
      </c>
    </row>
    <row r="631" spans="1:19" x14ac:dyDescent="0.25">
      <c r="A631" t="s">
        <v>7875</v>
      </c>
      <c r="B631">
        <v>2</v>
      </c>
      <c r="C631" t="s">
        <v>7876</v>
      </c>
      <c r="D631">
        <v>1145</v>
      </c>
      <c r="E631">
        <v>0.94</v>
      </c>
      <c r="F631" t="s">
        <v>7877</v>
      </c>
      <c r="G631" t="s">
        <v>3128</v>
      </c>
      <c r="H631">
        <v>2</v>
      </c>
      <c r="I631">
        <v>1</v>
      </c>
      <c r="J631">
        <v>0</v>
      </c>
      <c r="K631">
        <v>0</v>
      </c>
      <c r="L631">
        <v>0</v>
      </c>
      <c r="M631">
        <v>0</v>
      </c>
      <c r="N631">
        <v>0</v>
      </c>
      <c r="O631">
        <v>0</v>
      </c>
      <c r="P631">
        <v>1</v>
      </c>
      <c r="Q631">
        <v>10</v>
      </c>
      <c r="R631">
        <v>44</v>
      </c>
      <c r="S631" s="57">
        <f t="shared" si="9"/>
        <v>0.5</v>
      </c>
    </row>
    <row r="632" spans="1:19" x14ac:dyDescent="0.25">
      <c r="A632" t="s">
        <v>7878</v>
      </c>
      <c r="B632">
        <v>2</v>
      </c>
      <c r="C632" t="s">
        <v>232</v>
      </c>
      <c r="D632">
        <v>512</v>
      </c>
      <c r="E632">
        <v>1.04</v>
      </c>
      <c r="F632" t="s">
        <v>7879</v>
      </c>
      <c r="G632" t="s">
        <v>3128</v>
      </c>
      <c r="H632">
        <v>2</v>
      </c>
      <c r="I632">
        <v>1</v>
      </c>
      <c r="J632">
        <v>0</v>
      </c>
      <c r="K632">
        <v>0</v>
      </c>
      <c r="L632">
        <v>0</v>
      </c>
      <c r="M632">
        <v>0</v>
      </c>
      <c r="N632">
        <v>0</v>
      </c>
      <c r="O632">
        <v>0</v>
      </c>
      <c r="P632">
        <v>1</v>
      </c>
      <c r="Q632">
        <v>28</v>
      </c>
      <c r="R632">
        <v>27</v>
      </c>
      <c r="S632" s="57">
        <f t="shared" si="9"/>
        <v>0.5</v>
      </c>
    </row>
    <row r="633" spans="1:19" x14ac:dyDescent="0.25">
      <c r="A633" t="s">
        <v>4522</v>
      </c>
      <c r="B633" t="e">
        <f>NA()</f>
        <v>#N/A</v>
      </c>
      <c r="C633" t="e">
        <f>NA()</f>
        <v>#N/A</v>
      </c>
      <c r="D633" t="e">
        <f>NA()</f>
        <v>#N/A</v>
      </c>
      <c r="E633" t="e">
        <f>NA()</f>
        <v>#N/A</v>
      </c>
      <c r="F633" t="s">
        <v>4523</v>
      </c>
      <c r="G633" t="s">
        <v>3128</v>
      </c>
      <c r="H633">
        <v>2</v>
      </c>
      <c r="I633">
        <v>1</v>
      </c>
      <c r="J633">
        <v>0</v>
      </c>
      <c r="K633">
        <v>0</v>
      </c>
      <c r="L633">
        <v>0</v>
      </c>
      <c r="M633">
        <v>0</v>
      </c>
      <c r="N633">
        <v>0</v>
      </c>
      <c r="O633">
        <v>0</v>
      </c>
      <c r="P633">
        <v>1</v>
      </c>
      <c r="Q633">
        <v>0</v>
      </c>
      <c r="R633">
        <v>0</v>
      </c>
      <c r="S633" s="57">
        <f t="shared" si="9"/>
        <v>0.5</v>
      </c>
    </row>
    <row r="634" spans="1:19" x14ac:dyDescent="0.25">
      <c r="A634" t="s">
        <v>4526</v>
      </c>
      <c r="B634">
        <v>3</v>
      </c>
      <c r="C634" t="s">
        <v>4527</v>
      </c>
      <c r="D634">
        <v>1172</v>
      </c>
      <c r="E634">
        <v>1.07</v>
      </c>
      <c r="F634" t="s">
        <v>4528</v>
      </c>
      <c r="G634" t="s">
        <v>3128</v>
      </c>
      <c r="H634">
        <v>2</v>
      </c>
      <c r="I634">
        <v>2</v>
      </c>
      <c r="J634">
        <v>0</v>
      </c>
      <c r="K634">
        <v>0</v>
      </c>
      <c r="L634">
        <v>0</v>
      </c>
      <c r="M634">
        <v>0</v>
      </c>
      <c r="N634">
        <v>0</v>
      </c>
      <c r="O634">
        <v>0</v>
      </c>
      <c r="P634">
        <v>0</v>
      </c>
      <c r="Q634">
        <v>3</v>
      </c>
      <c r="R634">
        <v>1</v>
      </c>
      <c r="S634" s="57">
        <f t="shared" si="9"/>
        <v>1</v>
      </c>
    </row>
    <row r="635" spans="1:19" x14ac:dyDescent="0.25">
      <c r="A635" t="s">
        <v>4529</v>
      </c>
      <c r="B635">
        <v>3</v>
      </c>
      <c r="C635" t="s">
        <v>265</v>
      </c>
      <c r="D635">
        <v>3005</v>
      </c>
      <c r="E635">
        <v>1.22</v>
      </c>
      <c r="F635" t="s">
        <v>4530</v>
      </c>
      <c r="G635" t="s">
        <v>3128</v>
      </c>
      <c r="H635">
        <v>2</v>
      </c>
      <c r="I635">
        <v>2</v>
      </c>
      <c r="J635">
        <v>0</v>
      </c>
      <c r="K635">
        <v>0</v>
      </c>
      <c r="L635">
        <v>0</v>
      </c>
      <c r="M635">
        <v>0</v>
      </c>
      <c r="N635">
        <v>0</v>
      </c>
      <c r="O635">
        <v>0</v>
      </c>
      <c r="P635">
        <v>0</v>
      </c>
      <c r="Q635">
        <v>0</v>
      </c>
      <c r="R635">
        <v>3</v>
      </c>
      <c r="S635" s="57">
        <f t="shared" si="9"/>
        <v>1</v>
      </c>
    </row>
    <row r="636" spans="1:19" x14ac:dyDescent="0.25">
      <c r="A636" t="s">
        <v>3516</v>
      </c>
      <c r="B636">
        <v>3</v>
      </c>
      <c r="C636" t="s">
        <v>232</v>
      </c>
      <c r="D636">
        <v>1079</v>
      </c>
      <c r="E636">
        <v>0.48</v>
      </c>
      <c r="F636" t="s">
        <v>3517</v>
      </c>
      <c r="G636" t="s">
        <v>3128</v>
      </c>
      <c r="H636">
        <v>2</v>
      </c>
      <c r="I636">
        <v>2</v>
      </c>
      <c r="J636">
        <v>0</v>
      </c>
      <c r="K636">
        <v>0</v>
      </c>
      <c r="L636">
        <v>0</v>
      </c>
      <c r="M636">
        <v>0</v>
      </c>
      <c r="N636">
        <v>0</v>
      </c>
      <c r="O636">
        <v>0</v>
      </c>
      <c r="P636">
        <v>0</v>
      </c>
      <c r="Q636">
        <v>3</v>
      </c>
      <c r="R636">
        <v>0</v>
      </c>
      <c r="S636" s="57">
        <f t="shared" si="9"/>
        <v>1</v>
      </c>
    </row>
    <row r="637" spans="1:19" x14ac:dyDescent="0.25">
      <c r="A637" t="s">
        <v>3798</v>
      </c>
      <c r="B637">
        <v>3</v>
      </c>
      <c r="C637" t="s">
        <v>232</v>
      </c>
      <c r="D637">
        <v>6422</v>
      </c>
      <c r="E637">
        <v>1.23</v>
      </c>
      <c r="F637" t="s">
        <v>3799</v>
      </c>
      <c r="G637" t="s">
        <v>3128</v>
      </c>
      <c r="H637">
        <v>2</v>
      </c>
      <c r="I637">
        <v>1</v>
      </c>
      <c r="J637">
        <v>0</v>
      </c>
      <c r="K637">
        <v>0</v>
      </c>
      <c r="L637">
        <v>0</v>
      </c>
      <c r="M637">
        <v>0</v>
      </c>
      <c r="N637">
        <v>0</v>
      </c>
      <c r="O637">
        <v>0</v>
      </c>
      <c r="P637">
        <v>1</v>
      </c>
      <c r="Q637">
        <v>0</v>
      </c>
      <c r="R637">
        <v>0</v>
      </c>
      <c r="S637" s="57">
        <f t="shared" si="9"/>
        <v>0.5</v>
      </c>
    </row>
    <row r="638" spans="1:19" x14ac:dyDescent="0.25">
      <c r="A638" t="s">
        <v>3800</v>
      </c>
      <c r="B638">
        <v>3</v>
      </c>
      <c r="C638" t="s">
        <v>232</v>
      </c>
      <c r="D638">
        <v>4334</v>
      </c>
      <c r="E638">
        <v>0.98</v>
      </c>
      <c r="F638" t="s">
        <v>3801</v>
      </c>
      <c r="G638" t="s">
        <v>3128</v>
      </c>
      <c r="H638">
        <v>2</v>
      </c>
      <c r="I638">
        <v>1</v>
      </c>
      <c r="J638">
        <v>0</v>
      </c>
      <c r="K638">
        <v>0</v>
      </c>
      <c r="L638">
        <v>0</v>
      </c>
      <c r="M638">
        <v>0</v>
      </c>
      <c r="N638">
        <v>0</v>
      </c>
      <c r="O638">
        <v>0</v>
      </c>
      <c r="P638">
        <v>1</v>
      </c>
      <c r="Q638">
        <v>1</v>
      </c>
      <c r="R638">
        <v>7</v>
      </c>
      <c r="S638" s="57">
        <f t="shared" si="9"/>
        <v>0.5</v>
      </c>
    </row>
    <row r="639" spans="1:19" x14ac:dyDescent="0.25">
      <c r="A639" t="s">
        <v>7880</v>
      </c>
      <c r="B639">
        <v>3</v>
      </c>
      <c r="C639" t="s">
        <v>232</v>
      </c>
      <c r="D639">
        <v>8699</v>
      </c>
      <c r="E639">
        <v>1.47</v>
      </c>
      <c r="F639" t="s">
        <v>7881</v>
      </c>
      <c r="G639" t="s">
        <v>3128</v>
      </c>
      <c r="H639">
        <v>2</v>
      </c>
      <c r="I639">
        <v>2</v>
      </c>
      <c r="J639">
        <v>0</v>
      </c>
      <c r="K639">
        <v>0</v>
      </c>
      <c r="L639">
        <v>0</v>
      </c>
      <c r="M639">
        <v>0</v>
      </c>
      <c r="N639">
        <v>0</v>
      </c>
      <c r="O639">
        <v>0</v>
      </c>
      <c r="P639">
        <v>0</v>
      </c>
      <c r="Q639">
        <v>0</v>
      </c>
      <c r="R639">
        <v>1</v>
      </c>
      <c r="S639" s="57">
        <f t="shared" si="9"/>
        <v>1</v>
      </c>
    </row>
    <row r="640" spans="1:19" x14ac:dyDescent="0.25">
      <c r="A640" t="s">
        <v>7882</v>
      </c>
      <c r="B640">
        <v>3</v>
      </c>
      <c r="C640" t="s">
        <v>232</v>
      </c>
      <c r="D640">
        <v>6968</v>
      </c>
      <c r="E640">
        <v>1.33</v>
      </c>
      <c r="F640" t="s">
        <v>7883</v>
      </c>
      <c r="G640" t="s">
        <v>3128</v>
      </c>
      <c r="H640">
        <v>2</v>
      </c>
      <c r="I640">
        <v>1</v>
      </c>
      <c r="J640">
        <v>0</v>
      </c>
      <c r="K640">
        <v>0</v>
      </c>
      <c r="L640">
        <v>0</v>
      </c>
      <c r="M640">
        <v>0</v>
      </c>
      <c r="N640">
        <v>0</v>
      </c>
      <c r="O640">
        <v>0</v>
      </c>
      <c r="P640">
        <v>1</v>
      </c>
      <c r="Q640">
        <v>3</v>
      </c>
      <c r="R640">
        <v>1</v>
      </c>
      <c r="S640" s="57">
        <f t="shared" si="9"/>
        <v>0.5</v>
      </c>
    </row>
    <row r="641" spans="1:19" x14ac:dyDescent="0.25">
      <c r="A641" t="s">
        <v>7884</v>
      </c>
      <c r="B641">
        <v>3</v>
      </c>
      <c r="C641" t="s">
        <v>232</v>
      </c>
      <c r="D641">
        <v>2843</v>
      </c>
      <c r="E641">
        <v>1.24</v>
      </c>
      <c r="F641" t="s">
        <v>7885</v>
      </c>
      <c r="G641" t="s">
        <v>3128</v>
      </c>
      <c r="H641">
        <v>2</v>
      </c>
      <c r="I641">
        <v>1</v>
      </c>
      <c r="J641">
        <v>0</v>
      </c>
      <c r="K641">
        <v>0</v>
      </c>
      <c r="L641">
        <v>0</v>
      </c>
      <c r="M641">
        <v>0</v>
      </c>
      <c r="N641">
        <v>0</v>
      </c>
      <c r="O641">
        <v>0</v>
      </c>
      <c r="P641">
        <v>1</v>
      </c>
      <c r="Q641">
        <v>0</v>
      </c>
      <c r="R641">
        <v>3</v>
      </c>
      <c r="S641" s="57">
        <f t="shared" si="9"/>
        <v>0.5</v>
      </c>
    </row>
    <row r="642" spans="1:19" x14ac:dyDescent="0.25">
      <c r="A642" t="s">
        <v>7886</v>
      </c>
      <c r="B642">
        <v>4</v>
      </c>
      <c r="C642" t="s">
        <v>7887</v>
      </c>
      <c r="D642">
        <v>902</v>
      </c>
      <c r="E642">
        <v>1.18</v>
      </c>
      <c r="F642" t="s">
        <v>7888</v>
      </c>
      <c r="G642" t="s">
        <v>3128</v>
      </c>
      <c r="H642">
        <v>2</v>
      </c>
      <c r="I642">
        <v>2</v>
      </c>
      <c r="J642">
        <v>0</v>
      </c>
      <c r="K642">
        <v>0</v>
      </c>
      <c r="L642">
        <v>0</v>
      </c>
      <c r="M642">
        <v>0</v>
      </c>
      <c r="N642">
        <v>0</v>
      </c>
      <c r="O642">
        <v>0</v>
      </c>
      <c r="P642">
        <v>0</v>
      </c>
      <c r="Q642">
        <v>0</v>
      </c>
      <c r="R642">
        <v>0</v>
      </c>
      <c r="S642" s="57">
        <f t="shared" si="9"/>
        <v>1</v>
      </c>
    </row>
    <row r="643" spans="1:19" x14ac:dyDescent="0.25">
      <c r="A643" t="s">
        <v>4566</v>
      </c>
      <c r="B643">
        <v>4</v>
      </c>
      <c r="C643" t="s">
        <v>232</v>
      </c>
      <c r="D643">
        <v>3365</v>
      </c>
      <c r="E643">
        <v>1.5</v>
      </c>
      <c r="F643" t="s">
        <v>4567</v>
      </c>
      <c r="G643" t="s">
        <v>3128</v>
      </c>
      <c r="H643">
        <v>2</v>
      </c>
      <c r="I643">
        <v>2</v>
      </c>
      <c r="J643">
        <v>0</v>
      </c>
      <c r="K643">
        <v>0</v>
      </c>
      <c r="L643">
        <v>0</v>
      </c>
      <c r="M643">
        <v>0</v>
      </c>
      <c r="N643">
        <v>0</v>
      </c>
      <c r="O643">
        <v>0</v>
      </c>
      <c r="P643">
        <v>0</v>
      </c>
      <c r="Q643">
        <v>0</v>
      </c>
      <c r="R643">
        <v>0</v>
      </c>
      <c r="S643" s="57">
        <f t="shared" si="9"/>
        <v>1</v>
      </c>
    </row>
    <row r="644" spans="1:19" x14ac:dyDescent="0.25">
      <c r="A644" t="s">
        <v>7889</v>
      </c>
      <c r="B644">
        <v>4</v>
      </c>
      <c r="C644" t="s">
        <v>7890</v>
      </c>
      <c r="D644">
        <v>902</v>
      </c>
      <c r="E644">
        <v>1.29</v>
      </c>
      <c r="F644" t="s">
        <v>7891</v>
      </c>
      <c r="G644" t="s">
        <v>3128</v>
      </c>
      <c r="H644">
        <v>2</v>
      </c>
      <c r="I644">
        <v>2</v>
      </c>
      <c r="J644">
        <v>0</v>
      </c>
      <c r="K644">
        <v>0</v>
      </c>
      <c r="L644">
        <v>0</v>
      </c>
      <c r="M644">
        <v>0</v>
      </c>
      <c r="N644">
        <v>0</v>
      </c>
      <c r="O644">
        <v>0</v>
      </c>
      <c r="P644">
        <v>0</v>
      </c>
      <c r="Q644">
        <v>1</v>
      </c>
      <c r="R644">
        <v>0</v>
      </c>
      <c r="S644" s="57">
        <f t="shared" ref="S644:S707" si="10">I644/(P644+I644)</f>
        <v>1</v>
      </c>
    </row>
    <row r="645" spans="1:19" x14ac:dyDescent="0.25">
      <c r="A645" t="s">
        <v>3523</v>
      </c>
      <c r="B645">
        <v>4</v>
      </c>
      <c r="C645" t="s">
        <v>265</v>
      </c>
      <c r="D645">
        <v>9320</v>
      </c>
      <c r="E645">
        <v>1.35</v>
      </c>
      <c r="F645" t="s">
        <v>3524</v>
      </c>
      <c r="G645" t="s">
        <v>3128</v>
      </c>
      <c r="H645">
        <v>2</v>
      </c>
      <c r="I645">
        <v>2</v>
      </c>
      <c r="J645">
        <v>0</v>
      </c>
      <c r="K645">
        <v>0</v>
      </c>
      <c r="L645">
        <v>0</v>
      </c>
      <c r="M645">
        <v>0</v>
      </c>
      <c r="N645">
        <v>0</v>
      </c>
      <c r="O645">
        <v>0</v>
      </c>
      <c r="P645">
        <v>0</v>
      </c>
      <c r="Q645">
        <v>3</v>
      </c>
      <c r="R645">
        <v>2</v>
      </c>
      <c r="S645" s="57">
        <f t="shared" si="10"/>
        <v>1</v>
      </c>
    </row>
    <row r="646" spans="1:19" x14ac:dyDescent="0.25">
      <c r="A646" t="s">
        <v>7892</v>
      </c>
      <c r="B646">
        <v>4</v>
      </c>
      <c r="C646" t="s">
        <v>232</v>
      </c>
      <c r="D646">
        <v>3827</v>
      </c>
      <c r="E646">
        <v>1.48</v>
      </c>
      <c r="F646" t="s">
        <v>7893</v>
      </c>
      <c r="G646" t="s">
        <v>3128</v>
      </c>
      <c r="H646">
        <v>2</v>
      </c>
      <c r="I646">
        <v>0</v>
      </c>
      <c r="J646">
        <v>0</v>
      </c>
      <c r="K646">
        <v>0</v>
      </c>
      <c r="L646">
        <v>0</v>
      </c>
      <c r="M646">
        <v>0</v>
      </c>
      <c r="N646">
        <v>0</v>
      </c>
      <c r="O646">
        <v>0</v>
      </c>
      <c r="P646">
        <v>2</v>
      </c>
      <c r="Q646">
        <v>0</v>
      </c>
      <c r="R646">
        <v>1</v>
      </c>
      <c r="S646" s="57">
        <f t="shared" si="10"/>
        <v>0</v>
      </c>
    </row>
    <row r="647" spans="1:19" x14ac:dyDescent="0.25">
      <c r="A647" t="s">
        <v>3525</v>
      </c>
      <c r="B647">
        <v>4</v>
      </c>
      <c r="C647" t="s">
        <v>3526</v>
      </c>
      <c r="D647">
        <v>2873</v>
      </c>
      <c r="E647">
        <v>1.25</v>
      </c>
      <c r="F647" t="s">
        <v>3527</v>
      </c>
      <c r="G647" t="s">
        <v>3128</v>
      </c>
      <c r="H647">
        <v>2</v>
      </c>
      <c r="I647">
        <v>2</v>
      </c>
      <c r="J647">
        <v>0</v>
      </c>
      <c r="K647">
        <v>0</v>
      </c>
      <c r="L647">
        <v>0</v>
      </c>
      <c r="M647">
        <v>0</v>
      </c>
      <c r="N647">
        <v>0</v>
      </c>
      <c r="O647">
        <v>0</v>
      </c>
      <c r="P647">
        <v>0</v>
      </c>
      <c r="Q647">
        <v>0</v>
      </c>
      <c r="R647">
        <v>5</v>
      </c>
      <c r="S647" s="57">
        <f t="shared" si="10"/>
        <v>1</v>
      </c>
    </row>
    <row r="648" spans="1:19" x14ac:dyDescent="0.25">
      <c r="A648" t="s">
        <v>4607</v>
      </c>
      <c r="B648">
        <v>4</v>
      </c>
      <c r="C648" t="s">
        <v>232</v>
      </c>
      <c r="D648">
        <v>7187</v>
      </c>
      <c r="E648">
        <v>1.21</v>
      </c>
      <c r="F648" t="s">
        <v>4608</v>
      </c>
      <c r="G648" t="s">
        <v>3128</v>
      </c>
      <c r="H648">
        <v>2</v>
      </c>
      <c r="I648">
        <v>0</v>
      </c>
      <c r="J648">
        <v>0</v>
      </c>
      <c r="K648">
        <v>0</v>
      </c>
      <c r="L648">
        <v>0</v>
      </c>
      <c r="M648">
        <v>0</v>
      </c>
      <c r="N648">
        <v>0</v>
      </c>
      <c r="O648">
        <v>0</v>
      </c>
      <c r="P648">
        <v>2</v>
      </c>
      <c r="Q648">
        <v>0</v>
      </c>
      <c r="R648">
        <v>0</v>
      </c>
      <c r="S648" s="57">
        <f t="shared" si="10"/>
        <v>0</v>
      </c>
    </row>
    <row r="649" spans="1:19" x14ac:dyDescent="0.25">
      <c r="A649" t="s">
        <v>7894</v>
      </c>
      <c r="B649">
        <v>5</v>
      </c>
      <c r="C649" t="s">
        <v>232</v>
      </c>
      <c r="D649">
        <v>2747</v>
      </c>
      <c r="E649">
        <v>0.67</v>
      </c>
      <c r="F649" t="s">
        <v>7895</v>
      </c>
      <c r="G649" t="s">
        <v>3128</v>
      </c>
      <c r="H649">
        <v>2</v>
      </c>
      <c r="I649">
        <v>0</v>
      </c>
      <c r="J649">
        <v>0</v>
      </c>
      <c r="K649">
        <v>0</v>
      </c>
      <c r="L649">
        <v>0</v>
      </c>
      <c r="M649">
        <v>0</v>
      </c>
      <c r="N649">
        <v>0</v>
      </c>
      <c r="O649">
        <v>0</v>
      </c>
      <c r="P649">
        <v>2</v>
      </c>
      <c r="Q649">
        <v>0</v>
      </c>
      <c r="R649">
        <v>2</v>
      </c>
      <c r="S649" s="57">
        <f t="shared" si="10"/>
        <v>0</v>
      </c>
    </row>
    <row r="650" spans="1:19" x14ac:dyDescent="0.25">
      <c r="A650" t="s">
        <v>7896</v>
      </c>
      <c r="B650">
        <v>5</v>
      </c>
      <c r="C650" t="s">
        <v>232</v>
      </c>
      <c r="D650">
        <v>1016</v>
      </c>
      <c r="E650">
        <v>1.35</v>
      </c>
      <c r="F650" t="s">
        <v>7897</v>
      </c>
      <c r="G650" t="s">
        <v>3128</v>
      </c>
      <c r="H650">
        <v>2</v>
      </c>
      <c r="I650">
        <v>0</v>
      </c>
      <c r="J650">
        <v>0</v>
      </c>
      <c r="K650">
        <v>0</v>
      </c>
      <c r="L650">
        <v>0</v>
      </c>
      <c r="M650">
        <v>0</v>
      </c>
      <c r="N650">
        <v>0</v>
      </c>
      <c r="O650">
        <v>0</v>
      </c>
      <c r="P650">
        <v>2</v>
      </c>
      <c r="Q650">
        <v>1</v>
      </c>
      <c r="R650">
        <v>0</v>
      </c>
      <c r="S650" s="57">
        <f t="shared" si="10"/>
        <v>0</v>
      </c>
    </row>
    <row r="651" spans="1:19" x14ac:dyDescent="0.25">
      <c r="A651" t="s">
        <v>7898</v>
      </c>
      <c r="B651">
        <v>5</v>
      </c>
      <c r="C651" t="s">
        <v>538</v>
      </c>
      <c r="D651">
        <v>2369</v>
      </c>
      <c r="E651">
        <v>1.24</v>
      </c>
      <c r="F651" t="s">
        <v>7899</v>
      </c>
      <c r="G651" t="s">
        <v>3128</v>
      </c>
      <c r="H651">
        <v>2</v>
      </c>
      <c r="I651">
        <v>2</v>
      </c>
      <c r="J651">
        <v>0</v>
      </c>
      <c r="K651">
        <v>0</v>
      </c>
      <c r="L651">
        <v>0</v>
      </c>
      <c r="M651">
        <v>0</v>
      </c>
      <c r="N651">
        <v>0</v>
      </c>
      <c r="O651">
        <v>0</v>
      </c>
      <c r="P651">
        <v>0</v>
      </c>
      <c r="Q651">
        <v>0</v>
      </c>
      <c r="R651">
        <v>1</v>
      </c>
      <c r="S651" s="57">
        <f t="shared" si="10"/>
        <v>1</v>
      </c>
    </row>
    <row r="652" spans="1:19" x14ac:dyDescent="0.25">
      <c r="A652" t="s">
        <v>7900</v>
      </c>
      <c r="B652">
        <v>5</v>
      </c>
      <c r="C652" t="s">
        <v>232</v>
      </c>
      <c r="D652">
        <v>2339</v>
      </c>
      <c r="E652">
        <v>1.1200000000000001</v>
      </c>
      <c r="F652" t="s">
        <v>7901</v>
      </c>
      <c r="G652" t="s">
        <v>3128</v>
      </c>
      <c r="H652">
        <v>2</v>
      </c>
      <c r="I652">
        <v>0</v>
      </c>
      <c r="J652">
        <v>0</v>
      </c>
      <c r="K652">
        <v>0</v>
      </c>
      <c r="L652">
        <v>0</v>
      </c>
      <c r="M652">
        <v>0</v>
      </c>
      <c r="N652">
        <v>0</v>
      </c>
      <c r="O652">
        <v>0</v>
      </c>
      <c r="P652">
        <v>2</v>
      </c>
      <c r="Q652">
        <v>4</v>
      </c>
      <c r="R652">
        <v>2</v>
      </c>
      <c r="S652" s="57">
        <f t="shared" si="10"/>
        <v>0</v>
      </c>
    </row>
    <row r="653" spans="1:19" x14ac:dyDescent="0.25">
      <c r="A653" t="s">
        <v>7902</v>
      </c>
      <c r="B653">
        <v>5</v>
      </c>
      <c r="C653" t="s">
        <v>7903</v>
      </c>
      <c r="D653">
        <v>2720</v>
      </c>
      <c r="E653">
        <v>1.4</v>
      </c>
      <c r="F653" t="s">
        <v>7904</v>
      </c>
      <c r="G653" t="s">
        <v>3128</v>
      </c>
      <c r="H653">
        <v>2</v>
      </c>
      <c r="I653">
        <v>0</v>
      </c>
      <c r="J653">
        <v>0</v>
      </c>
      <c r="K653">
        <v>0</v>
      </c>
      <c r="L653">
        <v>0</v>
      </c>
      <c r="M653">
        <v>0</v>
      </c>
      <c r="N653">
        <v>0</v>
      </c>
      <c r="O653">
        <v>0</v>
      </c>
      <c r="P653">
        <v>2</v>
      </c>
      <c r="Q653">
        <v>4</v>
      </c>
      <c r="R653">
        <v>1</v>
      </c>
      <c r="S653" s="57">
        <f t="shared" si="10"/>
        <v>0</v>
      </c>
    </row>
    <row r="654" spans="1:19" x14ac:dyDescent="0.25">
      <c r="A654" t="s">
        <v>7905</v>
      </c>
      <c r="B654">
        <v>5</v>
      </c>
      <c r="C654" t="s">
        <v>232</v>
      </c>
      <c r="D654">
        <v>2603</v>
      </c>
      <c r="E654">
        <v>1.36</v>
      </c>
      <c r="F654" t="s">
        <v>7906</v>
      </c>
      <c r="G654" t="s">
        <v>3128</v>
      </c>
      <c r="H654">
        <v>2</v>
      </c>
      <c r="I654">
        <v>0</v>
      </c>
      <c r="J654">
        <v>0</v>
      </c>
      <c r="K654">
        <v>1</v>
      </c>
      <c r="L654">
        <v>0</v>
      </c>
      <c r="M654">
        <v>0</v>
      </c>
      <c r="N654">
        <v>0</v>
      </c>
      <c r="O654">
        <v>1</v>
      </c>
      <c r="P654">
        <v>0</v>
      </c>
      <c r="Q654">
        <v>2</v>
      </c>
      <c r="R654">
        <v>4</v>
      </c>
      <c r="S654" s="57" t="e">
        <f t="shared" si="10"/>
        <v>#DIV/0!</v>
      </c>
    </row>
    <row r="655" spans="1:19" x14ac:dyDescent="0.25">
      <c r="A655" t="s">
        <v>7907</v>
      </c>
      <c r="B655">
        <v>5</v>
      </c>
      <c r="C655" t="s">
        <v>307</v>
      </c>
      <c r="D655">
        <v>4142</v>
      </c>
      <c r="E655">
        <v>1.3</v>
      </c>
      <c r="F655" t="s">
        <v>7908</v>
      </c>
      <c r="G655" t="s">
        <v>3128</v>
      </c>
      <c r="H655">
        <v>2</v>
      </c>
      <c r="I655">
        <v>0</v>
      </c>
      <c r="J655">
        <v>0</v>
      </c>
      <c r="K655">
        <v>0</v>
      </c>
      <c r="L655">
        <v>0</v>
      </c>
      <c r="M655">
        <v>0</v>
      </c>
      <c r="N655">
        <v>0</v>
      </c>
      <c r="O655">
        <v>0</v>
      </c>
      <c r="P655">
        <v>2</v>
      </c>
      <c r="Q655">
        <v>0</v>
      </c>
      <c r="R655">
        <v>4</v>
      </c>
      <c r="S655" s="57">
        <f t="shared" si="10"/>
        <v>0</v>
      </c>
    </row>
    <row r="656" spans="1:19" x14ac:dyDescent="0.25">
      <c r="A656" t="s">
        <v>7909</v>
      </c>
      <c r="B656">
        <v>5</v>
      </c>
      <c r="C656" t="s">
        <v>7910</v>
      </c>
      <c r="D656">
        <v>1844</v>
      </c>
      <c r="E656">
        <v>1.28</v>
      </c>
      <c r="F656" t="s">
        <v>7911</v>
      </c>
      <c r="G656" t="s">
        <v>3128</v>
      </c>
      <c r="H656">
        <v>2</v>
      </c>
      <c r="I656">
        <v>0</v>
      </c>
      <c r="J656">
        <v>0</v>
      </c>
      <c r="K656">
        <v>0</v>
      </c>
      <c r="L656">
        <v>0</v>
      </c>
      <c r="M656">
        <v>0</v>
      </c>
      <c r="N656">
        <v>0</v>
      </c>
      <c r="O656">
        <v>0</v>
      </c>
      <c r="P656">
        <v>2</v>
      </c>
      <c r="Q656">
        <v>4</v>
      </c>
      <c r="R656">
        <v>0</v>
      </c>
      <c r="S656" s="57">
        <f t="shared" si="10"/>
        <v>0</v>
      </c>
    </row>
    <row r="657" spans="1:19" x14ac:dyDescent="0.25">
      <c r="A657" t="s">
        <v>7912</v>
      </c>
      <c r="B657">
        <v>5</v>
      </c>
      <c r="C657" t="s">
        <v>307</v>
      </c>
      <c r="D657">
        <v>1331</v>
      </c>
      <c r="E657">
        <v>0.82</v>
      </c>
      <c r="F657" t="s">
        <v>7913</v>
      </c>
      <c r="G657" t="s">
        <v>3128</v>
      </c>
      <c r="H657">
        <v>2</v>
      </c>
      <c r="I657">
        <v>2</v>
      </c>
      <c r="J657">
        <v>0</v>
      </c>
      <c r="K657">
        <v>0</v>
      </c>
      <c r="L657">
        <v>0</v>
      </c>
      <c r="M657">
        <v>0</v>
      </c>
      <c r="N657">
        <v>0</v>
      </c>
      <c r="O657">
        <v>0</v>
      </c>
      <c r="P657">
        <v>0</v>
      </c>
      <c r="Q657">
        <v>6</v>
      </c>
      <c r="R657">
        <v>2</v>
      </c>
      <c r="S657" s="57">
        <f t="shared" si="10"/>
        <v>1</v>
      </c>
    </row>
    <row r="658" spans="1:19" x14ac:dyDescent="0.25">
      <c r="A658" t="s">
        <v>7914</v>
      </c>
      <c r="B658">
        <v>6</v>
      </c>
      <c r="C658" t="s">
        <v>7915</v>
      </c>
      <c r="D658">
        <v>2717</v>
      </c>
      <c r="E658">
        <v>0.86</v>
      </c>
      <c r="F658" t="s">
        <v>7916</v>
      </c>
      <c r="G658" t="s">
        <v>3128</v>
      </c>
      <c r="H658">
        <v>2</v>
      </c>
      <c r="I658">
        <v>2</v>
      </c>
      <c r="J658">
        <v>0</v>
      </c>
      <c r="K658">
        <v>0</v>
      </c>
      <c r="L658">
        <v>0</v>
      </c>
      <c r="M658">
        <v>0</v>
      </c>
      <c r="N658">
        <v>0</v>
      </c>
      <c r="O658">
        <v>0</v>
      </c>
      <c r="P658">
        <v>0</v>
      </c>
      <c r="Q658">
        <v>0</v>
      </c>
      <c r="R658">
        <v>0</v>
      </c>
      <c r="S658" s="57">
        <f t="shared" si="10"/>
        <v>1</v>
      </c>
    </row>
    <row r="659" spans="1:19" x14ac:dyDescent="0.25">
      <c r="A659" t="s">
        <v>7917</v>
      </c>
      <c r="B659">
        <v>6</v>
      </c>
      <c r="C659" t="s">
        <v>232</v>
      </c>
      <c r="D659">
        <v>395</v>
      </c>
      <c r="E659">
        <v>1.1100000000000001</v>
      </c>
      <c r="F659" t="s">
        <v>7918</v>
      </c>
      <c r="G659" t="s">
        <v>3128</v>
      </c>
      <c r="H659">
        <v>2</v>
      </c>
      <c r="I659">
        <v>2</v>
      </c>
      <c r="J659">
        <v>0</v>
      </c>
      <c r="K659">
        <v>0</v>
      </c>
      <c r="L659">
        <v>0</v>
      </c>
      <c r="M659">
        <v>0</v>
      </c>
      <c r="N659">
        <v>0</v>
      </c>
      <c r="O659">
        <v>0</v>
      </c>
      <c r="P659">
        <v>0</v>
      </c>
      <c r="Q659">
        <v>0</v>
      </c>
      <c r="R659">
        <v>0</v>
      </c>
      <c r="S659" s="57">
        <f t="shared" si="10"/>
        <v>1</v>
      </c>
    </row>
    <row r="660" spans="1:19" x14ac:dyDescent="0.25">
      <c r="A660" t="s">
        <v>7919</v>
      </c>
      <c r="B660">
        <v>6</v>
      </c>
      <c r="C660" t="s">
        <v>7920</v>
      </c>
      <c r="D660">
        <v>2192</v>
      </c>
      <c r="E660">
        <v>1.33</v>
      </c>
      <c r="F660" t="s">
        <v>7921</v>
      </c>
      <c r="G660" t="s">
        <v>3128</v>
      </c>
      <c r="H660">
        <v>2</v>
      </c>
      <c r="I660">
        <v>1</v>
      </c>
      <c r="J660">
        <v>0</v>
      </c>
      <c r="K660">
        <v>0</v>
      </c>
      <c r="L660">
        <v>0</v>
      </c>
      <c r="M660">
        <v>0</v>
      </c>
      <c r="N660">
        <v>0</v>
      </c>
      <c r="O660">
        <v>0</v>
      </c>
      <c r="P660">
        <v>1</v>
      </c>
      <c r="Q660">
        <v>0</v>
      </c>
      <c r="R660">
        <v>4</v>
      </c>
      <c r="S660" s="57">
        <f t="shared" si="10"/>
        <v>0.5</v>
      </c>
    </row>
    <row r="661" spans="1:19" x14ac:dyDescent="0.25">
      <c r="A661" t="s">
        <v>7922</v>
      </c>
      <c r="B661">
        <v>6</v>
      </c>
      <c r="C661" t="s">
        <v>4810</v>
      </c>
      <c r="D661">
        <v>1505</v>
      </c>
      <c r="E661">
        <v>1.38</v>
      </c>
      <c r="F661" t="s">
        <v>7923</v>
      </c>
      <c r="G661" t="s">
        <v>3128</v>
      </c>
      <c r="H661">
        <v>2</v>
      </c>
      <c r="I661">
        <v>0</v>
      </c>
      <c r="J661">
        <v>0</v>
      </c>
      <c r="K661">
        <v>0</v>
      </c>
      <c r="L661">
        <v>0</v>
      </c>
      <c r="M661">
        <v>0</v>
      </c>
      <c r="N661">
        <v>0</v>
      </c>
      <c r="O661">
        <v>0</v>
      </c>
      <c r="P661">
        <v>2</v>
      </c>
      <c r="Q661">
        <v>9</v>
      </c>
      <c r="R661">
        <v>0</v>
      </c>
      <c r="S661" s="57">
        <f t="shared" si="10"/>
        <v>0</v>
      </c>
    </row>
    <row r="662" spans="1:19" x14ac:dyDescent="0.25">
      <c r="A662" t="s">
        <v>4693</v>
      </c>
      <c r="B662">
        <v>7</v>
      </c>
      <c r="C662" t="s">
        <v>4694</v>
      </c>
      <c r="D662">
        <v>2345</v>
      </c>
      <c r="E662">
        <v>1.1200000000000001</v>
      </c>
      <c r="F662" t="s">
        <v>4695</v>
      </c>
      <c r="G662" t="s">
        <v>3128</v>
      </c>
      <c r="H662">
        <v>2</v>
      </c>
      <c r="I662">
        <v>1</v>
      </c>
      <c r="J662">
        <v>0</v>
      </c>
      <c r="K662">
        <v>0</v>
      </c>
      <c r="L662">
        <v>0</v>
      </c>
      <c r="M662">
        <v>0</v>
      </c>
      <c r="N662">
        <v>0</v>
      </c>
      <c r="O662">
        <v>0</v>
      </c>
      <c r="P662">
        <v>1</v>
      </c>
      <c r="Q662">
        <v>0</v>
      </c>
      <c r="R662">
        <v>0</v>
      </c>
      <c r="S662" s="57">
        <f t="shared" si="10"/>
        <v>0.5</v>
      </c>
    </row>
    <row r="663" spans="1:19" x14ac:dyDescent="0.25">
      <c r="A663" t="s">
        <v>7924</v>
      </c>
      <c r="B663">
        <v>7</v>
      </c>
      <c r="C663" t="s">
        <v>7925</v>
      </c>
      <c r="D663">
        <v>5714</v>
      </c>
      <c r="E663">
        <v>1.35</v>
      </c>
      <c r="F663" t="s">
        <v>7926</v>
      </c>
      <c r="G663" t="s">
        <v>3128</v>
      </c>
      <c r="H663">
        <v>2</v>
      </c>
      <c r="I663">
        <v>2</v>
      </c>
      <c r="J663">
        <v>0</v>
      </c>
      <c r="K663">
        <v>0</v>
      </c>
      <c r="L663">
        <v>0</v>
      </c>
      <c r="M663">
        <v>0</v>
      </c>
      <c r="N663">
        <v>0</v>
      </c>
      <c r="O663">
        <v>0</v>
      </c>
      <c r="P663">
        <v>0</v>
      </c>
      <c r="Q663">
        <v>0</v>
      </c>
      <c r="R663">
        <v>0</v>
      </c>
      <c r="S663" s="57">
        <f t="shared" si="10"/>
        <v>1</v>
      </c>
    </row>
    <row r="664" spans="1:19" x14ac:dyDescent="0.25">
      <c r="A664" t="s">
        <v>7927</v>
      </c>
      <c r="B664">
        <v>7</v>
      </c>
      <c r="C664" t="s">
        <v>265</v>
      </c>
      <c r="D664">
        <v>1745</v>
      </c>
      <c r="E664">
        <v>1.23</v>
      </c>
      <c r="F664" t="s">
        <v>7928</v>
      </c>
      <c r="G664" t="s">
        <v>3128</v>
      </c>
      <c r="H664">
        <v>2</v>
      </c>
      <c r="I664">
        <v>1</v>
      </c>
      <c r="J664">
        <v>0</v>
      </c>
      <c r="K664">
        <v>0</v>
      </c>
      <c r="L664">
        <v>0</v>
      </c>
      <c r="M664">
        <v>0</v>
      </c>
      <c r="N664">
        <v>0</v>
      </c>
      <c r="O664">
        <v>0</v>
      </c>
      <c r="P664">
        <v>1</v>
      </c>
      <c r="Q664">
        <v>0</v>
      </c>
      <c r="R664">
        <v>0</v>
      </c>
      <c r="S664" s="57">
        <f t="shared" si="10"/>
        <v>0.5</v>
      </c>
    </row>
    <row r="665" spans="1:19" x14ac:dyDescent="0.25">
      <c r="A665" t="s">
        <v>4713</v>
      </c>
      <c r="B665">
        <v>7</v>
      </c>
      <c r="C665" t="s">
        <v>232</v>
      </c>
      <c r="D665">
        <v>5483</v>
      </c>
      <c r="E665">
        <v>1.17</v>
      </c>
      <c r="F665" t="s">
        <v>4714</v>
      </c>
      <c r="G665" t="s">
        <v>3128</v>
      </c>
      <c r="H665">
        <v>2</v>
      </c>
      <c r="I665">
        <v>0</v>
      </c>
      <c r="J665">
        <v>0</v>
      </c>
      <c r="K665">
        <v>0</v>
      </c>
      <c r="L665">
        <v>0</v>
      </c>
      <c r="M665">
        <v>0</v>
      </c>
      <c r="N665">
        <v>0</v>
      </c>
      <c r="O665">
        <v>0</v>
      </c>
      <c r="P665">
        <v>2</v>
      </c>
      <c r="Q665">
        <v>4</v>
      </c>
      <c r="R665">
        <v>1</v>
      </c>
      <c r="S665" s="57">
        <f t="shared" si="10"/>
        <v>0</v>
      </c>
    </row>
    <row r="666" spans="1:19" x14ac:dyDescent="0.25">
      <c r="A666" t="s">
        <v>7929</v>
      </c>
      <c r="B666">
        <v>7</v>
      </c>
      <c r="C666" t="s">
        <v>7930</v>
      </c>
      <c r="D666">
        <v>7346</v>
      </c>
      <c r="E666">
        <v>1.54</v>
      </c>
      <c r="F666" t="s">
        <v>7931</v>
      </c>
      <c r="G666" t="s">
        <v>3128</v>
      </c>
      <c r="H666">
        <v>2</v>
      </c>
      <c r="I666">
        <v>0</v>
      </c>
      <c r="J666">
        <v>0</v>
      </c>
      <c r="K666">
        <v>0</v>
      </c>
      <c r="L666">
        <v>0</v>
      </c>
      <c r="M666">
        <v>0</v>
      </c>
      <c r="N666">
        <v>0</v>
      </c>
      <c r="O666">
        <v>0</v>
      </c>
      <c r="P666">
        <v>2</v>
      </c>
      <c r="Q666">
        <v>1</v>
      </c>
      <c r="R666">
        <v>0</v>
      </c>
      <c r="S666" s="57">
        <f t="shared" si="10"/>
        <v>0</v>
      </c>
    </row>
    <row r="667" spans="1:19" x14ac:dyDescent="0.25">
      <c r="A667" t="s">
        <v>7932</v>
      </c>
      <c r="B667">
        <v>7</v>
      </c>
      <c r="C667" t="s">
        <v>3543</v>
      </c>
      <c r="D667">
        <v>7628</v>
      </c>
      <c r="E667">
        <v>1.08</v>
      </c>
      <c r="F667" t="s">
        <v>7933</v>
      </c>
      <c r="G667" t="s">
        <v>3128</v>
      </c>
      <c r="H667">
        <v>2</v>
      </c>
      <c r="I667">
        <v>0</v>
      </c>
      <c r="J667">
        <v>0</v>
      </c>
      <c r="K667">
        <v>0</v>
      </c>
      <c r="L667">
        <v>0</v>
      </c>
      <c r="M667">
        <v>0</v>
      </c>
      <c r="N667">
        <v>0</v>
      </c>
      <c r="O667">
        <v>0</v>
      </c>
      <c r="P667">
        <v>2</v>
      </c>
      <c r="Q667">
        <v>0</v>
      </c>
      <c r="R667">
        <v>0</v>
      </c>
      <c r="S667" s="57">
        <f t="shared" si="10"/>
        <v>0</v>
      </c>
    </row>
    <row r="668" spans="1:19" x14ac:dyDescent="0.25">
      <c r="A668" t="s">
        <v>7934</v>
      </c>
      <c r="B668">
        <v>8</v>
      </c>
      <c r="C668" t="s">
        <v>6818</v>
      </c>
      <c r="D668">
        <v>2057</v>
      </c>
      <c r="E668">
        <v>1.1499999999999999</v>
      </c>
      <c r="F668" t="s">
        <v>7935</v>
      </c>
      <c r="G668" t="s">
        <v>3128</v>
      </c>
      <c r="H668">
        <v>2</v>
      </c>
      <c r="I668">
        <v>2</v>
      </c>
      <c r="J668">
        <v>0</v>
      </c>
      <c r="K668">
        <v>0</v>
      </c>
      <c r="L668">
        <v>0</v>
      </c>
      <c r="M668">
        <v>0</v>
      </c>
      <c r="N668">
        <v>0</v>
      </c>
      <c r="O668">
        <v>0</v>
      </c>
      <c r="P668">
        <v>0</v>
      </c>
      <c r="Q668">
        <v>0</v>
      </c>
      <c r="R668">
        <v>0</v>
      </c>
      <c r="S668" s="57">
        <f t="shared" si="10"/>
        <v>1</v>
      </c>
    </row>
    <row r="669" spans="1:19" x14ac:dyDescent="0.25">
      <c r="A669" t="s">
        <v>4727</v>
      </c>
      <c r="B669">
        <v>8</v>
      </c>
      <c r="C669" t="s">
        <v>232</v>
      </c>
      <c r="D669">
        <v>1757</v>
      </c>
      <c r="E669">
        <v>1.1000000000000001</v>
      </c>
      <c r="F669" t="s">
        <v>4728</v>
      </c>
      <c r="G669" t="s">
        <v>3128</v>
      </c>
      <c r="H669">
        <v>2</v>
      </c>
      <c r="I669">
        <v>2</v>
      </c>
      <c r="J669">
        <v>0</v>
      </c>
      <c r="K669">
        <v>0</v>
      </c>
      <c r="L669">
        <v>0</v>
      </c>
      <c r="M669">
        <v>0</v>
      </c>
      <c r="N669">
        <v>0</v>
      </c>
      <c r="O669">
        <v>0</v>
      </c>
      <c r="P669">
        <v>0</v>
      </c>
      <c r="Q669">
        <v>2</v>
      </c>
      <c r="R669">
        <v>0</v>
      </c>
      <c r="S669" s="57">
        <f t="shared" si="10"/>
        <v>1</v>
      </c>
    </row>
    <row r="670" spans="1:19" x14ac:dyDescent="0.25">
      <c r="A670" t="s">
        <v>7936</v>
      </c>
      <c r="B670">
        <v>9</v>
      </c>
      <c r="C670" t="s">
        <v>232</v>
      </c>
      <c r="D670">
        <v>2135</v>
      </c>
      <c r="E670">
        <v>1.29</v>
      </c>
      <c r="F670" t="s">
        <v>7937</v>
      </c>
      <c r="G670" t="s">
        <v>3128</v>
      </c>
      <c r="H670">
        <v>2</v>
      </c>
      <c r="I670">
        <v>0</v>
      </c>
      <c r="J670">
        <v>0</v>
      </c>
      <c r="K670">
        <v>0</v>
      </c>
      <c r="L670">
        <v>0</v>
      </c>
      <c r="M670">
        <v>0</v>
      </c>
      <c r="N670">
        <v>0</v>
      </c>
      <c r="O670">
        <v>0</v>
      </c>
      <c r="P670">
        <v>2</v>
      </c>
      <c r="Q670">
        <v>0</v>
      </c>
      <c r="R670">
        <v>7</v>
      </c>
      <c r="S670" s="57">
        <f t="shared" si="10"/>
        <v>0</v>
      </c>
    </row>
    <row r="671" spans="1:19" x14ac:dyDescent="0.25">
      <c r="A671" t="s">
        <v>4802</v>
      </c>
      <c r="B671">
        <v>9</v>
      </c>
      <c r="C671" t="s">
        <v>4803</v>
      </c>
      <c r="D671">
        <v>938</v>
      </c>
      <c r="E671">
        <v>0.72</v>
      </c>
      <c r="F671" t="s">
        <v>4804</v>
      </c>
      <c r="G671" t="s">
        <v>3128</v>
      </c>
      <c r="H671">
        <v>2</v>
      </c>
      <c r="I671">
        <v>2</v>
      </c>
      <c r="J671">
        <v>0</v>
      </c>
      <c r="K671">
        <v>0</v>
      </c>
      <c r="L671">
        <v>0</v>
      </c>
      <c r="M671">
        <v>0</v>
      </c>
      <c r="N671">
        <v>0</v>
      </c>
      <c r="O671">
        <v>0</v>
      </c>
      <c r="P671">
        <v>0</v>
      </c>
      <c r="Q671">
        <v>1</v>
      </c>
      <c r="R671">
        <v>0</v>
      </c>
      <c r="S671" s="57">
        <f t="shared" si="10"/>
        <v>1</v>
      </c>
    </row>
    <row r="672" spans="1:19" x14ac:dyDescent="0.25">
      <c r="A672" t="s">
        <v>7938</v>
      </c>
      <c r="B672">
        <v>9</v>
      </c>
      <c r="C672" t="s">
        <v>232</v>
      </c>
      <c r="D672">
        <v>1796</v>
      </c>
      <c r="E672">
        <v>1.56</v>
      </c>
      <c r="F672" t="s">
        <v>7939</v>
      </c>
      <c r="G672" t="s">
        <v>3128</v>
      </c>
      <c r="H672">
        <v>2</v>
      </c>
      <c r="I672">
        <v>0</v>
      </c>
      <c r="J672">
        <v>0</v>
      </c>
      <c r="K672">
        <v>0</v>
      </c>
      <c r="L672">
        <v>0</v>
      </c>
      <c r="M672">
        <v>0</v>
      </c>
      <c r="N672">
        <v>0</v>
      </c>
      <c r="O672">
        <v>0</v>
      </c>
      <c r="P672">
        <v>2</v>
      </c>
      <c r="Q672">
        <v>3</v>
      </c>
      <c r="R672">
        <v>0</v>
      </c>
      <c r="S672" s="57">
        <f t="shared" si="10"/>
        <v>0</v>
      </c>
    </row>
    <row r="673" spans="1:19" x14ac:dyDescent="0.25">
      <c r="A673" t="s">
        <v>3873</v>
      </c>
      <c r="B673">
        <v>9</v>
      </c>
      <c r="C673" t="s">
        <v>232</v>
      </c>
      <c r="D673">
        <v>1016</v>
      </c>
      <c r="E673">
        <v>1.02</v>
      </c>
      <c r="F673" t="s">
        <v>3874</v>
      </c>
      <c r="G673" t="s">
        <v>3128</v>
      </c>
      <c r="H673">
        <v>2</v>
      </c>
      <c r="I673">
        <v>0</v>
      </c>
      <c r="J673">
        <v>0</v>
      </c>
      <c r="K673">
        <v>0</v>
      </c>
      <c r="L673">
        <v>0</v>
      </c>
      <c r="M673">
        <v>0</v>
      </c>
      <c r="N673">
        <v>0</v>
      </c>
      <c r="O673">
        <v>0</v>
      </c>
      <c r="P673">
        <v>2</v>
      </c>
      <c r="Q673">
        <v>0</v>
      </c>
      <c r="R673">
        <v>0</v>
      </c>
      <c r="S673" s="57">
        <f t="shared" si="10"/>
        <v>0</v>
      </c>
    </row>
    <row r="674" spans="1:19" x14ac:dyDescent="0.25">
      <c r="A674" t="s">
        <v>7940</v>
      </c>
      <c r="B674">
        <v>10</v>
      </c>
      <c r="C674" t="s">
        <v>7941</v>
      </c>
      <c r="D674">
        <v>2813</v>
      </c>
      <c r="E674">
        <v>1.07</v>
      </c>
      <c r="F674" t="s">
        <v>7942</v>
      </c>
      <c r="G674" t="s">
        <v>3128</v>
      </c>
      <c r="H674">
        <v>2</v>
      </c>
      <c r="I674">
        <v>0</v>
      </c>
      <c r="J674">
        <v>0</v>
      </c>
      <c r="K674">
        <v>1</v>
      </c>
      <c r="L674">
        <v>0</v>
      </c>
      <c r="M674">
        <v>0</v>
      </c>
      <c r="N674">
        <v>1</v>
      </c>
      <c r="O674">
        <v>0</v>
      </c>
      <c r="P674">
        <v>0</v>
      </c>
      <c r="Q674">
        <v>1</v>
      </c>
      <c r="R674">
        <v>17</v>
      </c>
      <c r="S674" s="57" t="e">
        <f t="shared" si="10"/>
        <v>#DIV/0!</v>
      </c>
    </row>
    <row r="675" spans="1:19" x14ac:dyDescent="0.25">
      <c r="A675" t="s">
        <v>4814</v>
      </c>
      <c r="B675">
        <v>10</v>
      </c>
      <c r="C675" t="s">
        <v>4815</v>
      </c>
      <c r="D675">
        <v>1091</v>
      </c>
      <c r="E675">
        <v>1.01</v>
      </c>
      <c r="F675" t="s">
        <v>4816</v>
      </c>
      <c r="G675" t="s">
        <v>3128</v>
      </c>
      <c r="H675">
        <v>2</v>
      </c>
      <c r="I675">
        <v>1</v>
      </c>
      <c r="J675">
        <v>0</v>
      </c>
      <c r="K675">
        <v>0</v>
      </c>
      <c r="L675">
        <v>0</v>
      </c>
      <c r="M675">
        <v>0</v>
      </c>
      <c r="N675">
        <v>0</v>
      </c>
      <c r="O675">
        <v>0</v>
      </c>
      <c r="P675">
        <v>1</v>
      </c>
      <c r="Q675">
        <v>16</v>
      </c>
      <c r="R675">
        <v>5</v>
      </c>
      <c r="S675" s="57">
        <f t="shared" si="10"/>
        <v>0.5</v>
      </c>
    </row>
    <row r="676" spans="1:19" x14ac:dyDescent="0.25">
      <c r="A676" t="s">
        <v>7943</v>
      </c>
      <c r="B676">
        <v>10</v>
      </c>
      <c r="C676" t="s">
        <v>7944</v>
      </c>
      <c r="D676">
        <v>1223</v>
      </c>
      <c r="E676">
        <v>1.06</v>
      </c>
      <c r="F676" t="s">
        <v>7945</v>
      </c>
      <c r="G676" t="s">
        <v>3128</v>
      </c>
      <c r="H676">
        <v>2</v>
      </c>
      <c r="I676">
        <v>0</v>
      </c>
      <c r="J676">
        <v>0</v>
      </c>
      <c r="K676">
        <v>0</v>
      </c>
      <c r="L676">
        <v>0</v>
      </c>
      <c r="M676">
        <v>0</v>
      </c>
      <c r="N676">
        <v>0</v>
      </c>
      <c r="O676">
        <v>0</v>
      </c>
      <c r="P676">
        <v>2</v>
      </c>
      <c r="Q676">
        <v>4</v>
      </c>
      <c r="R676">
        <v>10</v>
      </c>
      <c r="S676" s="57">
        <f t="shared" si="10"/>
        <v>0</v>
      </c>
    </row>
    <row r="677" spans="1:19" x14ac:dyDescent="0.25">
      <c r="A677" t="s">
        <v>7946</v>
      </c>
      <c r="B677">
        <v>10</v>
      </c>
      <c r="C677" t="s">
        <v>232</v>
      </c>
      <c r="D677">
        <v>1307</v>
      </c>
      <c r="E677">
        <v>1.21</v>
      </c>
      <c r="F677" t="s">
        <v>7947</v>
      </c>
      <c r="G677" t="s">
        <v>3128</v>
      </c>
      <c r="H677">
        <v>2</v>
      </c>
      <c r="I677">
        <v>1</v>
      </c>
      <c r="J677">
        <v>0</v>
      </c>
      <c r="K677">
        <v>0</v>
      </c>
      <c r="L677">
        <v>0</v>
      </c>
      <c r="M677">
        <v>0</v>
      </c>
      <c r="N677">
        <v>0</v>
      </c>
      <c r="O677">
        <v>0</v>
      </c>
      <c r="P677">
        <v>1</v>
      </c>
      <c r="Q677">
        <v>4</v>
      </c>
      <c r="R677">
        <v>0</v>
      </c>
      <c r="S677" s="57">
        <f t="shared" si="10"/>
        <v>0.5</v>
      </c>
    </row>
    <row r="678" spans="1:19" x14ac:dyDescent="0.25">
      <c r="A678" t="s">
        <v>4831</v>
      </c>
      <c r="B678">
        <v>10</v>
      </c>
      <c r="C678" t="s">
        <v>597</v>
      </c>
      <c r="D678">
        <v>1976</v>
      </c>
      <c r="E678">
        <v>0.96</v>
      </c>
      <c r="F678" t="s">
        <v>4832</v>
      </c>
      <c r="G678" t="s">
        <v>3128</v>
      </c>
      <c r="H678">
        <v>2</v>
      </c>
      <c r="I678">
        <v>0</v>
      </c>
      <c r="J678">
        <v>0</v>
      </c>
      <c r="K678">
        <v>0</v>
      </c>
      <c r="L678">
        <v>0</v>
      </c>
      <c r="M678">
        <v>0</v>
      </c>
      <c r="N678">
        <v>0</v>
      </c>
      <c r="O678">
        <v>0</v>
      </c>
      <c r="P678">
        <v>2</v>
      </c>
      <c r="Q678">
        <v>0</v>
      </c>
      <c r="R678">
        <v>0</v>
      </c>
      <c r="S678" s="57">
        <f t="shared" si="10"/>
        <v>0</v>
      </c>
    </row>
    <row r="679" spans="1:19" x14ac:dyDescent="0.25">
      <c r="A679" t="s">
        <v>7948</v>
      </c>
      <c r="B679">
        <v>10</v>
      </c>
      <c r="C679" t="s">
        <v>307</v>
      </c>
      <c r="D679">
        <v>3266</v>
      </c>
      <c r="E679">
        <v>1.25</v>
      </c>
      <c r="F679" t="s">
        <v>7949</v>
      </c>
      <c r="G679" t="s">
        <v>3128</v>
      </c>
      <c r="H679">
        <v>2</v>
      </c>
      <c r="I679">
        <v>2</v>
      </c>
      <c r="J679">
        <v>0</v>
      </c>
      <c r="K679">
        <v>0</v>
      </c>
      <c r="L679">
        <v>0</v>
      </c>
      <c r="M679">
        <v>0</v>
      </c>
      <c r="N679">
        <v>0</v>
      </c>
      <c r="O679">
        <v>0</v>
      </c>
      <c r="P679">
        <v>0</v>
      </c>
      <c r="Q679">
        <v>0</v>
      </c>
      <c r="R679">
        <v>0</v>
      </c>
      <c r="S679" s="57">
        <f t="shared" si="10"/>
        <v>1</v>
      </c>
    </row>
    <row r="680" spans="1:19" x14ac:dyDescent="0.25">
      <c r="A680" t="s">
        <v>7950</v>
      </c>
      <c r="B680">
        <v>10</v>
      </c>
      <c r="C680" t="s">
        <v>7951</v>
      </c>
      <c r="D680">
        <v>1436</v>
      </c>
      <c r="E680">
        <v>1.05</v>
      </c>
      <c r="F680" t="s">
        <v>7952</v>
      </c>
      <c r="G680" t="s">
        <v>3128</v>
      </c>
      <c r="H680">
        <v>2</v>
      </c>
      <c r="I680">
        <v>1</v>
      </c>
      <c r="J680">
        <v>0</v>
      </c>
      <c r="K680">
        <v>0</v>
      </c>
      <c r="L680">
        <v>0</v>
      </c>
      <c r="M680">
        <v>0</v>
      </c>
      <c r="N680">
        <v>0</v>
      </c>
      <c r="O680">
        <v>0</v>
      </c>
      <c r="P680">
        <v>1</v>
      </c>
      <c r="Q680">
        <v>0</v>
      </c>
      <c r="R680">
        <v>1</v>
      </c>
      <c r="S680" s="57">
        <f t="shared" si="10"/>
        <v>0.5</v>
      </c>
    </row>
    <row r="681" spans="1:19" x14ac:dyDescent="0.25">
      <c r="A681" t="s">
        <v>7953</v>
      </c>
      <c r="B681">
        <v>10</v>
      </c>
      <c r="C681" t="s">
        <v>7954</v>
      </c>
      <c r="D681">
        <v>374</v>
      </c>
      <c r="E681">
        <v>1.07</v>
      </c>
      <c r="F681" t="s">
        <v>7955</v>
      </c>
      <c r="G681" t="s">
        <v>3128</v>
      </c>
      <c r="H681">
        <v>2</v>
      </c>
      <c r="I681">
        <v>0</v>
      </c>
      <c r="J681">
        <v>0</v>
      </c>
      <c r="K681">
        <v>0</v>
      </c>
      <c r="L681">
        <v>0</v>
      </c>
      <c r="M681">
        <v>0</v>
      </c>
      <c r="N681">
        <v>0</v>
      </c>
      <c r="O681">
        <v>0</v>
      </c>
      <c r="P681">
        <v>2</v>
      </c>
      <c r="Q681">
        <v>11</v>
      </c>
      <c r="R681">
        <v>1</v>
      </c>
      <c r="S681" s="57">
        <f t="shared" si="10"/>
        <v>0</v>
      </c>
    </row>
    <row r="682" spans="1:19" x14ac:dyDescent="0.25">
      <c r="A682" t="s">
        <v>4847</v>
      </c>
      <c r="B682">
        <v>10</v>
      </c>
      <c r="C682" t="s">
        <v>307</v>
      </c>
      <c r="D682">
        <v>1778</v>
      </c>
      <c r="E682">
        <v>1.7</v>
      </c>
      <c r="F682" t="s">
        <v>4848</v>
      </c>
      <c r="G682" t="s">
        <v>3128</v>
      </c>
      <c r="H682">
        <v>2</v>
      </c>
      <c r="I682">
        <v>2</v>
      </c>
      <c r="J682">
        <v>0</v>
      </c>
      <c r="K682">
        <v>0</v>
      </c>
      <c r="L682">
        <v>0</v>
      </c>
      <c r="M682">
        <v>0</v>
      </c>
      <c r="N682">
        <v>0</v>
      </c>
      <c r="O682">
        <v>0</v>
      </c>
      <c r="P682">
        <v>0</v>
      </c>
      <c r="Q682">
        <v>6</v>
      </c>
      <c r="R682">
        <v>0</v>
      </c>
      <c r="S682" s="57">
        <f t="shared" si="10"/>
        <v>1</v>
      </c>
    </row>
    <row r="683" spans="1:19" x14ac:dyDescent="0.25">
      <c r="A683" t="s">
        <v>7956</v>
      </c>
      <c r="B683">
        <v>10</v>
      </c>
      <c r="C683" t="s">
        <v>7957</v>
      </c>
      <c r="D683">
        <v>2348</v>
      </c>
      <c r="E683">
        <v>1.2</v>
      </c>
      <c r="F683" t="s">
        <v>7958</v>
      </c>
      <c r="G683" t="s">
        <v>3128</v>
      </c>
      <c r="H683">
        <v>2</v>
      </c>
      <c r="I683">
        <v>1</v>
      </c>
      <c r="J683">
        <v>0</v>
      </c>
      <c r="K683">
        <v>0</v>
      </c>
      <c r="L683">
        <v>0</v>
      </c>
      <c r="M683">
        <v>0</v>
      </c>
      <c r="N683">
        <v>0</v>
      </c>
      <c r="O683">
        <v>0</v>
      </c>
      <c r="P683">
        <v>1</v>
      </c>
      <c r="Q683">
        <v>2</v>
      </c>
      <c r="R683">
        <v>6</v>
      </c>
      <c r="S683" s="57">
        <f t="shared" si="10"/>
        <v>0.5</v>
      </c>
    </row>
    <row r="684" spans="1:19" x14ac:dyDescent="0.25">
      <c r="A684" t="s">
        <v>7959</v>
      </c>
      <c r="B684">
        <v>10</v>
      </c>
      <c r="C684" t="s">
        <v>7960</v>
      </c>
      <c r="D684">
        <v>1571</v>
      </c>
      <c r="E684">
        <v>1.32</v>
      </c>
      <c r="F684" t="s">
        <v>7961</v>
      </c>
      <c r="G684" t="s">
        <v>3128</v>
      </c>
      <c r="H684">
        <v>2</v>
      </c>
      <c r="I684">
        <v>0</v>
      </c>
      <c r="J684">
        <v>0</v>
      </c>
      <c r="K684">
        <v>0</v>
      </c>
      <c r="L684">
        <v>0</v>
      </c>
      <c r="M684">
        <v>0</v>
      </c>
      <c r="N684">
        <v>0</v>
      </c>
      <c r="O684">
        <v>0</v>
      </c>
      <c r="P684">
        <v>2</v>
      </c>
      <c r="Q684">
        <v>4</v>
      </c>
      <c r="R684">
        <v>4</v>
      </c>
      <c r="S684" s="57">
        <f t="shared" si="10"/>
        <v>0</v>
      </c>
    </row>
    <row r="685" spans="1:19" x14ac:dyDescent="0.25">
      <c r="A685" t="s">
        <v>7962</v>
      </c>
      <c r="B685">
        <v>10</v>
      </c>
      <c r="C685" t="s">
        <v>3550</v>
      </c>
      <c r="D685">
        <v>965</v>
      </c>
      <c r="E685">
        <v>0.71</v>
      </c>
      <c r="F685" t="s">
        <v>7963</v>
      </c>
      <c r="G685" t="s">
        <v>3128</v>
      </c>
      <c r="H685">
        <v>2</v>
      </c>
      <c r="I685">
        <v>1</v>
      </c>
      <c r="J685">
        <v>0</v>
      </c>
      <c r="K685">
        <v>0</v>
      </c>
      <c r="L685">
        <v>0</v>
      </c>
      <c r="M685">
        <v>0</v>
      </c>
      <c r="N685">
        <v>0</v>
      </c>
      <c r="O685">
        <v>0</v>
      </c>
      <c r="P685">
        <v>1</v>
      </c>
      <c r="Q685">
        <v>1</v>
      </c>
      <c r="R685">
        <v>0</v>
      </c>
      <c r="S685" s="57">
        <f t="shared" si="10"/>
        <v>0.5</v>
      </c>
    </row>
    <row r="686" spans="1:19" x14ac:dyDescent="0.25">
      <c r="A686" t="s">
        <v>4862</v>
      </c>
      <c r="B686">
        <v>11</v>
      </c>
      <c r="C686" t="s">
        <v>232</v>
      </c>
      <c r="D686">
        <v>2642</v>
      </c>
      <c r="E686">
        <v>1.24</v>
      </c>
      <c r="F686" t="s">
        <v>4863</v>
      </c>
      <c r="G686" t="s">
        <v>3128</v>
      </c>
      <c r="H686">
        <v>2</v>
      </c>
      <c r="I686">
        <v>0</v>
      </c>
      <c r="J686">
        <v>0</v>
      </c>
      <c r="K686">
        <v>0</v>
      </c>
      <c r="L686">
        <v>0</v>
      </c>
      <c r="M686">
        <v>0</v>
      </c>
      <c r="N686">
        <v>0</v>
      </c>
      <c r="O686">
        <v>0</v>
      </c>
      <c r="P686">
        <v>2</v>
      </c>
      <c r="Q686">
        <v>0</v>
      </c>
      <c r="R686">
        <v>0</v>
      </c>
      <c r="S686" s="57">
        <f t="shared" si="10"/>
        <v>0</v>
      </c>
    </row>
    <row r="687" spans="1:19" x14ac:dyDescent="0.25">
      <c r="A687" t="s">
        <v>4872</v>
      </c>
      <c r="B687">
        <v>11</v>
      </c>
      <c r="C687" t="s">
        <v>4873</v>
      </c>
      <c r="D687">
        <v>2240</v>
      </c>
      <c r="E687">
        <v>1.1100000000000001</v>
      </c>
      <c r="F687" t="s">
        <v>4874</v>
      </c>
      <c r="G687" t="s">
        <v>3128</v>
      </c>
      <c r="H687">
        <v>2</v>
      </c>
      <c r="I687">
        <v>2</v>
      </c>
      <c r="J687">
        <v>0</v>
      </c>
      <c r="K687">
        <v>0</v>
      </c>
      <c r="L687">
        <v>0</v>
      </c>
      <c r="M687">
        <v>0</v>
      </c>
      <c r="N687">
        <v>0</v>
      </c>
      <c r="O687">
        <v>0</v>
      </c>
      <c r="P687">
        <v>0</v>
      </c>
      <c r="Q687">
        <v>1</v>
      </c>
      <c r="R687">
        <v>0</v>
      </c>
      <c r="S687" s="57">
        <f t="shared" si="10"/>
        <v>1</v>
      </c>
    </row>
    <row r="688" spans="1:19" x14ac:dyDescent="0.25">
      <c r="A688" t="s">
        <v>7964</v>
      </c>
      <c r="B688">
        <v>11</v>
      </c>
      <c r="C688" t="s">
        <v>4818</v>
      </c>
      <c r="D688">
        <v>3215</v>
      </c>
      <c r="E688">
        <v>1.03</v>
      </c>
      <c r="F688" t="s">
        <v>7965</v>
      </c>
      <c r="G688" t="s">
        <v>3128</v>
      </c>
      <c r="H688">
        <v>2</v>
      </c>
      <c r="I688">
        <v>0</v>
      </c>
      <c r="J688">
        <v>0</v>
      </c>
      <c r="K688">
        <v>0</v>
      </c>
      <c r="L688">
        <v>0</v>
      </c>
      <c r="M688">
        <v>0</v>
      </c>
      <c r="N688">
        <v>0</v>
      </c>
      <c r="O688">
        <v>0</v>
      </c>
      <c r="P688">
        <v>2</v>
      </c>
      <c r="Q688">
        <v>0</v>
      </c>
      <c r="R688">
        <v>0</v>
      </c>
      <c r="S688" s="57">
        <f t="shared" si="10"/>
        <v>0</v>
      </c>
    </row>
    <row r="689" spans="1:19" x14ac:dyDescent="0.25">
      <c r="A689" t="s">
        <v>7966</v>
      </c>
      <c r="B689">
        <v>11</v>
      </c>
      <c r="C689" t="s">
        <v>232</v>
      </c>
      <c r="D689">
        <v>1670</v>
      </c>
      <c r="E689">
        <v>1.48</v>
      </c>
      <c r="F689" t="s">
        <v>7967</v>
      </c>
      <c r="G689" t="s">
        <v>3128</v>
      </c>
      <c r="H689">
        <v>2</v>
      </c>
      <c r="I689">
        <v>0</v>
      </c>
      <c r="J689">
        <v>0</v>
      </c>
      <c r="K689">
        <v>0</v>
      </c>
      <c r="L689">
        <v>0</v>
      </c>
      <c r="M689">
        <v>0</v>
      </c>
      <c r="N689">
        <v>0</v>
      </c>
      <c r="O689">
        <v>0</v>
      </c>
      <c r="P689">
        <v>2</v>
      </c>
      <c r="Q689">
        <v>0</v>
      </c>
      <c r="R689">
        <v>1</v>
      </c>
      <c r="S689" s="57">
        <f t="shared" si="10"/>
        <v>0</v>
      </c>
    </row>
    <row r="690" spans="1:19" x14ac:dyDescent="0.25">
      <c r="A690" t="s">
        <v>4902</v>
      </c>
      <c r="B690">
        <v>11</v>
      </c>
      <c r="C690" t="s">
        <v>232</v>
      </c>
      <c r="D690">
        <v>2444</v>
      </c>
      <c r="E690">
        <v>1.3</v>
      </c>
      <c r="F690" t="s">
        <v>4903</v>
      </c>
      <c r="G690" t="s">
        <v>3128</v>
      </c>
      <c r="H690">
        <v>2</v>
      </c>
      <c r="I690">
        <v>1</v>
      </c>
      <c r="J690">
        <v>0</v>
      </c>
      <c r="K690">
        <v>0</v>
      </c>
      <c r="L690">
        <v>0</v>
      </c>
      <c r="M690">
        <v>0</v>
      </c>
      <c r="N690">
        <v>0</v>
      </c>
      <c r="O690">
        <v>0</v>
      </c>
      <c r="P690">
        <v>1</v>
      </c>
      <c r="Q690">
        <v>0</v>
      </c>
      <c r="R690">
        <v>0</v>
      </c>
      <c r="S690" s="57">
        <f t="shared" si="10"/>
        <v>0.5</v>
      </c>
    </row>
    <row r="691" spans="1:19" x14ac:dyDescent="0.25">
      <c r="A691" t="s">
        <v>3254</v>
      </c>
      <c r="B691">
        <v>11</v>
      </c>
      <c r="C691" t="s">
        <v>3255</v>
      </c>
      <c r="D691">
        <v>5327</v>
      </c>
      <c r="E691">
        <v>1.22</v>
      </c>
      <c r="F691" t="s">
        <v>3256</v>
      </c>
      <c r="G691" t="s">
        <v>3128</v>
      </c>
      <c r="H691">
        <v>2</v>
      </c>
      <c r="I691">
        <v>1</v>
      </c>
      <c r="J691">
        <v>0</v>
      </c>
      <c r="K691">
        <v>0</v>
      </c>
      <c r="L691">
        <v>0</v>
      </c>
      <c r="M691">
        <v>0</v>
      </c>
      <c r="N691">
        <v>0</v>
      </c>
      <c r="O691">
        <v>0</v>
      </c>
      <c r="P691">
        <v>1</v>
      </c>
      <c r="Q691">
        <v>4</v>
      </c>
      <c r="R691">
        <v>3</v>
      </c>
      <c r="S691" s="57">
        <f t="shared" si="10"/>
        <v>0.5</v>
      </c>
    </row>
    <row r="692" spans="1:19" x14ac:dyDescent="0.25">
      <c r="A692" t="s">
        <v>3893</v>
      </c>
      <c r="B692">
        <v>12</v>
      </c>
      <c r="C692" t="s">
        <v>3894</v>
      </c>
      <c r="D692">
        <v>851</v>
      </c>
      <c r="E692">
        <v>1.24</v>
      </c>
      <c r="F692" t="s">
        <v>3895</v>
      </c>
      <c r="G692" t="s">
        <v>3128</v>
      </c>
      <c r="H692">
        <v>2</v>
      </c>
      <c r="I692">
        <v>0</v>
      </c>
      <c r="J692">
        <v>0</v>
      </c>
      <c r="K692">
        <v>0</v>
      </c>
      <c r="L692">
        <v>0</v>
      </c>
      <c r="M692">
        <v>0</v>
      </c>
      <c r="N692">
        <v>0</v>
      </c>
      <c r="O692">
        <v>0</v>
      </c>
      <c r="P692">
        <v>2</v>
      </c>
      <c r="Q692">
        <v>0</v>
      </c>
      <c r="R692">
        <v>0</v>
      </c>
      <c r="S692" s="57">
        <f t="shared" si="10"/>
        <v>0</v>
      </c>
    </row>
    <row r="693" spans="1:19" x14ac:dyDescent="0.25">
      <c r="A693" t="s">
        <v>7968</v>
      </c>
      <c r="B693">
        <v>12</v>
      </c>
      <c r="C693" t="s">
        <v>232</v>
      </c>
      <c r="D693">
        <v>2702</v>
      </c>
      <c r="E693">
        <v>1.28</v>
      </c>
      <c r="F693" t="s">
        <v>7969</v>
      </c>
      <c r="G693" t="s">
        <v>3128</v>
      </c>
      <c r="H693">
        <v>2</v>
      </c>
      <c r="I693">
        <v>0</v>
      </c>
      <c r="J693">
        <v>0</v>
      </c>
      <c r="K693">
        <v>0</v>
      </c>
      <c r="L693">
        <v>0</v>
      </c>
      <c r="M693">
        <v>0</v>
      </c>
      <c r="N693">
        <v>0</v>
      </c>
      <c r="O693">
        <v>0</v>
      </c>
      <c r="P693">
        <v>2</v>
      </c>
      <c r="Q693">
        <v>2</v>
      </c>
      <c r="R693">
        <v>0</v>
      </c>
      <c r="S693" s="57">
        <f t="shared" si="10"/>
        <v>0</v>
      </c>
    </row>
    <row r="694" spans="1:19" x14ac:dyDescent="0.25">
      <c r="A694" t="s">
        <v>7970</v>
      </c>
      <c r="B694">
        <v>12</v>
      </c>
      <c r="C694" t="s">
        <v>232</v>
      </c>
      <c r="D694">
        <v>2723</v>
      </c>
      <c r="E694">
        <v>1.57</v>
      </c>
      <c r="F694" t="s">
        <v>7971</v>
      </c>
      <c r="G694" t="s">
        <v>3128</v>
      </c>
      <c r="H694">
        <v>2</v>
      </c>
      <c r="I694">
        <v>1</v>
      </c>
      <c r="J694">
        <v>0</v>
      </c>
      <c r="K694">
        <v>0</v>
      </c>
      <c r="L694">
        <v>0</v>
      </c>
      <c r="M694">
        <v>0</v>
      </c>
      <c r="N694">
        <v>0</v>
      </c>
      <c r="O694">
        <v>0</v>
      </c>
      <c r="P694">
        <v>1</v>
      </c>
      <c r="Q694">
        <v>5</v>
      </c>
      <c r="R694">
        <v>1</v>
      </c>
      <c r="S694" s="57">
        <f t="shared" si="10"/>
        <v>0.5</v>
      </c>
    </row>
    <row r="695" spans="1:19" x14ac:dyDescent="0.25">
      <c r="A695" t="s">
        <v>4926</v>
      </c>
      <c r="B695">
        <v>12</v>
      </c>
      <c r="C695" t="s">
        <v>307</v>
      </c>
      <c r="D695">
        <v>1829</v>
      </c>
      <c r="E695">
        <v>1.2</v>
      </c>
      <c r="F695" t="s">
        <v>4927</v>
      </c>
      <c r="G695" t="s">
        <v>3128</v>
      </c>
      <c r="H695">
        <v>2</v>
      </c>
      <c r="I695">
        <v>2</v>
      </c>
      <c r="J695">
        <v>0</v>
      </c>
      <c r="K695">
        <v>0</v>
      </c>
      <c r="L695">
        <v>0</v>
      </c>
      <c r="M695">
        <v>0</v>
      </c>
      <c r="N695">
        <v>0</v>
      </c>
      <c r="O695">
        <v>0</v>
      </c>
      <c r="P695">
        <v>0</v>
      </c>
      <c r="Q695">
        <v>0</v>
      </c>
      <c r="R695">
        <v>0</v>
      </c>
      <c r="S695" s="57">
        <f t="shared" si="10"/>
        <v>1</v>
      </c>
    </row>
    <row r="696" spans="1:19" x14ac:dyDescent="0.25">
      <c r="A696" t="s">
        <v>4937</v>
      </c>
      <c r="B696">
        <v>12</v>
      </c>
      <c r="C696" t="s">
        <v>4938</v>
      </c>
      <c r="D696">
        <v>1154</v>
      </c>
      <c r="E696">
        <v>1.1100000000000001</v>
      </c>
      <c r="F696" t="s">
        <v>4939</v>
      </c>
      <c r="G696" t="s">
        <v>3128</v>
      </c>
      <c r="H696">
        <v>2</v>
      </c>
      <c r="I696">
        <v>1</v>
      </c>
      <c r="J696">
        <v>0</v>
      </c>
      <c r="K696">
        <v>0</v>
      </c>
      <c r="L696">
        <v>0</v>
      </c>
      <c r="M696">
        <v>0</v>
      </c>
      <c r="N696">
        <v>0</v>
      </c>
      <c r="O696">
        <v>0</v>
      </c>
      <c r="P696">
        <v>1</v>
      </c>
      <c r="Q696">
        <v>0</v>
      </c>
      <c r="R696">
        <v>0</v>
      </c>
      <c r="S696" s="57">
        <f t="shared" si="10"/>
        <v>0.5</v>
      </c>
    </row>
    <row r="697" spans="1:19" x14ac:dyDescent="0.25">
      <c r="A697" t="s">
        <v>3909</v>
      </c>
      <c r="B697">
        <v>12</v>
      </c>
      <c r="C697" t="s">
        <v>3910</v>
      </c>
      <c r="D697">
        <v>2843</v>
      </c>
      <c r="E697">
        <v>1.1499999999999999</v>
      </c>
      <c r="F697" t="s">
        <v>3911</v>
      </c>
      <c r="G697" t="s">
        <v>3128</v>
      </c>
      <c r="H697">
        <v>2</v>
      </c>
      <c r="I697">
        <v>2</v>
      </c>
      <c r="J697">
        <v>0</v>
      </c>
      <c r="K697">
        <v>0</v>
      </c>
      <c r="L697">
        <v>0</v>
      </c>
      <c r="M697">
        <v>0</v>
      </c>
      <c r="N697">
        <v>0</v>
      </c>
      <c r="O697">
        <v>0</v>
      </c>
      <c r="P697">
        <v>0</v>
      </c>
      <c r="Q697">
        <v>4</v>
      </c>
      <c r="R697">
        <v>0</v>
      </c>
      <c r="S697" s="57">
        <f t="shared" si="10"/>
        <v>1</v>
      </c>
    </row>
    <row r="698" spans="1:19" x14ac:dyDescent="0.25">
      <c r="A698" t="s">
        <v>7972</v>
      </c>
      <c r="B698">
        <v>12</v>
      </c>
      <c r="C698" t="s">
        <v>307</v>
      </c>
      <c r="D698">
        <v>2600</v>
      </c>
      <c r="E698">
        <v>1.36</v>
      </c>
      <c r="F698" t="s">
        <v>7973</v>
      </c>
      <c r="G698" t="s">
        <v>3128</v>
      </c>
      <c r="H698">
        <v>2</v>
      </c>
      <c r="I698">
        <v>2</v>
      </c>
      <c r="J698">
        <v>0</v>
      </c>
      <c r="K698">
        <v>0</v>
      </c>
      <c r="L698">
        <v>0</v>
      </c>
      <c r="M698">
        <v>0</v>
      </c>
      <c r="N698">
        <v>0</v>
      </c>
      <c r="O698">
        <v>0</v>
      </c>
      <c r="P698">
        <v>0</v>
      </c>
      <c r="Q698">
        <v>1</v>
      </c>
      <c r="R698">
        <v>0</v>
      </c>
      <c r="S698" s="57">
        <f t="shared" si="10"/>
        <v>1</v>
      </c>
    </row>
    <row r="699" spans="1:19" x14ac:dyDescent="0.25">
      <c r="A699" t="s">
        <v>3914</v>
      </c>
      <c r="B699">
        <v>13</v>
      </c>
      <c r="C699" t="s">
        <v>3915</v>
      </c>
      <c r="D699">
        <v>4292</v>
      </c>
      <c r="E699">
        <v>1.27</v>
      </c>
      <c r="F699" t="s">
        <v>3916</v>
      </c>
      <c r="G699" t="s">
        <v>3128</v>
      </c>
      <c r="H699">
        <v>2</v>
      </c>
      <c r="I699">
        <v>0</v>
      </c>
      <c r="J699">
        <v>0</v>
      </c>
      <c r="K699">
        <v>0</v>
      </c>
      <c r="L699">
        <v>0</v>
      </c>
      <c r="M699">
        <v>0</v>
      </c>
      <c r="N699">
        <v>0</v>
      </c>
      <c r="O699">
        <v>0</v>
      </c>
      <c r="P699">
        <v>2</v>
      </c>
      <c r="Q699">
        <v>3</v>
      </c>
      <c r="R699">
        <v>3</v>
      </c>
      <c r="S699" s="57">
        <f t="shared" si="10"/>
        <v>0</v>
      </c>
    </row>
    <row r="700" spans="1:19" x14ac:dyDescent="0.25">
      <c r="A700" t="s">
        <v>7974</v>
      </c>
      <c r="B700">
        <v>13</v>
      </c>
      <c r="C700" t="s">
        <v>7975</v>
      </c>
      <c r="D700">
        <v>635</v>
      </c>
      <c r="E700">
        <v>1.1000000000000001</v>
      </c>
      <c r="F700" t="s">
        <v>7976</v>
      </c>
      <c r="G700" t="s">
        <v>3128</v>
      </c>
      <c r="H700">
        <v>2</v>
      </c>
      <c r="I700">
        <v>2</v>
      </c>
      <c r="J700">
        <v>0</v>
      </c>
      <c r="K700">
        <v>0</v>
      </c>
      <c r="L700">
        <v>0</v>
      </c>
      <c r="M700">
        <v>0</v>
      </c>
      <c r="N700">
        <v>0</v>
      </c>
      <c r="O700">
        <v>0</v>
      </c>
      <c r="P700">
        <v>0</v>
      </c>
      <c r="Q700">
        <v>5</v>
      </c>
      <c r="R700">
        <v>1</v>
      </c>
      <c r="S700" s="57">
        <f t="shared" si="10"/>
        <v>1</v>
      </c>
    </row>
    <row r="701" spans="1:19" x14ac:dyDescent="0.25">
      <c r="A701" t="s">
        <v>7977</v>
      </c>
      <c r="B701">
        <v>13</v>
      </c>
      <c r="C701" t="s">
        <v>7978</v>
      </c>
      <c r="D701">
        <v>3272</v>
      </c>
      <c r="E701">
        <v>0.82</v>
      </c>
      <c r="F701" t="s">
        <v>7979</v>
      </c>
      <c r="G701" t="s">
        <v>3128</v>
      </c>
      <c r="H701">
        <v>2</v>
      </c>
      <c r="I701">
        <v>0</v>
      </c>
      <c r="J701">
        <v>0</v>
      </c>
      <c r="K701">
        <v>0</v>
      </c>
      <c r="L701">
        <v>0</v>
      </c>
      <c r="M701">
        <v>0</v>
      </c>
      <c r="N701">
        <v>0</v>
      </c>
      <c r="O701">
        <v>0</v>
      </c>
      <c r="P701">
        <v>2</v>
      </c>
      <c r="Q701">
        <v>1</v>
      </c>
      <c r="R701">
        <v>3</v>
      </c>
      <c r="S701" s="57">
        <f t="shared" si="10"/>
        <v>0</v>
      </c>
    </row>
    <row r="702" spans="1:19" x14ac:dyDescent="0.25">
      <c r="A702" t="s">
        <v>7980</v>
      </c>
      <c r="B702">
        <v>13</v>
      </c>
      <c r="C702" t="s">
        <v>7981</v>
      </c>
      <c r="D702">
        <v>6071</v>
      </c>
      <c r="E702">
        <v>1.41</v>
      </c>
      <c r="F702" t="s">
        <v>7982</v>
      </c>
      <c r="G702" t="s">
        <v>3128</v>
      </c>
      <c r="H702">
        <v>2</v>
      </c>
      <c r="I702">
        <v>1</v>
      </c>
      <c r="J702">
        <v>0</v>
      </c>
      <c r="K702">
        <v>0</v>
      </c>
      <c r="L702">
        <v>0</v>
      </c>
      <c r="M702">
        <v>0</v>
      </c>
      <c r="N702">
        <v>0</v>
      </c>
      <c r="O702">
        <v>0</v>
      </c>
      <c r="P702">
        <v>1</v>
      </c>
      <c r="Q702">
        <v>4</v>
      </c>
      <c r="R702">
        <v>2</v>
      </c>
      <c r="S702" s="57">
        <f t="shared" si="10"/>
        <v>0.5</v>
      </c>
    </row>
    <row r="703" spans="1:19" x14ac:dyDescent="0.25">
      <c r="A703" t="s">
        <v>4960</v>
      </c>
      <c r="B703">
        <v>13</v>
      </c>
      <c r="C703" t="s">
        <v>232</v>
      </c>
      <c r="D703">
        <v>5234</v>
      </c>
      <c r="E703">
        <v>1.4</v>
      </c>
      <c r="F703" t="s">
        <v>4961</v>
      </c>
      <c r="G703" t="s">
        <v>3128</v>
      </c>
      <c r="H703">
        <v>2</v>
      </c>
      <c r="I703">
        <v>2</v>
      </c>
      <c r="J703">
        <v>0</v>
      </c>
      <c r="K703">
        <v>0</v>
      </c>
      <c r="L703">
        <v>0</v>
      </c>
      <c r="M703">
        <v>0</v>
      </c>
      <c r="N703">
        <v>0</v>
      </c>
      <c r="O703">
        <v>0</v>
      </c>
      <c r="P703">
        <v>0</v>
      </c>
      <c r="Q703">
        <v>0</v>
      </c>
      <c r="R703">
        <v>0</v>
      </c>
      <c r="S703" s="57">
        <f t="shared" si="10"/>
        <v>1</v>
      </c>
    </row>
    <row r="704" spans="1:19" x14ac:dyDescent="0.25">
      <c r="A704" t="s">
        <v>7983</v>
      </c>
      <c r="B704">
        <v>13</v>
      </c>
      <c r="C704" t="s">
        <v>5049</v>
      </c>
      <c r="D704">
        <v>6503</v>
      </c>
      <c r="E704">
        <v>1.25</v>
      </c>
      <c r="F704" t="s">
        <v>7984</v>
      </c>
      <c r="G704" t="s">
        <v>3128</v>
      </c>
      <c r="H704">
        <v>2</v>
      </c>
      <c r="I704">
        <v>0</v>
      </c>
      <c r="J704">
        <v>0</v>
      </c>
      <c r="K704">
        <v>0</v>
      </c>
      <c r="L704">
        <v>0</v>
      </c>
      <c r="M704">
        <v>0</v>
      </c>
      <c r="N704">
        <v>0</v>
      </c>
      <c r="O704">
        <v>0</v>
      </c>
      <c r="P704">
        <v>2</v>
      </c>
      <c r="Q704">
        <v>0</v>
      </c>
      <c r="R704">
        <v>0</v>
      </c>
      <c r="S704" s="57">
        <f t="shared" si="10"/>
        <v>0</v>
      </c>
    </row>
    <row r="705" spans="1:19" x14ac:dyDescent="0.25">
      <c r="A705" t="s">
        <v>7985</v>
      </c>
      <c r="B705">
        <v>13</v>
      </c>
      <c r="C705" t="s">
        <v>7986</v>
      </c>
      <c r="D705">
        <v>893</v>
      </c>
      <c r="E705">
        <v>1.1399999999999999</v>
      </c>
      <c r="F705" t="s">
        <v>7987</v>
      </c>
      <c r="G705" t="s">
        <v>3128</v>
      </c>
      <c r="H705">
        <v>2</v>
      </c>
      <c r="I705">
        <v>2</v>
      </c>
      <c r="J705">
        <v>0</v>
      </c>
      <c r="K705">
        <v>0</v>
      </c>
      <c r="L705">
        <v>0</v>
      </c>
      <c r="M705">
        <v>0</v>
      </c>
      <c r="N705">
        <v>0</v>
      </c>
      <c r="O705">
        <v>0</v>
      </c>
      <c r="P705">
        <v>0</v>
      </c>
      <c r="Q705">
        <v>3</v>
      </c>
      <c r="R705">
        <v>0</v>
      </c>
      <c r="S705" s="57">
        <f t="shared" si="10"/>
        <v>1</v>
      </c>
    </row>
    <row r="706" spans="1:19" x14ac:dyDescent="0.25">
      <c r="A706" t="s">
        <v>4968</v>
      </c>
      <c r="B706">
        <v>13</v>
      </c>
      <c r="C706" t="s">
        <v>412</v>
      </c>
      <c r="D706">
        <v>3140</v>
      </c>
      <c r="E706">
        <v>1.61</v>
      </c>
      <c r="F706" t="s">
        <v>4969</v>
      </c>
      <c r="G706" t="s">
        <v>3128</v>
      </c>
      <c r="H706">
        <v>2</v>
      </c>
      <c r="I706">
        <v>0</v>
      </c>
      <c r="J706">
        <v>0</v>
      </c>
      <c r="K706">
        <v>0</v>
      </c>
      <c r="L706">
        <v>0</v>
      </c>
      <c r="M706">
        <v>0</v>
      </c>
      <c r="N706">
        <v>0</v>
      </c>
      <c r="O706">
        <v>0</v>
      </c>
      <c r="P706">
        <v>2</v>
      </c>
      <c r="Q706">
        <v>0</v>
      </c>
      <c r="R706">
        <v>1</v>
      </c>
      <c r="S706" s="57">
        <f t="shared" si="10"/>
        <v>0</v>
      </c>
    </row>
    <row r="707" spans="1:19" x14ac:dyDescent="0.25">
      <c r="A707" t="s">
        <v>4970</v>
      </c>
      <c r="B707">
        <v>13</v>
      </c>
      <c r="C707" t="s">
        <v>547</v>
      </c>
      <c r="D707">
        <v>4268</v>
      </c>
      <c r="E707">
        <v>1.54</v>
      </c>
      <c r="F707" t="s">
        <v>4971</v>
      </c>
      <c r="G707" t="s">
        <v>3128</v>
      </c>
      <c r="H707">
        <v>2</v>
      </c>
      <c r="I707">
        <v>2</v>
      </c>
      <c r="J707">
        <v>0</v>
      </c>
      <c r="K707">
        <v>0</v>
      </c>
      <c r="L707">
        <v>0</v>
      </c>
      <c r="M707">
        <v>0</v>
      </c>
      <c r="N707">
        <v>0</v>
      </c>
      <c r="O707">
        <v>0</v>
      </c>
      <c r="P707">
        <v>0</v>
      </c>
      <c r="Q707">
        <v>1</v>
      </c>
      <c r="R707">
        <v>9</v>
      </c>
      <c r="S707" s="57">
        <f t="shared" si="10"/>
        <v>1</v>
      </c>
    </row>
    <row r="708" spans="1:19" x14ac:dyDescent="0.25">
      <c r="A708" t="s">
        <v>7988</v>
      </c>
      <c r="B708">
        <v>13</v>
      </c>
      <c r="C708" t="s">
        <v>232</v>
      </c>
      <c r="D708">
        <v>4568</v>
      </c>
      <c r="E708">
        <v>1.34</v>
      </c>
      <c r="F708" t="s">
        <v>7989</v>
      </c>
      <c r="G708" t="s">
        <v>3128</v>
      </c>
      <c r="H708">
        <v>2</v>
      </c>
      <c r="I708">
        <v>2</v>
      </c>
      <c r="J708">
        <v>0</v>
      </c>
      <c r="K708">
        <v>0</v>
      </c>
      <c r="L708">
        <v>0</v>
      </c>
      <c r="M708">
        <v>0</v>
      </c>
      <c r="N708">
        <v>0</v>
      </c>
      <c r="O708">
        <v>0</v>
      </c>
      <c r="P708">
        <v>0</v>
      </c>
      <c r="Q708">
        <v>0</v>
      </c>
      <c r="R708">
        <v>16</v>
      </c>
      <c r="S708" s="57">
        <f t="shared" ref="S708:S771" si="11">I708/(P708+I708)</f>
        <v>1</v>
      </c>
    </row>
    <row r="709" spans="1:19" x14ac:dyDescent="0.25">
      <c r="A709" t="s">
        <v>7990</v>
      </c>
      <c r="B709">
        <v>13</v>
      </c>
      <c r="C709" t="s">
        <v>232</v>
      </c>
      <c r="D709">
        <v>1100</v>
      </c>
      <c r="E709">
        <v>1.4</v>
      </c>
      <c r="F709" t="s">
        <v>7991</v>
      </c>
      <c r="G709" t="s">
        <v>3128</v>
      </c>
      <c r="H709">
        <v>2</v>
      </c>
      <c r="I709">
        <v>1</v>
      </c>
      <c r="J709">
        <v>0</v>
      </c>
      <c r="K709">
        <v>0</v>
      </c>
      <c r="L709">
        <v>0</v>
      </c>
      <c r="M709">
        <v>0</v>
      </c>
      <c r="N709">
        <v>0</v>
      </c>
      <c r="O709">
        <v>0</v>
      </c>
      <c r="P709">
        <v>1</v>
      </c>
      <c r="Q709">
        <v>8</v>
      </c>
      <c r="R709">
        <v>4</v>
      </c>
      <c r="S709" s="57">
        <f t="shared" si="11"/>
        <v>0.5</v>
      </c>
    </row>
    <row r="710" spans="1:19" x14ac:dyDescent="0.25">
      <c r="A710" t="s">
        <v>3927</v>
      </c>
      <c r="B710">
        <v>13</v>
      </c>
      <c r="C710" t="s">
        <v>232</v>
      </c>
      <c r="D710">
        <v>1397</v>
      </c>
      <c r="E710">
        <v>1.17</v>
      </c>
      <c r="F710" t="s">
        <v>3928</v>
      </c>
      <c r="G710" t="s">
        <v>3128</v>
      </c>
      <c r="H710">
        <v>2</v>
      </c>
      <c r="I710">
        <v>2</v>
      </c>
      <c r="J710">
        <v>0</v>
      </c>
      <c r="K710">
        <v>0</v>
      </c>
      <c r="L710">
        <v>0</v>
      </c>
      <c r="M710">
        <v>0</v>
      </c>
      <c r="N710">
        <v>0</v>
      </c>
      <c r="O710">
        <v>0</v>
      </c>
      <c r="P710">
        <v>0</v>
      </c>
      <c r="Q710">
        <v>11</v>
      </c>
      <c r="R710">
        <v>0</v>
      </c>
      <c r="S710" s="57">
        <f t="shared" si="11"/>
        <v>1</v>
      </c>
    </row>
    <row r="711" spans="1:19" x14ac:dyDescent="0.25">
      <c r="A711" t="s">
        <v>4987</v>
      </c>
      <c r="B711">
        <v>13</v>
      </c>
      <c r="C711" t="s">
        <v>232</v>
      </c>
      <c r="D711">
        <v>3614</v>
      </c>
      <c r="E711">
        <v>1.36</v>
      </c>
      <c r="F711" t="s">
        <v>4988</v>
      </c>
      <c r="G711" t="s">
        <v>3128</v>
      </c>
      <c r="H711">
        <v>2</v>
      </c>
      <c r="I711">
        <v>1</v>
      </c>
      <c r="J711">
        <v>0</v>
      </c>
      <c r="K711">
        <v>0</v>
      </c>
      <c r="L711">
        <v>0</v>
      </c>
      <c r="M711">
        <v>0</v>
      </c>
      <c r="N711">
        <v>0</v>
      </c>
      <c r="O711">
        <v>0</v>
      </c>
      <c r="P711">
        <v>1</v>
      </c>
      <c r="Q711">
        <v>0</v>
      </c>
      <c r="R711">
        <v>0</v>
      </c>
      <c r="S711" s="57">
        <f t="shared" si="11"/>
        <v>0.5</v>
      </c>
    </row>
    <row r="712" spans="1:19" x14ac:dyDescent="0.25">
      <c r="A712" t="s">
        <v>7992</v>
      </c>
      <c r="B712">
        <v>13</v>
      </c>
      <c r="C712" t="s">
        <v>7993</v>
      </c>
      <c r="D712">
        <v>1616</v>
      </c>
      <c r="E712">
        <v>0.87</v>
      </c>
      <c r="F712" t="s">
        <v>7994</v>
      </c>
      <c r="G712" t="s">
        <v>3128</v>
      </c>
      <c r="H712">
        <v>2</v>
      </c>
      <c r="I712">
        <v>0</v>
      </c>
      <c r="J712">
        <v>0</v>
      </c>
      <c r="K712">
        <v>0</v>
      </c>
      <c r="L712">
        <v>0</v>
      </c>
      <c r="M712">
        <v>0</v>
      </c>
      <c r="N712">
        <v>0</v>
      </c>
      <c r="O712">
        <v>0</v>
      </c>
      <c r="P712">
        <v>2</v>
      </c>
      <c r="Q712">
        <v>13</v>
      </c>
      <c r="R712">
        <v>4</v>
      </c>
      <c r="S712" s="57">
        <f t="shared" si="11"/>
        <v>0</v>
      </c>
    </row>
    <row r="713" spans="1:19" x14ac:dyDescent="0.25">
      <c r="A713" t="s">
        <v>4992</v>
      </c>
      <c r="B713">
        <v>13</v>
      </c>
      <c r="C713" t="s">
        <v>4993</v>
      </c>
      <c r="D713">
        <v>1877</v>
      </c>
      <c r="E713">
        <v>1.1299999999999999</v>
      </c>
      <c r="F713" t="s">
        <v>4994</v>
      </c>
      <c r="G713" t="s">
        <v>3128</v>
      </c>
      <c r="H713">
        <v>2</v>
      </c>
      <c r="I713">
        <v>2</v>
      </c>
      <c r="J713">
        <v>0</v>
      </c>
      <c r="K713">
        <v>0</v>
      </c>
      <c r="L713">
        <v>0</v>
      </c>
      <c r="M713">
        <v>0</v>
      </c>
      <c r="N713">
        <v>0</v>
      </c>
      <c r="O713">
        <v>0</v>
      </c>
      <c r="P713">
        <v>0</v>
      </c>
      <c r="Q713">
        <v>1</v>
      </c>
      <c r="R713">
        <v>8</v>
      </c>
      <c r="S713" s="57">
        <f t="shared" si="11"/>
        <v>1</v>
      </c>
    </row>
    <row r="714" spans="1:19" x14ac:dyDescent="0.25">
      <c r="A714" t="s">
        <v>7995</v>
      </c>
      <c r="B714" t="e">
        <f>NA()</f>
        <v>#N/A</v>
      </c>
      <c r="C714" t="e">
        <f>NA()</f>
        <v>#N/A</v>
      </c>
      <c r="D714" t="e">
        <f>NA()</f>
        <v>#N/A</v>
      </c>
      <c r="E714" t="e">
        <f>NA()</f>
        <v>#N/A</v>
      </c>
      <c r="F714" t="s">
        <v>7996</v>
      </c>
      <c r="G714" t="s">
        <v>3128</v>
      </c>
      <c r="H714">
        <v>2</v>
      </c>
      <c r="I714">
        <v>1</v>
      </c>
      <c r="J714">
        <v>0</v>
      </c>
      <c r="K714">
        <v>0</v>
      </c>
      <c r="L714">
        <v>0</v>
      </c>
      <c r="M714">
        <v>0</v>
      </c>
      <c r="N714">
        <v>0</v>
      </c>
      <c r="O714">
        <v>0</v>
      </c>
      <c r="P714">
        <v>1</v>
      </c>
      <c r="Q714">
        <v>1</v>
      </c>
      <c r="R714">
        <v>2</v>
      </c>
      <c r="S714" s="57">
        <f t="shared" si="11"/>
        <v>0.5</v>
      </c>
    </row>
    <row r="715" spans="1:19" x14ac:dyDescent="0.25">
      <c r="A715" t="s">
        <v>7997</v>
      </c>
      <c r="B715">
        <v>13</v>
      </c>
      <c r="C715" t="s">
        <v>7998</v>
      </c>
      <c r="D715">
        <v>16946</v>
      </c>
      <c r="E715">
        <v>1.45</v>
      </c>
      <c r="F715" t="s">
        <v>7999</v>
      </c>
      <c r="G715" t="s">
        <v>3128</v>
      </c>
      <c r="H715">
        <v>2</v>
      </c>
      <c r="I715">
        <v>1</v>
      </c>
      <c r="J715">
        <v>0</v>
      </c>
      <c r="K715">
        <v>0</v>
      </c>
      <c r="L715">
        <v>0</v>
      </c>
      <c r="M715">
        <v>0</v>
      </c>
      <c r="N715">
        <v>0</v>
      </c>
      <c r="O715">
        <v>0</v>
      </c>
      <c r="P715">
        <v>1</v>
      </c>
      <c r="Q715">
        <v>1</v>
      </c>
      <c r="R715">
        <v>2</v>
      </c>
      <c r="S715" s="57">
        <f t="shared" si="11"/>
        <v>0.5</v>
      </c>
    </row>
    <row r="716" spans="1:19" x14ac:dyDescent="0.25">
      <c r="A716" t="s">
        <v>8000</v>
      </c>
      <c r="B716">
        <v>13</v>
      </c>
      <c r="C716" t="s">
        <v>4292</v>
      </c>
      <c r="D716">
        <v>2837</v>
      </c>
      <c r="E716">
        <v>1.23</v>
      </c>
      <c r="F716" t="s">
        <v>8001</v>
      </c>
      <c r="G716" t="s">
        <v>3128</v>
      </c>
      <c r="H716">
        <v>2</v>
      </c>
      <c r="I716">
        <v>1</v>
      </c>
      <c r="J716">
        <v>0</v>
      </c>
      <c r="K716">
        <v>0</v>
      </c>
      <c r="L716">
        <v>0</v>
      </c>
      <c r="M716">
        <v>0</v>
      </c>
      <c r="N716">
        <v>0</v>
      </c>
      <c r="O716">
        <v>0</v>
      </c>
      <c r="P716">
        <v>1</v>
      </c>
      <c r="Q716">
        <v>0</v>
      </c>
      <c r="R716">
        <v>3</v>
      </c>
      <c r="S716" s="57">
        <f t="shared" si="11"/>
        <v>0.5</v>
      </c>
    </row>
    <row r="717" spans="1:19" x14ac:dyDescent="0.25">
      <c r="A717" t="s">
        <v>3560</v>
      </c>
      <c r="B717">
        <v>14</v>
      </c>
      <c r="C717" t="s">
        <v>3561</v>
      </c>
      <c r="D717">
        <v>3143</v>
      </c>
      <c r="E717">
        <v>0.82</v>
      </c>
      <c r="F717" t="s">
        <v>3562</v>
      </c>
      <c r="G717" t="s">
        <v>3128</v>
      </c>
      <c r="H717">
        <v>2</v>
      </c>
      <c r="I717">
        <v>1</v>
      </c>
      <c r="J717">
        <v>0</v>
      </c>
      <c r="K717">
        <v>0</v>
      </c>
      <c r="L717">
        <v>0</v>
      </c>
      <c r="M717">
        <v>0</v>
      </c>
      <c r="N717">
        <v>0</v>
      </c>
      <c r="O717">
        <v>0</v>
      </c>
      <c r="P717">
        <v>1</v>
      </c>
      <c r="Q717">
        <v>0</v>
      </c>
      <c r="R717">
        <v>1</v>
      </c>
      <c r="S717" s="57">
        <f t="shared" si="11"/>
        <v>0.5</v>
      </c>
    </row>
    <row r="718" spans="1:19" x14ac:dyDescent="0.25">
      <c r="A718" t="s">
        <v>4998</v>
      </c>
      <c r="B718">
        <v>14</v>
      </c>
      <c r="C718" t="s">
        <v>232</v>
      </c>
      <c r="D718">
        <v>2201</v>
      </c>
      <c r="E718">
        <v>1.19</v>
      </c>
      <c r="F718" t="s">
        <v>4999</v>
      </c>
      <c r="G718" t="s">
        <v>3128</v>
      </c>
      <c r="H718">
        <v>2</v>
      </c>
      <c r="I718">
        <v>1</v>
      </c>
      <c r="J718">
        <v>0</v>
      </c>
      <c r="K718">
        <v>0</v>
      </c>
      <c r="L718">
        <v>0</v>
      </c>
      <c r="M718">
        <v>0</v>
      </c>
      <c r="N718">
        <v>0</v>
      </c>
      <c r="O718">
        <v>0</v>
      </c>
      <c r="P718">
        <v>1</v>
      </c>
      <c r="Q718">
        <v>0</v>
      </c>
      <c r="R718">
        <v>3</v>
      </c>
      <c r="S718" s="57">
        <f t="shared" si="11"/>
        <v>0.5</v>
      </c>
    </row>
    <row r="719" spans="1:19" x14ac:dyDescent="0.25">
      <c r="A719" t="s">
        <v>3932</v>
      </c>
      <c r="B719">
        <v>14</v>
      </c>
      <c r="C719" t="s">
        <v>232</v>
      </c>
      <c r="D719">
        <v>3089</v>
      </c>
      <c r="E719">
        <v>1.08</v>
      </c>
      <c r="F719" t="s">
        <v>3933</v>
      </c>
      <c r="G719" t="s">
        <v>3128</v>
      </c>
      <c r="H719">
        <v>2</v>
      </c>
      <c r="I719">
        <v>1</v>
      </c>
      <c r="J719">
        <v>0</v>
      </c>
      <c r="K719">
        <v>0</v>
      </c>
      <c r="L719">
        <v>0</v>
      </c>
      <c r="M719">
        <v>0</v>
      </c>
      <c r="N719">
        <v>0</v>
      </c>
      <c r="O719">
        <v>0</v>
      </c>
      <c r="P719">
        <v>1</v>
      </c>
      <c r="Q719">
        <v>0</v>
      </c>
      <c r="R719">
        <v>4</v>
      </c>
      <c r="S719" s="57">
        <f t="shared" si="11"/>
        <v>0.5</v>
      </c>
    </row>
    <row r="720" spans="1:19" x14ac:dyDescent="0.25">
      <c r="A720" t="s">
        <v>8002</v>
      </c>
      <c r="B720">
        <v>14</v>
      </c>
      <c r="C720" t="s">
        <v>3272</v>
      </c>
      <c r="D720">
        <v>1514</v>
      </c>
      <c r="E720">
        <v>1.47</v>
      </c>
      <c r="F720" t="s">
        <v>8003</v>
      </c>
      <c r="G720" t="s">
        <v>3128</v>
      </c>
      <c r="H720">
        <v>2</v>
      </c>
      <c r="I720">
        <v>0</v>
      </c>
      <c r="J720">
        <v>0</v>
      </c>
      <c r="K720">
        <v>0</v>
      </c>
      <c r="L720">
        <v>0</v>
      </c>
      <c r="M720">
        <v>0</v>
      </c>
      <c r="N720">
        <v>0</v>
      </c>
      <c r="O720">
        <v>0</v>
      </c>
      <c r="P720">
        <v>2</v>
      </c>
      <c r="Q720">
        <v>2</v>
      </c>
      <c r="R720">
        <v>2</v>
      </c>
      <c r="S720" s="57">
        <f t="shared" si="11"/>
        <v>0</v>
      </c>
    </row>
    <row r="721" spans="1:19" x14ac:dyDescent="0.25">
      <c r="A721" t="s">
        <v>8004</v>
      </c>
      <c r="B721">
        <v>14</v>
      </c>
      <c r="C721" t="s">
        <v>8005</v>
      </c>
      <c r="D721">
        <v>3212</v>
      </c>
      <c r="E721">
        <v>1.44</v>
      </c>
      <c r="F721" t="s">
        <v>8006</v>
      </c>
      <c r="G721" t="s">
        <v>3128</v>
      </c>
      <c r="H721">
        <v>2</v>
      </c>
      <c r="I721">
        <v>0</v>
      </c>
      <c r="J721">
        <v>0</v>
      </c>
      <c r="K721">
        <v>0</v>
      </c>
      <c r="L721">
        <v>0</v>
      </c>
      <c r="M721">
        <v>0</v>
      </c>
      <c r="N721">
        <v>0</v>
      </c>
      <c r="O721">
        <v>0</v>
      </c>
      <c r="P721">
        <v>2</v>
      </c>
      <c r="Q721">
        <v>0</v>
      </c>
      <c r="R721">
        <v>1</v>
      </c>
      <c r="S721" s="57">
        <f t="shared" si="11"/>
        <v>0</v>
      </c>
    </row>
    <row r="722" spans="1:19" x14ac:dyDescent="0.25">
      <c r="A722" t="s">
        <v>8007</v>
      </c>
      <c r="B722">
        <v>14</v>
      </c>
      <c r="C722" t="s">
        <v>307</v>
      </c>
      <c r="D722">
        <v>1646</v>
      </c>
      <c r="E722">
        <v>1.22</v>
      </c>
      <c r="F722" t="s">
        <v>8008</v>
      </c>
      <c r="G722" t="s">
        <v>3128</v>
      </c>
      <c r="H722">
        <v>2</v>
      </c>
      <c r="I722">
        <v>2</v>
      </c>
      <c r="J722">
        <v>0</v>
      </c>
      <c r="K722">
        <v>0</v>
      </c>
      <c r="L722">
        <v>0</v>
      </c>
      <c r="M722">
        <v>0</v>
      </c>
      <c r="N722">
        <v>0</v>
      </c>
      <c r="O722">
        <v>0</v>
      </c>
      <c r="P722">
        <v>0</v>
      </c>
      <c r="Q722">
        <v>0</v>
      </c>
      <c r="R722">
        <v>0</v>
      </c>
      <c r="S722" s="57">
        <f t="shared" si="11"/>
        <v>1</v>
      </c>
    </row>
    <row r="723" spans="1:19" x14ac:dyDescent="0.25">
      <c r="A723" t="s">
        <v>8009</v>
      </c>
      <c r="B723">
        <v>14</v>
      </c>
      <c r="C723" t="s">
        <v>232</v>
      </c>
      <c r="D723">
        <v>1391</v>
      </c>
      <c r="E723">
        <v>1.18</v>
      </c>
      <c r="F723" t="s">
        <v>8010</v>
      </c>
      <c r="G723" t="s">
        <v>3128</v>
      </c>
      <c r="H723">
        <v>2</v>
      </c>
      <c r="I723">
        <v>1</v>
      </c>
      <c r="J723">
        <v>0</v>
      </c>
      <c r="K723">
        <v>0</v>
      </c>
      <c r="L723">
        <v>0</v>
      </c>
      <c r="M723">
        <v>0</v>
      </c>
      <c r="N723">
        <v>0</v>
      </c>
      <c r="O723">
        <v>0</v>
      </c>
      <c r="P723">
        <v>1</v>
      </c>
      <c r="Q723">
        <v>6</v>
      </c>
      <c r="R723">
        <v>3</v>
      </c>
      <c r="S723" s="57">
        <f t="shared" si="11"/>
        <v>0.5</v>
      </c>
    </row>
    <row r="724" spans="1:19" x14ac:dyDescent="0.25">
      <c r="A724" t="s">
        <v>5035</v>
      </c>
      <c r="B724">
        <v>14</v>
      </c>
      <c r="C724" t="s">
        <v>3625</v>
      </c>
      <c r="D724">
        <v>12806</v>
      </c>
      <c r="E724">
        <v>1.1299999999999999</v>
      </c>
      <c r="F724" t="s">
        <v>5036</v>
      </c>
      <c r="G724" t="s">
        <v>3128</v>
      </c>
      <c r="H724">
        <v>2</v>
      </c>
      <c r="I724">
        <v>1</v>
      </c>
      <c r="J724">
        <v>0</v>
      </c>
      <c r="K724">
        <v>0</v>
      </c>
      <c r="L724">
        <v>0</v>
      </c>
      <c r="M724">
        <v>0</v>
      </c>
      <c r="N724">
        <v>0</v>
      </c>
      <c r="O724">
        <v>0</v>
      </c>
      <c r="P724">
        <v>1</v>
      </c>
      <c r="Q724">
        <v>2</v>
      </c>
      <c r="R724">
        <v>0</v>
      </c>
      <c r="S724" s="57">
        <f t="shared" si="11"/>
        <v>0.5</v>
      </c>
    </row>
    <row r="725" spans="1:19" x14ac:dyDescent="0.25">
      <c r="A725" t="s">
        <v>8011</v>
      </c>
      <c r="B725">
        <v>14</v>
      </c>
      <c r="C725" t="s">
        <v>8012</v>
      </c>
      <c r="D725">
        <v>692</v>
      </c>
      <c r="E725">
        <v>1.29</v>
      </c>
      <c r="F725" t="s">
        <v>8013</v>
      </c>
      <c r="G725" t="s">
        <v>3128</v>
      </c>
      <c r="H725">
        <v>2</v>
      </c>
      <c r="I725">
        <v>1</v>
      </c>
      <c r="J725">
        <v>0</v>
      </c>
      <c r="K725">
        <v>0</v>
      </c>
      <c r="L725">
        <v>0</v>
      </c>
      <c r="M725">
        <v>0</v>
      </c>
      <c r="N725">
        <v>0</v>
      </c>
      <c r="O725">
        <v>0</v>
      </c>
      <c r="P725">
        <v>1</v>
      </c>
      <c r="Q725">
        <v>0</v>
      </c>
      <c r="R725">
        <v>0</v>
      </c>
      <c r="S725" s="57">
        <f t="shared" si="11"/>
        <v>0.5</v>
      </c>
    </row>
    <row r="726" spans="1:19" x14ac:dyDescent="0.25">
      <c r="A726" t="s">
        <v>8014</v>
      </c>
      <c r="B726">
        <v>15</v>
      </c>
      <c r="C726" t="s">
        <v>8015</v>
      </c>
      <c r="D726">
        <v>1694</v>
      </c>
      <c r="E726">
        <v>1.31</v>
      </c>
      <c r="F726" t="s">
        <v>8016</v>
      </c>
      <c r="G726" t="s">
        <v>3128</v>
      </c>
      <c r="H726">
        <v>2</v>
      </c>
      <c r="I726">
        <v>0</v>
      </c>
      <c r="J726">
        <v>0</v>
      </c>
      <c r="K726">
        <v>0</v>
      </c>
      <c r="L726">
        <v>0</v>
      </c>
      <c r="M726">
        <v>0</v>
      </c>
      <c r="N726">
        <v>0</v>
      </c>
      <c r="O726">
        <v>0</v>
      </c>
      <c r="P726">
        <v>2</v>
      </c>
      <c r="Q726">
        <v>1</v>
      </c>
      <c r="R726">
        <v>0</v>
      </c>
      <c r="S726" s="57">
        <f t="shared" si="11"/>
        <v>0</v>
      </c>
    </row>
    <row r="727" spans="1:19" x14ac:dyDescent="0.25">
      <c r="A727" t="s">
        <v>8017</v>
      </c>
      <c r="B727">
        <v>15</v>
      </c>
      <c r="C727" t="s">
        <v>232</v>
      </c>
      <c r="D727">
        <v>1757</v>
      </c>
      <c r="E727">
        <v>1.08</v>
      </c>
      <c r="F727" t="s">
        <v>8018</v>
      </c>
      <c r="G727" t="s">
        <v>3128</v>
      </c>
      <c r="H727">
        <v>2</v>
      </c>
      <c r="I727">
        <v>1</v>
      </c>
      <c r="J727">
        <v>0</v>
      </c>
      <c r="K727">
        <v>0</v>
      </c>
      <c r="L727">
        <v>0</v>
      </c>
      <c r="M727">
        <v>0</v>
      </c>
      <c r="N727">
        <v>0</v>
      </c>
      <c r="O727">
        <v>0</v>
      </c>
      <c r="P727">
        <v>1</v>
      </c>
      <c r="Q727">
        <v>3</v>
      </c>
      <c r="R727">
        <v>0</v>
      </c>
      <c r="S727" s="57">
        <f t="shared" si="11"/>
        <v>0.5</v>
      </c>
    </row>
    <row r="728" spans="1:19" x14ac:dyDescent="0.25">
      <c r="A728" t="s">
        <v>8019</v>
      </c>
      <c r="B728">
        <v>15</v>
      </c>
      <c r="C728" t="s">
        <v>8020</v>
      </c>
      <c r="D728">
        <v>2276</v>
      </c>
      <c r="E728">
        <v>1.1399999999999999</v>
      </c>
      <c r="F728" t="s">
        <v>8021</v>
      </c>
      <c r="G728" t="s">
        <v>3128</v>
      </c>
      <c r="H728">
        <v>2</v>
      </c>
      <c r="I728">
        <v>1</v>
      </c>
      <c r="J728">
        <v>0</v>
      </c>
      <c r="K728">
        <v>0</v>
      </c>
      <c r="L728">
        <v>0</v>
      </c>
      <c r="M728">
        <v>0</v>
      </c>
      <c r="N728">
        <v>0</v>
      </c>
      <c r="O728">
        <v>0</v>
      </c>
      <c r="P728">
        <v>1</v>
      </c>
      <c r="Q728">
        <v>0</v>
      </c>
      <c r="R728">
        <v>1</v>
      </c>
      <c r="S728" s="57">
        <f t="shared" si="11"/>
        <v>0.5</v>
      </c>
    </row>
    <row r="729" spans="1:19" x14ac:dyDescent="0.25">
      <c r="A729" t="s">
        <v>8022</v>
      </c>
      <c r="B729">
        <v>15</v>
      </c>
      <c r="C729" t="s">
        <v>307</v>
      </c>
      <c r="D729">
        <v>5255</v>
      </c>
      <c r="E729">
        <v>1.39</v>
      </c>
      <c r="F729" t="s">
        <v>8023</v>
      </c>
      <c r="G729" t="s">
        <v>3128</v>
      </c>
      <c r="H729">
        <v>2</v>
      </c>
      <c r="I729">
        <v>2</v>
      </c>
      <c r="J729">
        <v>0</v>
      </c>
      <c r="K729">
        <v>0</v>
      </c>
      <c r="L729">
        <v>0</v>
      </c>
      <c r="M729">
        <v>0</v>
      </c>
      <c r="N729">
        <v>0</v>
      </c>
      <c r="O729">
        <v>0</v>
      </c>
      <c r="P729">
        <v>0</v>
      </c>
      <c r="Q729">
        <v>0</v>
      </c>
      <c r="R729">
        <v>0</v>
      </c>
      <c r="S729" s="57">
        <f t="shared" si="11"/>
        <v>1</v>
      </c>
    </row>
    <row r="730" spans="1:19" x14ac:dyDescent="0.25">
      <c r="A730" t="s">
        <v>8024</v>
      </c>
      <c r="B730">
        <v>15</v>
      </c>
      <c r="C730" t="s">
        <v>232</v>
      </c>
      <c r="D730">
        <v>3755</v>
      </c>
      <c r="E730">
        <v>1.25</v>
      </c>
      <c r="F730" t="s">
        <v>8025</v>
      </c>
      <c r="G730" t="s">
        <v>3128</v>
      </c>
      <c r="H730">
        <v>2</v>
      </c>
      <c r="I730">
        <v>2</v>
      </c>
      <c r="J730">
        <v>0</v>
      </c>
      <c r="K730">
        <v>0</v>
      </c>
      <c r="L730">
        <v>0</v>
      </c>
      <c r="M730">
        <v>0</v>
      </c>
      <c r="N730">
        <v>0</v>
      </c>
      <c r="O730">
        <v>0</v>
      </c>
      <c r="P730">
        <v>0</v>
      </c>
      <c r="Q730">
        <v>1</v>
      </c>
      <c r="R730">
        <v>0</v>
      </c>
      <c r="S730" s="57">
        <f t="shared" si="11"/>
        <v>1</v>
      </c>
    </row>
    <row r="731" spans="1:19" x14ac:dyDescent="0.25">
      <c r="A731" t="s">
        <v>8026</v>
      </c>
      <c r="B731">
        <v>15</v>
      </c>
      <c r="C731" t="s">
        <v>307</v>
      </c>
      <c r="D731">
        <v>2855</v>
      </c>
      <c r="E731">
        <v>1.23</v>
      </c>
      <c r="F731" t="s">
        <v>8027</v>
      </c>
      <c r="G731" t="s">
        <v>3128</v>
      </c>
      <c r="H731">
        <v>2</v>
      </c>
      <c r="I731">
        <v>1</v>
      </c>
      <c r="J731">
        <v>0</v>
      </c>
      <c r="K731">
        <v>0</v>
      </c>
      <c r="L731">
        <v>0</v>
      </c>
      <c r="M731">
        <v>0</v>
      </c>
      <c r="N731">
        <v>0</v>
      </c>
      <c r="O731">
        <v>0</v>
      </c>
      <c r="P731">
        <v>1</v>
      </c>
      <c r="Q731">
        <v>0</v>
      </c>
      <c r="R731">
        <v>0</v>
      </c>
      <c r="S731" s="57">
        <f t="shared" si="11"/>
        <v>0.5</v>
      </c>
    </row>
    <row r="732" spans="1:19" x14ac:dyDescent="0.25">
      <c r="A732" t="s">
        <v>8028</v>
      </c>
      <c r="B732">
        <v>15</v>
      </c>
      <c r="C732" t="s">
        <v>307</v>
      </c>
      <c r="D732">
        <v>6347</v>
      </c>
      <c r="E732">
        <v>1.49</v>
      </c>
      <c r="F732" t="s">
        <v>8029</v>
      </c>
      <c r="G732" t="s">
        <v>3128</v>
      </c>
      <c r="H732">
        <v>2</v>
      </c>
      <c r="I732">
        <v>2</v>
      </c>
      <c r="J732">
        <v>0</v>
      </c>
      <c r="K732">
        <v>0</v>
      </c>
      <c r="L732">
        <v>0</v>
      </c>
      <c r="M732">
        <v>0</v>
      </c>
      <c r="N732">
        <v>0</v>
      </c>
      <c r="O732">
        <v>0</v>
      </c>
      <c r="P732">
        <v>0</v>
      </c>
      <c r="Q732">
        <v>0</v>
      </c>
      <c r="R732">
        <v>6</v>
      </c>
      <c r="S732" s="57">
        <f t="shared" si="11"/>
        <v>1</v>
      </c>
    </row>
    <row r="733" spans="1:19" x14ac:dyDescent="0.25">
      <c r="A733" t="s">
        <v>8030</v>
      </c>
      <c r="B733">
        <v>16</v>
      </c>
      <c r="C733" t="s">
        <v>232</v>
      </c>
      <c r="D733">
        <v>13322</v>
      </c>
      <c r="E733">
        <v>1.17</v>
      </c>
      <c r="F733" t="s">
        <v>8031</v>
      </c>
      <c r="G733" t="s">
        <v>3128</v>
      </c>
      <c r="H733">
        <v>2</v>
      </c>
      <c r="I733">
        <v>1</v>
      </c>
      <c r="J733">
        <v>0</v>
      </c>
      <c r="K733">
        <v>0</v>
      </c>
      <c r="L733">
        <v>0</v>
      </c>
      <c r="M733">
        <v>0</v>
      </c>
      <c r="N733">
        <v>0</v>
      </c>
      <c r="O733">
        <v>0</v>
      </c>
      <c r="P733">
        <v>1</v>
      </c>
      <c r="Q733">
        <v>0</v>
      </c>
      <c r="R733">
        <v>3</v>
      </c>
      <c r="S733" s="57">
        <f t="shared" si="11"/>
        <v>0.5</v>
      </c>
    </row>
    <row r="734" spans="1:19" x14ac:dyDescent="0.25">
      <c r="A734" t="s">
        <v>8032</v>
      </c>
      <c r="B734">
        <v>16</v>
      </c>
      <c r="C734" t="s">
        <v>232</v>
      </c>
      <c r="D734">
        <v>3029</v>
      </c>
      <c r="E734">
        <v>1.23</v>
      </c>
      <c r="F734" t="s">
        <v>8033</v>
      </c>
      <c r="G734" t="s">
        <v>3128</v>
      </c>
      <c r="H734">
        <v>2</v>
      </c>
      <c r="I734">
        <v>2</v>
      </c>
      <c r="J734">
        <v>0</v>
      </c>
      <c r="K734">
        <v>0</v>
      </c>
      <c r="L734">
        <v>0</v>
      </c>
      <c r="M734">
        <v>0</v>
      </c>
      <c r="N734">
        <v>0</v>
      </c>
      <c r="O734">
        <v>0</v>
      </c>
      <c r="P734">
        <v>0</v>
      </c>
      <c r="Q734">
        <v>0</v>
      </c>
      <c r="R734">
        <v>1</v>
      </c>
      <c r="S734" s="57">
        <f t="shared" si="11"/>
        <v>1</v>
      </c>
    </row>
    <row r="735" spans="1:19" x14ac:dyDescent="0.25">
      <c r="A735" t="s">
        <v>8034</v>
      </c>
      <c r="B735">
        <v>16</v>
      </c>
      <c r="C735" t="s">
        <v>307</v>
      </c>
      <c r="D735">
        <v>1808</v>
      </c>
      <c r="E735">
        <v>1.48</v>
      </c>
      <c r="F735" t="s">
        <v>8035</v>
      </c>
      <c r="G735" t="s">
        <v>3128</v>
      </c>
      <c r="H735">
        <v>2</v>
      </c>
      <c r="I735">
        <v>0</v>
      </c>
      <c r="J735">
        <v>0</v>
      </c>
      <c r="K735">
        <v>0</v>
      </c>
      <c r="L735">
        <v>0</v>
      </c>
      <c r="M735">
        <v>0</v>
      </c>
      <c r="N735">
        <v>0</v>
      </c>
      <c r="O735">
        <v>0</v>
      </c>
      <c r="P735">
        <v>2</v>
      </c>
      <c r="Q735">
        <v>2</v>
      </c>
      <c r="R735">
        <v>9</v>
      </c>
      <c r="S735" s="57">
        <f t="shared" si="11"/>
        <v>0</v>
      </c>
    </row>
    <row r="736" spans="1:19" x14ac:dyDescent="0.25">
      <c r="A736" t="s">
        <v>8036</v>
      </c>
      <c r="B736">
        <v>16</v>
      </c>
      <c r="C736" t="s">
        <v>243</v>
      </c>
      <c r="D736">
        <v>1229</v>
      </c>
      <c r="E736">
        <v>0.96</v>
      </c>
      <c r="F736" t="s">
        <v>8037</v>
      </c>
      <c r="G736" t="s">
        <v>3128</v>
      </c>
      <c r="H736">
        <v>2</v>
      </c>
      <c r="I736">
        <v>1</v>
      </c>
      <c r="J736">
        <v>0</v>
      </c>
      <c r="K736">
        <v>0</v>
      </c>
      <c r="L736">
        <v>0</v>
      </c>
      <c r="M736">
        <v>0</v>
      </c>
      <c r="N736">
        <v>0</v>
      </c>
      <c r="O736">
        <v>0</v>
      </c>
      <c r="P736">
        <v>1</v>
      </c>
      <c r="Q736">
        <v>1</v>
      </c>
      <c r="R736">
        <v>2</v>
      </c>
      <c r="S736" s="57">
        <f t="shared" si="11"/>
        <v>0.5</v>
      </c>
    </row>
    <row r="737" spans="1:19" x14ac:dyDescent="0.25">
      <c r="A737" t="s">
        <v>8038</v>
      </c>
      <c r="B737">
        <v>16</v>
      </c>
      <c r="C737" t="s">
        <v>243</v>
      </c>
      <c r="D737">
        <v>2357</v>
      </c>
      <c r="E737">
        <v>1.1299999999999999</v>
      </c>
      <c r="F737" t="s">
        <v>8039</v>
      </c>
      <c r="G737" t="s">
        <v>3128</v>
      </c>
      <c r="H737">
        <v>2</v>
      </c>
      <c r="I737">
        <v>0</v>
      </c>
      <c r="J737">
        <v>0</v>
      </c>
      <c r="K737">
        <v>0</v>
      </c>
      <c r="L737">
        <v>0</v>
      </c>
      <c r="M737">
        <v>0</v>
      </c>
      <c r="N737">
        <v>0</v>
      </c>
      <c r="O737">
        <v>0</v>
      </c>
      <c r="P737">
        <v>2</v>
      </c>
      <c r="Q737">
        <v>4</v>
      </c>
      <c r="R737">
        <v>0</v>
      </c>
      <c r="S737" s="57">
        <f t="shared" si="11"/>
        <v>0</v>
      </c>
    </row>
    <row r="738" spans="1:19" x14ac:dyDescent="0.25">
      <c r="A738" t="s">
        <v>8040</v>
      </c>
      <c r="B738">
        <v>16</v>
      </c>
      <c r="C738" t="s">
        <v>8041</v>
      </c>
      <c r="D738">
        <v>3002</v>
      </c>
      <c r="E738">
        <v>1.37</v>
      </c>
      <c r="F738" t="s">
        <v>8042</v>
      </c>
      <c r="G738" t="s">
        <v>3128</v>
      </c>
      <c r="H738">
        <v>2</v>
      </c>
      <c r="I738">
        <v>1</v>
      </c>
      <c r="J738">
        <v>0</v>
      </c>
      <c r="K738">
        <v>0</v>
      </c>
      <c r="L738">
        <v>0</v>
      </c>
      <c r="M738">
        <v>0</v>
      </c>
      <c r="N738">
        <v>0</v>
      </c>
      <c r="O738">
        <v>0</v>
      </c>
      <c r="P738">
        <v>1</v>
      </c>
      <c r="Q738">
        <v>0</v>
      </c>
      <c r="R738">
        <v>4</v>
      </c>
      <c r="S738" s="57">
        <f t="shared" si="11"/>
        <v>0.5</v>
      </c>
    </row>
    <row r="739" spans="1:19" x14ac:dyDescent="0.25">
      <c r="A739" t="s">
        <v>8043</v>
      </c>
      <c r="B739">
        <v>16</v>
      </c>
      <c r="C739" t="s">
        <v>232</v>
      </c>
      <c r="D739">
        <v>326</v>
      </c>
      <c r="E739">
        <v>1.06</v>
      </c>
      <c r="F739" t="s">
        <v>8044</v>
      </c>
      <c r="G739" t="s">
        <v>3128</v>
      </c>
      <c r="H739">
        <v>2</v>
      </c>
      <c r="I739">
        <v>1</v>
      </c>
      <c r="J739">
        <v>0</v>
      </c>
      <c r="K739">
        <v>0</v>
      </c>
      <c r="L739">
        <v>0</v>
      </c>
      <c r="M739">
        <v>0</v>
      </c>
      <c r="N739">
        <v>0</v>
      </c>
      <c r="O739">
        <v>0</v>
      </c>
      <c r="P739">
        <v>1</v>
      </c>
      <c r="Q739">
        <v>0</v>
      </c>
      <c r="R739">
        <v>1</v>
      </c>
      <c r="S739" s="57">
        <f t="shared" si="11"/>
        <v>0.5</v>
      </c>
    </row>
    <row r="740" spans="1:19" x14ac:dyDescent="0.25">
      <c r="A740" t="s">
        <v>8045</v>
      </c>
      <c r="B740">
        <v>16</v>
      </c>
      <c r="C740" t="s">
        <v>232</v>
      </c>
      <c r="D740">
        <v>1712</v>
      </c>
      <c r="E740">
        <v>1.23</v>
      </c>
      <c r="F740" t="s">
        <v>8046</v>
      </c>
      <c r="G740" t="s">
        <v>3128</v>
      </c>
      <c r="H740">
        <v>2</v>
      </c>
      <c r="I740">
        <v>2</v>
      </c>
      <c r="J740">
        <v>0</v>
      </c>
      <c r="K740">
        <v>0</v>
      </c>
      <c r="L740">
        <v>0</v>
      </c>
      <c r="M740">
        <v>0</v>
      </c>
      <c r="N740">
        <v>0</v>
      </c>
      <c r="O740">
        <v>0</v>
      </c>
      <c r="P740">
        <v>0</v>
      </c>
      <c r="Q740">
        <v>3</v>
      </c>
      <c r="R740">
        <v>0</v>
      </c>
      <c r="S740" s="57">
        <f t="shared" si="11"/>
        <v>1</v>
      </c>
    </row>
    <row r="741" spans="1:19" x14ac:dyDescent="0.25">
      <c r="A741" t="s">
        <v>8047</v>
      </c>
      <c r="B741">
        <v>17</v>
      </c>
      <c r="C741" t="s">
        <v>8048</v>
      </c>
      <c r="D741">
        <v>548</v>
      </c>
      <c r="E741">
        <v>1.1299999999999999</v>
      </c>
      <c r="F741" t="s">
        <v>8049</v>
      </c>
      <c r="G741" t="s">
        <v>3128</v>
      </c>
      <c r="H741">
        <v>2</v>
      </c>
      <c r="I741">
        <v>0</v>
      </c>
      <c r="J741">
        <v>0</v>
      </c>
      <c r="K741">
        <v>0</v>
      </c>
      <c r="L741">
        <v>0</v>
      </c>
      <c r="M741">
        <v>0</v>
      </c>
      <c r="N741">
        <v>0</v>
      </c>
      <c r="O741">
        <v>0</v>
      </c>
      <c r="P741">
        <v>2</v>
      </c>
      <c r="Q741">
        <v>0</v>
      </c>
      <c r="R741">
        <v>2</v>
      </c>
      <c r="S741" s="57">
        <f t="shared" si="11"/>
        <v>0</v>
      </c>
    </row>
    <row r="742" spans="1:19" x14ac:dyDescent="0.25">
      <c r="A742" t="s">
        <v>8050</v>
      </c>
      <c r="B742">
        <v>17</v>
      </c>
      <c r="C742" t="s">
        <v>3354</v>
      </c>
      <c r="D742">
        <v>3173</v>
      </c>
      <c r="E742">
        <v>1.08</v>
      </c>
      <c r="F742" t="s">
        <v>8051</v>
      </c>
      <c r="G742" t="s">
        <v>3128</v>
      </c>
      <c r="H742">
        <v>2</v>
      </c>
      <c r="I742">
        <v>1</v>
      </c>
      <c r="J742">
        <v>0</v>
      </c>
      <c r="K742">
        <v>0</v>
      </c>
      <c r="L742">
        <v>0</v>
      </c>
      <c r="M742">
        <v>0</v>
      </c>
      <c r="N742">
        <v>0</v>
      </c>
      <c r="O742">
        <v>0</v>
      </c>
      <c r="P742">
        <v>1</v>
      </c>
      <c r="Q742">
        <v>0</v>
      </c>
      <c r="R742">
        <v>0</v>
      </c>
      <c r="S742" s="57">
        <f t="shared" si="11"/>
        <v>0.5</v>
      </c>
    </row>
    <row r="743" spans="1:19" x14ac:dyDescent="0.25">
      <c r="A743" t="s">
        <v>8052</v>
      </c>
      <c r="B743">
        <v>17</v>
      </c>
      <c r="C743" t="s">
        <v>8053</v>
      </c>
      <c r="D743">
        <v>2426</v>
      </c>
      <c r="E743">
        <v>1</v>
      </c>
      <c r="F743" t="s">
        <v>8054</v>
      </c>
      <c r="G743" t="s">
        <v>3128</v>
      </c>
      <c r="H743">
        <v>2</v>
      </c>
      <c r="I743">
        <v>2</v>
      </c>
      <c r="J743">
        <v>0</v>
      </c>
      <c r="K743">
        <v>0</v>
      </c>
      <c r="L743">
        <v>0</v>
      </c>
      <c r="M743">
        <v>0</v>
      </c>
      <c r="N743">
        <v>0</v>
      </c>
      <c r="O743">
        <v>0</v>
      </c>
      <c r="P743">
        <v>0</v>
      </c>
      <c r="Q743">
        <v>0</v>
      </c>
      <c r="R743">
        <v>0</v>
      </c>
      <c r="S743" s="57">
        <f t="shared" si="11"/>
        <v>1</v>
      </c>
    </row>
    <row r="744" spans="1:19" x14ac:dyDescent="0.25">
      <c r="A744" t="s">
        <v>8055</v>
      </c>
      <c r="B744">
        <v>17</v>
      </c>
      <c r="C744" t="s">
        <v>307</v>
      </c>
      <c r="D744">
        <v>434</v>
      </c>
      <c r="E744">
        <v>0.81</v>
      </c>
      <c r="F744" t="s">
        <v>8056</v>
      </c>
      <c r="G744" t="s">
        <v>3128</v>
      </c>
      <c r="H744">
        <v>2</v>
      </c>
      <c r="I744">
        <v>1</v>
      </c>
      <c r="J744">
        <v>0</v>
      </c>
      <c r="K744">
        <v>0</v>
      </c>
      <c r="L744">
        <v>0</v>
      </c>
      <c r="M744">
        <v>0</v>
      </c>
      <c r="N744">
        <v>0</v>
      </c>
      <c r="O744">
        <v>0</v>
      </c>
      <c r="P744">
        <v>1</v>
      </c>
      <c r="Q744">
        <v>0</v>
      </c>
      <c r="R744">
        <v>0</v>
      </c>
      <c r="S744" s="57">
        <f t="shared" si="11"/>
        <v>0.5</v>
      </c>
    </row>
    <row r="745" spans="1:19" x14ac:dyDescent="0.25">
      <c r="A745" t="s">
        <v>5172</v>
      </c>
      <c r="B745">
        <v>17</v>
      </c>
      <c r="C745" t="s">
        <v>307</v>
      </c>
      <c r="D745">
        <v>4262</v>
      </c>
      <c r="E745">
        <v>1.41</v>
      </c>
      <c r="F745" t="s">
        <v>5173</v>
      </c>
      <c r="G745" t="s">
        <v>3128</v>
      </c>
      <c r="H745">
        <v>2</v>
      </c>
      <c r="I745">
        <v>2</v>
      </c>
      <c r="J745">
        <v>0</v>
      </c>
      <c r="K745">
        <v>0</v>
      </c>
      <c r="L745">
        <v>0</v>
      </c>
      <c r="M745">
        <v>0</v>
      </c>
      <c r="N745">
        <v>0</v>
      </c>
      <c r="O745">
        <v>0</v>
      </c>
      <c r="P745">
        <v>0</v>
      </c>
      <c r="Q745">
        <v>0</v>
      </c>
      <c r="R745">
        <v>1</v>
      </c>
      <c r="S745" s="57">
        <f t="shared" si="11"/>
        <v>1</v>
      </c>
    </row>
    <row r="746" spans="1:19" x14ac:dyDescent="0.25">
      <c r="A746" t="s">
        <v>8057</v>
      </c>
      <c r="B746">
        <v>17</v>
      </c>
      <c r="C746" t="s">
        <v>307</v>
      </c>
      <c r="D746">
        <v>1796</v>
      </c>
      <c r="E746">
        <v>1.37</v>
      </c>
      <c r="F746" t="s">
        <v>8058</v>
      </c>
      <c r="G746" t="s">
        <v>3128</v>
      </c>
      <c r="H746">
        <v>2</v>
      </c>
      <c r="I746">
        <v>2</v>
      </c>
      <c r="J746">
        <v>0</v>
      </c>
      <c r="K746">
        <v>0</v>
      </c>
      <c r="L746">
        <v>0</v>
      </c>
      <c r="M746">
        <v>0</v>
      </c>
      <c r="N746">
        <v>0</v>
      </c>
      <c r="O746">
        <v>0</v>
      </c>
      <c r="P746">
        <v>0</v>
      </c>
      <c r="Q746">
        <v>0</v>
      </c>
      <c r="R746">
        <v>1</v>
      </c>
      <c r="S746" s="57">
        <f t="shared" si="11"/>
        <v>1</v>
      </c>
    </row>
    <row r="747" spans="1:19" x14ac:dyDescent="0.25">
      <c r="A747" t="s">
        <v>8059</v>
      </c>
      <c r="B747">
        <v>17</v>
      </c>
      <c r="C747" t="s">
        <v>307</v>
      </c>
      <c r="D747">
        <v>1439</v>
      </c>
      <c r="E747">
        <v>1.41</v>
      </c>
      <c r="F747" t="s">
        <v>8060</v>
      </c>
      <c r="G747" t="s">
        <v>3128</v>
      </c>
      <c r="H747">
        <v>2</v>
      </c>
      <c r="I747">
        <v>0</v>
      </c>
      <c r="J747">
        <v>0</v>
      </c>
      <c r="K747">
        <v>0</v>
      </c>
      <c r="L747">
        <v>0</v>
      </c>
      <c r="M747">
        <v>0</v>
      </c>
      <c r="N747">
        <v>0</v>
      </c>
      <c r="O747">
        <v>0</v>
      </c>
      <c r="P747">
        <v>2</v>
      </c>
      <c r="Q747">
        <v>2</v>
      </c>
      <c r="R747">
        <v>0</v>
      </c>
      <c r="S747" s="57">
        <f t="shared" si="11"/>
        <v>0</v>
      </c>
    </row>
    <row r="748" spans="1:19" x14ac:dyDescent="0.25">
      <c r="A748" t="s">
        <v>8061</v>
      </c>
      <c r="B748">
        <v>18</v>
      </c>
      <c r="C748" t="s">
        <v>8062</v>
      </c>
      <c r="D748">
        <v>383</v>
      </c>
      <c r="E748">
        <v>1.1200000000000001</v>
      </c>
      <c r="F748" t="s">
        <v>8063</v>
      </c>
      <c r="G748" t="s">
        <v>3128</v>
      </c>
      <c r="H748">
        <v>2</v>
      </c>
      <c r="I748">
        <v>1</v>
      </c>
      <c r="J748">
        <v>0</v>
      </c>
      <c r="K748">
        <v>0</v>
      </c>
      <c r="L748">
        <v>0</v>
      </c>
      <c r="M748">
        <v>0</v>
      </c>
      <c r="N748">
        <v>0</v>
      </c>
      <c r="O748">
        <v>0</v>
      </c>
      <c r="P748">
        <v>1</v>
      </c>
      <c r="Q748">
        <v>0</v>
      </c>
      <c r="R748">
        <v>1</v>
      </c>
      <c r="S748" s="57">
        <f t="shared" si="11"/>
        <v>0.5</v>
      </c>
    </row>
    <row r="749" spans="1:19" x14ac:dyDescent="0.25">
      <c r="A749" t="s">
        <v>8064</v>
      </c>
      <c r="B749">
        <v>18</v>
      </c>
      <c r="C749" t="s">
        <v>232</v>
      </c>
      <c r="D749">
        <v>1154</v>
      </c>
      <c r="E749">
        <v>1.37</v>
      </c>
      <c r="F749" t="s">
        <v>8065</v>
      </c>
      <c r="G749" t="s">
        <v>3128</v>
      </c>
      <c r="H749">
        <v>2</v>
      </c>
      <c r="I749">
        <v>0</v>
      </c>
      <c r="J749">
        <v>0</v>
      </c>
      <c r="K749">
        <v>0</v>
      </c>
      <c r="L749">
        <v>0</v>
      </c>
      <c r="M749">
        <v>0</v>
      </c>
      <c r="N749">
        <v>0</v>
      </c>
      <c r="O749">
        <v>0</v>
      </c>
      <c r="P749">
        <v>2</v>
      </c>
      <c r="Q749">
        <v>2</v>
      </c>
      <c r="R749">
        <v>0</v>
      </c>
      <c r="S749" s="57">
        <f t="shared" si="11"/>
        <v>0</v>
      </c>
    </row>
    <row r="750" spans="1:19" x14ac:dyDescent="0.25">
      <c r="A750" t="s">
        <v>8066</v>
      </c>
      <c r="B750">
        <v>18</v>
      </c>
      <c r="C750" t="s">
        <v>8067</v>
      </c>
      <c r="D750">
        <v>1184</v>
      </c>
      <c r="E750">
        <v>1.44</v>
      </c>
      <c r="F750" t="s">
        <v>8068</v>
      </c>
      <c r="G750" t="s">
        <v>3128</v>
      </c>
      <c r="H750">
        <v>2</v>
      </c>
      <c r="I750">
        <v>2</v>
      </c>
      <c r="J750">
        <v>0</v>
      </c>
      <c r="K750">
        <v>0</v>
      </c>
      <c r="L750">
        <v>0</v>
      </c>
      <c r="M750">
        <v>0</v>
      </c>
      <c r="N750">
        <v>0</v>
      </c>
      <c r="O750">
        <v>0</v>
      </c>
      <c r="P750">
        <v>0</v>
      </c>
      <c r="Q750">
        <v>0</v>
      </c>
      <c r="R750">
        <v>0</v>
      </c>
      <c r="S750" s="57">
        <f t="shared" si="11"/>
        <v>1</v>
      </c>
    </row>
    <row r="751" spans="1:19" x14ac:dyDescent="0.25">
      <c r="A751" t="s">
        <v>5204</v>
      </c>
      <c r="B751">
        <v>18</v>
      </c>
      <c r="C751" t="s">
        <v>232</v>
      </c>
      <c r="D751">
        <v>6140</v>
      </c>
      <c r="E751">
        <v>1.52</v>
      </c>
      <c r="F751" t="s">
        <v>5205</v>
      </c>
      <c r="G751" t="s">
        <v>3128</v>
      </c>
      <c r="H751">
        <v>2</v>
      </c>
      <c r="I751">
        <v>1</v>
      </c>
      <c r="J751">
        <v>0</v>
      </c>
      <c r="K751">
        <v>0</v>
      </c>
      <c r="L751">
        <v>0</v>
      </c>
      <c r="M751">
        <v>0</v>
      </c>
      <c r="N751">
        <v>0</v>
      </c>
      <c r="O751">
        <v>0</v>
      </c>
      <c r="P751">
        <v>1</v>
      </c>
      <c r="Q751">
        <v>0</v>
      </c>
      <c r="R751">
        <v>0</v>
      </c>
      <c r="S751" s="57">
        <f t="shared" si="11"/>
        <v>0.5</v>
      </c>
    </row>
    <row r="752" spans="1:19" x14ac:dyDescent="0.25">
      <c r="A752" t="s">
        <v>8069</v>
      </c>
      <c r="B752">
        <v>18</v>
      </c>
      <c r="C752" t="s">
        <v>232</v>
      </c>
      <c r="D752">
        <v>3323</v>
      </c>
      <c r="E752">
        <v>1.45</v>
      </c>
      <c r="F752" t="s">
        <v>8070</v>
      </c>
      <c r="G752" t="s">
        <v>3128</v>
      </c>
      <c r="H752">
        <v>2</v>
      </c>
      <c r="I752">
        <v>1</v>
      </c>
      <c r="J752">
        <v>0</v>
      </c>
      <c r="K752">
        <v>0</v>
      </c>
      <c r="L752">
        <v>0</v>
      </c>
      <c r="M752">
        <v>1</v>
      </c>
      <c r="N752">
        <v>0</v>
      </c>
      <c r="O752">
        <v>0</v>
      </c>
      <c r="P752">
        <v>0</v>
      </c>
      <c r="Q752">
        <v>1</v>
      </c>
      <c r="R752">
        <v>3</v>
      </c>
      <c r="S752" s="57">
        <f t="shared" si="11"/>
        <v>1</v>
      </c>
    </row>
    <row r="753" spans="1:19" x14ac:dyDescent="0.25">
      <c r="A753" t="s">
        <v>8071</v>
      </c>
      <c r="B753">
        <v>18</v>
      </c>
      <c r="C753" t="s">
        <v>232</v>
      </c>
      <c r="D753">
        <v>2699</v>
      </c>
      <c r="E753">
        <v>1.68</v>
      </c>
      <c r="F753" t="s">
        <v>8072</v>
      </c>
      <c r="G753" t="s">
        <v>3128</v>
      </c>
      <c r="H753">
        <v>2</v>
      </c>
      <c r="I753">
        <v>1</v>
      </c>
      <c r="J753">
        <v>0</v>
      </c>
      <c r="K753">
        <v>0</v>
      </c>
      <c r="L753">
        <v>0</v>
      </c>
      <c r="M753">
        <v>0</v>
      </c>
      <c r="N753">
        <v>0</v>
      </c>
      <c r="O753">
        <v>0</v>
      </c>
      <c r="P753">
        <v>1</v>
      </c>
      <c r="Q753">
        <v>1</v>
      </c>
      <c r="R753">
        <v>0</v>
      </c>
      <c r="S753" s="57">
        <f t="shared" si="11"/>
        <v>0.5</v>
      </c>
    </row>
    <row r="754" spans="1:19" x14ac:dyDescent="0.25">
      <c r="A754" t="s">
        <v>5208</v>
      </c>
      <c r="B754">
        <v>18</v>
      </c>
      <c r="C754" t="s">
        <v>232</v>
      </c>
      <c r="D754">
        <v>5993</v>
      </c>
      <c r="E754">
        <v>1.5</v>
      </c>
      <c r="F754" t="s">
        <v>5209</v>
      </c>
      <c r="G754" t="s">
        <v>3128</v>
      </c>
      <c r="H754">
        <v>2</v>
      </c>
      <c r="I754">
        <v>1</v>
      </c>
      <c r="J754">
        <v>0</v>
      </c>
      <c r="K754">
        <v>0</v>
      </c>
      <c r="L754">
        <v>0</v>
      </c>
      <c r="M754">
        <v>0</v>
      </c>
      <c r="N754">
        <v>0</v>
      </c>
      <c r="O754">
        <v>0</v>
      </c>
      <c r="P754">
        <v>1</v>
      </c>
      <c r="Q754">
        <v>0</v>
      </c>
      <c r="R754">
        <v>0</v>
      </c>
      <c r="S754" s="57">
        <f t="shared" si="11"/>
        <v>0.5</v>
      </c>
    </row>
    <row r="755" spans="1:19" x14ac:dyDescent="0.25">
      <c r="A755" t="s">
        <v>5212</v>
      </c>
      <c r="B755">
        <v>18</v>
      </c>
      <c r="C755" t="s">
        <v>232</v>
      </c>
      <c r="D755">
        <v>3815</v>
      </c>
      <c r="E755">
        <v>1.6</v>
      </c>
      <c r="F755" t="s">
        <v>5213</v>
      </c>
      <c r="G755" t="s">
        <v>3128</v>
      </c>
      <c r="H755">
        <v>2</v>
      </c>
      <c r="I755">
        <v>1</v>
      </c>
      <c r="J755">
        <v>0</v>
      </c>
      <c r="K755">
        <v>0</v>
      </c>
      <c r="L755">
        <v>0</v>
      </c>
      <c r="M755">
        <v>0</v>
      </c>
      <c r="N755">
        <v>0</v>
      </c>
      <c r="O755">
        <v>0</v>
      </c>
      <c r="P755">
        <v>1</v>
      </c>
      <c r="Q755">
        <v>0</v>
      </c>
      <c r="R755">
        <v>2</v>
      </c>
      <c r="S755" s="57">
        <f t="shared" si="11"/>
        <v>0.5</v>
      </c>
    </row>
    <row r="756" spans="1:19" x14ac:dyDescent="0.25">
      <c r="A756" t="s">
        <v>8073</v>
      </c>
      <c r="B756">
        <v>18</v>
      </c>
      <c r="C756" t="s">
        <v>232</v>
      </c>
      <c r="D756">
        <v>3119</v>
      </c>
      <c r="E756">
        <v>1.59</v>
      </c>
      <c r="F756" t="s">
        <v>8074</v>
      </c>
      <c r="G756" t="s">
        <v>3128</v>
      </c>
      <c r="H756">
        <v>2</v>
      </c>
      <c r="I756">
        <v>0</v>
      </c>
      <c r="J756">
        <v>0</v>
      </c>
      <c r="K756">
        <v>0</v>
      </c>
      <c r="L756">
        <v>0</v>
      </c>
      <c r="M756">
        <v>0</v>
      </c>
      <c r="N756">
        <v>0</v>
      </c>
      <c r="O756">
        <v>0</v>
      </c>
      <c r="P756">
        <v>2</v>
      </c>
      <c r="Q756">
        <v>2</v>
      </c>
      <c r="R756">
        <v>4</v>
      </c>
      <c r="S756" s="57">
        <f t="shared" si="11"/>
        <v>0</v>
      </c>
    </row>
    <row r="757" spans="1:19" x14ac:dyDescent="0.25">
      <c r="A757" t="s">
        <v>8075</v>
      </c>
      <c r="B757">
        <v>18</v>
      </c>
      <c r="C757" t="s">
        <v>3514</v>
      </c>
      <c r="D757">
        <v>743</v>
      </c>
      <c r="E757">
        <v>0.66</v>
      </c>
      <c r="F757" t="s">
        <v>8076</v>
      </c>
      <c r="G757" t="s">
        <v>3128</v>
      </c>
      <c r="H757">
        <v>2</v>
      </c>
      <c r="I757">
        <v>2</v>
      </c>
      <c r="J757">
        <v>0</v>
      </c>
      <c r="K757">
        <v>0</v>
      </c>
      <c r="L757">
        <v>0</v>
      </c>
      <c r="M757">
        <v>0</v>
      </c>
      <c r="N757">
        <v>0</v>
      </c>
      <c r="O757">
        <v>0</v>
      </c>
      <c r="P757">
        <v>0</v>
      </c>
      <c r="Q757">
        <v>0</v>
      </c>
      <c r="R757">
        <v>0</v>
      </c>
      <c r="S757" s="57">
        <f t="shared" si="11"/>
        <v>1</v>
      </c>
    </row>
    <row r="758" spans="1:19" x14ac:dyDescent="0.25">
      <c r="A758" t="s">
        <v>8077</v>
      </c>
      <c r="B758">
        <v>18</v>
      </c>
      <c r="C758" t="s">
        <v>8078</v>
      </c>
      <c r="D758">
        <v>3365</v>
      </c>
      <c r="E758">
        <v>1.54</v>
      </c>
      <c r="F758" t="s">
        <v>8079</v>
      </c>
      <c r="G758" t="s">
        <v>3128</v>
      </c>
      <c r="H758">
        <v>2</v>
      </c>
      <c r="I758">
        <v>0</v>
      </c>
      <c r="J758">
        <v>0</v>
      </c>
      <c r="K758">
        <v>0</v>
      </c>
      <c r="L758">
        <v>0</v>
      </c>
      <c r="M758">
        <v>0</v>
      </c>
      <c r="N758">
        <v>0</v>
      </c>
      <c r="O758">
        <v>0</v>
      </c>
      <c r="P758">
        <v>2</v>
      </c>
      <c r="Q758">
        <v>0</v>
      </c>
      <c r="R758">
        <v>1</v>
      </c>
      <c r="S758" s="57">
        <f t="shared" si="11"/>
        <v>0</v>
      </c>
    </row>
    <row r="759" spans="1:19" x14ac:dyDescent="0.25">
      <c r="A759" t="s">
        <v>5231</v>
      </c>
      <c r="B759">
        <v>19</v>
      </c>
      <c r="C759" t="s">
        <v>5232</v>
      </c>
      <c r="D759">
        <v>1259</v>
      </c>
      <c r="E759">
        <v>1.24</v>
      </c>
      <c r="F759" t="s">
        <v>5233</v>
      </c>
      <c r="G759" t="s">
        <v>3128</v>
      </c>
      <c r="H759">
        <v>2</v>
      </c>
      <c r="I759">
        <v>1</v>
      </c>
      <c r="J759">
        <v>0</v>
      </c>
      <c r="K759">
        <v>0</v>
      </c>
      <c r="L759">
        <v>0</v>
      </c>
      <c r="M759">
        <v>0</v>
      </c>
      <c r="N759">
        <v>0</v>
      </c>
      <c r="O759">
        <v>0</v>
      </c>
      <c r="P759">
        <v>1</v>
      </c>
      <c r="Q759">
        <v>0</v>
      </c>
      <c r="R759">
        <v>0</v>
      </c>
      <c r="S759" s="57">
        <f t="shared" si="11"/>
        <v>0.5</v>
      </c>
    </row>
    <row r="760" spans="1:19" x14ac:dyDescent="0.25">
      <c r="A760" t="s">
        <v>8080</v>
      </c>
      <c r="B760">
        <v>19</v>
      </c>
      <c r="C760" t="s">
        <v>232</v>
      </c>
      <c r="D760">
        <v>4475</v>
      </c>
      <c r="E760">
        <v>1.29</v>
      </c>
      <c r="F760" t="s">
        <v>8081</v>
      </c>
      <c r="G760" t="s">
        <v>3128</v>
      </c>
      <c r="H760">
        <v>2</v>
      </c>
      <c r="I760">
        <v>1</v>
      </c>
      <c r="J760">
        <v>0</v>
      </c>
      <c r="K760">
        <v>0</v>
      </c>
      <c r="L760">
        <v>0</v>
      </c>
      <c r="M760">
        <v>0</v>
      </c>
      <c r="N760">
        <v>0</v>
      </c>
      <c r="O760">
        <v>0</v>
      </c>
      <c r="P760">
        <v>1</v>
      </c>
      <c r="Q760">
        <v>0</v>
      </c>
      <c r="R760">
        <v>0</v>
      </c>
      <c r="S760" s="57">
        <f t="shared" si="11"/>
        <v>0.5</v>
      </c>
    </row>
    <row r="761" spans="1:19" x14ac:dyDescent="0.25">
      <c r="A761" t="s">
        <v>3293</v>
      </c>
      <c r="B761">
        <v>19</v>
      </c>
      <c r="C761" t="s">
        <v>354</v>
      </c>
      <c r="D761">
        <v>1178</v>
      </c>
      <c r="E761">
        <v>1.1299999999999999</v>
      </c>
      <c r="F761" t="s">
        <v>3294</v>
      </c>
      <c r="G761" t="s">
        <v>3128</v>
      </c>
      <c r="H761">
        <v>2</v>
      </c>
      <c r="I761">
        <v>0</v>
      </c>
      <c r="J761">
        <v>0</v>
      </c>
      <c r="K761">
        <v>0</v>
      </c>
      <c r="L761">
        <v>0</v>
      </c>
      <c r="M761">
        <v>0</v>
      </c>
      <c r="N761">
        <v>0</v>
      </c>
      <c r="O761">
        <v>0</v>
      </c>
      <c r="P761">
        <v>2</v>
      </c>
      <c r="Q761">
        <v>1</v>
      </c>
      <c r="R761">
        <v>0</v>
      </c>
      <c r="S761" s="57">
        <f t="shared" si="11"/>
        <v>0</v>
      </c>
    </row>
    <row r="762" spans="1:19" x14ac:dyDescent="0.25">
      <c r="A762" t="s">
        <v>4002</v>
      </c>
      <c r="B762">
        <v>19</v>
      </c>
      <c r="C762" t="s">
        <v>538</v>
      </c>
      <c r="D762">
        <v>5576</v>
      </c>
      <c r="E762">
        <v>1.36</v>
      </c>
      <c r="F762" t="s">
        <v>4003</v>
      </c>
      <c r="G762" t="s">
        <v>3128</v>
      </c>
      <c r="H762">
        <v>2</v>
      </c>
      <c r="I762">
        <v>1</v>
      </c>
      <c r="J762">
        <v>0</v>
      </c>
      <c r="K762">
        <v>0</v>
      </c>
      <c r="L762">
        <v>0</v>
      </c>
      <c r="M762">
        <v>0</v>
      </c>
      <c r="N762">
        <v>0</v>
      </c>
      <c r="O762">
        <v>0</v>
      </c>
      <c r="P762">
        <v>1</v>
      </c>
      <c r="Q762">
        <v>2</v>
      </c>
      <c r="R762">
        <v>0</v>
      </c>
      <c r="S762" s="57">
        <f t="shared" si="11"/>
        <v>0.5</v>
      </c>
    </row>
    <row r="763" spans="1:19" x14ac:dyDescent="0.25">
      <c r="A763" t="s">
        <v>3580</v>
      </c>
      <c r="B763">
        <v>19</v>
      </c>
      <c r="C763" t="s">
        <v>232</v>
      </c>
      <c r="D763">
        <v>4817</v>
      </c>
      <c r="E763">
        <v>1.44</v>
      </c>
      <c r="F763" t="s">
        <v>3581</v>
      </c>
      <c r="G763" t="s">
        <v>3128</v>
      </c>
      <c r="H763">
        <v>2</v>
      </c>
      <c r="I763">
        <v>0</v>
      </c>
      <c r="J763">
        <v>0</v>
      </c>
      <c r="K763">
        <v>0</v>
      </c>
      <c r="L763">
        <v>0</v>
      </c>
      <c r="M763">
        <v>0</v>
      </c>
      <c r="N763">
        <v>0</v>
      </c>
      <c r="O763">
        <v>0</v>
      </c>
      <c r="P763">
        <v>2</v>
      </c>
      <c r="Q763">
        <v>5</v>
      </c>
      <c r="R763">
        <v>2</v>
      </c>
      <c r="S763" s="57">
        <f t="shared" si="11"/>
        <v>0</v>
      </c>
    </row>
    <row r="764" spans="1:19" x14ac:dyDescent="0.25">
      <c r="A764" t="s">
        <v>8082</v>
      </c>
      <c r="B764">
        <v>19</v>
      </c>
      <c r="C764" t="s">
        <v>232</v>
      </c>
      <c r="D764">
        <v>1481</v>
      </c>
      <c r="E764">
        <v>1.53</v>
      </c>
      <c r="F764" t="s">
        <v>8083</v>
      </c>
      <c r="G764" t="s">
        <v>3128</v>
      </c>
      <c r="H764">
        <v>2</v>
      </c>
      <c r="I764">
        <v>1</v>
      </c>
      <c r="J764">
        <v>0</v>
      </c>
      <c r="K764">
        <v>0</v>
      </c>
      <c r="L764">
        <v>0</v>
      </c>
      <c r="M764">
        <v>0</v>
      </c>
      <c r="N764">
        <v>0</v>
      </c>
      <c r="O764">
        <v>0</v>
      </c>
      <c r="P764">
        <v>1</v>
      </c>
      <c r="Q764">
        <v>2</v>
      </c>
      <c r="R764">
        <v>1</v>
      </c>
      <c r="S764" s="57">
        <f t="shared" si="11"/>
        <v>0.5</v>
      </c>
    </row>
    <row r="765" spans="1:19" x14ac:dyDescent="0.25">
      <c r="A765" t="s">
        <v>5263</v>
      </c>
      <c r="B765">
        <v>19</v>
      </c>
      <c r="C765" t="s">
        <v>307</v>
      </c>
      <c r="D765">
        <v>4103</v>
      </c>
      <c r="E765">
        <v>1.43</v>
      </c>
      <c r="F765" t="s">
        <v>5264</v>
      </c>
      <c r="G765" t="s">
        <v>3128</v>
      </c>
      <c r="H765">
        <v>2</v>
      </c>
      <c r="I765">
        <v>2</v>
      </c>
      <c r="J765">
        <v>0</v>
      </c>
      <c r="K765">
        <v>0</v>
      </c>
      <c r="L765">
        <v>0</v>
      </c>
      <c r="M765">
        <v>0</v>
      </c>
      <c r="N765">
        <v>0</v>
      </c>
      <c r="O765">
        <v>0</v>
      </c>
      <c r="P765">
        <v>0</v>
      </c>
      <c r="Q765">
        <v>0</v>
      </c>
      <c r="R765">
        <v>0</v>
      </c>
      <c r="S765" s="57">
        <f t="shared" si="11"/>
        <v>1</v>
      </c>
    </row>
    <row r="766" spans="1:19" x14ac:dyDescent="0.25">
      <c r="A766" t="s">
        <v>8084</v>
      </c>
      <c r="B766">
        <v>19</v>
      </c>
      <c r="C766" t="s">
        <v>8085</v>
      </c>
      <c r="D766">
        <v>1178</v>
      </c>
      <c r="E766">
        <v>1.55</v>
      </c>
      <c r="F766" t="s">
        <v>8086</v>
      </c>
      <c r="G766" t="s">
        <v>3128</v>
      </c>
      <c r="H766">
        <v>2</v>
      </c>
      <c r="I766">
        <v>1</v>
      </c>
      <c r="J766">
        <v>0</v>
      </c>
      <c r="K766">
        <v>0</v>
      </c>
      <c r="L766">
        <v>0</v>
      </c>
      <c r="M766">
        <v>0</v>
      </c>
      <c r="N766">
        <v>0</v>
      </c>
      <c r="O766">
        <v>0</v>
      </c>
      <c r="P766">
        <v>1</v>
      </c>
      <c r="Q766">
        <v>2</v>
      </c>
      <c r="R766">
        <v>0</v>
      </c>
      <c r="S766" s="57">
        <f t="shared" si="11"/>
        <v>0.5</v>
      </c>
    </row>
    <row r="767" spans="1:19" x14ac:dyDescent="0.25">
      <c r="A767" t="s">
        <v>8087</v>
      </c>
      <c r="B767">
        <v>19</v>
      </c>
      <c r="C767" t="s">
        <v>8088</v>
      </c>
      <c r="D767">
        <v>497</v>
      </c>
      <c r="E767">
        <v>1.45</v>
      </c>
      <c r="F767" t="s">
        <v>8089</v>
      </c>
      <c r="G767" t="s">
        <v>3128</v>
      </c>
      <c r="H767">
        <v>2</v>
      </c>
      <c r="I767">
        <v>1</v>
      </c>
      <c r="J767">
        <v>0</v>
      </c>
      <c r="K767">
        <v>0</v>
      </c>
      <c r="L767">
        <v>0</v>
      </c>
      <c r="M767">
        <v>0</v>
      </c>
      <c r="N767">
        <v>0</v>
      </c>
      <c r="O767">
        <v>0</v>
      </c>
      <c r="P767">
        <v>1</v>
      </c>
      <c r="Q767">
        <v>0</v>
      </c>
      <c r="R767">
        <v>0</v>
      </c>
      <c r="S767" s="57">
        <f t="shared" si="11"/>
        <v>0.5</v>
      </c>
    </row>
    <row r="768" spans="1:19" x14ac:dyDescent="0.25">
      <c r="A768" t="s">
        <v>8090</v>
      </c>
      <c r="B768">
        <v>20</v>
      </c>
      <c r="C768" t="s">
        <v>232</v>
      </c>
      <c r="D768">
        <v>2588</v>
      </c>
      <c r="E768">
        <v>1.22</v>
      </c>
      <c r="F768" t="s">
        <v>8091</v>
      </c>
      <c r="G768" t="s">
        <v>3128</v>
      </c>
      <c r="H768">
        <v>2</v>
      </c>
      <c r="I768">
        <v>1</v>
      </c>
      <c r="J768">
        <v>0</v>
      </c>
      <c r="K768">
        <v>0</v>
      </c>
      <c r="L768">
        <v>0</v>
      </c>
      <c r="M768">
        <v>0</v>
      </c>
      <c r="N768">
        <v>0</v>
      </c>
      <c r="O768">
        <v>0</v>
      </c>
      <c r="P768">
        <v>1</v>
      </c>
      <c r="Q768">
        <v>1</v>
      </c>
      <c r="R768">
        <v>1</v>
      </c>
      <c r="S768" s="57">
        <f t="shared" si="11"/>
        <v>0.5</v>
      </c>
    </row>
    <row r="769" spans="1:19" x14ac:dyDescent="0.25">
      <c r="A769" t="s">
        <v>8092</v>
      </c>
      <c r="B769">
        <v>20</v>
      </c>
      <c r="C769" t="s">
        <v>4818</v>
      </c>
      <c r="D769">
        <v>4028</v>
      </c>
      <c r="E769">
        <v>1.39</v>
      </c>
      <c r="F769" t="s">
        <v>8093</v>
      </c>
      <c r="G769" t="s">
        <v>3128</v>
      </c>
      <c r="H769">
        <v>2</v>
      </c>
      <c r="I769">
        <v>2</v>
      </c>
      <c r="J769">
        <v>0</v>
      </c>
      <c r="K769">
        <v>0</v>
      </c>
      <c r="L769">
        <v>0</v>
      </c>
      <c r="M769">
        <v>0</v>
      </c>
      <c r="N769">
        <v>0</v>
      </c>
      <c r="O769">
        <v>0</v>
      </c>
      <c r="P769">
        <v>0</v>
      </c>
      <c r="Q769">
        <v>3</v>
      </c>
      <c r="R769">
        <v>0</v>
      </c>
      <c r="S769" s="57">
        <f t="shared" si="11"/>
        <v>1</v>
      </c>
    </row>
    <row r="770" spans="1:19" x14ac:dyDescent="0.25">
      <c r="A770" t="s">
        <v>4021</v>
      </c>
      <c r="B770">
        <v>20</v>
      </c>
      <c r="C770" t="s">
        <v>232</v>
      </c>
      <c r="D770">
        <v>2888</v>
      </c>
      <c r="E770">
        <v>1.48</v>
      </c>
      <c r="F770" t="s">
        <v>4022</v>
      </c>
      <c r="G770" t="s">
        <v>3128</v>
      </c>
      <c r="H770">
        <v>2</v>
      </c>
      <c r="I770">
        <v>1</v>
      </c>
      <c r="J770">
        <v>0</v>
      </c>
      <c r="K770">
        <v>0</v>
      </c>
      <c r="L770">
        <v>0</v>
      </c>
      <c r="M770">
        <v>0</v>
      </c>
      <c r="N770">
        <v>0</v>
      </c>
      <c r="O770">
        <v>0</v>
      </c>
      <c r="P770">
        <v>1</v>
      </c>
      <c r="Q770">
        <v>0</v>
      </c>
      <c r="R770">
        <v>1</v>
      </c>
      <c r="S770" s="57">
        <f t="shared" si="11"/>
        <v>0.5</v>
      </c>
    </row>
    <row r="771" spans="1:19" x14ac:dyDescent="0.25">
      <c r="A771" t="s">
        <v>5316</v>
      </c>
      <c r="B771">
        <v>20</v>
      </c>
      <c r="C771" t="s">
        <v>307</v>
      </c>
      <c r="D771">
        <v>2561</v>
      </c>
      <c r="E771">
        <v>1.1599999999999999</v>
      </c>
      <c r="F771" t="s">
        <v>5317</v>
      </c>
      <c r="G771" t="s">
        <v>3128</v>
      </c>
      <c r="H771">
        <v>2</v>
      </c>
      <c r="I771">
        <v>2</v>
      </c>
      <c r="J771">
        <v>0</v>
      </c>
      <c r="K771">
        <v>0</v>
      </c>
      <c r="L771">
        <v>0</v>
      </c>
      <c r="M771">
        <v>0</v>
      </c>
      <c r="N771">
        <v>0</v>
      </c>
      <c r="O771">
        <v>0</v>
      </c>
      <c r="P771">
        <v>0</v>
      </c>
      <c r="Q771">
        <v>0</v>
      </c>
      <c r="R771">
        <v>0</v>
      </c>
      <c r="S771" s="57">
        <f t="shared" si="11"/>
        <v>1</v>
      </c>
    </row>
    <row r="772" spans="1:19" x14ac:dyDescent="0.25">
      <c r="A772" t="s">
        <v>5334</v>
      </c>
      <c r="B772">
        <v>20</v>
      </c>
      <c r="C772" t="s">
        <v>232</v>
      </c>
      <c r="D772">
        <v>2078</v>
      </c>
      <c r="E772">
        <v>1.4</v>
      </c>
      <c r="F772" t="s">
        <v>5335</v>
      </c>
      <c r="G772" t="s">
        <v>3128</v>
      </c>
      <c r="H772">
        <v>2</v>
      </c>
      <c r="I772">
        <v>1</v>
      </c>
      <c r="J772">
        <v>0</v>
      </c>
      <c r="K772">
        <v>0</v>
      </c>
      <c r="L772">
        <v>0</v>
      </c>
      <c r="M772">
        <v>0</v>
      </c>
      <c r="N772">
        <v>0</v>
      </c>
      <c r="O772">
        <v>0</v>
      </c>
      <c r="P772">
        <v>1</v>
      </c>
      <c r="Q772">
        <v>0</v>
      </c>
      <c r="R772">
        <v>6</v>
      </c>
      <c r="S772" s="57">
        <f t="shared" ref="S772:S835" si="12">I772/(P772+I772)</f>
        <v>0.5</v>
      </c>
    </row>
    <row r="773" spans="1:19" x14ac:dyDescent="0.25">
      <c r="A773" t="s">
        <v>8094</v>
      </c>
      <c r="B773">
        <v>20</v>
      </c>
      <c r="C773" t="s">
        <v>307</v>
      </c>
      <c r="D773">
        <v>2675</v>
      </c>
      <c r="E773">
        <v>1.36</v>
      </c>
      <c r="F773" t="s">
        <v>8095</v>
      </c>
      <c r="G773" t="s">
        <v>3128</v>
      </c>
      <c r="H773">
        <v>2</v>
      </c>
      <c r="I773">
        <v>2</v>
      </c>
      <c r="J773">
        <v>0</v>
      </c>
      <c r="K773">
        <v>0</v>
      </c>
      <c r="L773">
        <v>0</v>
      </c>
      <c r="M773">
        <v>0</v>
      </c>
      <c r="N773">
        <v>0</v>
      </c>
      <c r="O773">
        <v>0</v>
      </c>
      <c r="P773">
        <v>0</v>
      </c>
      <c r="Q773">
        <v>0</v>
      </c>
      <c r="R773">
        <v>1</v>
      </c>
      <c r="S773" s="57">
        <f t="shared" si="12"/>
        <v>1</v>
      </c>
    </row>
    <row r="774" spans="1:19" x14ac:dyDescent="0.25">
      <c r="A774" t="s">
        <v>8096</v>
      </c>
      <c r="B774">
        <v>20</v>
      </c>
      <c r="C774" t="s">
        <v>8097</v>
      </c>
      <c r="D774">
        <v>809</v>
      </c>
      <c r="E774">
        <v>1.22</v>
      </c>
      <c r="F774" t="s">
        <v>8098</v>
      </c>
      <c r="G774" t="s">
        <v>3128</v>
      </c>
      <c r="H774">
        <v>2</v>
      </c>
      <c r="I774">
        <v>2</v>
      </c>
      <c r="J774">
        <v>0</v>
      </c>
      <c r="K774">
        <v>0</v>
      </c>
      <c r="L774">
        <v>0</v>
      </c>
      <c r="M774">
        <v>0</v>
      </c>
      <c r="N774">
        <v>0</v>
      </c>
      <c r="O774">
        <v>0</v>
      </c>
      <c r="P774">
        <v>0</v>
      </c>
      <c r="Q774">
        <v>0</v>
      </c>
      <c r="R774">
        <v>0</v>
      </c>
      <c r="S774" s="57">
        <f t="shared" si="12"/>
        <v>1</v>
      </c>
    </row>
    <row r="775" spans="1:19" x14ac:dyDescent="0.25">
      <c r="A775" t="s">
        <v>4031</v>
      </c>
      <c r="B775">
        <v>20</v>
      </c>
      <c r="C775" t="s">
        <v>4032</v>
      </c>
      <c r="D775">
        <v>8273</v>
      </c>
      <c r="E775">
        <v>1.44</v>
      </c>
      <c r="F775" t="s">
        <v>4033</v>
      </c>
      <c r="G775" t="s">
        <v>3128</v>
      </c>
      <c r="H775">
        <v>2</v>
      </c>
      <c r="I775">
        <v>1</v>
      </c>
      <c r="J775">
        <v>0</v>
      </c>
      <c r="K775">
        <v>0</v>
      </c>
      <c r="L775">
        <v>0</v>
      </c>
      <c r="M775">
        <v>0</v>
      </c>
      <c r="N775">
        <v>0</v>
      </c>
      <c r="O775">
        <v>0</v>
      </c>
      <c r="P775">
        <v>1</v>
      </c>
      <c r="Q775">
        <v>0</v>
      </c>
      <c r="R775">
        <v>0</v>
      </c>
      <c r="S775" s="57">
        <f t="shared" si="12"/>
        <v>0.5</v>
      </c>
    </row>
    <row r="776" spans="1:19" x14ac:dyDescent="0.25">
      <c r="A776" t="s">
        <v>8099</v>
      </c>
      <c r="B776">
        <v>21</v>
      </c>
      <c r="C776" t="s">
        <v>232</v>
      </c>
      <c r="D776">
        <v>578</v>
      </c>
      <c r="E776">
        <v>0.82</v>
      </c>
      <c r="F776" t="s">
        <v>8100</v>
      </c>
      <c r="G776" t="s">
        <v>3128</v>
      </c>
      <c r="H776">
        <v>2</v>
      </c>
      <c r="I776">
        <v>0</v>
      </c>
      <c r="J776">
        <v>0</v>
      </c>
      <c r="K776">
        <v>0</v>
      </c>
      <c r="L776">
        <v>0</v>
      </c>
      <c r="M776">
        <v>0</v>
      </c>
      <c r="N776">
        <v>0</v>
      </c>
      <c r="O776">
        <v>0</v>
      </c>
      <c r="P776">
        <v>2</v>
      </c>
      <c r="Q776">
        <v>4</v>
      </c>
      <c r="R776">
        <v>4</v>
      </c>
      <c r="S776" s="57">
        <f t="shared" si="12"/>
        <v>0</v>
      </c>
    </row>
    <row r="777" spans="1:19" x14ac:dyDescent="0.25">
      <c r="A777" t="s">
        <v>8101</v>
      </c>
      <c r="B777">
        <v>21</v>
      </c>
      <c r="C777" t="s">
        <v>232</v>
      </c>
      <c r="D777">
        <v>2300</v>
      </c>
      <c r="E777">
        <v>1.31</v>
      </c>
      <c r="F777" t="s">
        <v>8102</v>
      </c>
      <c r="G777" t="s">
        <v>3128</v>
      </c>
      <c r="H777">
        <v>2</v>
      </c>
      <c r="I777">
        <v>2</v>
      </c>
      <c r="J777">
        <v>0</v>
      </c>
      <c r="K777">
        <v>0</v>
      </c>
      <c r="L777">
        <v>0</v>
      </c>
      <c r="M777">
        <v>0</v>
      </c>
      <c r="N777">
        <v>0</v>
      </c>
      <c r="O777">
        <v>0</v>
      </c>
      <c r="P777">
        <v>0</v>
      </c>
      <c r="Q777">
        <v>9</v>
      </c>
      <c r="R777">
        <v>3</v>
      </c>
      <c r="S777" s="57">
        <f t="shared" si="12"/>
        <v>1</v>
      </c>
    </row>
    <row r="778" spans="1:19" x14ac:dyDescent="0.25">
      <c r="A778" t="s">
        <v>8103</v>
      </c>
      <c r="B778">
        <v>21</v>
      </c>
      <c r="C778" t="s">
        <v>8104</v>
      </c>
      <c r="D778">
        <v>2177</v>
      </c>
      <c r="E778">
        <v>1.43</v>
      </c>
      <c r="F778" t="s">
        <v>8105</v>
      </c>
      <c r="G778" t="s">
        <v>3128</v>
      </c>
      <c r="H778">
        <v>2</v>
      </c>
      <c r="I778">
        <v>1</v>
      </c>
      <c r="J778">
        <v>0</v>
      </c>
      <c r="K778">
        <v>0</v>
      </c>
      <c r="L778">
        <v>0</v>
      </c>
      <c r="M778">
        <v>0</v>
      </c>
      <c r="N778">
        <v>0</v>
      </c>
      <c r="O778">
        <v>0</v>
      </c>
      <c r="P778">
        <v>1</v>
      </c>
      <c r="Q778">
        <v>6</v>
      </c>
      <c r="R778">
        <v>6</v>
      </c>
      <c r="S778" s="57">
        <f t="shared" si="12"/>
        <v>0.5</v>
      </c>
    </row>
    <row r="779" spans="1:19" x14ac:dyDescent="0.25">
      <c r="A779" t="s">
        <v>8106</v>
      </c>
      <c r="B779">
        <v>21</v>
      </c>
      <c r="C779" t="s">
        <v>8107</v>
      </c>
      <c r="D779">
        <v>2165</v>
      </c>
      <c r="E779">
        <v>1.1100000000000001</v>
      </c>
      <c r="F779" t="s">
        <v>8108</v>
      </c>
      <c r="G779" t="s">
        <v>3128</v>
      </c>
      <c r="H779">
        <v>2</v>
      </c>
      <c r="I779">
        <v>2</v>
      </c>
      <c r="J779">
        <v>0</v>
      </c>
      <c r="K779">
        <v>0</v>
      </c>
      <c r="L779">
        <v>0</v>
      </c>
      <c r="M779">
        <v>0</v>
      </c>
      <c r="N779">
        <v>0</v>
      </c>
      <c r="O779">
        <v>0</v>
      </c>
      <c r="P779">
        <v>0</v>
      </c>
      <c r="Q779">
        <v>4</v>
      </c>
      <c r="R779">
        <v>4</v>
      </c>
      <c r="S779" s="57">
        <f t="shared" si="12"/>
        <v>1</v>
      </c>
    </row>
    <row r="780" spans="1:19" x14ac:dyDescent="0.25">
      <c r="A780" t="s">
        <v>8109</v>
      </c>
      <c r="B780">
        <v>21</v>
      </c>
      <c r="C780" t="s">
        <v>8110</v>
      </c>
      <c r="D780">
        <v>3035</v>
      </c>
      <c r="E780">
        <v>1.26</v>
      </c>
      <c r="F780" t="s">
        <v>8111</v>
      </c>
      <c r="G780" t="s">
        <v>3128</v>
      </c>
      <c r="H780">
        <v>2</v>
      </c>
      <c r="I780">
        <v>0</v>
      </c>
      <c r="J780">
        <v>0</v>
      </c>
      <c r="K780">
        <v>0</v>
      </c>
      <c r="L780">
        <v>0</v>
      </c>
      <c r="M780">
        <v>0</v>
      </c>
      <c r="N780">
        <v>0</v>
      </c>
      <c r="O780">
        <v>0</v>
      </c>
      <c r="P780">
        <v>2</v>
      </c>
      <c r="Q780">
        <v>0</v>
      </c>
      <c r="R780">
        <v>2</v>
      </c>
      <c r="S780" s="57">
        <f t="shared" si="12"/>
        <v>0</v>
      </c>
    </row>
    <row r="781" spans="1:19" x14ac:dyDescent="0.25">
      <c r="A781" t="s">
        <v>8112</v>
      </c>
      <c r="B781">
        <v>21</v>
      </c>
      <c r="C781" t="s">
        <v>490</v>
      </c>
      <c r="D781">
        <v>590</v>
      </c>
      <c r="E781">
        <v>1.42</v>
      </c>
      <c r="F781" t="s">
        <v>8113</v>
      </c>
      <c r="G781" t="s">
        <v>3128</v>
      </c>
      <c r="H781">
        <v>2</v>
      </c>
      <c r="I781">
        <v>1</v>
      </c>
      <c r="J781">
        <v>0</v>
      </c>
      <c r="K781">
        <v>0</v>
      </c>
      <c r="L781">
        <v>0</v>
      </c>
      <c r="M781">
        <v>0</v>
      </c>
      <c r="N781">
        <v>0</v>
      </c>
      <c r="O781">
        <v>0</v>
      </c>
      <c r="P781">
        <v>1</v>
      </c>
      <c r="Q781">
        <v>4</v>
      </c>
      <c r="R781">
        <v>0</v>
      </c>
      <c r="S781" s="57">
        <f t="shared" si="12"/>
        <v>0.5</v>
      </c>
    </row>
    <row r="782" spans="1:19" x14ac:dyDescent="0.25">
      <c r="A782" t="s">
        <v>5378</v>
      </c>
      <c r="B782">
        <v>21</v>
      </c>
      <c r="C782" t="s">
        <v>232</v>
      </c>
      <c r="D782">
        <v>1346</v>
      </c>
      <c r="E782">
        <v>1.38</v>
      </c>
      <c r="F782" t="s">
        <v>5379</v>
      </c>
      <c r="G782" t="s">
        <v>3128</v>
      </c>
      <c r="H782">
        <v>2</v>
      </c>
      <c r="I782">
        <v>2</v>
      </c>
      <c r="J782">
        <v>0</v>
      </c>
      <c r="K782">
        <v>0</v>
      </c>
      <c r="L782">
        <v>0</v>
      </c>
      <c r="M782">
        <v>0</v>
      </c>
      <c r="N782">
        <v>0</v>
      </c>
      <c r="O782">
        <v>0</v>
      </c>
      <c r="P782">
        <v>0</v>
      </c>
      <c r="Q782">
        <v>4</v>
      </c>
      <c r="R782">
        <v>1</v>
      </c>
      <c r="S782" s="57">
        <f t="shared" si="12"/>
        <v>1</v>
      </c>
    </row>
    <row r="783" spans="1:19" x14ac:dyDescent="0.25">
      <c r="A783" t="s">
        <v>8114</v>
      </c>
      <c r="B783">
        <v>21</v>
      </c>
      <c r="C783" t="s">
        <v>232</v>
      </c>
      <c r="D783">
        <v>1889</v>
      </c>
      <c r="E783">
        <v>1.34</v>
      </c>
      <c r="F783" t="s">
        <v>8115</v>
      </c>
      <c r="G783" t="s">
        <v>3128</v>
      </c>
      <c r="H783">
        <v>2</v>
      </c>
      <c r="I783">
        <v>2</v>
      </c>
      <c r="J783">
        <v>0</v>
      </c>
      <c r="K783">
        <v>0</v>
      </c>
      <c r="L783">
        <v>0</v>
      </c>
      <c r="M783">
        <v>0</v>
      </c>
      <c r="N783">
        <v>0</v>
      </c>
      <c r="O783">
        <v>0</v>
      </c>
      <c r="P783">
        <v>0</v>
      </c>
      <c r="Q783">
        <v>4</v>
      </c>
      <c r="R783">
        <v>7</v>
      </c>
      <c r="S783" s="57">
        <f t="shared" si="12"/>
        <v>1</v>
      </c>
    </row>
    <row r="784" spans="1:19" x14ac:dyDescent="0.25">
      <c r="A784" t="s">
        <v>3233</v>
      </c>
      <c r="B784">
        <v>21</v>
      </c>
      <c r="C784" t="s">
        <v>232</v>
      </c>
      <c r="D784">
        <v>3398</v>
      </c>
      <c r="E784">
        <v>1.07</v>
      </c>
      <c r="F784" t="s">
        <v>3234</v>
      </c>
      <c r="G784" t="s">
        <v>3128</v>
      </c>
      <c r="H784">
        <v>2</v>
      </c>
      <c r="I784">
        <v>0</v>
      </c>
      <c r="J784">
        <v>0</v>
      </c>
      <c r="K784">
        <v>0</v>
      </c>
      <c r="L784">
        <v>0</v>
      </c>
      <c r="M784">
        <v>0</v>
      </c>
      <c r="N784">
        <v>0</v>
      </c>
      <c r="O784">
        <v>0</v>
      </c>
      <c r="P784">
        <v>2</v>
      </c>
      <c r="Q784">
        <v>0</v>
      </c>
      <c r="R784">
        <v>0</v>
      </c>
      <c r="S784" s="57">
        <f t="shared" si="12"/>
        <v>0</v>
      </c>
    </row>
    <row r="785" spans="1:19" x14ac:dyDescent="0.25">
      <c r="A785" t="s">
        <v>8116</v>
      </c>
      <c r="B785">
        <v>21</v>
      </c>
      <c r="C785" t="s">
        <v>4865</v>
      </c>
      <c r="D785">
        <v>2360</v>
      </c>
      <c r="E785">
        <v>1.3</v>
      </c>
      <c r="F785" t="s">
        <v>8117</v>
      </c>
      <c r="G785" t="s">
        <v>3128</v>
      </c>
      <c r="H785">
        <v>2</v>
      </c>
      <c r="I785">
        <v>0</v>
      </c>
      <c r="J785">
        <v>0</v>
      </c>
      <c r="K785">
        <v>0</v>
      </c>
      <c r="L785">
        <v>0</v>
      </c>
      <c r="M785">
        <v>0</v>
      </c>
      <c r="N785">
        <v>0</v>
      </c>
      <c r="O785">
        <v>0</v>
      </c>
      <c r="P785">
        <v>2</v>
      </c>
      <c r="Q785">
        <v>3</v>
      </c>
      <c r="R785">
        <v>9</v>
      </c>
      <c r="S785" s="57">
        <f t="shared" si="12"/>
        <v>0</v>
      </c>
    </row>
    <row r="786" spans="1:19" x14ac:dyDescent="0.25">
      <c r="A786" t="s">
        <v>8118</v>
      </c>
      <c r="B786">
        <v>21</v>
      </c>
      <c r="C786" t="s">
        <v>232</v>
      </c>
      <c r="D786">
        <v>2507</v>
      </c>
      <c r="E786">
        <v>1.35</v>
      </c>
      <c r="F786" t="s">
        <v>8119</v>
      </c>
      <c r="G786" t="s">
        <v>3128</v>
      </c>
      <c r="H786">
        <v>2</v>
      </c>
      <c r="I786">
        <v>0</v>
      </c>
      <c r="J786">
        <v>0</v>
      </c>
      <c r="K786">
        <v>0</v>
      </c>
      <c r="L786">
        <v>0</v>
      </c>
      <c r="M786">
        <v>0</v>
      </c>
      <c r="N786">
        <v>0</v>
      </c>
      <c r="O786">
        <v>0</v>
      </c>
      <c r="P786">
        <v>2</v>
      </c>
      <c r="Q786">
        <v>3</v>
      </c>
      <c r="R786">
        <v>4</v>
      </c>
      <c r="S786" s="57">
        <f t="shared" si="12"/>
        <v>0</v>
      </c>
    </row>
    <row r="787" spans="1:19" x14ac:dyDescent="0.25">
      <c r="A787" t="s">
        <v>8120</v>
      </c>
      <c r="B787">
        <v>21</v>
      </c>
      <c r="C787" t="s">
        <v>3354</v>
      </c>
      <c r="D787">
        <v>830</v>
      </c>
      <c r="E787">
        <v>1.03</v>
      </c>
      <c r="F787" t="s">
        <v>8121</v>
      </c>
      <c r="G787" t="s">
        <v>3128</v>
      </c>
      <c r="H787">
        <v>2</v>
      </c>
      <c r="I787">
        <v>1</v>
      </c>
      <c r="J787">
        <v>0</v>
      </c>
      <c r="K787">
        <v>0</v>
      </c>
      <c r="L787">
        <v>0</v>
      </c>
      <c r="M787">
        <v>0</v>
      </c>
      <c r="N787">
        <v>0</v>
      </c>
      <c r="O787">
        <v>0</v>
      </c>
      <c r="P787">
        <v>1</v>
      </c>
      <c r="Q787">
        <v>2</v>
      </c>
      <c r="R787">
        <v>8</v>
      </c>
      <c r="S787" s="57">
        <f t="shared" si="12"/>
        <v>0.5</v>
      </c>
    </row>
    <row r="788" spans="1:19" x14ac:dyDescent="0.25">
      <c r="A788" t="s">
        <v>8122</v>
      </c>
      <c r="B788">
        <v>21</v>
      </c>
      <c r="C788" t="s">
        <v>232</v>
      </c>
      <c r="D788">
        <v>1076</v>
      </c>
      <c r="E788">
        <v>1.1599999999999999</v>
      </c>
      <c r="F788" t="s">
        <v>8123</v>
      </c>
      <c r="G788" t="s">
        <v>3128</v>
      </c>
      <c r="H788">
        <v>2</v>
      </c>
      <c r="I788">
        <v>0</v>
      </c>
      <c r="J788">
        <v>0</v>
      </c>
      <c r="K788">
        <v>0</v>
      </c>
      <c r="L788">
        <v>0</v>
      </c>
      <c r="M788">
        <v>0</v>
      </c>
      <c r="N788">
        <v>0</v>
      </c>
      <c r="O788">
        <v>0</v>
      </c>
      <c r="P788">
        <v>2</v>
      </c>
      <c r="Q788">
        <v>7</v>
      </c>
      <c r="R788">
        <v>1</v>
      </c>
      <c r="S788" s="57">
        <f t="shared" si="12"/>
        <v>0</v>
      </c>
    </row>
    <row r="789" spans="1:19" x14ac:dyDescent="0.25">
      <c r="A789" t="s">
        <v>4047</v>
      </c>
      <c r="B789">
        <v>21</v>
      </c>
      <c r="C789" t="s">
        <v>4048</v>
      </c>
      <c r="D789">
        <v>4751</v>
      </c>
      <c r="E789">
        <v>1.3</v>
      </c>
      <c r="F789" t="s">
        <v>4049</v>
      </c>
      <c r="G789" t="s">
        <v>3128</v>
      </c>
      <c r="H789">
        <v>2</v>
      </c>
      <c r="I789">
        <v>1</v>
      </c>
      <c r="J789">
        <v>0</v>
      </c>
      <c r="K789">
        <v>0</v>
      </c>
      <c r="L789">
        <v>0</v>
      </c>
      <c r="M789">
        <v>0</v>
      </c>
      <c r="N789">
        <v>0</v>
      </c>
      <c r="O789">
        <v>0</v>
      </c>
      <c r="P789">
        <v>1</v>
      </c>
      <c r="Q789">
        <v>6</v>
      </c>
      <c r="R789">
        <v>11</v>
      </c>
      <c r="S789" s="57">
        <f t="shared" si="12"/>
        <v>0.5</v>
      </c>
    </row>
    <row r="790" spans="1:19" x14ac:dyDescent="0.25">
      <c r="A790" t="s">
        <v>8124</v>
      </c>
      <c r="B790">
        <v>21</v>
      </c>
      <c r="C790" t="s">
        <v>232</v>
      </c>
      <c r="D790">
        <v>1070</v>
      </c>
      <c r="E790">
        <v>1.26</v>
      </c>
      <c r="F790" t="s">
        <v>8125</v>
      </c>
      <c r="G790" t="s">
        <v>3128</v>
      </c>
      <c r="H790">
        <v>2</v>
      </c>
      <c r="I790">
        <v>2</v>
      </c>
      <c r="J790">
        <v>0</v>
      </c>
      <c r="K790">
        <v>0</v>
      </c>
      <c r="L790">
        <v>0</v>
      </c>
      <c r="M790">
        <v>0</v>
      </c>
      <c r="N790">
        <v>0</v>
      </c>
      <c r="O790">
        <v>0</v>
      </c>
      <c r="P790">
        <v>0</v>
      </c>
      <c r="Q790">
        <v>5</v>
      </c>
      <c r="R790">
        <v>2</v>
      </c>
      <c r="S790" s="57">
        <f t="shared" si="12"/>
        <v>1</v>
      </c>
    </row>
    <row r="791" spans="1:19" x14ac:dyDescent="0.25">
      <c r="A791" t="s">
        <v>8126</v>
      </c>
      <c r="B791">
        <v>21</v>
      </c>
      <c r="C791" t="s">
        <v>232</v>
      </c>
      <c r="D791">
        <v>1634</v>
      </c>
      <c r="E791">
        <v>1.4</v>
      </c>
      <c r="F791" t="s">
        <v>8127</v>
      </c>
      <c r="G791" t="s">
        <v>3128</v>
      </c>
      <c r="H791">
        <v>2</v>
      </c>
      <c r="I791">
        <v>0</v>
      </c>
      <c r="J791">
        <v>0</v>
      </c>
      <c r="K791">
        <v>0</v>
      </c>
      <c r="L791">
        <v>0</v>
      </c>
      <c r="M791">
        <v>0</v>
      </c>
      <c r="N791">
        <v>0</v>
      </c>
      <c r="O791">
        <v>0</v>
      </c>
      <c r="P791">
        <v>2</v>
      </c>
      <c r="Q791">
        <v>9</v>
      </c>
      <c r="R791">
        <v>2</v>
      </c>
      <c r="S791" s="57">
        <f t="shared" si="12"/>
        <v>0</v>
      </c>
    </row>
    <row r="792" spans="1:19" x14ac:dyDescent="0.25">
      <c r="A792" t="s">
        <v>8128</v>
      </c>
      <c r="B792">
        <v>21</v>
      </c>
      <c r="C792" t="s">
        <v>232</v>
      </c>
      <c r="D792">
        <v>1187</v>
      </c>
      <c r="E792">
        <v>1.18</v>
      </c>
      <c r="F792" t="s">
        <v>8129</v>
      </c>
      <c r="G792" t="s">
        <v>3128</v>
      </c>
      <c r="H792">
        <v>2</v>
      </c>
      <c r="I792">
        <v>0</v>
      </c>
      <c r="J792">
        <v>0</v>
      </c>
      <c r="K792">
        <v>0</v>
      </c>
      <c r="L792">
        <v>0</v>
      </c>
      <c r="M792">
        <v>0</v>
      </c>
      <c r="N792">
        <v>0</v>
      </c>
      <c r="O792">
        <v>0</v>
      </c>
      <c r="P792">
        <v>2</v>
      </c>
      <c r="Q792">
        <v>0</v>
      </c>
      <c r="R792">
        <v>1</v>
      </c>
      <c r="S792" s="57">
        <f t="shared" si="12"/>
        <v>0</v>
      </c>
    </row>
    <row r="793" spans="1:19" x14ac:dyDescent="0.25">
      <c r="A793" t="s">
        <v>5403</v>
      </c>
      <c r="B793">
        <v>21</v>
      </c>
      <c r="C793" t="s">
        <v>5404</v>
      </c>
      <c r="D793">
        <v>1607</v>
      </c>
      <c r="E793">
        <v>1.26</v>
      </c>
      <c r="F793" t="s">
        <v>5405</v>
      </c>
      <c r="G793" t="s">
        <v>3128</v>
      </c>
      <c r="H793">
        <v>2</v>
      </c>
      <c r="I793">
        <v>1</v>
      </c>
      <c r="J793">
        <v>0</v>
      </c>
      <c r="K793">
        <v>0</v>
      </c>
      <c r="L793">
        <v>0</v>
      </c>
      <c r="M793">
        <v>0</v>
      </c>
      <c r="N793">
        <v>0</v>
      </c>
      <c r="O793">
        <v>0</v>
      </c>
      <c r="P793">
        <v>1</v>
      </c>
      <c r="Q793">
        <v>3</v>
      </c>
      <c r="R793">
        <v>0</v>
      </c>
      <c r="S793" s="57">
        <f t="shared" si="12"/>
        <v>0.5</v>
      </c>
    </row>
    <row r="794" spans="1:19" x14ac:dyDescent="0.25">
      <c r="A794" t="s">
        <v>8130</v>
      </c>
      <c r="B794">
        <v>21</v>
      </c>
      <c r="C794" t="s">
        <v>232</v>
      </c>
      <c r="D794">
        <v>2795</v>
      </c>
      <c r="E794">
        <v>1.29</v>
      </c>
      <c r="F794" t="s">
        <v>8131</v>
      </c>
      <c r="G794" t="s">
        <v>3128</v>
      </c>
      <c r="H794">
        <v>2</v>
      </c>
      <c r="I794">
        <v>0</v>
      </c>
      <c r="J794">
        <v>0</v>
      </c>
      <c r="K794">
        <v>0</v>
      </c>
      <c r="L794">
        <v>0</v>
      </c>
      <c r="M794">
        <v>0</v>
      </c>
      <c r="N794">
        <v>0</v>
      </c>
      <c r="O794">
        <v>0</v>
      </c>
      <c r="P794">
        <v>2</v>
      </c>
      <c r="Q794">
        <v>5</v>
      </c>
      <c r="R794">
        <v>2</v>
      </c>
      <c r="S794" s="57">
        <f t="shared" si="12"/>
        <v>0</v>
      </c>
    </row>
    <row r="795" spans="1:19" x14ac:dyDescent="0.25">
      <c r="A795" t="s">
        <v>8132</v>
      </c>
      <c r="B795">
        <v>21</v>
      </c>
      <c r="C795" t="s">
        <v>307</v>
      </c>
      <c r="D795">
        <v>1895</v>
      </c>
      <c r="E795">
        <v>1.24</v>
      </c>
      <c r="F795" t="s">
        <v>8133</v>
      </c>
      <c r="G795" t="s">
        <v>3128</v>
      </c>
      <c r="H795">
        <v>2</v>
      </c>
      <c r="I795">
        <v>0</v>
      </c>
      <c r="J795">
        <v>0</v>
      </c>
      <c r="K795">
        <v>0</v>
      </c>
      <c r="L795">
        <v>0</v>
      </c>
      <c r="M795">
        <v>0</v>
      </c>
      <c r="N795">
        <v>0</v>
      </c>
      <c r="O795">
        <v>0</v>
      </c>
      <c r="P795">
        <v>2</v>
      </c>
      <c r="Q795">
        <v>2</v>
      </c>
      <c r="R795">
        <v>4</v>
      </c>
      <c r="S795" s="57">
        <f t="shared" si="12"/>
        <v>0</v>
      </c>
    </row>
    <row r="796" spans="1:19" x14ac:dyDescent="0.25">
      <c r="A796" t="s">
        <v>8134</v>
      </c>
      <c r="B796">
        <v>21</v>
      </c>
      <c r="C796" t="s">
        <v>8135</v>
      </c>
      <c r="D796">
        <v>1412</v>
      </c>
      <c r="E796">
        <v>0.89</v>
      </c>
      <c r="F796" t="s">
        <v>8136</v>
      </c>
      <c r="G796" t="s">
        <v>3128</v>
      </c>
      <c r="H796">
        <v>2</v>
      </c>
      <c r="I796">
        <v>0</v>
      </c>
      <c r="J796">
        <v>0</v>
      </c>
      <c r="K796">
        <v>0</v>
      </c>
      <c r="L796">
        <v>0</v>
      </c>
      <c r="M796">
        <v>0</v>
      </c>
      <c r="N796">
        <v>0</v>
      </c>
      <c r="O796">
        <v>0</v>
      </c>
      <c r="P796">
        <v>2</v>
      </c>
      <c r="Q796">
        <v>1</v>
      </c>
      <c r="R796">
        <v>4</v>
      </c>
      <c r="S796" s="57">
        <f t="shared" si="12"/>
        <v>0</v>
      </c>
    </row>
    <row r="797" spans="1:19" x14ac:dyDescent="0.25">
      <c r="A797" t="s">
        <v>8137</v>
      </c>
      <c r="B797">
        <v>21</v>
      </c>
      <c r="C797" t="s">
        <v>232</v>
      </c>
      <c r="D797">
        <v>515</v>
      </c>
      <c r="E797">
        <v>0.52</v>
      </c>
      <c r="F797" t="s">
        <v>8138</v>
      </c>
      <c r="G797" t="s">
        <v>3128</v>
      </c>
      <c r="H797">
        <v>2</v>
      </c>
      <c r="I797">
        <v>1</v>
      </c>
      <c r="J797">
        <v>0</v>
      </c>
      <c r="K797">
        <v>0</v>
      </c>
      <c r="L797">
        <v>0</v>
      </c>
      <c r="M797">
        <v>0</v>
      </c>
      <c r="N797">
        <v>0</v>
      </c>
      <c r="O797">
        <v>0</v>
      </c>
      <c r="P797">
        <v>1</v>
      </c>
      <c r="Q797">
        <v>0</v>
      </c>
      <c r="R797">
        <v>3</v>
      </c>
      <c r="S797" s="57">
        <f t="shared" si="12"/>
        <v>0.5</v>
      </c>
    </row>
    <row r="798" spans="1:19" x14ac:dyDescent="0.25">
      <c r="A798" t="s">
        <v>4050</v>
      </c>
      <c r="B798">
        <v>21</v>
      </c>
      <c r="C798" t="s">
        <v>4051</v>
      </c>
      <c r="D798">
        <v>1394</v>
      </c>
      <c r="E798">
        <v>0.92</v>
      </c>
      <c r="F798" t="s">
        <v>4052</v>
      </c>
      <c r="G798" t="s">
        <v>3128</v>
      </c>
      <c r="H798">
        <v>2</v>
      </c>
      <c r="I798">
        <v>1</v>
      </c>
      <c r="J798">
        <v>0</v>
      </c>
      <c r="K798">
        <v>0</v>
      </c>
      <c r="L798">
        <v>0</v>
      </c>
      <c r="M798">
        <v>0</v>
      </c>
      <c r="N798">
        <v>0</v>
      </c>
      <c r="O798">
        <v>0</v>
      </c>
      <c r="P798">
        <v>1</v>
      </c>
      <c r="Q798">
        <v>7</v>
      </c>
      <c r="R798">
        <v>9</v>
      </c>
      <c r="S798" s="57">
        <f t="shared" si="12"/>
        <v>0.5</v>
      </c>
    </row>
    <row r="799" spans="1:19" x14ac:dyDescent="0.25">
      <c r="A799" t="s">
        <v>3378</v>
      </c>
      <c r="B799">
        <v>23</v>
      </c>
      <c r="C799" t="s">
        <v>3318</v>
      </c>
      <c r="D799">
        <v>8582</v>
      </c>
      <c r="E799">
        <v>1.06</v>
      </c>
      <c r="F799" t="s">
        <v>3379</v>
      </c>
      <c r="G799" t="s">
        <v>3128</v>
      </c>
      <c r="H799">
        <v>2</v>
      </c>
      <c r="I799">
        <v>0</v>
      </c>
      <c r="J799">
        <v>0</v>
      </c>
      <c r="K799">
        <v>0</v>
      </c>
      <c r="L799">
        <v>0</v>
      </c>
      <c r="M799">
        <v>0</v>
      </c>
      <c r="N799">
        <v>0</v>
      </c>
      <c r="O799">
        <v>0</v>
      </c>
      <c r="P799">
        <v>2</v>
      </c>
      <c r="Q799">
        <v>0</v>
      </c>
      <c r="R799">
        <v>0</v>
      </c>
      <c r="S799" s="57">
        <f t="shared" si="12"/>
        <v>0</v>
      </c>
    </row>
    <row r="800" spans="1:19" x14ac:dyDescent="0.25">
      <c r="A800" t="s">
        <v>8139</v>
      </c>
      <c r="B800">
        <v>23</v>
      </c>
      <c r="C800" t="s">
        <v>265</v>
      </c>
      <c r="D800">
        <v>1838</v>
      </c>
      <c r="E800">
        <v>1.1599999999999999</v>
      </c>
      <c r="F800" t="s">
        <v>8140</v>
      </c>
      <c r="G800" t="s">
        <v>3128</v>
      </c>
      <c r="H800">
        <v>2</v>
      </c>
      <c r="I800">
        <v>1</v>
      </c>
      <c r="J800">
        <v>0</v>
      </c>
      <c r="K800">
        <v>0</v>
      </c>
      <c r="L800">
        <v>0</v>
      </c>
      <c r="M800">
        <v>0</v>
      </c>
      <c r="N800">
        <v>0</v>
      </c>
      <c r="O800">
        <v>0</v>
      </c>
      <c r="P800">
        <v>1</v>
      </c>
      <c r="Q800">
        <v>0</v>
      </c>
      <c r="R800">
        <v>0</v>
      </c>
      <c r="S800" s="57">
        <f t="shared" si="12"/>
        <v>0.5</v>
      </c>
    </row>
    <row r="801" spans="1:19" x14ac:dyDescent="0.25">
      <c r="A801" t="s">
        <v>5438</v>
      </c>
      <c r="B801">
        <v>23</v>
      </c>
      <c r="C801" t="s">
        <v>232</v>
      </c>
      <c r="D801">
        <v>3434</v>
      </c>
      <c r="E801">
        <v>1.33</v>
      </c>
      <c r="F801" t="s">
        <v>5439</v>
      </c>
      <c r="G801" t="s">
        <v>3128</v>
      </c>
      <c r="H801">
        <v>2</v>
      </c>
      <c r="I801">
        <v>0</v>
      </c>
      <c r="J801">
        <v>0</v>
      </c>
      <c r="K801">
        <v>0</v>
      </c>
      <c r="L801">
        <v>0</v>
      </c>
      <c r="M801">
        <v>0</v>
      </c>
      <c r="N801">
        <v>0</v>
      </c>
      <c r="O801">
        <v>0</v>
      </c>
      <c r="P801">
        <v>2</v>
      </c>
      <c r="Q801">
        <v>4</v>
      </c>
      <c r="R801">
        <v>0</v>
      </c>
      <c r="S801" s="57">
        <f t="shared" si="12"/>
        <v>0</v>
      </c>
    </row>
    <row r="802" spans="1:19" x14ac:dyDescent="0.25">
      <c r="A802" t="s">
        <v>8141</v>
      </c>
      <c r="B802">
        <v>23</v>
      </c>
      <c r="C802" t="s">
        <v>8142</v>
      </c>
      <c r="D802">
        <v>2042</v>
      </c>
      <c r="E802">
        <v>1.02</v>
      </c>
      <c r="F802" t="s">
        <v>8143</v>
      </c>
      <c r="G802" t="s">
        <v>3128</v>
      </c>
      <c r="H802">
        <v>2</v>
      </c>
      <c r="I802">
        <v>1</v>
      </c>
      <c r="J802">
        <v>0</v>
      </c>
      <c r="K802">
        <v>0</v>
      </c>
      <c r="L802">
        <v>0</v>
      </c>
      <c r="M802">
        <v>0</v>
      </c>
      <c r="N802">
        <v>0</v>
      </c>
      <c r="O802">
        <v>0</v>
      </c>
      <c r="P802">
        <v>1</v>
      </c>
      <c r="Q802">
        <v>0</v>
      </c>
      <c r="R802">
        <v>0</v>
      </c>
      <c r="S802" s="57">
        <f t="shared" si="12"/>
        <v>0.5</v>
      </c>
    </row>
    <row r="803" spans="1:19" x14ac:dyDescent="0.25">
      <c r="A803" t="s">
        <v>4061</v>
      </c>
      <c r="B803">
        <v>23</v>
      </c>
      <c r="C803" t="s">
        <v>232</v>
      </c>
      <c r="D803">
        <v>4229</v>
      </c>
      <c r="E803">
        <v>1.21</v>
      </c>
      <c r="F803" t="s">
        <v>4062</v>
      </c>
      <c r="G803" t="s">
        <v>3128</v>
      </c>
      <c r="H803">
        <v>2</v>
      </c>
      <c r="I803">
        <v>2</v>
      </c>
      <c r="J803">
        <v>0</v>
      </c>
      <c r="K803">
        <v>0</v>
      </c>
      <c r="L803">
        <v>0</v>
      </c>
      <c r="M803">
        <v>0</v>
      </c>
      <c r="N803">
        <v>0</v>
      </c>
      <c r="O803">
        <v>0</v>
      </c>
      <c r="P803">
        <v>0</v>
      </c>
      <c r="Q803">
        <v>0</v>
      </c>
      <c r="R803">
        <v>4</v>
      </c>
      <c r="S803" s="57">
        <f t="shared" si="12"/>
        <v>1</v>
      </c>
    </row>
    <row r="804" spans="1:19" x14ac:dyDescent="0.25">
      <c r="A804" t="s">
        <v>7020</v>
      </c>
      <c r="B804">
        <v>23</v>
      </c>
      <c r="C804" t="s">
        <v>7021</v>
      </c>
      <c r="D804">
        <v>2795</v>
      </c>
      <c r="E804">
        <v>1.1599999999999999</v>
      </c>
      <c r="F804" t="s">
        <v>7022</v>
      </c>
      <c r="G804" t="s">
        <v>3128</v>
      </c>
      <c r="H804">
        <v>2</v>
      </c>
      <c r="I804">
        <v>1</v>
      </c>
      <c r="J804">
        <v>0</v>
      </c>
      <c r="K804">
        <v>0</v>
      </c>
      <c r="L804">
        <v>0</v>
      </c>
      <c r="M804">
        <v>0</v>
      </c>
      <c r="N804">
        <v>0</v>
      </c>
      <c r="O804">
        <v>0</v>
      </c>
      <c r="P804">
        <v>1</v>
      </c>
      <c r="Q804">
        <v>4</v>
      </c>
      <c r="R804">
        <v>2</v>
      </c>
      <c r="S804" s="57">
        <f t="shared" si="12"/>
        <v>0.5</v>
      </c>
    </row>
    <row r="805" spans="1:19" x14ac:dyDescent="0.25">
      <c r="A805" t="s">
        <v>8144</v>
      </c>
      <c r="B805">
        <v>23</v>
      </c>
      <c r="C805" t="s">
        <v>232</v>
      </c>
      <c r="D805">
        <v>2075</v>
      </c>
      <c r="E805">
        <v>1.37</v>
      </c>
      <c r="F805" t="s">
        <v>8145</v>
      </c>
      <c r="G805" t="s">
        <v>3128</v>
      </c>
      <c r="H805">
        <v>2</v>
      </c>
      <c r="I805">
        <v>1</v>
      </c>
      <c r="J805">
        <v>0</v>
      </c>
      <c r="K805">
        <v>0</v>
      </c>
      <c r="L805">
        <v>0</v>
      </c>
      <c r="M805">
        <v>0</v>
      </c>
      <c r="N805">
        <v>0</v>
      </c>
      <c r="O805">
        <v>0</v>
      </c>
      <c r="P805">
        <v>1</v>
      </c>
      <c r="Q805">
        <v>0</v>
      </c>
      <c r="R805">
        <v>2</v>
      </c>
      <c r="S805" s="57">
        <f t="shared" si="12"/>
        <v>0.5</v>
      </c>
    </row>
    <row r="806" spans="1:19" x14ac:dyDescent="0.25">
      <c r="A806" t="s">
        <v>8146</v>
      </c>
      <c r="B806">
        <v>23</v>
      </c>
      <c r="C806" t="s">
        <v>8147</v>
      </c>
      <c r="D806">
        <v>4577</v>
      </c>
      <c r="E806">
        <v>1.23</v>
      </c>
      <c r="F806" t="s">
        <v>8148</v>
      </c>
      <c r="G806" t="s">
        <v>3128</v>
      </c>
      <c r="H806">
        <v>2</v>
      </c>
      <c r="I806">
        <v>1</v>
      </c>
      <c r="J806">
        <v>0</v>
      </c>
      <c r="K806">
        <v>0</v>
      </c>
      <c r="L806">
        <v>0</v>
      </c>
      <c r="M806">
        <v>0</v>
      </c>
      <c r="N806">
        <v>0</v>
      </c>
      <c r="O806">
        <v>0</v>
      </c>
      <c r="P806">
        <v>1</v>
      </c>
      <c r="Q806">
        <v>1</v>
      </c>
      <c r="R806">
        <v>6</v>
      </c>
      <c r="S806" s="57">
        <f t="shared" si="12"/>
        <v>0.5</v>
      </c>
    </row>
    <row r="807" spans="1:19" x14ac:dyDescent="0.25">
      <c r="A807" t="s">
        <v>8149</v>
      </c>
      <c r="B807">
        <v>23</v>
      </c>
      <c r="C807" t="s">
        <v>232</v>
      </c>
      <c r="D807">
        <v>809</v>
      </c>
      <c r="E807">
        <v>1.46</v>
      </c>
      <c r="F807" t="s">
        <v>8150</v>
      </c>
      <c r="G807" t="s">
        <v>3128</v>
      </c>
      <c r="H807">
        <v>2</v>
      </c>
      <c r="I807">
        <v>0</v>
      </c>
      <c r="J807">
        <v>0</v>
      </c>
      <c r="K807">
        <v>0</v>
      </c>
      <c r="L807">
        <v>0</v>
      </c>
      <c r="M807">
        <v>0</v>
      </c>
      <c r="N807">
        <v>0</v>
      </c>
      <c r="O807">
        <v>0</v>
      </c>
      <c r="P807">
        <v>2</v>
      </c>
      <c r="Q807">
        <v>2</v>
      </c>
      <c r="R807">
        <v>4</v>
      </c>
      <c r="S807" s="57">
        <f t="shared" si="12"/>
        <v>0</v>
      </c>
    </row>
    <row r="808" spans="1:19" x14ac:dyDescent="0.25">
      <c r="A808" t="s">
        <v>8151</v>
      </c>
      <c r="B808">
        <v>23</v>
      </c>
      <c r="C808" t="s">
        <v>232</v>
      </c>
      <c r="D808">
        <v>965</v>
      </c>
      <c r="E808">
        <v>1.06</v>
      </c>
      <c r="F808" t="s">
        <v>8152</v>
      </c>
      <c r="G808" t="s">
        <v>3128</v>
      </c>
      <c r="H808">
        <v>2</v>
      </c>
      <c r="I808">
        <v>2</v>
      </c>
      <c r="J808">
        <v>0</v>
      </c>
      <c r="K808">
        <v>0</v>
      </c>
      <c r="L808">
        <v>0</v>
      </c>
      <c r="M808">
        <v>0</v>
      </c>
      <c r="N808">
        <v>0</v>
      </c>
      <c r="O808">
        <v>0</v>
      </c>
      <c r="P808">
        <v>0</v>
      </c>
      <c r="Q808">
        <v>1</v>
      </c>
      <c r="R808">
        <v>0</v>
      </c>
      <c r="S808" s="57">
        <f t="shared" si="12"/>
        <v>1</v>
      </c>
    </row>
    <row r="809" spans="1:19" x14ac:dyDescent="0.25">
      <c r="A809" t="s">
        <v>8153</v>
      </c>
      <c r="B809">
        <v>24</v>
      </c>
      <c r="C809" t="s">
        <v>232</v>
      </c>
      <c r="D809">
        <v>1202</v>
      </c>
      <c r="E809">
        <v>1.1000000000000001</v>
      </c>
      <c r="F809" t="s">
        <v>8154</v>
      </c>
      <c r="G809" t="s">
        <v>3128</v>
      </c>
      <c r="H809">
        <v>2</v>
      </c>
      <c r="I809">
        <v>0</v>
      </c>
      <c r="J809">
        <v>0</v>
      </c>
      <c r="K809">
        <v>1</v>
      </c>
      <c r="L809">
        <v>0</v>
      </c>
      <c r="M809">
        <v>0</v>
      </c>
      <c r="N809">
        <v>1</v>
      </c>
      <c r="O809">
        <v>0</v>
      </c>
      <c r="P809">
        <v>0</v>
      </c>
      <c r="Q809">
        <v>0</v>
      </c>
      <c r="R809">
        <v>0</v>
      </c>
      <c r="S809" s="57" t="e">
        <f t="shared" si="12"/>
        <v>#DIV/0!</v>
      </c>
    </row>
    <row r="810" spans="1:19" x14ac:dyDescent="0.25">
      <c r="A810" t="s">
        <v>8155</v>
      </c>
      <c r="B810">
        <v>24</v>
      </c>
      <c r="C810" t="s">
        <v>538</v>
      </c>
      <c r="D810">
        <v>1631</v>
      </c>
      <c r="E810">
        <v>1.33</v>
      </c>
      <c r="F810" t="s">
        <v>8156</v>
      </c>
      <c r="G810" t="s">
        <v>3128</v>
      </c>
      <c r="H810">
        <v>2</v>
      </c>
      <c r="I810">
        <v>0</v>
      </c>
      <c r="J810">
        <v>0</v>
      </c>
      <c r="K810">
        <v>0</v>
      </c>
      <c r="L810">
        <v>0</v>
      </c>
      <c r="M810">
        <v>0</v>
      </c>
      <c r="N810">
        <v>0</v>
      </c>
      <c r="O810">
        <v>0</v>
      </c>
      <c r="P810">
        <v>2</v>
      </c>
      <c r="Q810">
        <v>0</v>
      </c>
      <c r="R810">
        <v>0</v>
      </c>
      <c r="S810" s="57">
        <f t="shared" si="12"/>
        <v>0</v>
      </c>
    </row>
    <row r="811" spans="1:19" x14ac:dyDescent="0.25">
      <c r="A811" t="s">
        <v>5499</v>
      </c>
      <c r="B811">
        <v>24</v>
      </c>
      <c r="C811" t="s">
        <v>232</v>
      </c>
      <c r="D811">
        <v>5384</v>
      </c>
      <c r="E811">
        <v>1.27</v>
      </c>
      <c r="F811" t="s">
        <v>5500</v>
      </c>
      <c r="G811" t="s">
        <v>3128</v>
      </c>
      <c r="H811">
        <v>2</v>
      </c>
      <c r="I811">
        <v>1</v>
      </c>
      <c r="J811">
        <v>0</v>
      </c>
      <c r="K811">
        <v>0</v>
      </c>
      <c r="L811">
        <v>0</v>
      </c>
      <c r="M811">
        <v>0</v>
      </c>
      <c r="N811">
        <v>0</v>
      </c>
      <c r="O811">
        <v>0</v>
      </c>
      <c r="P811">
        <v>1</v>
      </c>
      <c r="Q811">
        <v>0</v>
      </c>
      <c r="R811">
        <v>1</v>
      </c>
      <c r="S811" s="57">
        <f t="shared" si="12"/>
        <v>0.5</v>
      </c>
    </row>
    <row r="812" spans="1:19" x14ac:dyDescent="0.25">
      <c r="A812" t="s">
        <v>4071</v>
      </c>
      <c r="B812">
        <v>24</v>
      </c>
      <c r="C812" t="s">
        <v>4072</v>
      </c>
      <c r="D812">
        <v>3590</v>
      </c>
      <c r="E812">
        <v>1.1499999999999999</v>
      </c>
      <c r="F812" t="s">
        <v>4073</v>
      </c>
      <c r="G812" t="s">
        <v>3128</v>
      </c>
      <c r="H812">
        <v>2</v>
      </c>
      <c r="I812">
        <v>1</v>
      </c>
      <c r="J812">
        <v>0</v>
      </c>
      <c r="K812">
        <v>0</v>
      </c>
      <c r="L812">
        <v>0</v>
      </c>
      <c r="M812">
        <v>0</v>
      </c>
      <c r="N812">
        <v>0</v>
      </c>
      <c r="O812">
        <v>0</v>
      </c>
      <c r="P812">
        <v>1</v>
      </c>
      <c r="Q812">
        <v>0</v>
      </c>
      <c r="R812">
        <v>1</v>
      </c>
      <c r="S812" s="57">
        <f t="shared" si="12"/>
        <v>0.5</v>
      </c>
    </row>
    <row r="813" spans="1:19" x14ac:dyDescent="0.25">
      <c r="A813" t="s">
        <v>8157</v>
      </c>
      <c r="B813">
        <v>24</v>
      </c>
      <c r="C813" t="s">
        <v>8158</v>
      </c>
      <c r="D813">
        <v>3308</v>
      </c>
      <c r="E813">
        <v>1.33</v>
      </c>
      <c r="F813" t="s">
        <v>8159</v>
      </c>
      <c r="G813" t="s">
        <v>3128</v>
      </c>
      <c r="H813">
        <v>2</v>
      </c>
      <c r="I813">
        <v>1</v>
      </c>
      <c r="J813">
        <v>0</v>
      </c>
      <c r="K813">
        <v>0</v>
      </c>
      <c r="L813">
        <v>0</v>
      </c>
      <c r="M813">
        <v>0</v>
      </c>
      <c r="N813">
        <v>0</v>
      </c>
      <c r="O813">
        <v>0</v>
      </c>
      <c r="P813">
        <v>1</v>
      </c>
      <c r="Q813">
        <v>0</v>
      </c>
      <c r="R813">
        <v>1</v>
      </c>
      <c r="S813" s="57">
        <f t="shared" si="12"/>
        <v>0.5</v>
      </c>
    </row>
    <row r="814" spans="1:19" x14ac:dyDescent="0.25">
      <c r="A814" t="s">
        <v>8160</v>
      </c>
      <c r="B814">
        <v>24</v>
      </c>
      <c r="C814" t="s">
        <v>8161</v>
      </c>
      <c r="D814">
        <v>1721</v>
      </c>
      <c r="E814">
        <v>1.19</v>
      </c>
      <c r="F814" t="s">
        <v>8162</v>
      </c>
      <c r="G814" t="s">
        <v>3128</v>
      </c>
      <c r="H814">
        <v>2</v>
      </c>
      <c r="I814">
        <v>0</v>
      </c>
      <c r="J814">
        <v>0</v>
      </c>
      <c r="K814">
        <v>0</v>
      </c>
      <c r="L814">
        <v>0</v>
      </c>
      <c r="M814">
        <v>0</v>
      </c>
      <c r="N814">
        <v>0</v>
      </c>
      <c r="O814">
        <v>0</v>
      </c>
      <c r="P814">
        <v>2</v>
      </c>
      <c r="Q814">
        <v>0</v>
      </c>
      <c r="R814">
        <v>2</v>
      </c>
      <c r="S814" s="57">
        <f t="shared" si="12"/>
        <v>0</v>
      </c>
    </row>
    <row r="815" spans="1:19" x14ac:dyDescent="0.25">
      <c r="A815" t="s">
        <v>8163</v>
      </c>
      <c r="B815">
        <v>24</v>
      </c>
      <c r="C815" t="s">
        <v>232</v>
      </c>
      <c r="D815">
        <v>932</v>
      </c>
      <c r="E815">
        <v>1.46</v>
      </c>
      <c r="F815" t="s">
        <v>8164</v>
      </c>
      <c r="G815" t="s">
        <v>3128</v>
      </c>
      <c r="H815">
        <v>2</v>
      </c>
      <c r="I815">
        <v>2</v>
      </c>
      <c r="J815">
        <v>0</v>
      </c>
      <c r="K815">
        <v>0</v>
      </c>
      <c r="L815">
        <v>0</v>
      </c>
      <c r="M815">
        <v>0</v>
      </c>
      <c r="N815">
        <v>0</v>
      </c>
      <c r="O815">
        <v>0</v>
      </c>
      <c r="P815">
        <v>0</v>
      </c>
      <c r="Q815">
        <v>2</v>
      </c>
      <c r="R815">
        <v>3</v>
      </c>
      <c r="S815" s="57">
        <f t="shared" si="12"/>
        <v>1</v>
      </c>
    </row>
    <row r="816" spans="1:19" x14ac:dyDescent="0.25">
      <c r="A816" t="s">
        <v>5511</v>
      </c>
      <c r="B816">
        <v>24</v>
      </c>
      <c r="C816" t="s">
        <v>5512</v>
      </c>
      <c r="D816">
        <v>3515</v>
      </c>
      <c r="E816">
        <v>1.23</v>
      </c>
      <c r="F816" t="s">
        <v>5513</v>
      </c>
      <c r="G816" t="s">
        <v>3128</v>
      </c>
      <c r="H816">
        <v>2</v>
      </c>
      <c r="I816">
        <v>1</v>
      </c>
      <c r="J816">
        <v>0</v>
      </c>
      <c r="K816">
        <v>0</v>
      </c>
      <c r="L816">
        <v>0</v>
      </c>
      <c r="M816">
        <v>0</v>
      </c>
      <c r="N816">
        <v>0</v>
      </c>
      <c r="O816">
        <v>0</v>
      </c>
      <c r="P816">
        <v>1</v>
      </c>
      <c r="Q816">
        <v>0</v>
      </c>
      <c r="R816">
        <v>0</v>
      </c>
      <c r="S816" s="57">
        <f t="shared" si="12"/>
        <v>0.5</v>
      </c>
    </row>
    <row r="817" spans="1:19" x14ac:dyDescent="0.25">
      <c r="A817" t="s">
        <v>5514</v>
      </c>
      <c r="B817">
        <v>24</v>
      </c>
      <c r="C817" t="s">
        <v>232</v>
      </c>
      <c r="D817">
        <v>4733</v>
      </c>
      <c r="E817">
        <v>1.38</v>
      </c>
      <c r="F817" t="s">
        <v>5515</v>
      </c>
      <c r="G817" t="s">
        <v>3128</v>
      </c>
      <c r="H817">
        <v>2</v>
      </c>
      <c r="I817">
        <v>2</v>
      </c>
      <c r="J817">
        <v>0</v>
      </c>
      <c r="K817">
        <v>0</v>
      </c>
      <c r="L817">
        <v>0</v>
      </c>
      <c r="M817">
        <v>0</v>
      </c>
      <c r="N817">
        <v>0</v>
      </c>
      <c r="O817">
        <v>0</v>
      </c>
      <c r="P817">
        <v>0</v>
      </c>
      <c r="Q817">
        <v>1</v>
      </c>
      <c r="R817">
        <v>2</v>
      </c>
      <c r="S817" s="57">
        <f t="shared" si="12"/>
        <v>1</v>
      </c>
    </row>
    <row r="818" spans="1:19" x14ac:dyDescent="0.25">
      <c r="A818" t="s">
        <v>8165</v>
      </c>
      <c r="B818">
        <v>24</v>
      </c>
      <c r="C818" t="s">
        <v>232</v>
      </c>
      <c r="D818">
        <v>1643</v>
      </c>
      <c r="E818">
        <v>1.42</v>
      </c>
      <c r="F818" t="s">
        <v>8166</v>
      </c>
      <c r="G818" t="s">
        <v>3128</v>
      </c>
      <c r="H818">
        <v>2</v>
      </c>
      <c r="I818">
        <v>0</v>
      </c>
      <c r="J818">
        <v>0</v>
      </c>
      <c r="K818">
        <v>0</v>
      </c>
      <c r="L818">
        <v>0</v>
      </c>
      <c r="M818">
        <v>0</v>
      </c>
      <c r="N818">
        <v>0</v>
      </c>
      <c r="O818">
        <v>0</v>
      </c>
      <c r="P818">
        <v>2</v>
      </c>
      <c r="Q818">
        <v>0</v>
      </c>
      <c r="R818">
        <v>6</v>
      </c>
      <c r="S818" s="57">
        <f t="shared" si="12"/>
        <v>0</v>
      </c>
    </row>
    <row r="819" spans="1:19" x14ac:dyDescent="0.25">
      <c r="A819" t="s">
        <v>8167</v>
      </c>
      <c r="B819">
        <v>24</v>
      </c>
      <c r="C819" t="s">
        <v>289</v>
      </c>
      <c r="D819">
        <v>1553</v>
      </c>
      <c r="E819">
        <v>2.4</v>
      </c>
      <c r="F819" t="s">
        <v>8168</v>
      </c>
      <c r="G819" t="s">
        <v>3128</v>
      </c>
      <c r="H819">
        <v>2</v>
      </c>
      <c r="I819">
        <v>2</v>
      </c>
      <c r="J819">
        <v>0</v>
      </c>
      <c r="K819">
        <v>0</v>
      </c>
      <c r="L819">
        <v>0</v>
      </c>
      <c r="M819">
        <v>0</v>
      </c>
      <c r="N819">
        <v>0</v>
      </c>
      <c r="O819">
        <v>0</v>
      </c>
      <c r="P819">
        <v>0</v>
      </c>
      <c r="Q819">
        <v>15</v>
      </c>
      <c r="R819">
        <v>9</v>
      </c>
      <c r="S819" s="57">
        <f t="shared" si="12"/>
        <v>1</v>
      </c>
    </row>
    <row r="820" spans="1:19" x14ac:dyDescent="0.25">
      <c r="A820" t="s">
        <v>8169</v>
      </c>
      <c r="B820">
        <v>24</v>
      </c>
      <c r="C820" t="s">
        <v>232</v>
      </c>
      <c r="D820">
        <v>2666</v>
      </c>
      <c r="E820">
        <v>1.08</v>
      </c>
      <c r="F820" t="s">
        <v>8170</v>
      </c>
      <c r="G820" t="s">
        <v>3128</v>
      </c>
      <c r="H820">
        <v>2</v>
      </c>
      <c r="I820">
        <v>0</v>
      </c>
      <c r="J820">
        <v>0</v>
      </c>
      <c r="K820">
        <v>0</v>
      </c>
      <c r="L820">
        <v>0</v>
      </c>
      <c r="M820">
        <v>0</v>
      </c>
      <c r="N820">
        <v>0</v>
      </c>
      <c r="O820">
        <v>0</v>
      </c>
      <c r="P820">
        <v>2</v>
      </c>
      <c r="Q820">
        <v>1</v>
      </c>
      <c r="R820">
        <v>0</v>
      </c>
      <c r="S820" s="57">
        <f t="shared" si="12"/>
        <v>0</v>
      </c>
    </row>
    <row r="821" spans="1:19" x14ac:dyDescent="0.25">
      <c r="A821" t="s">
        <v>8171</v>
      </c>
      <c r="B821">
        <v>24</v>
      </c>
      <c r="C821" t="s">
        <v>232</v>
      </c>
      <c r="D821">
        <v>2861</v>
      </c>
      <c r="E821">
        <v>1.33</v>
      </c>
      <c r="F821" t="s">
        <v>8172</v>
      </c>
      <c r="G821" t="s">
        <v>3128</v>
      </c>
      <c r="H821">
        <v>2</v>
      </c>
      <c r="I821">
        <v>2</v>
      </c>
      <c r="J821">
        <v>0</v>
      </c>
      <c r="K821">
        <v>0</v>
      </c>
      <c r="L821">
        <v>0</v>
      </c>
      <c r="M821">
        <v>0</v>
      </c>
      <c r="N821">
        <v>0</v>
      </c>
      <c r="O821">
        <v>0</v>
      </c>
      <c r="P821">
        <v>0</v>
      </c>
      <c r="Q821">
        <v>0</v>
      </c>
      <c r="R821">
        <v>0</v>
      </c>
      <c r="S821" s="57">
        <f t="shared" si="12"/>
        <v>1</v>
      </c>
    </row>
    <row r="822" spans="1:19" x14ac:dyDescent="0.25">
      <c r="A822" t="s">
        <v>8173</v>
      </c>
      <c r="B822">
        <v>24</v>
      </c>
      <c r="C822" t="s">
        <v>232</v>
      </c>
      <c r="D822">
        <v>1670</v>
      </c>
      <c r="E822">
        <v>1.46</v>
      </c>
      <c r="F822" t="s">
        <v>8174</v>
      </c>
      <c r="G822" t="s">
        <v>3128</v>
      </c>
      <c r="H822">
        <v>2</v>
      </c>
      <c r="I822">
        <v>0</v>
      </c>
      <c r="J822">
        <v>0</v>
      </c>
      <c r="K822">
        <v>0</v>
      </c>
      <c r="L822">
        <v>0</v>
      </c>
      <c r="M822">
        <v>0</v>
      </c>
      <c r="N822">
        <v>0</v>
      </c>
      <c r="O822">
        <v>0</v>
      </c>
      <c r="P822">
        <v>2</v>
      </c>
      <c r="Q822">
        <v>0</v>
      </c>
      <c r="R822">
        <v>3</v>
      </c>
      <c r="S822" s="57">
        <f t="shared" si="12"/>
        <v>0</v>
      </c>
    </row>
    <row r="823" spans="1:19" x14ac:dyDescent="0.25">
      <c r="A823" t="s">
        <v>8175</v>
      </c>
      <c r="B823">
        <v>24</v>
      </c>
      <c r="C823" t="s">
        <v>8176</v>
      </c>
      <c r="D823">
        <v>836</v>
      </c>
      <c r="E823">
        <v>1.42</v>
      </c>
      <c r="F823" t="s">
        <v>8177</v>
      </c>
      <c r="G823" t="s">
        <v>3128</v>
      </c>
      <c r="H823">
        <v>2</v>
      </c>
      <c r="I823">
        <v>1</v>
      </c>
      <c r="J823">
        <v>0</v>
      </c>
      <c r="K823">
        <v>0</v>
      </c>
      <c r="L823">
        <v>0</v>
      </c>
      <c r="M823">
        <v>0</v>
      </c>
      <c r="N823">
        <v>0</v>
      </c>
      <c r="O823">
        <v>0</v>
      </c>
      <c r="P823">
        <v>1</v>
      </c>
      <c r="Q823">
        <v>2</v>
      </c>
      <c r="R823">
        <v>0</v>
      </c>
      <c r="S823" s="57">
        <f t="shared" si="12"/>
        <v>0.5</v>
      </c>
    </row>
    <row r="824" spans="1:19" x14ac:dyDescent="0.25">
      <c r="A824" t="s">
        <v>5537</v>
      </c>
      <c r="B824">
        <v>24</v>
      </c>
      <c r="C824" t="s">
        <v>5538</v>
      </c>
      <c r="D824">
        <v>2795</v>
      </c>
      <c r="E824">
        <v>1.27</v>
      </c>
      <c r="F824" t="s">
        <v>5539</v>
      </c>
      <c r="G824" t="s">
        <v>3128</v>
      </c>
      <c r="H824">
        <v>2</v>
      </c>
      <c r="I824">
        <v>1</v>
      </c>
      <c r="J824">
        <v>0</v>
      </c>
      <c r="K824">
        <v>0</v>
      </c>
      <c r="L824">
        <v>0</v>
      </c>
      <c r="M824">
        <v>0</v>
      </c>
      <c r="N824">
        <v>0</v>
      </c>
      <c r="O824">
        <v>0</v>
      </c>
      <c r="P824">
        <v>1</v>
      </c>
      <c r="Q824">
        <v>0</v>
      </c>
      <c r="R824">
        <v>1</v>
      </c>
      <c r="S824" s="57">
        <f t="shared" si="12"/>
        <v>0.5</v>
      </c>
    </row>
    <row r="825" spans="1:19" x14ac:dyDescent="0.25">
      <c r="A825" t="s">
        <v>8178</v>
      </c>
      <c r="B825">
        <v>24</v>
      </c>
      <c r="C825" t="s">
        <v>232</v>
      </c>
      <c r="D825">
        <v>2375</v>
      </c>
      <c r="E825">
        <v>1.35</v>
      </c>
      <c r="F825" t="s">
        <v>8179</v>
      </c>
      <c r="G825" t="s">
        <v>3128</v>
      </c>
      <c r="H825">
        <v>2</v>
      </c>
      <c r="I825">
        <v>1</v>
      </c>
      <c r="J825">
        <v>0</v>
      </c>
      <c r="K825">
        <v>0</v>
      </c>
      <c r="L825">
        <v>0</v>
      </c>
      <c r="M825">
        <v>0</v>
      </c>
      <c r="N825">
        <v>0</v>
      </c>
      <c r="O825">
        <v>0</v>
      </c>
      <c r="P825">
        <v>1</v>
      </c>
      <c r="Q825">
        <v>0</v>
      </c>
      <c r="R825">
        <v>0</v>
      </c>
      <c r="S825" s="57">
        <f t="shared" si="12"/>
        <v>0.5</v>
      </c>
    </row>
    <row r="826" spans="1:19" x14ac:dyDescent="0.25">
      <c r="A826" t="s">
        <v>8180</v>
      </c>
      <c r="B826">
        <v>24</v>
      </c>
      <c r="C826" t="s">
        <v>232</v>
      </c>
      <c r="D826">
        <v>2270</v>
      </c>
      <c r="E826">
        <v>1.1299999999999999</v>
      </c>
      <c r="F826" t="s">
        <v>8181</v>
      </c>
      <c r="G826" t="s">
        <v>3128</v>
      </c>
      <c r="H826">
        <v>2</v>
      </c>
      <c r="I826">
        <v>0</v>
      </c>
      <c r="J826">
        <v>0</v>
      </c>
      <c r="K826">
        <v>0</v>
      </c>
      <c r="L826">
        <v>0</v>
      </c>
      <c r="M826">
        <v>0</v>
      </c>
      <c r="N826">
        <v>0</v>
      </c>
      <c r="O826">
        <v>0</v>
      </c>
      <c r="P826">
        <v>2</v>
      </c>
      <c r="Q826">
        <v>1</v>
      </c>
      <c r="R826">
        <v>1</v>
      </c>
      <c r="S826" s="57">
        <f t="shared" si="12"/>
        <v>0</v>
      </c>
    </row>
    <row r="827" spans="1:19" x14ac:dyDescent="0.25">
      <c r="A827" t="s">
        <v>8182</v>
      </c>
      <c r="B827">
        <v>25</v>
      </c>
      <c r="C827" t="s">
        <v>8183</v>
      </c>
      <c r="D827">
        <v>1715</v>
      </c>
      <c r="E827">
        <v>1.3</v>
      </c>
      <c r="F827" t="s">
        <v>8184</v>
      </c>
      <c r="G827" t="s">
        <v>3128</v>
      </c>
      <c r="H827">
        <v>2</v>
      </c>
      <c r="I827">
        <v>1</v>
      </c>
      <c r="J827">
        <v>0</v>
      </c>
      <c r="K827">
        <v>0</v>
      </c>
      <c r="L827">
        <v>0</v>
      </c>
      <c r="M827">
        <v>0</v>
      </c>
      <c r="N827">
        <v>0</v>
      </c>
      <c r="O827">
        <v>0</v>
      </c>
      <c r="P827">
        <v>1</v>
      </c>
      <c r="Q827">
        <v>5</v>
      </c>
      <c r="R827">
        <v>0</v>
      </c>
      <c r="S827" s="57">
        <f t="shared" si="12"/>
        <v>0.5</v>
      </c>
    </row>
    <row r="828" spans="1:19" x14ac:dyDescent="0.25">
      <c r="A828" t="s">
        <v>1261</v>
      </c>
      <c r="B828">
        <v>25</v>
      </c>
      <c r="C828" t="s">
        <v>232</v>
      </c>
      <c r="D828">
        <v>2141</v>
      </c>
      <c r="E828">
        <v>1.37</v>
      </c>
      <c r="F828" t="s">
        <v>1262</v>
      </c>
      <c r="G828" t="s">
        <v>3128</v>
      </c>
      <c r="H828">
        <v>2</v>
      </c>
      <c r="I828">
        <v>1</v>
      </c>
      <c r="J828">
        <v>0</v>
      </c>
      <c r="K828">
        <v>0</v>
      </c>
      <c r="L828">
        <v>0</v>
      </c>
      <c r="M828">
        <v>0</v>
      </c>
      <c r="N828">
        <v>0</v>
      </c>
      <c r="O828">
        <v>0</v>
      </c>
      <c r="P828">
        <v>1</v>
      </c>
      <c r="Q828">
        <v>0</v>
      </c>
      <c r="R828">
        <v>3</v>
      </c>
      <c r="S828" s="57">
        <f t="shared" si="12"/>
        <v>0.5</v>
      </c>
    </row>
    <row r="829" spans="1:19" x14ac:dyDescent="0.25">
      <c r="A829" t="s">
        <v>8185</v>
      </c>
      <c r="B829">
        <v>25</v>
      </c>
      <c r="C829" t="s">
        <v>232</v>
      </c>
      <c r="D829">
        <v>2141</v>
      </c>
      <c r="E829">
        <v>1.18</v>
      </c>
      <c r="F829" t="s">
        <v>8186</v>
      </c>
      <c r="G829" t="s">
        <v>3128</v>
      </c>
      <c r="H829">
        <v>2</v>
      </c>
      <c r="I829">
        <v>0</v>
      </c>
      <c r="J829">
        <v>0</v>
      </c>
      <c r="K829">
        <v>0</v>
      </c>
      <c r="L829">
        <v>0</v>
      </c>
      <c r="M829">
        <v>0</v>
      </c>
      <c r="N829">
        <v>0</v>
      </c>
      <c r="O829">
        <v>0</v>
      </c>
      <c r="P829">
        <v>2</v>
      </c>
      <c r="Q829">
        <v>2</v>
      </c>
      <c r="R829">
        <v>0</v>
      </c>
      <c r="S829" s="57">
        <f t="shared" si="12"/>
        <v>0</v>
      </c>
    </row>
    <row r="830" spans="1:19" x14ac:dyDescent="0.25">
      <c r="A830" t="s">
        <v>8187</v>
      </c>
      <c r="B830">
        <v>25</v>
      </c>
      <c r="C830" t="s">
        <v>8188</v>
      </c>
      <c r="D830">
        <v>560</v>
      </c>
      <c r="E830">
        <v>1.02</v>
      </c>
      <c r="F830" t="s">
        <v>8189</v>
      </c>
      <c r="G830" t="s">
        <v>3128</v>
      </c>
      <c r="H830">
        <v>2</v>
      </c>
      <c r="I830">
        <v>2</v>
      </c>
      <c r="J830">
        <v>0</v>
      </c>
      <c r="K830">
        <v>0</v>
      </c>
      <c r="L830">
        <v>0</v>
      </c>
      <c r="M830">
        <v>0</v>
      </c>
      <c r="N830">
        <v>0</v>
      </c>
      <c r="O830">
        <v>0</v>
      </c>
      <c r="P830">
        <v>0</v>
      </c>
      <c r="Q830">
        <v>0</v>
      </c>
      <c r="R830">
        <v>2</v>
      </c>
      <c r="S830" s="57">
        <f t="shared" si="12"/>
        <v>1</v>
      </c>
    </row>
    <row r="831" spans="1:19" x14ac:dyDescent="0.25">
      <c r="A831" t="s">
        <v>8190</v>
      </c>
      <c r="B831">
        <v>25</v>
      </c>
      <c r="C831" t="s">
        <v>232</v>
      </c>
      <c r="D831">
        <v>2057</v>
      </c>
      <c r="E831">
        <v>1.1299999999999999</v>
      </c>
      <c r="F831" t="s">
        <v>8191</v>
      </c>
      <c r="G831" t="s">
        <v>3128</v>
      </c>
      <c r="H831">
        <v>2</v>
      </c>
      <c r="I831">
        <v>2</v>
      </c>
      <c r="J831">
        <v>0</v>
      </c>
      <c r="K831">
        <v>0</v>
      </c>
      <c r="L831">
        <v>0</v>
      </c>
      <c r="M831">
        <v>0</v>
      </c>
      <c r="N831">
        <v>0</v>
      </c>
      <c r="O831">
        <v>0</v>
      </c>
      <c r="P831">
        <v>0</v>
      </c>
      <c r="Q831">
        <v>0</v>
      </c>
      <c r="R831">
        <v>10</v>
      </c>
      <c r="S831" s="57">
        <f t="shared" si="12"/>
        <v>1</v>
      </c>
    </row>
    <row r="832" spans="1:19" x14ac:dyDescent="0.25">
      <c r="A832" t="s">
        <v>3394</v>
      </c>
      <c r="B832">
        <v>25</v>
      </c>
      <c r="C832" t="s">
        <v>307</v>
      </c>
      <c r="D832">
        <v>1685</v>
      </c>
      <c r="E832">
        <v>0.98</v>
      </c>
      <c r="F832" t="s">
        <v>3395</v>
      </c>
      <c r="G832" t="s">
        <v>3128</v>
      </c>
      <c r="H832">
        <v>2</v>
      </c>
      <c r="I832">
        <v>2</v>
      </c>
      <c r="J832">
        <v>0</v>
      </c>
      <c r="K832">
        <v>0</v>
      </c>
      <c r="L832">
        <v>0</v>
      </c>
      <c r="M832">
        <v>0</v>
      </c>
      <c r="N832">
        <v>0</v>
      </c>
      <c r="O832">
        <v>0</v>
      </c>
      <c r="P832">
        <v>0</v>
      </c>
      <c r="Q832">
        <v>0</v>
      </c>
      <c r="R832">
        <v>0</v>
      </c>
      <c r="S832" s="57">
        <f t="shared" si="12"/>
        <v>1</v>
      </c>
    </row>
    <row r="833" spans="1:19" x14ac:dyDescent="0.25">
      <c r="A833" t="s">
        <v>8192</v>
      </c>
      <c r="B833">
        <v>25</v>
      </c>
      <c r="C833" t="s">
        <v>232</v>
      </c>
      <c r="D833">
        <v>2030</v>
      </c>
      <c r="E833">
        <v>1.35</v>
      </c>
      <c r="F833" t="s">
        <v>8193</v>
      </c>
      <c r="G833" t="s">
        <v>3128</v>
      </c>
      <c r="H833">
        <v>2</v>
      </c>
      <c r="I833">
        <v>2</v>
      </c>
      <c r="J833">
        <v>0</v>
      </c>
      <c r="K833">
        <v>0</v>
      </c>
      <c r="L833">
        <v>0</v>
      </c>
      <c r="M833">
        <v>0</v>
      </c>
      <c r="N833">
        <v>0</v>
      </c>
      <c r="O833">
        <v>0</v>
      </c>
      <c r="P833">
        <v>0</v>
      </c>
      <c r="Q833">
        <v>0</v>
      </c>
      <c r="R833">
        <v>4</v>
      </c>
      <c r="S833" s="57">
        <f t="shared" si="12"/>
        <v>1</v>
      </c>
    </row>
    <row r="834" spans="1:19" x14ac:dyDescent="0.25">
      <c r="A834" t="s">
        <v>8194</v>
      </c>
      <c r="B834">
        <v>25</v>
      </c>
      <c r="C834" t="s">
        <v>8195</v>
      </c>
      <c r="D834">
        <v>2012</v>
      </c>
      <c r="E834">
        <v>1.24</v>
      </c>
      <c r="F834" t="s">
        <v>8196</v>
      </c>
      <c r="G834" t="s">
        <v>3128</v>
      </c>
      <c r="H834">
        <v>2</v>
      </c>
      <c r="I834">
        <v>1</v>
      </c>
      <c r="J834">
        <v>0</v>
      </c>
      <c r="K834">
        <v>0</v>
      </c>
      <c r="L834">
        <v>0</v>
      </c>
      <c r="M834">
        <v>0</v>
      </c>
      <c r="N834">
        <v>0</v>
      </c>
      <c r="O834">
        <v>0</v>
      </c>
      <c r="P834">
        <v>1</v>
      </c>
      <c r="Q834">
        <v>0</v>
      </c>
      <c r="R834">
        <v>1</v>
      </c>
      <c r="S834" s="57">
        <f t="shared" si="12"/>
        <v>0.5</v>
      </c>
    </row>
    <row r="835" spans="1:19" x14ac:dyDescent="0.25">
      <c r="A835" t="s">
        <v>8197</v>
      </c>
      <c r="B835">
        <v>25</v>
      </c>
      <c r="C835" t="s">
        <v>232</v>
      </c>
      <c r="D835">
        <v>287</v>
      </c>
      <c r="E835">
        <v>1.01</v>
      </c>
      <c r="F835" t="s">
        <v>8198</v>
      </c>
      <c r="G835" t="s">
        <v>3128</v>
      </c>
      <c r="H835">
        <v>2</v>
      </c>
      <c r="I835">
        <v>0</v>
      </c>
      <c r="J835">
        <v>0</v>
      </c>
      <c r="K835">
        <v>0</v>
      </c>
      <c r="L835">
        <v>0</v>
      </c>
      <c r="M835">
        <v>0</v>
      </c>
      <c r="N835">
        <v>0</v>
      </c>
      <c r="O835">
        <v>0</v>
      </c>
      <c r="P835">
        <v>2</v>
      </c>
      <c r="Q835">
        <v>1</v>
      </c>
      <c r="R835">
        <v>5</v>
      </c>
      <c r="S835" s="57">
        <f t="shared" si="12"/>
        <v>0</v>
      </c>
    </row>
    <row r="836" spans="1:19" x14ac:dyDescent="0.25">
      <c r="A836" t="s">
        <v>5581</v>
      </c>
      <c r="B836">
        <v>25</v>
      </c>
      <c r="C836" t="s">
        <v>232</v>
      </c>
      <c r="D836">
        <v>3065</v>
      </c>
      <c r="E836">
        <v>1.47</v>
      </c>
      <c r="F836" t="s">
        <v>5582</v>
      </c>
      <c r="G836" t="s">
        <v>3128</v>
      </c>
      <c r="H836">
        <v>2</v>
      </c>
      <c r="I836">
        <v>1</v>
      </c>
      <c r="J836">
        <v>0</v>
      </c>
      <c r="K836">
        <v>0</v>
      </c>
      <c r="L836">
        <v>0</v>
      </c>
      <c r="M836">
        <v>0</v>
      </c>
      <c r="N836">
        <v>0</v>
      </c>
      <c r="O836">
        <v>0</v>
      </c>
      <c r="P836">
        <v>1</v>
      </c>
      <c r="Q836">
        <v>3</v>
      </c>
      <c r="R836">
        <v>0</v>
      </c>
      <c r="S836" s="57">
        <f t="shared" ref="S836:S899" si="13">I836/(P836+I836)</f>
        <v>0.5</v>
      </c>
    </row>
    <row r="837" spans="1:19" x14ac:dyDescent="0.25">
      <c r="A837" t="s">
        <v>8199</v>
      </c>
      <c r="B837">
        <v>25</v>
      </c>
      <c r="C837" t="s">
        <v>842</v>
      </c>
      <c r="D837">
        <v>3998</v>
      </c>
      <c r="E837">
        <v>1.33</v>
      </c>
      <c r="F837" t="s">
        <v>8200</v>
      </c>
      <c r="G837" t="s">
        <v>3128</v>
      </c>
      <c r="H837">
        <v>2</v>
      </c>
      <c r="I837">
        <v>0</v>
      </c>
      <c r="J837">
        <v>0</v>
      </c>
      <c r="K837">
        <v>0</v>
      </c>
      <c r="L837">
        <v>0</v>
      </c>
      <c r="M837">
        <v>0</v>
      </c>
      <c r="N837">
        <v>0</v>
      </c>
      <c r="O837">
        <v>0</v>
      </c>
      <c r="P837">
        <v>2</v>
      </c>
      <c r="Q837">
        <v>0</v>
      </c>
      <c r="R837">
        <v>0</v>
      </c>
      <c r="S837" s="57">
        <f t="shared" si="13"/>
        <v>0</v>
      </c>
    </row>
    <row r="838" spans="1:19" x14ac:dyDescent="0.25">
      <c r="A838" t="s">
        <v>8201</v>
      </c>
      <c r="B838">
        <v>25</v>
      </c>
      <c r="C838" t="s">
        <v>232</v>
      </c>
      <c r="D838">
        <v>4814</v>
      </c>
      <c r="E838">
        <v>1.65</v>
      </c>
      <c r="F838" t="s">
        <v>8202</v>
      </c>
      <c r="G838" t="s">
        <v>3128</v>
      </c>
      <c r="H838">
        <v>2</v>
      </c>
      <c r="I838">
        <v>0</v>
      </c>
      <c r="J838">
        <v>0</v>
      </c>
      <c r="K838">
        <v>0</v>
      </c>
      <c r="L838">
        <v>0</v>
      </c>
      <c r="M838">
        <v>0</v>
      </c>
      <c r="N838">
        <v>0</v>
      </c>
      <c r="O838">
        <v>0</v>
      </c>
      <c r="P838">
        <v>2</v>
      </c>
      <c r="Q838">
        <v>1</v>
      </c>
      <c r="R838">
        <v>1</v>
      </c>
      <c r="S838" s="57">
        <f t="shared" si="13"/>
        <v>0</v>
      </c>
    </row>
    <row r="839" spans="1:19" x14ac:dyDescent="0.25">
      <c r="A839" t="s">
        <v>8203</v>
      </c>
      <c r="B839">
        <v>25</v>
      </c>
      <c r="C839" t="s">
        <v>232</v>
      </c>
      <c r="D839">
        <v>800</v>
      </c>
      <c r="E839">
        <v>1.1000000000000001</v>
      </c>
      <c r="F839" t="s">
        <v>8204</v>
      </c>
      <c r="G839" t="s">
        <v>3128</v>
      </c>
      <c r="H839">
        <v>2</v>
      </c>
      <c r="I839">
        <v>0</v>
      </c>
      <c r="J839">
        <v>0</v>
      </c>
      <c r="K839">
        <v>0</v>
      </c>
      <c r="L839">
        <v>0</v>
      </c>
      <c r="M839">
        <v>0</v>
      </c>
      <c r="N839">
        <v>0</v>
      </c>
      <c r="O839">
        <v>0</v>
      </c>
      <c r="P839">
        <v>2</v>
      </c>
      <c r="Q839">
        <v>0</v>
      </c>
      <c r="R839">
        <v>6</v>
      </c>
      <c r="S839" s="57">
        <f t="shared" si="13"/>
        <v>0</v>
      </c>
    </row>
    <row r="840" spans="1:19" x14ac:dyDescent="0.25">
      <c r="A840" t="s">
        <v>8205</v>
      </c>
      <c r="B840">
        <v>25</v>
      </c>
      <c r="C840" t="s">
        <v>8206</v>
      </c>
      <c r="D840">
        <v>3482</v>
      </c>
      <c r="E840">
        <v>1.1399999999999999</v>
      </c>
      <c r="F840" t="s">
        <v>8207</v>
      </c>
      <c r="G840" t="s">
        <v>3128</v>
      </c>
      <c r="H840">
        <v>2</v>
      </c>
      <c r="I840">
        <v>1</v>
      </c>
      <c r="J840">
        <v>0</v>
      </c>
      <c r="K840">
        <v>0</v>
      </c>
      <c r="L840">
        <v>0</v>
      </c>
      <c r="M840">
        <v>0</v>
      </c>
      <c r="N840">
        <v>0</v>
      </c>
      <c r="O840">
        <v>0</v>
      </c>
      <c r="P840">
        <v>1</v>
      </c>
      <c r="Q840">
        <v>0</v>
      </c>
      <c r="R840">
        <v>4</v>
      </c>
      <c r="S840" s="57">
        <f t="shared" si="13"/>
        <v>0.5</v>
      </c>
    </row>
    <row r="841" spans="1:19" x14ac:dyDescent="0.25">
      <c r="A841" t="s">
        <v>5615</v>
      </c>
      <c r="B841">
        <v>25</v>
      </c>
      <c r="C841" t="s">
        <v>232</v>
      </c>
      <c r="D841">
        <v>4712</v>
      </c>
      <c r="E841">
        <v>1.51</v>
      </c>
      <c r="F841" t="s">
        <v>5616</v>
      </c>
      <c r="G841" t="s">
        <v>3128</v>
      </c>
      <c r="H841">
        <v>2</v>
      </c>
      <c r="I841">
        <v>1</v>
      </c>
      <c r="J841">
        <v>0</v>
      </c>
      <c r="K841">
        <v>0</v>
      </c>
      <c r="L841">
        <v>0</v>
      </c>
      <c r="M841">
        <v>0</v>
      </c>
      <c r="N841">
        <v>0</v>
      </c>
      <c r="O841">
        <v>0</v>
      </c>
      <c r="P841">
        <v>1</v>
      </c>
      <c r="Q841">
        <v>2</v>
      </c>
      <c r="R841">
        <v>0</v>
      </c>
      <c r="S841" s="57">
        <f t="shared" si="13"/>
        <v>0.5</v>
      </c>
    </row>
    <row r="842" spans="1:19" x14ac:dyDescent="0.25">
      <c r="A842" t="s">
        <v>8208</v>
      </c>
      <c r="B842">
        <v>25</v>
      </c>
      <c r="C842" t="s">
        <v>232</v>
      </c>
      <c r="D842">
        <v>923</v>
      </c>
      <c r="E842">
        <v>1.53</v>
      </c>
      <c r="F842" t="s">
        <v>8209</v>
      </c>
      <c r="G842" t="s">
        <v>3128</v>
      </c>
      <c r="H842">
        <v>2</v>
      </c>
      <c r="I842">
        <v>1</v>
      </c>
      <c r="J842">
        <v>0</v>
      </c>
      <c r="K842">
        <v>0</v>
      </c>
      <c r="L842">
        <v>0</v>
      </c>
      <c r="M842">
        <v>0</v>
      </c>
      <c r="N842">
        <v>0</v>
      </c>
      <c r="O842">
        <v>0</v>
      </c>
      <c r="P842">
        <v>1</v>
      </c>
      <c r="Q842">
        <v>3</v>
      </c>
      <c r="R842">
        <v>2</v>
      </c>
      <c r="S842" s="57">
        <f t="shared" si="13"/>
        <v>0.5</v>
      </c>
    </row>
    <row r="843" spans="1:19" x14ac:dyDescent="0.25">
      <c r="A843" t="s">
        <v>8210</v>
      </c>
      <c r="B843">
        <v>25</v>
      </c>
      <c r="C843" t="s">
        <v>232</v>
      </c>
      <c r="D843">
        <v>902</v>
      </c>
      <c r="E843">
        <v>1.0900000000000001</v>
      </c>
      <c r="F843" t="s">
        <v>8211</v>
      </c>
      <c r="G843" t="s">
        <v>3128</v>
      </c>
      <c r="H843">
        <v>2</v>
      </c>
      <c r="I843">
        <v>2</v>
      </c>
      <c r="J843">
        <v>0</v>
      </c>
      <c r="K843">
        <v>0</v>
      </c>
      <c r="L843">
        <v>0</v>
      </c>
      <c r="M843">
        <v>0</v>
      </c>
      <c r="N843">
        <v>0</v>
      </c>
      <c r="O843">
        <v>0</v>
      </c>
      <c r="P843">
        <v>0</v>
      </c>
      <c r="Q843">
        <v>0</v>
      </c>
      <c r="R843">
        <v>0</v>
      </c>
      <c r="S843" s="57">
        <f t="shared" si="13"/>
        <v>1</v>
      </c>
    </row>
    <row r="844" spans="1:19" x14ac:dyDescent="0.25">
      <c r="A844" t="s">
        <v>8212</v>
      </c>
      <c r="B844">
        <v>27</v>
      </c>
      <c r="C844" t="s">
        <v>8213</v>
      </c>
      <c r="D844">
        <v>3089</v>
      </c>
      <c r="E844">
        <v>1.32</v>
      </c>
      <c r="F844" t="s">
        <v>8214</v>
      </c>
      <c r="G844" t="s">
        <v>3128</v>
      </c>
      <c r="H844">
        <v>2</v>
      </c>
      <c r="I844">
        <v>1</v>
      </c>
      <c r="J844">
        <v>0</v>
      </c>
      <c r="K844">
        <v>0</v>
      </c>
      <c r="L844">
        <v>0</v>
      </c>
      <c r="M844">
        <v>0</v>
      </c>
      <c r="N844">
        <v>0</v>
      </c>
      <c r="O844">
        <v>0</v>
      </c>
      <c r="P844">
        <v>1</v>
      </c>
      <c r="Q844">
        <v>0</v>
      </c>
      <c r="R844">
        <v>0</v>
      </c>
      <c r="S844" s="57">
        <f t="shared" si="13"/>
        <v>0.5</v>
      </c>
    </row>
    <row r="845" spans="1:19" x14ac:dyDescent="0.25">
      <c r="A845" t="s">
        <v>5708</v>
      </c>
      <c r="B845">
        <v>27</v>
      </c>
      <c r="C845" t="s">
        <v>538</v>
      </c>
      <c r="D845">
        <v>4574</v>
      </c>
      <c r="E845">
        <v>1.39</v>
      </c>
      <c r="F845" t="s">
        <v>5709</v>
      </c>
      <c r="G845" t="s">
        <v>3128</v>
      </c>
      <c r="H845">
        <v>2</v>
      </c>
      <c r="I845">
        <v>0</v>
      </c>
      <c r="J845">
        <v>0</v>
      </c>
      <c r="K845">
        <v>0</v>
      </c>
      <c r="L845">
        <v>0</v>
      </c>
      <c r="M845">
        <v>0</v>
      </c>
      <c r="N845">
        <v>0</v>
      </c>
      <c r="O845">
        <v>0</v>
      </c>
      <c r="P845">
        <v>2</v>
      </c>
      <c r="Q845">
        <v>0</v>
      </c>
      <c r="R845">
        <v>0</v>
      </c>
      <c r="S845" s="57">
        <f t="shared" si="13"/>
        <v>0</v>
      </c>
    </row>
    <row r="846" spans="1:19" x14ac:dyDescent="0.25">
      <c r="A846" t="s">
        <v>2594</v>
      </c>
      <c r="B846">
        <v>27</v>
      </c>
      <c r="C846" t="s">
        <v>232</v>
      </c>
      <c r="D846">
        <v>2744</v>
      </c>
      <c r="E846">
        <v>1.38</v>
      </c>
      <c r="F846" t="s">
        <v>2595</v>
      </c>
      <c r="G846" t="s">
        <v>3128</v>
      </c>
      <c r="H846">
        <v>2</v>
      </c>
      <c r="I846">
        <v>0</v>
      </c>
      <c r="J846">
        <v>0</v>
      </c>
      <c r="K846">
        <v>0</v>
      </c>
      <c r="L846">
        <v>0</v>
      </c>
      <c r="M846">
        <v>0</v>
      </c>
      <c r="N846">
        <v>0</v>
      </c>
      <c r="O846">
        <v>0</v>
      </c>
      <c r="P846">
        <v>2</v>
      </c>
      <c r="Q846">
        <v>0</v>
      </c>
      <c r="R846">
        <v>0</v>
      </c>
      <c r="S846" s="57">
        <f t="shared" si="13"/>
        <v>0</v>
      </c>
    </row>
    <row r="847" spans="1:19" x14ac:dyDescent="0.25">
      <c r="A847" t="s">
        <v>2596</v>
      </c>
      <c r="B847">
        <v>27</v>
      </c>
      <c r="C847" t="s">
        <v>2597</v>
      </c>
      <c r="D847">
        <v>1313</v>
      </c>
      <c r="E847">
        <v>1.38</v>
      </c>
      <c r="F847" t="s">
        <v>2598</v>
      </c>
      <c r="G847" t="s">
        <v>3128</v>
      </c>
      <c r="H847">
        <v>2</v>
      </c>
      <c r="I847">
        <v>1</v>
      </c>
      <c r="J847">
        <v>0</v>
      </c>
      <c r="K847">
        <v>0</v>
      </c>
      <c r="L847">
        <v>0</v>
      </c>
      <c r="M847">
        <v>0</v>
      </c>
      <c r="N847">
        <v>0</v>
      </c>
      <c r="O847">
        <v>0</v>
      </c>
      <c r="P847">
        <v>1</v>
      </c>
      <c r="Q847">
        <v>4</v>
      </c>
      <c r="R847">
        <v>1</v>
      </c>
      <c r="S847" s="57">
        <f t="shared" si="13"/>
        <v>0.5</v>
      </c>
    </row>
    <row r="848" spans="1:19" x14ac:dyDescent="0.25">
      <c r="A848" t="s">
        <v>8215</v>
      </c>
      <c r="B848">
        <v>27</v>
      </c>
      <c r="C848" t="s">
        <v>232</v>
      </c>
      <c r="D848">
        <v>3872</v>
      </c>
      <c r="E848">
        <v>1.34</v>
      </c>
      <c r="F848" t="s">
        <v>8216</v>
      </c>
      <c r="G848" t="s">
        <v>3128</v>
      </c>
      <c r="H848">
        <v>2</v>
      </c>
      <c r="I848">
        <v>2</v>
      </c>
      <c r="J848">
        <v>0</v>
      </c>
      <c r="K848">
        <v>0</v>
      </c>
      <c r="L848">
        <v>0</v>
      </c>
      <c r="M848">
        <v>0</v>
      </c>
      <c r="N848">
        <v>0</v>
      </c>
      <c r="O848">
        <v>0</v>
      </c>
      <c r="P848">
        <v>0</v>
      </c>
      <c r="Q848">
        <v>0</v>
      </c>
      <c r="R848">
        <v>1</v>
      </c>
      <c r="S848" s="57">
        <f t="shared" si="13"/>
        <v>1</v>
      </c>
    </row>
    <row r="849" spans="1:19" x14ac:dyDescent="0.25">
      <c r="A849" t="s">
        <v>8217</v>
      </c>
      <c r="B849">
        <v>27</v>
      </c>
      <c r="C849" t="s">
        <v>8218</v>
      </c>
      <c r="D849">
        <v>4172</v>
      </c>
      <c r="E849">
        <v>1.28</v>
      </c>
      <c r="F849" t="s">
        <v>8219</v>
      </c>
      <c r="G849" t="s">
        <v>3128</v>
      </c>
      <c r="H849">
        <v>2</v>
      </c>
      <c r="I849">
        <v>0</v>
      </c>
      <c r="J849">
        <v>0</v>
      </c>
      <c r="K849">
        <v>0</v>
      </c>
      <c r="L849">
        <v>0</v>
      </c>
      <c r="M849">
        <v>0</v>
      </c>
      <c r="N849">
        <v>0</v>
      </c>
      <c r="O849">
        <v>0</v>
      </c>
      <c r="P849">
        <v>2</v>
      </c>
      <c r="Q849">
        <v>0</v>
      </c>
      <c r="R849">
        <v>0</v>
      </c>
      <c r="S849" s="57">
        <f t="shared" si="13"/>
        <v>0</v>
      </c>
    </row>
    <row r="850" spans="1:19" x14ac:dyDescent="0.25">
      <c r="A850" t="s">
        <v>8220</v>
      </c>
      <c r="B850">
        <v>27</v>
      </c>
      <c r="C850" t="s">
        <v>8221</v>
      </c>
      <c r="D850">
        <v>662</v>
      </c>
      <c r="E850">
        <v>0.86</v>
      </c>
      <c r="F850" t="s">
        <v>8222</v>
      </c>
      <c r="G850" t="s">
        <v>3128</v>
      </c>
      <c r="H850">
        <v>2</v>
      </c>
      <c r="I850">
        <v>0</v>
      </c>
      <c r="J850">
        <v>0</v>
      </c>
      <c r="K850">
        <v>0</v>
      </c>
      <c r="L850">
        <v>0</v>
      </c>
      <c r="M850">
        <v>0</v>
      </c>
      <c r="N850">
        <v>0</v>
      </c>
      <c r="O850">
        <v>0</v>
      </c>
      <c r="P850">
        <v>2</v>
      </c>
      <c r="Q850">
        <v>0</v>
      </c>
      <c r="R850">
        <v>1</v>
      </c>
      <c r="S850" s="57">
        <f t="shared" si="13"/>
        <v>0</v>
      </c>
    </row>
    <row r="851" spans="1:19" x14ac:dyDescent="0.25">
      <c r="A851" t="s">
        <v>8223</v>
      </c>
      <c r="B851">
        <v>27</v>
      </c>
      <c r="C851" t="s">
        <v>8224</v>
      </c>
      <c r="D851">
        <v>13016</v>
      </c>
      <c r="E851">
        <v>1.4</v>
      </c>
      <c r="F851" t="s">
        <v>8225</v>
      </c>
      <c r="G851" t="s">
        <v>3128</v>
      </c>
      <c r="H851">
        <v>2</v>
      </c>
      <c r="I851">
        <v>0</v>
      </c>
      <c r="J851">
        <v>0</v>
      </c>
      <c r="K851">
        <v>0</v>
      </c>
      <c r="L851">
        <v>0</v>
      </c>
      <c r="M851">
        <v>0</v>
      </c>
      <c r="N851">
        <v>0</v>
      </c>
      <c r="O851">
        <v>0</v>
      </c>
      <c r="P851">
        <v>2</v>
      </c>
      <c r="Q851">
        <v>1</v>
      </c>
      <c r="R851">
        <v>2</v>
      </c>
      <c r="S851" s="57">
        <f t="shared" si="13"/>
        <v>0</v>
      </c>
    </row>
    <row r="852" spans="1:19" x14ac:dyDescent="0.25">
      <c r="A852" t="s">
        <v>2615</v>
      </c>
      <c r="B852">
        <v>27</v>
      </c>
      <c r="C852" t="s">
        <v>268</v>
      </c>
      <c r="D852">
        <v>1283</v>
      </c>
      <c r="E852">
        <v>1.31</v>
      </c>
      <c r="F852" t="s">
        <v>2616</v>
      </c>
      <c r="G852" t="s">
        <v>3128</v>
      </c>
      <c r="H852">
        <v>2</v>
      </c>
      <c r="I852">
        <v>1</v>
      </c>
      <c r="J852">
        <v>0</v>
      </c>
      <c r="K852">
        <v>0</v>
      </c>
      <c r="L852">
        <v>0</v>
      </c>
      <c r="M852">
        <v>0</v>
      </c>
      <c r="N852">
        <v>0</v>
      </c>
      <c r="O852">
        <v>0</v>
      </c>
      <c r="P852">
        <v>1</v>
      </c>
      <c r="Q852">
        <v>0</v>
      </c>
      <c r="R852">
        <v>0</v>
      </c>
      <c r="S852" s="57">
        <f t="shared" si="13"/>
        <v>0.5</v>
      </c>
    </row>
    <row r="853" spans="1:19" x14ac:dyDescent="0.25">
      <c r="A853" t="s">
        <v>1313</v>
      </c>
      <c r="B853">
        <v>28</v>
      </c>
      <c r="C853" t="s">
        <v>232</v>
      </c>
      <c r="D853">
        <v>1652</v>
      </c>
      <c r="E853">
        <v>0.73</v>
      </c>
      <c r="F853" t="s">
        <v>1314</v>
      </c>
      <c r="G853" t="s">
        <v>3128</v>
      </c>
      <c r="H853">
        <v>2</v>
      </c>
      <c r="I853">
        <v>1</v>
      </c>
      <c r="J853">
        <v>0</v>
      </c>
      <c r="K853">
        <v>0</v>
      </c>
      <c r="L853">
        <v>0</v>
      </c>
      <c r="M853">
        <v>0</v>
      </c>
      <c r="N853">
        <v>0</v>
      </c>
      <c r="O853">
        <v>0</v>
      </c>
      <c r="P853">
        <v>1</v>
      </c>
      <c r="Q853">
        <v>0</v>
      </c>
      <c r="R853">
        <v>4</v>
      </c>
      <c r="S853" s="57">
        <f t="shared" si="13"/>
        <v>0.5</v>
      </c>
    </row>
    <row r="854" spans="1:19" x14ac:dyDescent="0.25">
      <c r="A854" t="s">
        <v>8226</v>
      </c>
      <c r="B854">
        <v>28</v>
      </c>
      <c r="C854" t="s">
        <v>232</v>
      </c>
      <c r="D854">
        <v>1001</v>
      </c>
      <c r="E854">
        <v>1.1599999999999999</v>
      </c>
      <c r="F854" t="s">
        <v>8227</v>
      </c>
      <c r="G854" t="s">
        <v>3128</v>
      </c>
      <c r="H854">
        <v>2</v>
      </c>
      <c r="I854">
        <v>0</v>
      </c>
      <c r="J854">
        <v>0</v>
      </c>
      <c r="K854">
        <v>0</v>
      </c>
      <c r="L854">
        <v>0</v>
      </c>
      <c r="M854">
        <v>0</v>
      </c>
      <c r="N854">
        <v>0</v>
      </c>
      <c r="O854">
        <v>0</v>
      </c>
      <c r="P854">
        <v>2</v>
      </c>
      <c r="Q854">
        <v>0</v>
      </c>
      <c r="R854">
        <v>0</v>
      </c>
      <c r="S854" s="57">
        <f t="shared" si="13"/>
        <v>0</v>
      </c>
    </row>
    <row r="855" spans="1:19" x14ac:dyDescent="0.25">
      <c r="A855" t="s">
        <v>1317</v>
      </c>
      <c r="B855">
        <v>28</v>
      </c>
      <c r="C855" t="s">
        <v>1318</v>
      </c>
      <c r="D855">
        <v>1886</v>
      </c>
      <c r="E855">
        <v>1.04</v>
      </c>
      <c r="F855" t="s">
        <v>1319</v>
      </c>
      <c r="G855" t="s">
        <v>3128</v>
      </c>
      <c r="H855">
        <v>2</v>
      </c>
      <c r="I855">
        <v>2</v>
      </c>
      <c r="J855">
        <v>0</v>
      </c>
      <c r="K855">
        <v>0</v>
      </c>
      <c r="L855">
        <v>0</v>
      </c>
      <c r="M855">
        <v>0</v>
      </c>
      <c r="N855">
        <v>0</v>
      </c>
      <c r="O855">
        <v>0</v>
      </c>
      <c r="P855">
        <v>0</v>
      </c>
      <c r="Q855">
        <v>0</v>
      </c>
      <c r="R855">
        <v>0</v>
      </c>
      <c r="S855" s="57">
        <f t="shared" si="13"/>
        <v>1</v>
      </c>
    </row>
    <row r="856" spans="1:19" x14ac:dyDescent="0.25">
      <c r="A856" t="s">
        <v>8228</v>
      </c>
      <c r="B856">
        <v>28</v>
      </c>
      <c r="C856" t="s">
        <v>538</v>
      </c>
      <c r="D856">
        <v>905</v>
      </c>
      <c r="E856">
        <v>0.71</v>
      </c>
      <c r="F856" t="s">
        <v>8229</v>
      </c>
      <c r="G856" t="s">
        <v>3128</v>
      </c>
      <c r="H856">
        <v>2</v>
      </c>
      <c r="I856">
        <v>1</v>
      </c>
      <c r="J856">
        <v>0</v>
      </c>
      <c r="K856">
        <v>0</v>
      </c>
      <c r="L856">
        <v>0</v>
      </c>
      <c r="M856">
        <v>0</v>
      </c>
      <c r="N856">
        <v>0</v>
      </c>
      <c r="O856">
        <v>0</v>
      </c>
      <c r="P856">
        <v>1</v>
      </c>
      <c r="Q856">
        <v>0</v>
      </c>
      <c r="R856">
        <v>1</v>
      </c>
      <c r="S856" s="57">
        <f t="shared" si="13"/>
        <v>0.5</v>
      </c>
    </row>
    <row r="857" spans="1:19" x14ac:dyDescent="0.25">
      <c r="A857" t="s">
        <v>8230</v>
      </c>
      <c r="B857">
        <v>28</v>
      </c>
      <c r="C857" t="s">
        <v>232</v>
      </c>
      <c r="D857">
        <v>2612</v>
      </c>
      <c r="E857">
        <v>1.07</v>
      </c>
      <c r="F857" t="s">
        <v>8231</v>
      </c>
      <c r="G857" t="s">
        <v>3128</v>
      </c>
      <c r="H857">
        <v>2</v>
      </c>
      <c r="I857">
        <v>2</v>
      </c>
      <c r="J857">
        <v>0</v>
      </c>
      <c r="K857">
        <v>0</v>
      </c>
      <c r="L857">
        <v>0</v>
      </c>
      <c r="M857">
        <v>0</v>
      </c>
      <c r="N857">
        <v>0</v>
      </c>
      <c r="O857">
        <v>0</v>
      </c>
      <c r="P857">
        <v>0</v>
      </c>
      <c r="Q857">
        <v>2</v>
      </c>
      <c r="R857">
        <v>0</v>
      </c>
      <c r="S857" s="57">
        <f t="shared" si="13"/>
        <v>1</v>
      </c>
    </row>
    <row r="858" spans="1:19" x14ac:dyDescent="0.25">
      <c r="A858" t="s">
        <v>2645</v>
      </c>
      <c r="B858">
        <v>28</v>
      </c>
      <c r="C858" t="s">
        <v>232</v>
      </c>
      <c r="D858">
        <v>2168</v>
      </c>
      <c r="E858">
        <v>1.1499999999999999</v>
      </c>
      <c r="F858" t="s">
        <v>2646</v>
      </c>
      <c r="G858" t="s">
        <v>3128</v>
      </c>
      <c r="H858">
        <v>2</v>
      </c>
      <c r="I858">
        <v>2</v>
      </c>
      <c r="J858">
        <v>0</v>
      </c>
      <c r="K858">
        <v>0</v>
      </c>
      <c r="L858">
        <v>0</v>
      </c>
      <c r="M858">
        <v>0</v>
      </c>
      <c r="N858">
        <v>0</v>
      </c>
      <c r="O858">
        <v>0</v>
      </c>
      <c r="P858">
        <v>0</v>
      </c>
      <c r="Q858">
        <v>2</v>
      </c>
      <c r="R858">
        <v>2</v>
      </c>
      <c r="S858" s="57">
        <f t="shared" si="13"/>
        <v>1</v>
      </c>
    </row>
    <row r="859" spans="1:19" x14ac:dyDescent="0.25">
      <c r="A859" t="s">
        <v>8232</v>
      </c>
      <c r="B859">
        <v>28</v>
      </c>
      <c r="C859" t="s">
        <v>6580</v>
      </c>
      <c r="D859">
        <v>2357</v>
      </c>
      <c r="E859">
        <v>1.31</v>
      </c>
      <c r="F859" t="s">
        <v>8233</v>
      </c>
      <c r="G859" t="s">
        <v>3128</v>
      </c>
      <c r="H859">
        <v>2</v>
      </c>
      <c r="I859">
        <v>0</v>
      </c>
      <c r="J859">
        <v>0</v>
      </c>
      <c r="K859">
        <v>0</v>
      </c>
      <c r="L859">
        <v>0</v>
      </c>
      <c r="M859">
        <v>0</v>
      </c>
      <c r="N859">
        <v>0</v>
      </c>
      <c r="O859">
        <v>0</v>
      </c>
      <c r="P859">
        <v>2</v>
      </c>
      <c r="Q859">
        <v>2</v>
      </c>
      <c r="R859">
        <v>1</v>
      </c>
      <c r="S859" s="57">
        <f t="shared" si="13"/>
        <v>0</v>
      </c>
    </row>
    <row r="860" spans="1:19" x14ac:dyDescent="0.25">
      <c r="A860" t="s">
        <v>8234</v>
      </c>
      <c r="B860">
        <v>28</v>
      </c>
      <c r="C860" t="s">
        <v>232</v>
      </c>
      <c r="D860">
        <v>764</v>
      </c>
      <c r="E860">
        <v>0.95</v>
      </c>
      <c r="F860" t="s">
        <v>8235</v>
      </c>
      <c r="G860" t="s">
        <v>3128</v>
      </c>
      <c r="H860">
        <v>2</v>
      </c>
      <c r="I860">
        <v>1</v>
      </c>
      <c r="J860">
        <v>0</v>
      </c>
      <c r="K860">
        <v>0</v>
      </c>
      <c r="L860">
        <v>0</v>
      </c>
      <c r="M860">
        <v>0</v>
      </c>
      <c r="N860">
        <v>0</v>
      </c>
      <c r="O860">
        <v>0</v>
      </c>
      <c r="P860">
        <v>1</v>
      </c>
      <c r="Q860">
        <v>5</v>
      </c>
      <c r="R860">
        <v>0</v>
      </c>
      <c r="S860" s="57">
        <f t="shared" si="13"/>
        <v>0.5</v>
      </c>
    </row>
    <row r="861" spans="1:19" x14ac:dyDescent="0.25">
      <c r="A861" t="s">
        <v>8236</v>
      </c>
      <c r="B861">
        <v>28</v>
      </c>
      <c r="C861" t="s">
        <v>8237</v>
      </c>
      <c r="D861">
        <v>2225</v>
      </c>
      <c r="E861">
        <v>1.17</v>
      </c>
      <c r="F861" t="s">
        <v>8238</v>
      </c>
      <c r="G861" t="s">
        <v>3128</v>
      </c>
      <c r="H861">
        <v>2</v>
      </c>
      <c r="I861">
        <v>0</v>
      </c>
      <c r="J861">
        <v>0</v>
      </c>
      <c r="K861">
        <v>0</v>
      </c>
      <c r="L861">
        <v>0</v>
      </c>
      <c r="M861">
        <v>0</v>
      </c>
      <c r="N861">
        <v>0</v>
      </c>
      <c r="O861">
        <v>0</v>
      </c>
      <c r="P861">
        <v>2</v>
      </c>
      <c r="Q861">
        <v>0</v>
      </c>
      <c r="R861">
        <v>0</v>
      </c>
      <c r="S861" s="57">
        <f t="shared" si="13"/>
        <v>0</v>
      </c>
    </row>
    <row r="862" spans="1:19" x14ac:dyDescent="0.25">
      <c r="A862" t="s">
        <v>8239</v>
      </c>
      <c r="B862">
        <v>28</v>
      </c>
      <c r="C862" t="s">
        <v>8240</v>
      </c>
      <c r="D862">
        <v>1469</v>
      </c>
      <c r="E862">
        <v>1.06</v>
      </c>
      <c r="F862" t="s">
        <v>8241</v>
      </c>
      <c r="G862" t="s">
        <v>3128</v>
      </c>
      <c r="H862">
        <v>2</v>
      </c>
      <c r="I862">
        <v>0</v>
      </c>
      <c r="J862">
        <v>0</v>
      </c>
      <c r="K862">
        <v>0</v>
      </c>
      <c r="L862">
        <v>0</v>
      </c>
      <c r="M862">
        <v>0</v>
      </c>
      <c r="N862">
        <v>0</v>
      </c>
      <c r="O862">
        <v>0</v>
      </c>
      <c r="P862">
        <v>2</v>
      </c>
      <c r="Q862">
        <v>3</v>
      </c>
      <c r="R862">
        <v>1</v>
      </c>
      <c r="S862" s="57">
        <f t="shared" si="13"/>
        <v>0</v>
      </c>
    </row>
    <row r="863" spans="1:19" x14ac:dyDescent="0.25">
      <c r="A863" t="s">
        <v>8242</v>
      </c>
      <c r="B863">
        <v>28</v>
      </c>
      <c r="C863" t="s">
        <v>232</v>
      </c>
      <c r="D863">
        <v>1928</v>
      </c>
      <c r="E863">
        <v>1.17</v>
      </c>
      <c r="F863" t="s">
        <v>8243</v>
      </c>
      <c r="G863" t="s">
        <v>3128</v>
      </c>
      <c r="H863">
        <v>2</v>
      </c>
      <c r="I863">
        <v>0</v>
      </c>
      <c r="J863">
        <v>0</v>
      </c>
      <c r="K863">
        <v>0</v>
      </c>
      <c r="L863">
        <v>0</v>
      </c>
      <c r="M863">
        <v>0</v>
      </c>
      <c r="N863">
        <v>0</v>
      </c>
      <c r="O863">
        <v>0</v>
      </c>
      <c r="P863">
        <v>2</v>
      </c>
      <c r="Q863">
        <v>7</v>
      </c>
      <c r="R863">
        <v>0</v>
      </c>
      <c r="S863" s="57">
        <f t="shared" si="13"/>
        <v>0</v>
      </c>
    </row>
    <row r="864" spans="1:19" x14ac:dyDescent="0.25">
      <c r="A864" t="s">
        <v>8244</v>
      </c>
      <c r="B864">
        <v>28</v>
      </c>
      <c r="C864" t="s">
        <v>307</v>
      </c>
      <c r="D864">
        <v>2582</v>
      </c>
      <c r="E864">
        <v>1.33</v>
      </c>
      <c r="F864" t="s">
        <v>8245</v>
      </c>
      <c r="G864" t="s">
        <v>3128</v>
      </c>
      <c r="H864">
        <v>2</v>
      </c>
      <c r="I864">
        <v>1</v>
      </c>
      <c r="J864">
        <v>0</v>
      </c>
      <c r="K864">
        <v>0</v>
      </c>
      <c r="L864">
        <v>0</v>
      </c>
      <c r="M864">
        <v>0</v>
      </c>
      <c r="N864">
        <v>0</v>
      </c>
      <c r="O864">
        <v>0</v>
      </c>
      <c r="P864">
        <v>1</v>
      </c>
      <c r="Q864">
        <v>0</v>
      </c>
      <c r="R864">
        <v>0</v>
      </c>
      <c r="S864" s="57">
        <f t="shared" si="13"/>
        <v>0.5</v>
      </c>
    </row>
    <row r="865" spans="1:19" x14ac:dyDescent="0.25">
      <c r="A865" t="s">
        <v>8246</v>
      </c>
      <c r="B865">
        <v>28</v>
      </c>
      <c r="C865" t="s">
        <v>4226</v>
      </c>
      <c r="D865">
        <v>3839</v>
      </c>
      <c r="E865">
        <v>1.22</v>
      </c>
      <c r="F865" t="s">
        <v>8247</v>
      </c>
      <c r="G865" t="s">
        <v>3128</v>
      </c>
      <c r="H865">
        <v>2</v>
      </c>
      <c r="I865">
        <v>1</v>
      </c>
      <c r="J865">
        <v>0</v>
      </c>
      <c r="K865">
        <v>0</v>
      </c>
      <c r="L865">
        <v>0</v>
      </c>
      <c r="M865">
        <v>0</v>
      </c>
      <c r="N865">
        <v>0</v>
      </c>
      <c r="O865">
        <v>0</v>
      </c>
      <c r="P865">
        <v>1</v>
      </c>
      <c r="Q865">
        <v>0</v>
      </c>
      <c r="R865">
        <v>1</v>
      </c>
      <c r="S865" s="57">
        <f t="shared" si="13"/>
        <v>0.5</v>
      </c>
    </row>
    <row r="866" spans="1:19" x14ac:dyDescent="0.25">
      <c r="A866" t="s">
        <v>8248</v>
      </c>
      <c r="B866">
        <v>28</v>
      </c>
      <c r="C866" t="s">
        <v>232</v>
      </c>
      <c r="D866">
        <v>7703</v>
      </c>
      <c r="E866">
        <v>1.62</v>
      </c>
      <c r="F866" t="s">
        <v>8249</v>
      </c>
      <c r="G866" t="s">
        <v>3128</v>
      </c>
      <c r="H866">
        <v>2</v>
      </c>
      <c r="I866">
        <v>0</v>
      </c>
      <c r="J866">
        <v>0</v>
      </c>
      <c r="K866">
        <v>0</v>
      </c>
      <c r="L866">
        <v>0</v>
      </c>
      <c r="M866">
        <v>0</v>
      </c>
      <c r="N866">
        <v>0</v>
      </c>
      <c r="O866">
        <v>0</v>
      </c>
      <c r="P866">
        <v>2</v>
      </c>
      <c r="Q866">
        <v>3</v>
      </c>
      <c r="R866">
        <v>0</v>
      </c>
      <c r="S866" s="57">
        <f t="shared" si="13"/>
        <v>0</v>
      </c>
    </row>
    <row r="867" spans="1:19" x14ac:dyDescent="0.25">
      <c r="A867" t="s">
        <v>8250</v>
      </c>
      <c r="B867">
        <v>28</v>
      </c>
      <c r="C867" t="s">
        <v>8251</v>
      </c>
      <c r="D867">
        <v>3782</v>
      </c>
      <c r="E867">
        <v>1.26</v>
      </c>
      <c r="F867" t="s">
        <v>8252</v>
      </c>
      <c r="G867" t="s">
        <v>3128</v>
      </c>
      <c r="H867">
        <v>2</v>
      </c>
      <c r="I867">
        <v>1</v>
      </c>
      <c r="J867">
        <v>0</v>
      </c>
      <c r="K867">
        <v>0</v>
      </c>
      <c r="L867">
        <v>0</v>
      </c>
      <c r="M867">
        <v>0</v>
      </c>
      <c r="N867">
        <v>0</v>
      </c>
      <c r="O867">
        <v>0</v>
      </c>
      <c r="P867">
        <v>1</v>
      </c>
      <c r="Q867">
        <v>4</v>
      </c>
      <c r="R867">
        <v>0</v>
      </c>
      <c r="S867" s="57">
        <f t="shared" si="13"/>
        <v>0.5</v>
      </c>
    </row>
    <row r="868" spans="1:19" x14ac:dyDescent="0.25">
      <c r="A868" t="s">
        <v>8253</v>
      </c>
      <c r="B868">
        <v>28</v>
      </c>
      <c r="C868" t="s">
        <v>232</v>
      </c>
      <c r="D868">
        <v>1652</v>
      </c>
      <c r="E868">
        <v>1.1000000000000001</v>
      </c>
      <c r="F868" t="s">
        <v>8254</v>
      </c>
      <c r="G868" t="s">
        <v>3128</v>
      </c>
      <c r="H868">
        <v>2</v>
      </c>
      <c r="I868">
        <v>1</v>
      </c>
      <c r="J868">
        <v>0</v>
      </c>
      <c r="K868">
        <v>0</v>
      </c>
      <c r="L868">
        <v>0</v>
      </c>
      <c r="M868">
        <v>0</v>
      </c>
      <c r="N868">
        <v>0</v>
      </c>
      <c r="O868">
        <v>0</v>
      </c>
      <c r="P868">
        <v>1</v>
      </c>
      <c r="Q868">
        <v>0</v>
      </c>
      <c r="R868">
        <v>0</v>
      </c>
      <c r="S868" s="57">
        <f t="shared" si="13"/>
        <v>0.5</v>
      </c>
    </row>
    <row r="869" spans="1:19" x14ac:dyDescent="0.25">
      <c r="A869" t="s">
        <v>8255</v>
      </c>
      <c r="B869">
        <v>28</v>
      </c>
      <c r="C869" t="s">
        <v>5602</v>
      </c>
      <c r="D869">
        <v>2300</v>
      </c>
      <c r="E869">
        <v>0.8</v>
      </c>
      <c r="F869" t="s">
        <v>8256</v>
      </c>
      <c r="G869" t="s">
        <v>3128</v>
      </c>
      <c r="H869">
        <v>2</v>
      </c>
      <c r="I869">
        <v>0</v>
      </c>
      <c r="J869">
        <v>0</v>
      </c>
      <c r="K869">
        <v>0</v>
      </c>
      <c r="L869">
        <v>0</v>
      </c>
      <c r="M869">
        <v>0</v>
      </c>
      <c r="N869">
        <v>0</v>
      </c>
      <c r="O869">
        <v>0</v>
      </c>
      <c r="P869">
        <v>2</v>
      </c>
      <c r="Q869">
        <v>0</v>
      </c>
      <c r="R869">
        <v>0</v>
      </c>
      <c r="S869" s="57">
        <f t="shared" si="13"/>
        <v>0</v>
      </c>
    </row>
    <row r="870" spans="1:19" x14ac:dyDescent="0.25">
      <c r="A870" t="s">
        <v>8257</v>
      </c>
      <c r="B870">
        <v>28</v>
      </c>
      <c r="C870" t="s">
        <v>8258</v>
      </c>
      <c r="D870">
        <v>2501</v>
      </c>
      <c r="E870">
        <v>1.42</v>
      </c>
      <c r="F870" t="s">
        <v>8259</v>
      </c>
      <c r="G870" t="s">
        <v>3128</v>
      </c>
      <c r="H870">
        <v>2</v>
      </c>
      <c r="I870">
        <v>2</v>
      </c>
      <c r="J870">
        <v>0</v>
      </c>
      <c r="K870">
        <v>0</v>
      </c>
      <c r="L870">
        <v>0</v>
      </c>
      <c r="M870">
        <v>0</v>
      </c>
      <c r="N870">
        <v>0</v>
      </c>
      <c r="O870">
        <v>0</v>
      </c>
      <c r="P870">
        <v>0</v>
      </c>
      <c r="Q870">
        <v>0</v>
      </c>
      <c r="R870">
        <v>0</v>
      </c>
      <c r="S870" s="57">
        <f t="shared" si="13"/>
        <v>1</v>
      </c>
    </row>
    <row r="871" spans="1:19" x14ac:dyDescent="0.25">
      <c r="A871" t="s">
        <v>8260</v>
      </c>
      <c r="B871">
        <v>28</v>
      </c>
      <c r="C871" t="s">
        <v>8261</v>
      </c>
      <c r="D871">
        <v>902</v>
      </c>
      <c r="E871">
        <v>1.41</v>
      </c>
      <c r="F871" t="s">
        <v>8262</v>
      </c>
      <c r="G871" t="s">
        <v>3128</v>
      </c>
      <c r="H871">
        <v>2</v>
      </c>
      <c r="I871">
        <v>1</v>
      </c>
      <c r="J871">
        <v>0</v>
      </c>
      <c r="K871">
        <v>0</v>
      </c>
      <c r="L871">
        <v>0</v>
      </c>
      <c r="M871">
        <v>0</v>
      </c>
      <c r="N871">
        <v>0</v>
      </c>
      <c r="O871">
        <v>0</v>
      </c>
      <c r="P871">
        <v>1</v>
      </c>
      <c r="Q871">
        <v>0</v>
      </c>
      <c r="R871">
        <v>1</v>
      </c>
      <c r="S871" s="57">
        <f t="shared" si="13"/>
        <v>0.5</v>
      </c>
    </row>
    <row r="872" spans="1:19" x14ac:dyDescent="0.25">
      <c r="A872" t="s">
        <v>8263</v>
      </c>
      <c r="B872">
        <v>28</v>
      </c>
      <c r="C872" t="s">
        <v>232</v>
      </c>
      <c r="D872">
        <v>5264</v>
      </c>
      <c r="E872">
        <v>1.65</v>
      </c>
      <c r="F872" t="s">
        <v>8264</v>
      </c>
      <c r="G872" t="s">
        <v>3128</v>
      </c>
      <c r="H872">
        <v>2</v>
      </c>
      <c r="I872">
        <v>1</v>
      </c>
      <c r="J872">
        <v>0</v>
      </c>
      <c r="K872">
        <v>0</v>
      </c>
      <c r="L872">
        <v>0</v>
      </c>
      <c r="M872">
        <v>0</v>
      </c>
      <c r="N872">
        <v>0</v>
      </c>
      <c r="O872">
        <v>0</v>
      </c>
      <c r="P872">
        <v>1</v>
      </c>
      <c r="Q872">
        <v>3</v>
      </c>
      <c r="R872">
        <v>0</v>
      </c>
      <c r="S872" s="57">
        <f t="shared" si="13"/>
        <v>0.5</v>
      </c>
    </row>
    <row r="873" spans="1:19" x14ac:dyDescent="0.25">
      <c r="A873" t="s">
        <v>5808</v>
      </c>
      <c r="B873">
        <v>28</v>
      </c>
      <c r="C873" t="s">
        <v>232</v>
      </c>
      <c r="D873">
        <v>704</v>
      </c>
      <c r="E873">
        <v>0.77</v>
      </c>
      <c r="F873" t="s">
        <v>5809</v>
      </c>
      <c r="G873" t="s">
        <v>3128</v>
      </c>
      <c r="H873">
        <v>2</v>
      </c>
      <c r="I873">
        <v>2</v>
      </c>
      <c r="J873">
        <v>0</v>
      </c>
      <c r="K873">
        <v>0</v>
      </c>
      <c r="L873">
        <v>0</v>
      </c>
      <c r="M873">
        <v>0</v>
      </c>
      <c r="N873">
        <v>0</v>
      </c>
      <c r="O873">
        <v>0</v>
      </c>
      <c r="P873">
        <v>0</v>
      </c>
      <c r="Q873">
        <v>0</v>
      </c>
      <c r="R873">
        <v>2</v>
      </c>
      <c r="S873" s="57">
        <f t="shared" si="13"/>
        <v>1</v>
      </c>
    </row>
    <row r="874" spans="1:19" x14ac:dyDescent="0.25">
      <c r="A874" t="s">
        <v>8265</v>
      </c>
      <c r="B874">
        <v>29</v>
      </c>
      <c r="C874" t="s">
        <v>232</v>
      </c>
      <c r="D874">
        <v>2492</v>
      </c>
      <c r="E874">
        <v>1.34</v>
      </c>
      <c r="F874" t="s">
        <v>8266</v>
      </c>
      <c r="G874" t="s">
        <v>3128</v>
      </c>
      <c r="H874">
        <v>2</v>
      </c>
      <c r="I874">
        <v>1</v>
      </c>
      <c r="J874">
        <v>0</v>
      </c>
      <c r="K874">
        <v>0</v>
      </c>
      <c r="L874">
        <v>0</v>
      </c>
      <c r="M874">
        <v>0</v>
      </c>
      <c r="N874">
        <v>0</v>
      </c>
      <c r="O874">
        <v>0</v>
      </c>
      <c r="P874">
        <v>1</v>
      </c>
      <c r="Q874">
        <v>0</v>
      </c>
      <c r="R874">
        <v>0</v>
      </c>
      <c r="S874" s="57">
        <f t="shared" si="13"/>
        <v>0.5</v>
      </c>
    </row>
    <row r="875" spans="1:19" x14ac:dyDescent="0.25">
      <c r="A875" t="s">
        <v>8267</v>
      </c>
      <c r="B875">
        <v>29</v>
      </c>
      <c r="C875" t="s">
        <v>232</v>
      </c>
      <c r="D875">
        <v>1451</v>
      </c>
      <c r="E875">
        <v>1.45</v>
      </c>
      <c r="F875" t="s">
        <v>8268</v>
      </c>
      <c r="G875" t="s">
        <v>3128</v>
      </c>
      <c r="H875">
        <v>2</v>
      </c>
      <c r="I875">
        <v>2</v>
      </c>
      <c r="J875">
        <v>0</v>
      </c>
      <c r="K875">
        <v>0</v>
      </c>
      <c r="L875">
        <v>0</v>
      </c>
      <c r="M875">
        <v>0</v>
      </c>
      <c r="N875">
        <v>0</v>
      </c>
      <c r="O875">
        <v>0</v>
      </c>
      <c r="P875">
        <v>0</v>
      </c>
      <c r="Q875">
        <v>0</v>
      </c>
      <c r="R875">
        <v>0</v>
      </c>
      <c r="S875" s="57">
        <f t="shared" si="13"/>
        <v>1</v>
      </c>
    </row>
    <row r="876" spans="1:19" x14ac:dyDescent="0.25">
      <c r="A876" t="s">
        <v>8269</v>
      </c>
      <c r="B876">
        <v>29</v>
      </c>
      <c r="C876" t="s">
        <v>232</v>
      </c>
      <c r="D876">
        <v>1784</v>
      </c>
      <c r="E876">
        <v>1.4</v>
      </c>
      <c r="F876" t="s">
        <v>8270</v>
      </c>
      <c r="G876" t="s">
        <v>3128</v>
      </c>
      <c r="H876">
        <v>2</v>
      </c>
      <c r="I876">
        <v>2</v>
      </c>
      <c r="J876">
        <v>0</v>
      </c>
      <c r="K876">
        <v>0</v>
      </c>
      <c r="L876">
        <v>0</v>
      </c>
      <c r="M876">
        <v>0</v>
      </c>
      <c r="N876">
        <v>0</v>
      </c>
      <c r="O876">
        <v>0</v>
      </c>
      <c r="P876">
        <v>0</v>
      </c>
      <c r="Q876">
        <v>1</v>
      </c>
      <c r="R876">
        <v>0</v>
      </c>
      <c r="S876" s="57">
        <f t="shared" si="13"/>
        <v>1</v>
      </c>
    </row>
    <row r="877" spans="1:19" x14ac:dyDescent="0.25">
      <c r="A877" t="s">
        <v>8271</v>
      </c>
      <c r="B877">
        <v>29</v>
      </c>
      <c r="C877" t="s">
        <v>8272</v>
      </c>
      <c r="D877">
        <v>5696</v>
      </c>
      <c r="E877">
        <v>1.81</v>
      </c>
      <c r="F877" t="s">
        <v>8273</v>
      </c>
      <c r="G877" t="s">
        <v>3128</v>
      </c>
      <c r="H877">
        <v>2</v>
      </c>
      <c r="I877">
        <v>0</v>
      </c>
      <c r="J877">
        <v>0</v>
      </c>
      <c r="K877">
        <v>0</v>
      </c>
      <c r="L877">
        <v>0</v>
      </c>
      <c r="M877">
        <v>0</v>
      </c>
      <c r="N877">
        <v>0</v>
      </c>
      <c r="O877">
        <v>0</v>
      </c>
      <c r="P877">
        <v>2</v>
      </c>
      <c r="Q877">
        <v>1</v>
      </c>
      <c r="R877">
        <v>0</v>
      </c>
      <c r="S877" s="57">
        <f t="shared" si="13"/>
        <v>0</v>
      </c>
    </row>
    <row r="878" spans="1:19" x14ac:dyDescent="0.25">
      <c r="A878" t="s">
        <v>8274</v>
      </c>
      <c r="B878">
        <v>29</v>
      </c>
      <c r="C878" t="s">
        <v>8275</v>
      </c>
      <c r="D878">
        <v>7976</v>
      </c>
      <c r="E878">
        <v>1.29</v>
      </c>
      <c r="F878" t="s">
        <v>8276</v>
      </c>
      <c r="G878" t="s">
        <v>3128</v>
      </c>
      <c r="H878">
        <v>2</v>
      </c>
      <c r="I878">
        <v>0</v>
      </c>
      <c r="J878">
        <v>0</v>
      </c>
      <c r="K878">
        <v>0</v>
      </c>
      <c r="L878">
        <v>0</v>
      </c>
      <c r="M878">
        <v>0</v>
      </c>
      <c r="N878">
        <v>0</v>
      </c>
      <c r="O878">
        <v>0</v>
      </c>
      <c r="P878">
        <v>2</v>
      </c>
      <c r="Q878">
        <v>2</v>
      </c>
      <c r="R878">
        <v>0</v>
      </c>
      <c r="S878" s="57">
        <f t="shared" si="13"/>
        <v>0</v>
      </c>
    </row>
    <row r="879" spans="1:19" x14ac:dyDescent="0.25">
      <c r="A879" t="s">
        <v>4172</v>
      </c>
      <c r="B879">
        <v>29</v>
      </c>
      <c r="C879" t="s">
        <v>232</v>
      </c>
      <c r="D879">
        <v>4133</v>
      </c>
      <c r="E879">
        <v>1.36</v>
      </c>
      <c r="F879" t="s">
        <v>4173</v>
      </c>
      <c r="G879" t="s">
        <v>3128</v>
      </c>
      <c r="H879">
        <v>2</v>
      </c>
      <c r="I879">
        <v>2</v>
      </c>
      <c r="J879">
        <v>0</v>
      </c>
      <c r="K879">
        <v>0</v>
      </c>
      <c r="L879">
        <v>0</v>
      </c>
      <c r="M879">
        <v>0</v>
      </c>
      <c r="N879">
        <v>0</v>
      </c>
      <c r="O879">
        <v>0</v>
      </c>
      <c r="P879">
        <v>0</v>
      </c>
      <c r="Q879">
        <v>0</v>
      </c>
      <c r="R879">
        <v>0</v>
      </c>
      <c r="S879" s="57">
        <f t="shared" si="13"/>
        <v>1</v>
      </c>
    </row>
    <row r="880" spans="1:19" x14ac:dyDescent="0.25">
      <c r="A880" t="s">
        <v>8277</v>
      </c>
      <c r="B880">
        <v>29</v>
      </c>
      <c r="C880" t="s">
        <v>232</v>
      </c>
      <c r="D880">
        <v>3209</v>
      </c>
      <c r="E880">
        <v>1.38</v>
      </c>
      <c r="F880" t="s">
        <v>8278</v>
      </c>
      <c r="G880" t="s">
        <v>3128</v>
      </c>
      <c r="H880">
        <v>2</v>
      </c>
      <c r="I880">
        <v>0</v>
      </c>
      <c r="J880">
        <v>0</v>
      </c>
      <c r="K880">
        <v>0</v>
      </c>
      <c r="L880">
        <v>0</v>
      </c>
      <c r="M880">
        <v>0</v>
      </c>
      <c r="N880">
        <v>0</v>
      </c>
      <c r="O880">
        <v>0</v>
      </c>
      <c r="P880">
        <v>2</v>
      </c>
      <c r="Q880">
        <v>3</v>
      </c>
      <c r="R880">
        <v>0</v>
      </c>
      <c r="S880" s="57">
        <f t="shared" si="13"/>
        <v>0</v>
      </c>
    </row>
    <row r="881" spans="1:19" x14ac:dyDescent="0.25">
      <c r="A881" t="s">
        <v>8279</v>
      </c>
      <c r="B881">
        <v>29</v>
      </c>
      <c r="C881" t="s">
        <v>505</v>
      </c>
      <c r="D881">
        <v>1190</v>
      </c>
      <c r="E881">
        <v>1.35</v>
      </c>
      <c r="F881" t="s">
        <v>8280</v>
      </c>
      <c r="G881" t="s">
        <v>3128</v>
      </c>
      <c r="H881">
        <v>2</v>
      </c>
      <c r="I881">
        <v>2</v>
      </c>
      <c r="J881">
        <v>0</v>
      </c>
      <c r="K881">
        <v>0</v>
      </c>
      <c r="L881">
        <v>0</v>
      </c>
      <c r="M881">
        <v>0</v>
      </c>
      <c r="N881">
        <v>0</v>
      </c>
      <c r="O881">
        <v>0</v>
      </c>
      <c r="P881">
        <v>0</v>
      </c>
      <c r="Q881">
        <v>1</v>
      </c>
      <c r="R881">
        <v>2</v>
      </c>
      <c r="S881" s="57">
        <f t="shared" si="13"/>
        <v>1</v>
      </c>
    </row>
    <row r="882" spans="1:19" x14ac:dyDescent="0.25">
      <c r="A882" t="s">
        <v>3649</v>
      </c>
      <c r="B882">
        <v>29</v>
      </c>
      <c r="C882" t="s">
        <v>3650</v>
      </c>
      <c r="D882">
        <v>2210</v>
      </c>
      <c r="E882">
        <v>1.02</v>
      </c>
      <c r="F882" t="s">
        <v>3651</v>
      </c>
      <c r="G882" t="s">
        <v>3128</v>
      </c>
      <c r="H882">
        <v>2</v>
      </c>
      <c r="I882">
        <v>1</v>
      </c>
      <c r="J882">
        <v>0</v>
      </c>
      <c r="K882">
        <v>0</v>
      </c>
      <c r="L882">
        <v>0</v>
      </c>
      <c r="M882">
        <v>0</v>
      </c>
      <c r="N882">
        <v>0</v>
      </c>
      <c r="O882">
        <v>0</v>
      </c>
      <c r="P882">
        <v>1</v>
      </c>
      <c r="Q882">
        <v>0</v>
      </c>
      <c r="R882">
        <v>0</v>
      </c>
      <c r="S882" s="57">
        <f t="shared" si="13"/>
        <v>0.5</v>
      </c>
    </row>
    <row r="883" spans="1:19" x14ac:dyDescent="0.25">
      <c r="A883" t="s">
        <v>8281</v>
      </c>
      <c r="B883">
        <v>29</v>
      </c>
      <c r="C883" t="s">
        <v>232</v>
      </c>
      <c r="D883">
        <v>941</v>
      </c>
      <c r="E883">
        <v>1.04</v>
      </c>
      <c r="F883" t="s">
        <v>8282</v>
      </c>
      <c r="G883" t="s">
        <v>3128</v>
      </c>
      <c r="H883">
        <v>2</v>
      </c>
      <c r="I883">
        <v>0</v>
      </c>
      <c r="J883">
        <v>0</v>
      </c>
      <c r="K883">
        <v>0</v>
      </c>
      <c r="L883">
        <v>0</v>
      </c>
      <c r="M883">
        <v>0</v>
      </c>
      <c r="N883">
        <v>0</v>
      </c>
      <c r="O883">
        <v>0</v>
      </c>
      <c r="P883">
        <v>2</v>
      </c>
      <c r="Q883">
        <v>0</v>
      </c>
      <c r="R883">
        <v>3</v>
      </c>
      <c r="S883" s="57">
        <f t="shared" si="13"/>
        <v>0</v>
      </c>
    </row>
    <row r="884" spans="1:19" x14ac:dyDescent="0.25">
      <c r="A884" t="s">
        <v>8283</v>
      </c>
      <c r="B884">
        <v>30</v>
      </c>
      <c r="C884" t="s">
        <v>476</v>
      </c>
      <c r="D884">
        <v>1490</v>
      </c>
      <c r="E884">
        <v>1.63</v>
      </c>
      <c r="F884" t="s">
        <v>8284</v>
      </c>
      <c r="G884" t="s">
        <v>3128</v>
      </c>
      <c r="H884">
        <v>2</v>
      </c>
      <c r="I884">
        <v>1</v>
      </c>
      <c r="J884">
        <v>0</v>
      </c>
      <c r="K884">
        <v>0</v>
      </c>
      <c r="L884">
        <v>0</v>
      </c>
      <c r="M884">
        <v>0</v>
      </c>
      <c r="N884">
        <v>0</v>
      </c>
      <c r="O884">
        <v>0</v>
      </c>
      <c r="P884">
        <v>1</v>
      </c>
      <c r="Q884">
        <v>0</v>
      </c>
      <c r="R884">
        <v>0</v>
      </c>
      <c r="S884" s="57">
        <f t="shared" si="13"/>
        <v>0.5</v>
      </c>
    </row>
    <row r="885" spans="1:19" x14ac:dyDescent="0.25">
      <c r="A885" t="s">
        <v>8285</v>
      </c>
      <c r="B885">
        <v>30</v>
      </c>
      <c r="C885" t="s">
        <v>232</v>
      </c>
      <c r="D885">
        <v>2150</v>
      </c>
      <c r="E885">
        <v>1.47</v>
      </c>
      <c r="F885" t="s">
        <v>8286</v>
      </c>
      <c r="G885" t="s">
        <v>3128</v>
      </c>
      <c r="H885">
        <v>2</v>
      </c>
      <c r="I885">
        <v>1</v>
      </c>
      <c r="J885">
        <v>0</v>
      </c>
      <c r="K885">
        <v>0</v>
      </c>
      <c r="L885">
        <v>0</v>
      </c>
      <c r="M885">
        <v>0</v>
      </c>
      <c r="N885">
        <v>0</v>
      </c>
      <c r="O885">
        <v>0</v>
      </c>
      <c r="P885">
        <v>1</v>
      </c>
      <c r="Q885">
        <v>0</v>
      </c>
      <c r="R885">
        <v>0</v>
      </c>
      <c r="S885" s="57">
        <f t="shared" si="13"/>
        <v>0.5</v>
      </c>
    </row>
    <row r="886" spans="1:19" x14ac:dyDescent="0.25">
      <c r="A886" t="s">
        <v>8287</v>
      </c>
      <c r="B886">
        <v>30</v>
      </c>
      <c r="C886" t="s">
        <v>8288</v>
      </c>
      <c r="D886">
        <v>1424</v>
      </c>
      <c r="E886">
        <v>1.5</v>
      </c>
      <c r="F886" t="s">
        <v>8289</v>
      </c>
      <c r="G886" t="s">
        <v>3128</v>
      </c>
      <c r="H886">
        <v>2</v>
      </c>
      <c r="I886">
        <v>2</v>
      </c>
      <c r="J886">
        <v>0</v>
      </c>
      <c r="K886">
        <v>0</v>
      </c>
      <c r="L886">
        <v>0</v>
      </c>
      <c r="M886">
        <v>0</v>
      </c>
      <c r="N886">
        <v>0</v>
      </c>
      <c r="O886">
        <v>0</v>
      </c>
      <c r="P886">
        <v>0</v>
      </c>
      <c r="Q886">
        <v>0</v>
      </c>
      <c r="R886">
        <v>1</v>
      </c>
      <c r="S886" s="57">
        <f t="shared" si="13"/>
        <v>1</v>
      </c>
    </row>
    <row r="887" spans="1:19" x14ac:dyDescent="0.25">
      <c r="A887" t="s">
        <v>8290</v>
      </c>
      <c r="B887">
        <v>30</v>
      </c>
      <c r="C887" t="s">
        <v>941</v>
      </c>
      <c r="D887">
        <v>1016</v>
      </c>
      <c r="E887">
        <v>1.33</v>
      </c>
      <c r="F887" t="s">
        <v>8291</v>
      </c>
      <c r="G887" t="s">
        <v>3128</v>
      </c>
      <c r="H887">
        <v>2</v>
      </c>
      <c r="I887">
        <v>1</v>
      </c>
      <c r="J887">
        <v>0</v>
      </c>
      <c r="K887">
        <v>0</v>
      </c>
      <c r="L887">
        <v>0</v>
      </c>
      <c r="M887">
        <v>0</v>
      </c>
      <c r="N887">
        <v>0</v>
      </c>
      <c r="O887">
        <v>0</v>
      </c>
      <c r="P887">
        <v>1</v>
      </c>
      <c r="Q887">
        <v>0</v>
      </c>
      <c r="R887">
        <v>1</v>
      </c>
      <c r="S887" s="57">
        <f t="shared" si="13"/>
        <v>0.5</v>
      </c>
    </row>
    <row r="888" spans="1:19" x14ac:dyDescent="0.25">
      <c r="A888" t="s">
        <v>5973</v>
      </c>
      <c r="B888">
        <v>30</v>
      </c>
      <c r="C888" t="s">
        <v>232</v>
      </c>
      <c r="D888">
        <v>3173</v>
      </c>
      <c r="E888">
        <v>1.25</v>
      </c>
      <c r="F888" t="s">
        <v>5974</v>
      </c>
      <c r="G888" t="s">
        <v>3128</v>
      </c>
      <c r="H888">
        <v>2</v>
      </c>
      <c r="I888">
        <v>1</v>
      </c>
      <c r="J888">
        <v>0</v>
      </c>
      <c r="K888">
        <v>0</v>
      </c>
      <c r="L888">
        <v>0</v>
      </c>
      <c r="M888">
        <v>0</v>
      </c>
      <c r="N888">
        <v>0</v>
      </c>
      <c r="O888">
        <v>0</v>
      </c>
      <c r="P888">
        <v>1</v>
      </c>
      <c r="Q888">
        <v>1</v>
      </c>
      <c r="R888">
        <v>0</v>
      </c>
      <c r="S888" s="57">
        <f t="shared" si="13"/>
        <v>0.5</v>
      </c>
    </row>
    <row r="889" spans="1:19" x14ac:dyDescent="0.25">
      <c r="A889" t="s">
        <v>5988</v>
      </c>
      <c r="B889">
        <v>30</v>
      </c>
      <c r="C889" t="s">
        <v>5989</v>
      </c>
      <c r="D889">
        <v>6482</v>
      </c>
      <c r="E889">
        <v>1.3</v>
      </c>
      <c r="F889" t="s">
        <v>5990</v>
      </c>
      <c r="G889" t="s">
        <v>3128</v>
      </c>
      <c r="H889">
        <v>2</v>
      </c>
      <c r="I889">
        <v>0</v>
      </c>
      <c r="J889">
        <v>0</v>
      </c>
      <c r="K889">
        <v>0</v>
      </c>
      <c r="L889">
        <v>0</v>
      </c>
      <c r="M889">
        <v>0</v>
      </c>
      <c r="N889">
        <v>0</v>
      </c>
      <c r="O889">
        <v>0</v>
      </c>
      <c r="P889">
        <v>2</v>
      </c>
      <c r="Q889">
        <v>0</v>
      </c>
      <c r="R889">
        <v>1</v>
      </c>
      <c r="S889" s="57">
        <f t="shared" si="13"/>
        <v>0</v>
      </c>
    </row>
    <row r="890" spans="1:19" x14ac:dyDescent="0.25">
      <c r="A890" t="s">
        <v>8292</v>
      </c>
      <c r="B890">
        <v>30</v>
      </c>
      <c r="C890" t="s">
        <v>8293</v>
      </c>
      <c r="D890">
        <v>1115</v>
      </c>
      <c r="E890">
        <v>1.28</v>
      </c>
      <c r="F890" t="s">
        <v>8294</v>
      </c>
      <c r="G890" t="s">
        <v>3128</v>
      </c>
      <c r="H890">
        <v>2</v>
      </c>
      <c r="I890">
        <v>1</v>
      </c>
      <c r="J890">
        <v>0</v>
      </c>
      <c r="K890">
        <v>0</v>
      </c>
      <c r="L890">
        <v>0</v>
      </c>
      <c r="M890">
        <v>0</v>
      </c>
      <c r="N890">
        <v>0</v>
      </c>
      <c r="O890">
        <v>0</v>
      </c>
      <c r="P890">
        <v>1</v>
      </c>
      <c r="Q890">
        <v>0</v>
      </c>
      <c r="R890">
        <v>7</v>
      </c>
      <c r="S890" s="57">
        <f t="shared" si="13"/>
        <v>0.5</v>
      </c>
    </row>
    <row r="891" spans="1:19" x14ac:dyDescent="0.25">
      <c r="A891" t="s">
        <v>6013</v>
      </c>
      <c r="B891">
        <v>30</v>
      </c>
      <c r="C891" t="s">
        <v>232</v>
      </c>
      <c r="D891">
        <v>3914</v>
      </c>
      <c r="E891">
        <v>1.08</v>
      </c>
      <c r="F891" t="s">
        <v>6014</v>
      </c>
      <c r="G891" t="s">
        <v>3128</v>
      </c>
      <c r="H891">
        <v>2</v>
      </c>
      <c r="I891">
        <v>2</v>
      </c>
      <c r="J891">
        <v>0</v>
      </c>
      <c r="K891">
        <v>0</v>
      </c>
      <c r="L891">
        <v>0</v>
      </c>
      <c r="M891">
        <v>0</v>
      </c>
      <c r="N891">
        <v>0</v>
      </c>
      <c r="O891">
        <v>0</v>
      </c>
      <c r="P891">
        <v>0</v>
      </c>
      <c r="Q891">
        <v>0</v>
      </c>
      <c r="R891">
        <v>0</v>
      </c>
      <c r="S891" s="57">
        <f t="shared" si="13"/>
        <v>1</v>
      </c>
    </row>
    <row r="892" spans="1:19" x14ac:dyDescent="0.25">
      <c r="A892" t="s">
        <v>3424</v>
      </c>
      <c r="B892">
        <v>30</v>
      </c>
      <c r="C892" t="s">
        <v>232</v>
      </c>
      <c r="D892">
        <v>11372</v>
      </c>
      <c r="E892">
        <v>1.21</v>
      </c>
      <c r="F892" t="s">
        <v>3425</v>
      </c>
      <c r="G892" t="s">
        <v>3128</v>
      </c>
      <c r="H892">
        <v>2</v>
      </c>
      <c r="I892">
        <v>0</v>
      </c>
      <c r="J892">
        <v>0</v>
      </c>
      <c r="K892">
        <v>0</v>
      </c>
      <c r="L892">
        <v>0</v>
      </c>
      <c r="M892">
        <v>0</v>
      </c>
      <c r="N892">
        <v>0</v>
      </c>
      <c r="O892">
        <v>0</v>
      </c>
      <c r="P892">
        <v>2</v>
      </c>
      <c r="Q892">
        <v>1</v>
      </c>
      <c r="R892">
        <v>0</v>
      </c>
      <c r="S892" s="57">
        <f t="shared" si="13"/>
        <v>0</v>
      </c>
    </row>
    <row r="893" spans="1:19" x14ac:dyDescent="0.25">
      <c r="A893" t="s">
        <v>4193</v>
      </c>
      <c r="B893">
        <v>30</v>
      </c>
      <c r="C893" t="s">
        <v>4194</v>
      </c>
      <c r="D893">
        <v>563</v>
      </c>
      <c r="E893">
        <v>1.03</v>
      </c>
      <c r="F893" t="s">
        <v>4195</v>
      </c>
      <c r="G893" t="s">
        <v>3128</v>
      </c>
      <c r="H893">
        <v>2</v>
      </c>
      <c r="I893">
        <v>0</v>
      </c>
      <c r="J893">
        <v>0</v>
      </c>
      <c r="K893">
        <v>0</v>
      </c>
      <c r="L893">
        <v>0</v>
      </c>
      <c r="M893">
        <v>0</v>
      </c>
      <c r="N893">
        <v>0</v>
      </c>
      <c r="O893">
        <v>0</v>
      </c>
      <c r="P893">
        <v>2</v>
      </c>
      <c r="Q893">
        <v>0</v>
      </c>
      <c r="R893">
        <v>1</v>
      </c>
      <c r="S893" s="57">
        <f t="shared" si="13"/>
        <v>0</v>
      </c>
    </row>
    <row r="894" spans="1:19" x14ac:dyDescent="0.25">
      <c r="A894" t="s">
        <v>6050</v>
      </c>
      <c r="B894">
        <v>30</v>
      </c>
      <c r="C894" t="s">
        <v>232</v>
      </c>
      <c r="D894">
        <v>965</v>
      </c>
      <c r="E894">
        <v>0.88</v>
      </c>
      <c r="F894" t="s">
        <v>6051</v>
      </c>
      <c r="G894" t="s">
        <v>3128</v>
      </c>
      <c r="H894">
        <v>2</v>
      </c>
      <c r="I894">
        <v>1</v>
      </c>
      <c r="J894">
        <v>0</v>
      </c>
      <c r="K894">
        <v>0</v>
      </c>
      <c r="L894">
        <v>0</v>
      </c>
      <c r="M894">
        <v>0</v>
      </c>
      <c r="N894">
        <v>0</v>
      </c>
      <c r="O894">
        <v>0</v>
      </c>
      <c r="P894">
        <v>1</v>
      </c>
      <c r="Q894">
        <v>1</v>
      </c>
      <c r="R894">
        <v>1</v>
      </c>
      <c r="S894" s="57">
        <f t="shared" si="13"/>
        <v>0.5</v>
      </c>
    </row>
    <row r="895" spans="1:19" x14ac:dyDescent="0.25">
      <c r="A895" t="s">
        <v>8295</v>
      </c>
      <c r="B895">
        <v>30</v>
      </c>
      <c r="C895" t="s">
        <v>232</v>
      </c>
      <c r="D895">
        <v>1112</v>
      </c>
      <c r="E895">
        <v>1.1100000000000001</v>
      </c>
      <c r="F895" t="s">
        <v>8296</v>
      </c>
      <c r="G895" t="s">
        <v>3128</v>
      </c>
      <c r="H895">
        <v>2</v>
      </c>
      <c r="I895">
        <v>0</v>
      </c>
      <c r="J895">
        <v>0</v>
      </c>
      <c r="K895">
        <v>0</v>
      </c>
      <c r="L895">
        <v>0</v>
      </c>
      <c r="M895">
        <v>0</v>
      </c>
      <c r="N895">
        <v>0</v>
      </c>
      <c r="O895">
        <v>0</v>
      </c>
      <c r="P895">
        <v>2</v>
      </c>
      <c r="Q895">
        <v>2</v>
      </c>
      <c r="R895">
        <v>0</v>
      </c>
      <c r="S895" s="57">
        <f t="shared" si="13"/>
        <v>0</v>
      </c>
    </row>
    <row r="896" spans="1:19" x14ac:dyDescent="0.25">
      <c r="A896" t="s">
        <v>6104</v>
      </c>
      <c r="B896">
        <v>32</v>
      </c>
      <c r="C896" t="s">
        <v>6105</v>
      </c>
      <c r="D896">
        <v>2996</v>
      </c>
      <c r="E896">
        <v>1.53</v>
      </c>
      <c r="F896" t="s">
        <v>6106</v>
      </c>
      <c r="G896" t="s">
        <v>3128</v>
      </c>
      <c r="H896">
        <v>2</v>
      </c>
      <c r="I896">
        <v>2</v>
      </c>
      <c r="J896">
        <v>0</v>
      </c>
      <c r="K896">
        <v>0</v>
      </c>
      <c r="L896">
        <v>0</v>
      </c>
      <c r="M896">
        <v>0</v>
      </c>
      <c r="N896">
        <v>0</v>
      </c>
      <c r="O896">
        <v>0</v>
      </c>
      <c r="P896">
        <v>0</v>
      </c>
      <c r="Q896">
        <v>8</v>
      </c>
      <c r="R896">
        <v>1</v>
      </c>
      <c r="S896" s="57">
        <f t="shared" si="13"/>
        <v>1</v>
      </c>
    </row>
    <row r="897" spans="1:19" x14ac:dyDescent="0.25">
      <c r="A897" t="s">
        <v>8297</v>
      </c>
      <c r="B897">
        <v>32</v>
      </c>
      <c r="C897" t="s">
        <v>307</v>
      </c>
      <c r="D897">
        <v>1160</v>
      </c>
      <c r="E897">
        <v>2.04</v>
      </c>
      <c r="F897" t="s">
        <v>8298</v>
      </c>
      <c r="G897" t="s">
        <v>3128</v>
      </c>
      <c r="H897">
        <v>2</v>
      </c>
      <c r="I897">
        <v>1</v>
      </c>
      <c r="J897">
        <v>0</v>
      </c>
      <c r="K897">
        <v>0</v>
      </c>
      <c r="L897">
        <v>0</v>
      </c>
      <c r="M897">
        <v>0</v>
      </c>
      <c r="N897">
        <v>0</v>
      </c>
      <c r="O897">
        <v>0</v>
      </c>
      <c r="P897">
        <v>1</v>
      </c>
      <c r="Q897">
        <v>4</v>
      </c>
      <c r="R897">
        <v>4</v>
      </c>
      <c r="S897" s="57">
        <f t="shared" si="13"/>
        <v>0.5</v>
      </c>
    </row>
    <row r="898" spans="1:19" x14ac:dyDescent="0.25">
      <c r="A898" t="s">
        <v>8299</v>
      </c>
      <c r="B898">
        <v>32</v>
      </c>
      <c r="C898" t="s">
        <v>307</v>
      </c>
      <c r="D898">
        <v>752</v>
      </c>
      <c r="E898">
        <v>1.17</v>
      </c>
      <c r="F898" t="s">
        <v>8300</v>
      </c>
      <c r="G898" t="s">
        <v>3128</v>
      </c>
      <c r="H898">
        <v>2</v>
      </c>
      <c r="I898">
        <v>1</v>
      </c>
      <c r="J898">
        <v>0</v>
      </c>
      <c r="K898">
        <v>0</v>
      </c>
      <c r="L898">
        <v>0</v>
      </c>
      <c r="M898">
        <v>0</v>
      </c>
      <c r="N898">
        <v>0</v>
      </c>
      <c r="O898">
        <v>0</v>
      </c>
      <c r="P898">
        <v>1</v>
      </c>
      <c r="Q898">
        <v>2</v>
      </c>
      <c r="R898">
        <v>5</v>
      </c>
      <c r="S898" s="57">
        <f t="shared" si="13"/>
        <v>0.5</v>
      </c>
    </row>
    <row r="899" spans="1:19" x14ac:dyDescent="0.25">
      <c r="A899" t="s">
        <v>8301</v>
      </c>
      <c r="B899">
        <v>32</v>
      </c>
      <c r="C899" t="s">
        <v>307</v>
      </c>
      <c r="D899">
        <v>4643</v>
      </c>
      <c r="E899">
        <v>1.4</v>
      </c>
      <c r="F899" t="s">
        <v>8302</v>
      </c>
      <c r="G899" t="s">
        <v>3128</v>
      </c>
      <c r="H899">
        <v>2</v>
      </c>
      <c r="I899">
        <v>0</v>
      </c>
      <c r="J899">
        <v>0</v>
      </c>
      <c r="K899">
        <v>0</v>
      </c>
      <c r="L899">
        <v>0</v>
      </c>
      <c r="M899">
        <v>0</v>
      </c>
      <c r="N899">
        <v>0</v>
      </c>
      <c r="O899">
        <v>0</v>
      </c>
      <c r="P899">
        <v>2</v>
      </c>
      <c r="Q899">
        <v>7</v>
      </c>
      <c r="R899">
        <v>7</v>
      </c>
      <c r="S899" s="57">
        <f t="shared" si="13"/>
        <v>0</v>
      </c>
    </row>
    <row r="900" spans="1:19" x14ac:dyDescent="0.25">
      <c r="A900" t="s">
        <v>8303</v>
      </c>
      <c r="B900">
        <v>32</v>
      </c>
      <c r="C900" t="s">
        <v>8304</v>
      </c>
      <c r="D900">
        <v>1793</v>
      </c>
      <c r="E900">
        <v>1.4</v>
      </c>
      <c r="F900" t="s">
        <v>8305</v>
      </c>
      <c r="G900" t="s">
        <v>3128</v>
      </c>
      <c r="H900">
        <v>2</v>
      </c>
      <c r="I900">
        <v>0</v>
      </c>
      <c r="J900">
        <v>0</v>
      </c>
      <c r="K900">
        <v>0</v>
      </c>
      <c r="L900">
        <v>0</v>
      </c>
      <c r="M900">
        <v>0</v>
      </c>
      <c r="N900">
        <v>0</v>
      </c>
      <c r="O900">
        <v>0</v>
      </c>
      <c r="P900">
        <v>2</v>
      </c>
      <c r="Q900">
        <v>0</v>
      </c>
      <c r="R900">
        <v>4</v>
      </c>
      <c r="S900" s="57">
        <f t="shared" ref="S900:S963" si="14">I900/(P900+I900)</f>
        <v>0</v>
      </c>
    </row>
    <row r="901" spans="1:19" x14ac:dyDescent="0.25">
      <c r="A901" t="s">
        <v>6134</v>
      </c>
      <c r="B901">
        <v>32</v>
      </c>
      <c r="C901" t="s">
        <v>6135</v>
      </c>
      <c r="D901">
        <v>4931</v>
      </c>
      <c r="E901">
        <v>1.21</v>
      </c>
      <c r="F901" t="s">
        <v>6136</v>
      </c>
      <c r="G901" t="s">
        <v>3128</v>
      </c>
      <c r="H901">
        <v>2</v>
      </c>
      <c r="I901">
        <v>1</v>
      </c>
      <c r="J901">
        <v>0</v>
      </c>
      <c r="K901">
        <v>0</v>
      </c>
      <c r="L901">
        <v>0</v>
      </c>
      <c r="M901">
        <v>0</v>
      </c>
      <c r="N901">
        <v>0</v>
      </c>
      <c r="O901">
        <v>0</v>
      </c>
      <c r="P901">
        <v>1</v>
      </c>
      <c r="Q901">
        <v>3</v>
      </c>
      <c r="R901">
        <v>2</v>
      </c>
      <c r="S901" s="57">
        <f t="shared" si="14"/>
        <v>0.5</v>
      </c>
    </row>
    <row r="902" spans="1:19" x14ac:dyDescent="0.25">
      <c r="A902" t="s">
        <v>4213</v>
      </c>
      <c r="B902">
        <v>32</v>
      </c>
      <c r="C902" t="s">
        <v>4214</v>
      </c>
      <c r="D902">
        <v>2273</v>
      </c>
      <c r="E902">
        <v>1.35</v>
      </c>
      <c r="F902" t="s">
        <v>4215</v>
      </c>
      <c r="G902" t="s">
        <v>3128</v>
      </c>
      <c r="H902">
        <v>2</v>
      </c>
      <c r="I902">
        <v>2</v>
      </c>
      <c r="J902">
        <v>0</v>
      </c>
      <c r="K902">
        <v>0</v>
      </c>
      <c r="L902">
        <v>0</v>
      </c>
      <c r="M902">
        <v>0</v>
      </c>
      <c r="N902">
        <v>0</v>
      </c>
      <c r="O902">
        <v>0</v>
      </c>
      <c r="P902">
        <v>0</v>
      </c>
      <c r="Q902">
        <v>0</v>
      </c>
      <c r="R902">
        <v>0</v>
      </c>
      <c r="S902" s="57">
        <f t="shared" si="14"/>
        <v>1</v>
      </c>
    </row>
    <row r="903" spans="1:19" x14ac:dyDescent="0.25">
      <c r="A903" t="s">
        <v>8306</v>
      </c>
      <c r="B903">
        <v>32</v>
      </c>
      <c r="C903" t="s">
        <v>232</v>
      </c>
      <c r="D903">
        <v>1679</v>
      </c>
      <c r="E903">
        <v>1.51</v>
      </c>
      <c r="F903" t="s">
        <v>8307</v>
      </c>
      <c r="G903" t="s">
        <v>3128</v>
      </c>
      <c r="H903">
        <v>2</v>
      </c>
      <c r="I903">
        <v>0</v>
      </c>
      <c r="J903">
        <v>0</v>
      </c>
      <c r="K903">
        <v>0</v>
      </c>
      <c r="L903">
        <v>0</v>
      </c>
      <c r="M903">
        <v>0</v>
      </c>
      <c r="N903">
        <v>0</v>
      </c>
      <c r="O903">
        <v>0</v>
      </c>
      <c r="P903">
        <v>2</v>
      </c>
      <c r="Q903">
        <v>5</v>
      </c>
      <c r="R903">
        <v>0</v>
      </c>
      <c r="S903" s="57">
        <f t="shared" si="14"/>
        <v>0</v>
      </c>
    </row>
    <row r="904" spans="1:19" x14ac:dyDescent="0.25">
      <c r="A904" t="s">
        <v>8308</v>
      </c>
      <c r="B904">
        <v>32</v>
      </c>
      <c r="C904" t="s">
        <v>515</v>
      </c>
      <c r="D904">
        <v>2582</v>
      </c>
      <c r="E904">
        <v>1.24</v>
      </c>
      <c r="F904" t="s">
        <v>8309</v>
      </c>
      <c r="G904" t="s">
        <v>3128</v>
      </c>
      <c r="H904">
        <v>2</v>
      </c>
      <c r="I904">
        <v>1</v>
      </c>
      <c r="J904">
        <v>0</v>
      </c>
      <c r="K904">
        <v>0</v>
      </c>
      <c r="L904">
        <v>0</v>
      </c>
      <c r="M904">
        <v>0</v>
      </c>
      <c r="N904">
        <v>0</v>
      </c>
      <c r="O904">
        <v>0</v>
      </c>
      <c r="P904">
        <v>1</v>
      </c>
      <c r="Q904">
        <v>9</v>
      </c>
      <c r="R904">
        <v>0</v>
      </c>
      <c r="S904" s="57">
        <f t="shared" si="14"/>
        <v>0.5</v>
      </c>
    </row>
    <row r="905" spans="1:19" x14ac:dyDescent="0.25">
      <c r="A905" t="s">
        <v>6161</v>
      </c>
      <c r="B905">
        <v>32</v>
      </c>
      <c r="C905" t="s">
        <v>232</v>
      </c>
      <c r="D905">
        <v>2009</v>
      </c>
      <c r="E905">
        <v>1.1499999999999999</v>
      </c>
      <c r="F905" t="s">
        <v>6162</v>
      </c>
      <c r="G905" t="s">
        <v>3128</v>
      </c>
      <c r="H905">
        <v>2</v>
      </c>
      <c r="I905">
        <v>1</v>
      </c>
      <c r="J905">
        <v>0</v>
      </c>
      <c r="K905">
        <v>0</v>
      </c>
      <c r="L905">
        <v>0</v>
      </c>
      <c r="M905">
        <v>0</v>
      </c>
      <c r="N905">
        <v>0</v>
      </c>
      <c r="O905">
        <v>0</v>
      </c>
      <c r="P905">
        <v>1</v>
      </c>
      <c r="Q905">
        <v>1</v>
      </c>
      <c r="R905">
        <v>0</v>
      </c>
      <c r="S905" s="57">
        <f t="shared" si="14"/>
        <v>0.5</v>
      </c>
    </row>
    <row r="906" spans="1:19" x14ac:dyDescent="0.25">
      <c r="A906" t="s">
        <v>8310</v>
      </c>
      <c r="B906">
        <v>32</v>
      </c>
      <c r="C906" t="s">
        <v>8311</v>
      </c>
      <c r="D906">
        <v>3113</v>
      </c>
      <c r="E906">
        <v>1.08</v>
      </c>
      <c r="F906" t="s">
        <v>8312</v>
      </c>
      <c r="G906" t="s">
        <v>3128</v>
      </c>
      <c r="H906">
        <v>2</v>
      </c>
      <c r="I906">
        <v>1</v>
      </c>
      <c r="J906">
        <v>0</v>
      </c>
      <c r="K906">
        <v>0</v>
      </c>
      <c r="L906">
        <v>0</v>
      </c>
      <c r="M906">
        <v>0</v>
      </c>
      <c r="N906">
        <v>0</v>
      </c>
      <c r="O906">
        <v>0</v>
      </c>
      <c r="P906">
        <v>1</v>
      </c>
      <c r="Q906">
        <v>0</v>
      </c>
      <c r="R906">
        <v>0</v>
      </c>
      <c r="S906" s="57">
        <f t="shared" si="14"/>
        <v>0.5</v>
      </c>
    </row>
    <row r="907" spans="1:19" x14ac:dyDescent="0.25">
      <c r="A907" t="s">
        <v>8313</v>
      </c>
      <c r="B907">
        <v>32</v>
      </c>
      <c r="C907" t="s">
        <v>232</v>
      </c>
      <c r="D907">
        <v>1085</v>
      </c>
      <c r="E907">
        <v>1.1599999999999999</v>
      </c>
      <c r="F907" t="s">
        <v>8314</v>
      </c>
      <c r="G907" t="s">
        <v>3128</v>
      </c>
      <c r="H907">
        <v>2</v>
      </c>
      <c r="I907">
        <v>1</v>
      </c>
      <c r="J907">
        <v>0</v>
      </c>
      <c r="K907">
        <v>0</v>
      </c>
      <c r="L907">
        <v>0</v>
      </c>
      <c r="M907">
        <v>0</v>
      </c>
      <c r="N907">
        <v>0</v>
      </c>
      <c r="O907">
        <v>0</v>
      </c>
      <c r="P907">
        <v>1</v>
      </c>
      <c r="Q907">
        <v>0</v>
      </c>
      <c r="R907">
        <v>0</v>
      </c>
      <c r="S907" s="57">
        <f t="shared" si="14"/>
        <v>0.5</v>
      </c>
    </row>
    <row r="908" spans="1:19" x14ac:dyDescent="0.25">
      <c r="A908" t="s">
        <v>8315</v>
      </c>
      <c r="B908">
        <v>32</v>
      </c>
      <c r="C908" t="s">
        <v>6895</v>
      </c>
      <c r="D908">
        <v>2405</v>
      </c>
      <c r="E908">
        <v>1.21</v>
      </c>
      <c r="F908" t="s">
        <v>8316</v>
      </c>
      <c r="G908" t="s">
        <v>3128</v>
      </c>
      <c r="H908">
        <v>2</v>
      </c>
      <c r="I908">
        <v>1</v>
      </c>
      <c r="J908">
        <v>0</v>
      </c>
      <c r="K908">
        <v>0</v>
      </c>
      <c r="L908">
        <v>0</v>
      </c>
      <c r="M908">
        <v>0</v>
      </c>
      <c r="N908">
        <v>0</v>
      </c>
      <c r="O908">
        <v>0</v>
      </c>
      <c r="P908">
        <v>1</v>
      </c>
      <c r="Q908">
        <v>0</v>
      </c>
      <c r="R908">
        <v>0</v>
      </c>
      <c r="S908" s="57">
        <f t="shared" si="14"/>
        <v>0.5</v>
      </c>
    </row>
    <row r="909" spans="1:19" x14ac:dyDescent="0.25">
      <c r="A909" t="s">
        <v>8317</v>
      </c>
      <c r="B909">
        <v>32</v>
      </c>
      <c r="C909" t="s">
        <v>8318</v>
      </c>
      <c r="D909">
        <v>1148</v>
      </c>
      <c r="E909">
        <v>1.38</v>
      </c>
      <c r="F909" t="s">
        <v>8319</v>
      </c>
      <c r="G909" t="s">
        <v>3128</v>
      </c>
      <c r="H909">
        <v>2</v>
      </c>
      <c r="I909">
        <v>0</v>
      </c>
      <c r="J909">
        <v>0</v>
      </c>
      <c r="K909">
        <v>0</v>
      </c>
      <c r="L909">
        <v>0</v>
      </c>
      <c r="M909">
        <v>0</v>
      </c>
      <c r="N909">
        <v>0</v>
      </c>
      <c r="O909">
        <v>0</v>
      </c>
      <c r="P909">
        <v>2</v>
      </c>
      <c r="Q909">
        <v>1</v>
      </c>
      <c r="R909">
        <v>1</v>
      </c>
      <c r="S909" s="57">
        <f t="shared" si="14"/>
        <v>0</v>
      </c>
    </row>
    <row r="910" spans="1:19" x14ac:dyDescent="0.25">
      <c r="A910" t="s">
        <v>8320</v>
      </c>
      <c r="B910">
        <v>32</v>
      </c>
      <c r="C910" t="s">
        <v>8321</v>
      </c>
      <c r="D910">
        <v>4628</v>
      </c>
      <c r="E910">
        <v>1.23</v>
      </c>
      <c r="F910" t="s">
        <v>8322</v>
      </c>
      <c r="G910" t="s">
        <v>3128</v>
      </c>
      <c r="H910">
        <v>2</v>
      </c>
      <c r="I910">
        <v>1</v>
      </c>
      <c r="J910">
        <v>0</v>
      </c>
      <c r="K910">
        <v>0</v>
      </c>
      <c r="L910">
        <v>0</v>
      </c>
      <c r="M910">
        <v>0</v>
      </c>
      <c r="N910">
        <v>0</v>
      </c>
      <c r="O910">
        <v>0</v>
      </c>
      <c r="P910">
        <v>1</v>
      </c>
      <c r="Q910">
        <v>0</v>
      </c>
      <c r="R910">
        <v>6</v>
      </c>
      <c r="S910" s="57">
        <f t="shared" si="14"/>
        <v>0.5</v>
      </c>
    </row>
    <row r="911" spans="1:19" x14ac:dyDescent="0.25">
      <c r="A911" t="s">
        <v>8323</v>
      </c>
      <c r="B911">
        <v>32</v>
      </c>
      <c r="C911" t="s">
        <v>8324</v>
      </c>
      <c r="D911">
        <v>9635</v>
      </c>
      <c r="E911">
        <v>1.23</v>
      </c>
      <c r="F911" t="s">
        <v>8325</v>
      </c>
      <c r="G911" t="s">
        <v>3128</v>
      </c>
      <c r="H911">
        <v>2</v>
      </c>
      <c r="I911">
        <v>1</v>
      </c>
      <c r="J911">
        <v>0</v>
      </c>
      <c r="K911">
        <v>0</v>
      </c>
      <c r="L911">
        <v>0</v>
      </c>
      <c r="M911">
        <v>0</v>
      </c>
      <c r="N911">
        <v>0</v>
      </c>
      <c r="O911">
        <v>0</v>
      </c>
      <c r="P911">
        <v>1</v>
      </c>
      <c r="Q911">
        <v>0</v>
      </c>
      <c r="R911">
        <v>1</v>
      </c>
      <c r="S911" s="57">
        <f t="shared" si="14"/>
        <v>0.5</v>
      </c>
    </row>
    <row r="912" spans="1:19" x14ac:dyDescent="0.25">
      <c r="A912" t="s">
        <v>6181</v>
      </c>
      <c r="B912">
        <v>32</v>
      </c>
      <c r="C912" t="s">
        <v>6182</v>
      </c>
      <c r="D912">
        <v>2657</v>
      </c>
      <c r="E912">
        <v>1.04</v>
      </c>
      <c r="F912" t="s">
        <v>6183</v>
      </c>
      <c r="G912" t="s">
        <v>3128</v>
      </c>
      <c r="H912">
        <v>2</v>
      </c>
      <c r="I912">
        <v>0</v>
      </c>
      <c r="J912">
        <v>0</v>
      </c>
      <c r="K912">
        <v>0</v>
      </c>
      <c r="L912">
        <v>0</v>
      </c>
      <c r="M912">
        <v>0</v>
      </c>
      <c r="N912">
        <v>0</v>
      </c>
      <c r="O912">
        <v>0</v>
      </c>
      <c r="P912">
        <v>2</v>
      </c>
      <c r="Q912">
        <v>4</v>
      </c>
      <c r="R912">
        <v>0</v>
      </c>
      <c r="S912" s="57">
        <f t="shared" si="14"/>
        <v>0</v>
      </c>
    </row>
    <row r="913" spans="1:19" x14ac:dyDescent="0.25">
      <c r="A913" t="s">
        <v>6186</v>
      </c>
      <c r="B913">
        <v>32</v>
      </c>
      <c r="C913" t="s">
        <v>6187</v>
      </c>
      <c r="D913">
        <v>2756</v>
      </c>
      <c r="E913">
        <v>1.23</v>
      </c>
      <c r="F913" t="s">
        <v>6188</v>
      </c>
      <c r="G913" t="s">
        <v>3128</v>
      </c>
      <c r="H913">
        <v>2</v>
      </c>
      <c r="I913">
        <v>1</v>
      </c>
      <c r="J913">
        <v>0</v>
      </c>
      <c r="K913">
        <v>0</v>
      </c>
      <c r="L913">
        <v>0</v>
      </c>
      <c r="M913">
        <v>0</v>
      </c>
      <c r="N913">
        <v>0</v>
      </c>
      <c r="O913">
        <v>0</v>
      </c>
      <c r="P913">
        <v>1</v>
      </c>
      <c r="Q913">
        <v>1</v>
      </c>
      <c r="R913">
        <v>1</v>
      </c>
      <c r="S913" s="57">
        <f t="shared" si="14"/>
        <v>0.5</v>
      </c>
    </row>
    <row r="914" spans="1:19" x14ac:dyDescent="0.25">
      <c r="A914" t="s">
        <v>4228</v>
      </c>
      <c r="B914">
        <v>32</v>
      </c>
      <c r="C914" t="s">
        <v>232</v>
      </c>
      <c r="D914">
        <v>2303</v>
      </c>
      <c r="E914">
        <v>1</v>
      </c>
      <c r="F914" t="s">
        <v>4229</v>
      </c>
      <c r="G914" t="s">
        <v>3128</v>
      </c>
      <c r="H914">
        <v>2</v>
      </c>
      <c r="I914">
        <v>1</v>
      </c>
      <c r="J914">
        <v>0</v>
      </c>
      <c r="K914">
        <v>0</v>
      </c>
      <c r="L914">
        <v>0</v>
      </c>
      <c r="M914">
        <v>0</v>
      </c>
      <c r="N914">
        <v>0</v>
      </c>
      <c r="O914">
        <v>0</v>
      </c>
      <c r="P914">
        <v>1</v>
      </c>
      <c r="Q914">
        <v>0</v>
      </c>
      <c r="R914">
        <v>0</v>
      </c>
      <c r="S914" s="57">
        <f t="shared" si="14"/>
        <v>0.5</v>
      </c>
    </row>
    <row r="915" spans="1:19" x14ac:dyDescent="0.25">
      <c r="A915" t="s">
        <v>8326</v>
      </c>
      <c r="B915">
        <v>32</v>
      </c>
      <c r="C915" t="s">
        <v>8327</v>
      </c>
      <c r="D915">
        <v>2180</v>
      </c>
      <c r="E915">
        <v>1.45</v>
      </c>
      <c r="F915" t="s">
        <v>8328</v>
      </c>
      <c r="G915" t="s">
        <v>3128</v>
      </c>
      <c r="H915">
        <v>2</v>
      </c>
      <c r="I915">
        <v>2</v>
      </c>
      <c r="J915">
        <v>0</v>
      </c>
      <c r="K915">
        <v>0</v>
      </c>
      <c r="L915">
        <v>0</v>
      </c>
      <c r="M915">
        <v>0</v>
      </c>
      <c r="N915">
        <v>0</v>
      </c>
      <c r="O915">
        <v>0</v>
      </c>
      <c r="P915">
        <v>0</v>
      </c>
      <c r="Q915">
        <v>0</v>
      </c>
      <c r="R915">
        <v>1</v>
      </c>
      <c r="S915" s="57">
        <f t="shared" si="14"/>
        <v>1</v>
      </c>
    </row>
    <row r="916" spans="1:19" x14ac:dyDescent="0.25">
      <c r="A916" t="s">
        <v>8329</v>
      </c>
      <c r="B916">
        <v>32</v>
      </c>
      <c r="C916" t="s">
        <v>8330</v>
      </c>
      <c r="D916">
        <v>1628</v>
      </c>
      <c r="E916">
        <v>1.54</v>
      </c>
      <c r="F916" t="s">
        <v>8331</v>
      </c>
      <c r="G916" t="s">
        <v>3128</v>
      </c>
      <c r="H916">
        <v>2</v>
      </c>
      <c r="I916">
        <v>0</v>
      </c>
      <c r="J916">
        <v>0</v>
      </c>
      <c r="K916">
        <v>0</v>
      </c>
      <c r="L916">
        <v>0</v>
      </c>
      <c r="M916">
        <v>0</v>
      </c>
      <c r="N916">
        <v>0</v>
      </c>
      <c r="O916">
        <v>0</v>
      </c>
      <c r="P916">
        <v>2</v>
      </c>
      <c r="Q916">
        <v>2</v>
      </c>
      <c r="R916">
        <v>1</v>
      </c>
      <c r="S916" s="57">
        <f t="shared" si="14"/>
        <v>0</v>
      </c>
    </row>
    <row r="917" spans="1:19" x14ac:dyDescent="0.25">
      <c r="A917" t="s">
        <v>8332</v>
      </c>
      <c r="B917">
        <v>32</v>
      </c>
      <c r="C917" t="s">
        <v>232</v>
      </c>
      <c r="D917">
        <v>3044</v>
      </c>
      <c r="E917">
        <v>1.48</v>
      </c>
      <c r="F917" t="s">
        <v>8333</v>
      </c>
      <c r="G917" t="s">
        <v>3128</v>
      </c>
      <c r="H917">
        <v>2</v>
      </c>
      <c r="I917">
        <v>2</v>
      </c>
      <c r="J917">
        <v>0</v>
      </c>
      <c r="K917">
        <v>0</v>
      </c>
      <c r="L917">
        <v>0</v>
      </c>
      <c r="M917">
        <v>0</v>
      </c>
      <c r="N917">
        <v>0</v>
      </c>
      <c r="O917">
        <v>0</v>
      </c>
      <c r="P917">
        <v>0</v>
      </c>
      <c r="Q917">
        <v>0</v>
      </c>
      <c r="R917">
        <v>2</v>
      </c>
      <c r="S917" s="57">
        <f t="shared" si="14"/>
        <v>1</v>
      </c>
    </row>
    <row r="918" spans="1:19" x14ac:dyDescent="0.25">
      <c r="A918" t="s">
        <v>8334</v>
      </c>
      <c r="B918">
        <v>32</v>
      </c>
      <c r="C918" t="s">
        <v>8335</v>
      </c>
      <c r="D918">
        <v>563</v>
      </c>
      <c r="E918">
        <v>1.23</v>
      </c>
      <c r="F918" t="s">
        <v>8336</v>
      </c>
      <c r="G918" t="s">
        <v>3128</v>
      </c>
      <c r="H918">
        <v>2</v>
      </c>
      <c r="I918">
        <v>1</v>
      </c>
      <c r="J918">
        <v>0</v>
      </c>
      <c r="K918">
        <v>0</v>
      </c>
      <c r="L918">
        <v>0</v>
      </c>
      <c r="M918">
        <v>0</v>
      </c>
      <c r="N918">
        <v>0</v>
      </c>
      <c r="O918">
        <v>0</v>
      </c>
      <c r="P918">
        <v>1</v>
      </c>
      <c r="Q918">
        <v>1</v>
      </c>
      <c r="R918">
        <v>0</v>
      </c>
      <c r="S918" s="57">
        <f t="shared" si="14"/>
        <v>0.5</v>
      </c>
    </row>
    <row r="919" spans="1:19" x14ac:dyDescent="0.25">
      <c r="A919" t="s">
        <v>8337</v>
      </c>
      <c r="B919">
        <v>32</v>
      </c>
      <c r="C919" t="s">
        <v>8338</v>
      </c>
      <c r="D919">
        <v>1313</v>
      </c>
      <c r="E919">
        <v>1.28</v>
      </c>
      <c r="F919" t="s">
        <v>8339</v>
      </c>
      <c r="G919" t="s">
        <v>3128</v>
      </c>
      <c r="H919">
        <v>2</v>
      </c>
      <c r="I919">
        <v>1</v>
      </c>
      <c r="J919">
        <v>0</v>
      </c>
      <c r="K919">
        <v>0</v>
      </c>
      <c r="L919">
        <v>0</v>
      </c>
      <c r="M919">
        <v>0</v>
      </c>
      <c r="N919">
        <v>0</v>
      </c>
      <c r="O919">
        <v>0</v>
      </c>
      <c r="P919">
        <v>1</v>
      </c>
      <c r="Q919">
        <v>1</v>
      </c>
      <c r="R919">
        <v>0</v>
      </c>
      <c r="S919" s="57">
        <f t="shared" si="14"/>
        <v>0.5</v>
      </c>
    </row>
    <row r="920" spans="1:19" x14ac:dyDescent="0.25">
      <c r="A920" t="s">
        <v>8340</v>
      </c>
      <c r="B920">
        <v>32</v>
      </c>
      <c r="C920" t="s">
        <v>8341</v>
      </c>
      <c r="D920">
        <v>4838</v>
      </c>
      <c r="E920">
        <v>1.33</v>
      </c>
      <c r="F920" t="s">
        <v>8342</v>
      </c>
      <c r="G920" t="s">
        <v>3128</v>
      </c>
      <c r="H920">
        <v>2</v>
      </c>
      <c r="I920">
        <v>0</v>
      </c>
      <c r="J920">
        <v>0</v>
      </c>
      <c r="K920">
        <v>0</v>
      </c>
      <c r="L920">
        <v>0</v>
      </c>
      <c r="M920">
        <v>0</v>
      </c>
      <c r="N920">
        <v>0</v>
      </c>
      <c r="O920">
        <v>0</v>
      </c>
      <c r="P920">
        <v>2</v>
      </c>
      <c r="Q920">
        <v>2</v>
      </c>
      <c r="R920">
        <v>0</v>
      </c>
      <c r="S920" s="57">
        <f t="shared" si="14"/>
        <v>0</v>
      </c>
    </row>
    <row r="921" spans="1:19" x14ac:dyDescent="0.25">
      <c r="A921" t="s">
        <v>8343</v>
      </c>
      <c r="B921">
        <v>32</v>
      </c>
      <c r="C921" t="s">
        <v>232</v>
      </c>
      <c r="D921">
        <v>2819</v>
      </c>
      <c r="E921">
        <v>1.58</v>
      </c>
      <c r="F921" t="s">
        <v>8344</v>
      </c>
      <c r="G921" t="s">
        <v>3128</v>
      </c>
      <c r="H921">
        <v>2</v>
      </c>
      <c r="I921">
        <v>2</v>
      </c>
      <c r="J921">
        <v>0</v>
      </c>
      <c r="K921">
        <v>0</v>
      </c>
      <c r="L921">
        <v>0</v>
      </c>
      <c r="M921">
        <v>0</v>
      </c>
      <c r="N921">
        <v>0</v>
      </c>
      <c r="O921">
        <v>0</v>
      </c>
      <c r="P921">
        <v>0</v>
      </c>
      <c r="Q921">
        <v>0</v>
      </c>
      <c r="R921">
        <v>0</v>
      </c>
      <c r="S921" s="57">
        <f t="shared" si="14"/>
        <v>1</v>
      </c>
    </row>
    <row r="922" spans="1:19" x14ac:dyDescent="0.25">
      <c r="A922" t="s">
        <v>8345</v>
      </c>
      <c r="B922">
        <v>32</v>
      </c>
      <c r="C922" t="s">
        <v>232</v>
      </c>
      <c r="D922">
        <v>2645</v>
      </c>
      <c r="E922">
        <v>1.74</v>
      </c>
      <c r="F922" t="s">
        <v>8346</v>
      </c>
      <c r="G922" t="s">
        <v>3128</v>
      </c>
      <c r="H922">
        <v>2</v>
      </c>
      <c r="I922">
        <v>2</v>
      </c>
      <c r="J922">
        <v>0</v>
      </c>
      <c r="K922">
        <v>0</v>
      </c>
      <c r="L922">
        <v>0</v>
      </c>
      <c r="M922">
        <v>0</v>
      </c>
      <c r="N922">
        <v>0</v>
      </c>
      <c r="O922">
        <v>0</v>
      </c>
      <c r="P922">
        <v>0</v>
      </c>
      <c r="Q922">
        <v>2</v>
      </c>
      <c r="R922">
        <v>0</v>
      </c>
      <c r="S922" s="57">
        <f t="shared" si="14"/>
        <v>1</v>
      </c>
    </row>
    <row r="923" spans="1:19" x14ac:dyDescent="0.25">
      <c r="A923" t="s">
        <v>8347</v>
      </c>
      <c r="B923">
        <v>32</v>
      </c>
      <c r="C923" t="s">
        <v>7452</v>
      </c>
      <c r="D923">
        <v>2177</v>
      </c>
      <c r="E923">
        <v>1.06</v>
      </c>
      <c r="F923" t="s">
        <v>8348</v>
      </c>
      <c r="G923" t="s">
        <v>3128</v>
      </c>
      <c r="H923">
        <v>2</v>
      </c>
      <c r="I923">
        <v>1</v>
      </c>
      <c r="J923">
        <v>0</v>
      </c>
      <c r="K923">
        <v>0</v>
      </c>
      <c r="L923">
        <v>0</v>
      </c>
      <c r="M923">
        <v>0</v>
      </c>
      <c r="N923">
        <v>0</v>
      </c>
      <c r="O923">
        <v>0</v>
      </c>
      <c r="P923">
        <v>1</v>
      </c>
      <c r="Q923">
        <v>3</v>
      </c>
      <c r="R923">
        <v>0</v>
      </c>
      <c r="S923" s="57">
        <f t="shared" si="14"/>
        <v>0.5</v>
      </c>
    </row>
    <row r="924" spans="1:19" x14ac:dyDescent="0.25">
      <c r="A924" t="s">
        <v>6239</v>
      </c>
      <c r="B924">
        <v>32</v>
      </c>
      <c r="C924" t="s">
        <v>232</v>
      </c>
      <c r="D924">
        <v>2279</v>
      </c>
      <c r="E924">
        <v>0.83</v>
      </c>
      <c r="F924" t="s">
        <v>6240</v>
      </c>
      <c r="G924" t="s">
        <v>3128</v>
      </c>
      <c r="H924">
        <v>2</v>
      </c>
      <c r="I924">
        <v>1</v>
      </c>
      <c r="J924">
        <v>0</v>
      </c>
      <c r="K924">
        <v>0</v>
      </c>
      <c r="L924">
        <v>0</v>
      </c>
      <c r="M924">
        <v>0</v>
      </c>
      <c r="N924">
        <v>0</v>
      </c>
      <c r="O924">
        <v>0</v>
      </c>
      <c r="P924">
        <v>1</v>
      </c>
      <c r="Q924">
        <v>1</v>
      </c>
      <c r="R924">
        <v>0</v>
      </c>
      <c r="S924" s="57">
        <f t="shared" si="14"/>
        <v>0.5</v>
      </c>
    </row>
    <row r="925" spans="1:19" x14ac:dyDescent="0.25">
      <c r="A925" t="s">
        <v>8349</v>
      </c>
      <c r="B925">
        <v>32</v>
      </c>
      <c r="C925" t="s">
        <v>8350</v>
      </c>
      <c r="D925">
        <v>3956</v>
      </c>
      <c r="E925">
        <v>1.41</v>
      </c>
      <c r="F925" t="s">
        <v>8351</v>
      </c>
      <c r="G925" t="s">
        <v>3128</v>
      </c>
      <c r="H925">
        <v>2</v>
      </c>
      <c r="I925">
        <v>1</v>
      </c>
      <c r="J925">
        <v>0</v>
      </c>
      <c r="K925">
        <v>0</v>
      </c>
      <c r="L925">
        <v>0</v>
      </c>
      <c r="M925">
        <v>0</v>
      </c>
      <c r="N925">
        <v>0</v>
      </c>
      <c r="O925">
        <v>0</v>
      </c>
      <c r="P925">
        <v>1</v>
      </c>
      <c r="Q925">
        <v>1</v>
      </c>
      <c r="R925">
        <v>0</v>
      </c>
      <c r="S925" s="57">
        <f t="shared" si="14"/>
        <v>0.5</v>
      </c>
    </row>
    <row r="926" spans="1:19" x14ac:dyDescent="0.25">
      <c r="A926" t="s">
        <v>8352</v>
      </c>
      <c r="B926">
        <v>32</v>
      </c>
      <c r="C926" t="s">
        <v>232</v>
      </c>
      <c r="D926">
        <v>1910</v>
      </c>
      <c r="E926">
        <v>1.55</v>
      </c>
      <c r="F926" t="s">
        <v>8353</v>
      </c>
      <c r="G926" t="s">
        <v>3128</v>
      </c>
      <c r="H926">
        <v>2</v>
      </c>
      <c r="I926">
        <v>0</v>
      </c>
      <c r="J926">
        <v>0</v>
      </c>
      <c r="K926">
        <v>0</v>
      </c>
      <c r="L926">
        <v>0</v>
      </c>
      <c r="M926">
        <v>0</v>
      </c>
      <c r="N926">
        <v>0</v>
      </c>
      <c r="O926">
        <v>0</v>
      </c>
      <c r="P926">
        <v>2</v>
      </c>
      <c r="Q926">
        <v>1</v>
      </c>
      <c r="R926">
        <v>0</v>
      </c>
      <c r="S926" s="57">
        <f t="shared" si="14"/>
        <v>0</v>
      </c>
    </row>
    <row r="927" spans="1:19" x14ac:dyDescent="0.25">
      <c r="A927" t="s">
        <v>8354</v>
      </c>
      <c r="B927">
        <v>32</v>
      </c>
      <c r="C927" t="s">
        <v>8355</v>
      </c>
      <c r="D927">
        <v>1115</v>
      </c>
      <c r="E927">
        <v>1.35</v>
      </c>
      <c r="F927" t="s">
        <v>8356</v>
      </c>
      <c r="G927" t="s">
        <v>3128</v>
      </c>
      <c r="H927">
        <v>2</v>
      </c>
      <c r="I927">
        <v>2</v>
      </c>
      <c r="J927">
        <v>0</v>
      </c>
      <c r="K927">
        <v>0</v>
      </c>
      <c r="L927">
        <v>0</v>
      </c>
      <c r="M927">
        <v>0</v>
      </c>
      <c r="N927">
        <v>0</v>
      </c>
      <c r="O927">
        <v>0</v>
      </c>
      <c r="P927">
        <v>0</v>
      </c>
      <c r="Q927">
        <v>3</v>
      </c>
      <c r="R927">
        <v>4</v>
      </c>
      <c r="S927" s="57">
        <f t="shared" si="14"/>
        <v>1</v>
      </c>
    </row>
    <row r="928" spans="1:19" x14ac:dyDescent="0.25">
      <c r="A928" t="s">
        <v>8357</v>
      </c>
      <c r="B928">
        <v>32</v>
      </c>
      <c r="C928" t="s">
        <v>232</v>
      </c>
      <c r="D928">
        <v>2750</v>
      </c>
      <c r="E928">
        <v>1.43</v>
      </c>
      <c r="F928" t="s">
        <v>8358</v>
      </c>
      <c r="G928" t="s">
        <v>3128</v>
      </c>
      <c r="H928">
        <v>2</v>
      </c>
      <c r="I928">
        <v>1</v>
      </c>
      <c r="J928">
        <v>0</v>
      </c>
      <c r="K928">
        <v>0</v>
      </c>
      <c r="L928">
        <v>0</v>
      </c>
      <c r="M928">
        <v>0</v>
      </c>
      <c r="N928">
        <v>0</v>
      </c>
      <c r="O928">
        <v>0</v>
      </c>
      <c r="P928">
        <v>1</v>
      </c>
      <c r="Q928">
        <v>0</v>
      </c>
      <c r="R928">
        <v>0</v>
      </c>
      <c r="S928" s="57">
        <f t="shared" si="14"/>
        <v>0.5</v>
      </c>
    </row>
    <row r="929" spans="1:19" x14ac:dyDescent="0.25">
      <c r="A929" t="s">
        <v>6269</v>
      </c>
      <c r="B929">
        <v>33</v>
      </c>
      <c r="C929" t="s">
        <v>515</v>
      </c>
      <c r="D929">
        <v>1310</v>
      </c>
      <c r="E929">
        <v>1.26</v>
      </c>
      <c r="F929" t="s">
        <v>6270</v>
      </c>
      <c r="G929" t="s">
        <v>3128</v>
      </c>
      <c r="H929">
        <v>2</v>
      </c>
      <c r="I929">
        <v>1</v>
      </c>
      <c r="J929">
        <v>0</v>
      </c>
      <c r="K929">
        <v>0</v>
      </c>
      <c r="L929">
        <v>0</v>
      </c>
      <c r="M929">
        <v>0</v>
      </c>
      <c r="N929">
        <v>0</v>
      </c>
      <c r="O929">
        <v>0</v>
      </c>
      <c r="P929">
        <v>1</v>
      </c>
      <c r="Q929">
        <v>3</v>
      </c>
      <c r="R929">
        <v>1</v>
      </c>
      <c r="S929" s="57">
        <f t="shared" si="14"/>
        <v>0.5</v>
      </c>
    </row>
    <row r="930" spans="1:19" x14ac:dyDescent="0.25">
      <c r="A930" t="s">
        <v>8359</v>
      </c>
      <c r="B930">
        <v>33</v>
      </c>
      <c r="C930" t="s">
        <v>232</v>
      </c>
      <c r="D930">
        <v>839</v>
      </c>
      <c r="E930">
        <v>1.51</v>
      </c>
      <c r="F930" t="s">
        <v>8360</v>
      </c>
      <c r="G930" t="s">
        <v>3128</v>
      </c>
      <c r="H930">
        <v>2</v>
      </c>
      <c r="I930">
        <v>0</v>
      </c>
      <c r="J930">
        <v>0</v>
      </c>
      <c r="K930">
        <v>0</v>
      </c>
      <c r="L930">
        <v>0</v>
      </c>
      <c r="M930">
        <v>0</v>
      </c>
      <c r="N930">
        <v>0</v>
      </c>
      <c r="O930">
        <v>0</v>
      </c>
      <c r="P930">
        <v>2</v>
      </c>
      <c r="Q930">
        <v>0</v>
      </c>
      <c r="R930">
        <v>0</v>
      </c>
      <c r="S930" s="57">
        <f t="shared" si="14"/>
        <v>0</v>
      </c>
    </row>
    <row r="931" spans="1:19" x14ac:dyDescent="0.25">
      <c r="A931" t="s">
        <v>8361</v>
      </c>
      <c r="B931">
        <v>33</v>
      </c>
      <c r="C931" t="s">
        <v>307</v>
      </c>
      <c r="D931">
        <v>2744</v>
      </c>
      <c r="E931">
        <v>1.08</v>
      </c>
      <c r="F931" t="s">
        <v>8362</v>
      </c>
      <c r="G931" t="s">
        <v>3128</v>
      </c>
      <c r="H931">
        <v>2</v>
      </c>
      <c r="I931">
        <v>1</v>
      </c>
      <c r="J931">
        <v>0</v>
      </c>
      <c r="K931">
        <v>0</v>
      </c>
      <c r="L931">
        <v>0</v>
      </c>
      <c r="M931">
        <v>0</v>
      </c>
      <c r="N931">
        <v>0</v>
      </c>
      <c r="O931">
        <v>0</v>
      </c>
      <c r="P931">
        <v>1</v>
      </c>
      <c r="Q931">
        <v>0</v>
      </c>
      <c r="R931">
        <v>0</v>
      </c>
      <c r="S931" s="57">
        <f t="shared" si="14"/>
        <v>0.5</v>
      </c>
    </row>
    <row r="932" spans="1:19" x14ac:dyDescent="0.25">
      <c r="A932" t="s">
        <v>8363</v>
      </c>
      <c r="B932">
        <v>33</v>
      </c>
      <c r="C932" t="s">
        <v>232</v>
      </c>
      <c r="D932">
        <v>980</v>
      </c>
      <c r="E932">
        <v>1.3</v>
      </c>
      <c r="F932" t="s">
        <v>8364</v>
      </c>
      <c r="G932" t="s">
        <v>3128</v>
      </c>
      <c r="H932">
        <v>2</v>
      </c>
      <c r="I932">
        <v>2</v>
      </c>
      <c r="J932">
        <v>0</v>
      </c>
      <c r="K932">
        <v>0</v>
      </c>
      <c r="L932">
        <v>0</v>
      </c>
      <c r="M932">
        <v>0</v>
      </c>
      <c r="N932">
        <v>0</v>
      </c>
      <c r="O932">
        <v>0</v>
      </c>
      <c r="P932">
        <v>0</v>
      </c>
      <c r="Q932">
        <v>0</v>
      </c>
      <c r="R932">
        <v>0</v>
      </c>
      <c r="S932" s="57">
        <f t="shared" si="14"/>
        <v>1</v>
      </c>
    </row>
    <row r="933" spans="1:19" x14ac:dyDescent="0.25">
      <c r="A933" t="s">
        <v>8365</v>
      </c>
      <c r="B933">
        <v>33</v>
      </c>
      <c r="C933" t="s">
        <v>8366</v>
      </c>
      <c r="D933">
        <v>2192</v>
      </c>
      <c r="E933">
        <v>1.3</v>
      </c>
      <c r="F933" t="s">
        <v>8367</v>
      </c>
      <c r="G933" t="s">
        <v>3128</v>
      </c>
      <c r="H933">
        <v>2</v>
      </c>
      <c r="I933">
        <v>0</v>
      </c>
      <c r="J933">
        <v>0</v>
      </c>
      <c r="K933">
        <v>0</v>
      </c>
      <c r="L933">
        <v>0</v>
      </c>
      <c r="M933">
        <v>0</v>
      </c>
      <c r="N933">
        <v>0</v>
      </c>
      <c r="O933">
        <v>0</v>
      </c>
      <c r="P933">
        <v>2</v>
      </c>
      <c r="Q933">
        <v>0</v>
      </c>
      <c r="R933">
        <v>0</v>
      </c>
      <c r="S933" s="57">
        <f t="shared" si="14"/>
        <v>0</v>
      </c>
    </row>
    <row r="934" spans="1:19" x14ac:dyDescent="0.25">
      <c r="A934" t="s">
        <v>8368</v>
      </c>
      <c r="B934">
        <v>33</v>
      </c>
      <c r="C934" t="s">
        <v>232</v>
      </c>
      <c r="D934">
        <v>1304</v>
      </c>
      <c r="E934">
        <v>1.22</v>
      </c>
      <c r="F934" t="s">
        <v>8369</v>
      </c>
      <c r="G934" t="s">
        <v>3128</v>
      </c>
      <c r="H934">
        <v>2</v>
      </c>
      <c r="I934">
        <v>1</v>
      </c>
      <c r="J934">
        <v>0</v>
      </c>
      <c r="K934">
        <v>0</v>
      </c>
      <c r="L934">
        <v>0</v>
      </c>
      <c r="M934">
        <v>0</v>
      </c>
      <c r="N934">
        <v>0</v>
      </c>
      <c r="O934">
        <v>0</v>
      </c>
      <c r="P934">
        <v>1</v>
      </c>
      <c r="Q934">
        <v>1</v>
      </c>
      <c r="R934">
        <v>1</v>
      </c>
      <c r="S934" s="57">
        <f t="shared" si="14"/>
        <v>0.5</v>
      </c>
    </row>
    <row r="935" spans="1:19" x14ac:dyDescent="0.25">
      <c r="A935" t="s">
        <v>8370</v>
      </c>
      <c r="B935">
        <v>33</v>
      </c>
      <c r="C935" t="s">
        <v>8371</v>
      </c>
      <c r="D935">
        <v>2885</v>
      </c>
      <c r="E935">
        <v>1.21</v>
      </c>
      <c r="F935" t="s">
        <v>8372</v>
      </c>
      <c r="G935" t="s">
        <v>3128</v>
      </c>
      <c r="H935">
        <v>2</v>
      </c>
      <c r="I935">
        <v>1</v>
      </c>
      <c r="J935">
        <v>0</v>
      </c>
      <c r="K935">
        <v>0</v>
      </c>
      <c r="L935">
        <v>0</v>
      </c>
      <c r="M935">
        <v>0</v>
      </c>
      <c r="N935">
        <v>0</v>
      </c>
      <c r="O935">
        <v>0</v>
      </c>
      <c r="P935">
        <v>1</v>
      </c>
      <c r="Q935">
        <v>1</v>
      </c>
      <c r="R935">
        <v>7</v>
      </c>
      <c r="S935" s="57">
        <f t="shared" si="14"/>
        <v>0.5</v>
      </c>
    </row>
    <row r="936" spans="1:19" x14ac:dyDescent="0.25">
      <c r="A936" t="s">
        <v>6299</v>
      </c>
      <c r="B936">
        <v>33</v>
      </c>
      <c r="C936" t="s">
        <v>232</v>
      </c>
      <c r="D936">
        <v>2930</v>
      </c>
      <c r="E936">
        <v>1.25</v>
      </c>
      <c r="F936" t="s">
        <v>6300</v>
      </c>
      <c r="G936" t="s">
        <v>3128</v>
      </c>
      <c r="H936">
        <v>2</v>
      </c>
      <c r="I936">
        <v>2</v>
      </c>
      <c r="J936">
        <v>0</v>
      </c>
      <c r="K936">
        <v>0</v>
      </c>
      <c r="L936">
        <v>0</v>
      </c>
      <c r="M936">
        <v>0</v>
      </c>
      <c r="N936">
        <v>0</v>
      </c>
      <c r="O936">
        <v>0</v>
      </c>
      <c r="P936">
        <v>0</v>
      </c>
      <c r="Q936">
        <v>1</v>
      </c>
      <c r="R936">
        <v>1</v>
      </c>
      <c r="S936" s="57">
        <f t="shared" si="14"/>
        <v>1</v>
      </c>
    </row>
    <row r="937" spans="1:19" x14ac:dyDescent="0.25">
      <c r="A937" t="s">
        <v>6315</v>
      </c>
      <c r="B937">
        <v>33</v>
      </c>
      <c r="C937" t="s">
        <v>232</v>
      </c>
      <c r="D937">
        <v>983</v>
      </c>
      <c r="E937">
        <v>1.25</v>
      </c>
      <c r="F937" t="s">
        <v>6316</v>
      </c>
      <c r="G937" t="s">
        <v>3128</v>
      </c>
      <c r="H937">
        <v>2</v>
      </c>
      <c r="I937">
        <v>0</v>
      </c>
      <c r="J937">
        <v>0</v>
      </c>
      <c r="K937">
        <v>0</v>
      </c>
      <c r="L937">
        <v>0</v>
      </c>
      <c r="M937">
        <v>0</v>
      </c>
      <c r="N937">
        <v>0</v>
      </c>
      <c r="O937">
        <v>0</v>
      </c>
      <c r="P937">
        <v>2</v>
      </c>
      <c r="Q937">
        <v>0</v>
      </c>
      <c r="R937">
        <v>0</v>
      </c>
      <c r="S937" s="57">
        <f t="shared" si="14"/>
        <v>0</v>
      </c>
    </row>
    <row r="938" spans="1:19" x14ac:dyDescent="0.25">
      <c r="A938" t="s">
        <v>8373</v>
      </c>
      <c r="B938">
        <v>33</v>
      </c>
      <c r="C938" t="s">
        <v>232</v>
      </c>
      <c r="D938">
        <v>1940</v>
      </c>
      <c r="E938">
        <v>1.69</v>
      </c>
      <c r="F938" t="s">
        <v>8374</v>
      </c>
      <c r="G938" t="s">
        <v>3128</v>
      </c>
      <c r="H938">
        <v>2</v>
      </c>
      <c r="I938">
        <v>0</v>
      </c>
      <c r="J938">
        <v>0</v>
      </c>
      <c r="K938">
        <v>0</v>
      </c>
      <c r="L938">
        <v>0</v>
      </c>
      <c r="M938">
        <v>0</v>
      </c>
      <c r="N938">
        <v>0</v>
      </c>
      <c r="O938">
        <v>0</v>
      </c>
      <c r="P938">
        <v>2</v>
      </c>
      <c r="Q938">
        <v>5</v>
      </c>
      <c r="R938">
        <v>1</v>
      </c>
      <c r="S938" s="57">
        <f t="shared" si="14"/>
        <v>0</v>
      </c>
    </row>
    <row r="939" spans="1:19" x14ac:dyDescent="0.25">
      <c r="A939" t="s">
        <v>8375</v>
      </c>
      <c r="B939">
        <v>33</v>
      </c>
      <c r="C939" t="s">
        <v>232</v>
      </c>
      <c r="D939">
        <v>2762</v>
      </c>
      <c r="E939">
        <v>1.4</v>
      </c>
      <c r="F939" t="s">
        <v>8376</v>
      </c>
      <c r="G939" t="s">
        <v>3128</v>
      </c>
      <c r="H939">
        <v>2</v>
      </c>
      <c r="I939">
        <v>2</v>
      </c>
      <c r="J939">
        <v>0</v>
      </c>
      <c r="K939">
        <v>0</v>
      </c>
      <c r="L939">
        <v>0</v>
      </c>
      <c r="M939">
        <v>0</v>
      </c>
      <c r="N939">
        <v>0</v>
      </c>
      <c r="O939">
        <v>0</v>
      </c>
      <c r="P939">
        <v>0</v>
      </c>
      <c r="Q939">
        <v>0</v>
      </c>
      <c r="R939">
        <v>1</v>
      </c>
      <c r="S939" s="57">
        <f t="shared" si="14"/>
        <v>1</v>
      </c>
    </row>
    <row r="940" spans="1:19" x14ac:dyDescent="0.25">
      <c r="A940" t="s">
        <v>8377</v>
      </c>
      <c r="B940">
        <v>33</v>
      </c>
      <c r="C940" t="s">
        <v>232</v>
      </c>
      <c r="D940">
        <v>4265</v>
      </c>
      <c r="E940">
        <v>1.57</v>
      </c>
      <c r="F940" t="s">
        <v>8378</v>
      </c>
      <c r="G940" t="s">
        <v>3128</v>
      </c>
      <c r="H940">
        <v>2</v>
      </c>
      <c r="I940">
        <v>0</v>
      </c>
      <c r="J940">
        <v>0</v>
      </c>
      <c r="K940">
        <v>0</v>
      </c>
      <c r="L940">
        <v>0</v>
      </c>
      <c r="M940">
        <v>0</v>
      </c>
      <c r="N940">
        <v>0</v>
      </c>
      <c r="O940">
        <v>0</v>
      </c>
      <c r="P940">
        <v>2</v>
      </c>
      <c r="Q940">
        <v>1</v>
      </c>
      <c r="R940">
        <v>0</v>
      </c>
      <c r="S940" s="57">
        <f t="shared" si="14"/>
        <v>0</v>
      </c>
    </row>
    <row r="941" spans="1:19" x14ac:dyDescent="0.25">
      <c r="A941" t="s">
        <v>8379</v>
      </c>
      <c r="B941">
        <v>33</v>
      </c>
      <c r="C941" t="s">
        <v>8380</v>
      </c>
      <c r="D941">
        <v>3086</v>
      </c>
      <c r="E941">
        <v>1.3</v>
      </c>
      <c r="F941" t="s">
        <v>8381</v>
      </c>
      <c r="G941" t="s">
        <v>3128</v>
      </c>
      <c r="H941">
        <v>2</v>
      </c>
      <c r="I941">
        <v>0</v>
      </c>
      <c r="J941">
        <v>0</v>
      </c>
      <c r="K941">
        <v>0</v>
      </c>
      <c r="L941">
        <v>0</v>
      </c>
      <c r="M941">
        <v>0</v>
      </c>
      <c r="N941">
        <v>0</v>
      </c>
      <c r="O941">
        <v>0</v>
      </c>
      <c r="P941">
        <v>2</v>
      </c>
      <c r="Q941">
        <v>0</v>
      </c>
      <c r="R941">
        <v>0</v>
      </c>
      <c r="S941" s="57">
        <f t="shared" si="14"/>
        <v>0</v>
      </c>
    </row>
    <row r="942" spans="1:19" x14ac:dyDescent="0.25">
      <c r="A942" t="s">
        <v>6336</v>
      </c>
      <c r="B942">
        <v>33</v>
      </c>
      <c r="C942" t="s">
        <v>6337</v>
      </c>
      <c r="D942">
        <v>4061</v>
      </c>
      <c r="E942">
        <v>1.29</v>
      </c>
      <c r="F942" t="s">
        <v>6338</v>
      </c>
      <c r="G942" t="s">
        <v>3128</v>
      </c>
      <c r="H942">
        <v>2</v>
      </c>
      <c r="I942">
        <v>0</v>
      </c>
      <c r="J942">
        <v>0</v>
      </c>
      <c r="K942">
        <v>0</v>
      </c>
      <c r="L942">
        <v>0</v>
      </c>
      <c r="M942">
        <v>0</v>
      </c>
      <c r="N942">
        <v>0</v>
      </c>
      <c r="O942">
        <v>0</v>
      </c>
      <c r="P942">
        <v>2</v>
      </c>
      <c r="Q942">
        <v>2</v>
      </c>
      <c r="R942">
        <v>0</v>
      </c>
      <c r="S942" s="57">
        <f t="shared" si="14"/>
        <v>0</v>
      </c>
    </row>
    <row r="943" spans="1:19" x14ac:dyDescent="0.25">
      <c r="A943" t="s">
        <v>8382</v>
      </c>
      <c r="B943">
        <v>33</v>
      </c>
      <c r="C943" t="s">
        <v>8383</v>
      </c>
      <c r="D943">
        <v>2033</v>
      </c>
      <c r="E943">
        <v>1.39</v>
      </c>
      <c r="F943" t="s">
        <v>8384</v>
      </c>
      <c r="G943" t="s">
        <v>3128</v>
      </c>
      <c r="H943">
        <v>2</v>
      </c>
      <c r="I943">
        <v>1</v>
      </c>
      <c r="J943">
        <v>0</v>
      </c>
      <c r="K943">
        <v>0</v>
      </c>
      <c r="L943">
        <v>0</v>
      </c>
      <c r="M943">
        <v>0</v>
      </c>
      <c r="N943">
        <v>0</v>
      </c>
      <c r="O943">
        <v>0</v>
      </c>
      <c r="P943">
        <v>1</v>
      </c>
      <c r="Q943">
        <v>3</v>
      </c>
      <c r="R943">
        <v>2</v>
      </c>
      <c r="S943" s="57">
        <f t="shared" si="14"/>
        <v>0.5</v>
      </c>
    </row>
    <row r="944" spans="1:19" x14ac:dyDescent="0.25">
      <c r="A944" t="s">
        <v>8385</v>
      </c>
      <c r="B944">
        <v>33</v>
      </c>
      <c r="C944" t="s">
        <v>8386</v>
      </c>
      <c r="D944">
        <v>1715</v>
      </c>
      <c r="E944">
        <v>1.07</v>
      </c>
      <c r="F944" t="s">
        <v>8387</v>
      </c>
      <c r="G944" t="s">
        <v>3128</v>
      </c>
      <c r="H944">
        <v>2</v>
      </c>
      <c r="I944">
        <v>2</v>
      </c>
      <c r="J944">
        <v>0</v>
      </c>
      <c r="K944">
        <v>0</v>
      </c>
      <c r="L944">
        <v>0</v>
      </c>
      <c r="M944">
        <v>0</v>
      </c>
      <c r="N944">
        <v>0</v>
      </c>
      <c r="O944">
        <v>0</v>
      </c>
      <c r="P944">
        <v>0</v>
      </c>
      <c r="Q944">
        <v>2</v>
      </c>
      <c r="R944">
        <v>0</v>
      </c>
      <c r="S944" s="57">
        <f t="shared" si="14"/>
        <v>1</v>
      </c>
    </row>
    <row r="945" spans="1:19" x14ac:dyDescent="0.25">
      <c r="A945" t="s">
        <v>6347</v>
      </c>
      <c r="B945">
        <v>33</v>
      </c>
      <c r="C945" t="s">
        <v>232</v>
      </c>
      <c r="D945">
        <v>2399</v>
      </c>
      <c r="E945">
        <v>1.28</v>
      </c>
      <c r="F945" t="s">
        <v>6348</v>
      </c>
      <c r="G945" t="s">
        <v>3128</v>
      </c>
      <c r="H945">
        <v>2</v>
      </c>
      <c r="I945">
        <v>1</v>
      </c>
      <c r="J945">
        <v>0</v>
      </c>
      <c r="K945">
        <v>0</v>
      </c>
      <c r="L945">
        <v>0</v>
      </c>
      <c r="M945">
        <v>0</v>
      </c>
      <c r="N945">
        <v>0</v>
      </c>
      <c r="O945">
        <v>0</v>
      </c>
      <c r="P945">
        <v>1</v>
      </c>
      <c r="Q945">
        <v>2</v>
      </c>
      <c r="R945">
        <v>3</v>
      </c>
      <c r="S945" s="57">
        <f t="shared" si="14"/>
        <v>0.5</v>
      </c>
    </row>
    <row r="946" spans="1:19" x14ac:dyDescent="0.25">
      <c r="A946" t="s">
        <v>6351</v>
      </c>
      <c r="B946">
        <v>33</v>
      </c>
      <c r="C946" t="s">
        <v>6352</v>
      </c>
      <c r="D946">
        <v>800</v>
      </c>
      <c r="E946">
        <v>0.79</v>
      </c>
      <c r="F946" t="s">
        <v>6353</v>
      </c>
      <c r="G946" t="s">
        <v>3128</v>
      </c>
      <c r="H946">
        <v>2</v>
      </c>
      <c r="I946">
        <v>0</v>
      </c>
      <c r="J946">
        <v>0</v>
      </c>
      <c r="K946">
        <v>0</v>
      </c>
      <c r="L946">
        <v>0</v>
      </c>
      <c r="M946">
        <v>0</v>
      </c>
      <c r="N946">
        <v>0</v>
      </c>
      <c r="O946">
        <v>0</v>
      </c>
      <c r="P946">
        <v>2</v>
      </c>
      <c r="Q946">
        <v>0</v>
      </c>
      <c r="R946">
        <v>4</v>
      </c>
      <c r="S946" s="57">
        <f t="shared" si="14"/>
        <v>0</v>
      </c>
    </row>
    <row r="947" spans="1:19" x14ac:dyDescent="0.25">
      <c r="A947" t="s">
        <v>8388</v>
      </c>
      <c r="B947">
        <v>33</v>
      </c>
      <c r="C947" t="s">
        <v>8389</v>
      </c>
      <c r="D947">
        <v>410</v>
      </c>
      <c r="E947">
        <v>1.24</v>
      </c>
      <c r="F947" t="s">
        <v>8390</v>
      </c>
      <c r="G947" t="s">
        <v>3128</v>
      </c>
      <c r="H947">
        <v>2</v>
      </c>
      <c r="I947">
        <v>2</v>
      </c>
      <c r="J947">
        <v>0</v>
      </c>
      <c r="K947">
        <v>0</v>
      </c>
      <c r="L947">
        <v>0</v>
      </c>
      <c r="M947">
        <v>0</v>
      </c>
      <c r="N947">
        <v>0</v>
      </c>
      <c r="O947">
        <v>0</v>
      </c>
      <c r="P947">
        <v>0</v>
      </c>
      <c r="Q947">
        <v>1</v>
      </c>
      <c r="R947">
        <v>0</v>
      </c>
      <c r="S947" s="57">
        <f t="shared" si="14"/>
        <v>1</v>
      </c>
    </row>
    <row r="948" spans="1:19" x14ac:dyDescent="0.25">
      <c r="A948" t="s">
        <v>8391</v>
      </c>
      <c r="B948">
        <v>34</v>
      </c>
      <c r="C948" t="s">
        <v>538</v>
      </c>
      <c r="D948">
        <v>1022</v>
      </c>
      <c r="E948">
        <v>0.76</v>
      </c>
      <c r="F948" t="s">
        <v>8392</v>
      </c>
      <c r="G948" t="s">
        <v>3128</v>
      </c>
      <c r="H948">
        <v>2</v>
      </c>
      <c r="I948">
        <v>1</v>
      </c>
      <c r="J948">
        <v>0</v>
      </c>
      <c r="K948">
        <v>0</v>
      </c>
      <c r="L948">
        <v>0</v>
      </c>
      <c r="M948">
        <v>0</v>
      </c>
      <c r="N948">
        <v>0</v>
      </c>
      <c r="O948">
        <v>0</v>
      </c>
      <c r="P948">
        <v>1</v>
      </c>
      <c r="Q948">
        <v>0</v>
      </c>
      <c r="R948">
        <v>0</v>
      </c>
      <c r="S948" s="57">
        <f t="shared" si="14"/>
        <v>0.5</v>
      </c>
    </row>
    <row r="949" spans="1:19" x14ac:dyDescent="0.25">
      <c r="A949" t="s">
        <v>8393</v>
      </c>
      <c r="B949">
        <v>34</v>
      </c>
      <c r="C949" t="s">
        <v>8394</v>
      </c>
      <c r="D949">
        <v>1475</v>
      </c>
      <c r="E949">
        <v>1.23</v>
      </c>
      <c r="F949" t="s">
        <v>8395</v>
      </c>
      <c r="G949" t="s">
        <v>3128</v>
      </c>
      <c r="H949">
        <v>2</v>
      </c>
      <c r="I949">
        <v>0</v>
      </c>
      <c r="J949">
        <v>0</v>
      </c>
      <c r="K949">
        <v>0</v>
      </c>
      <c r="L949">
        <v>0</v>
      </c>
      <c r="M949">
        <v>0</v>
      </c>
      <c r="N949">
        <v>0</v>
      </c>
      <c r="O949">
        <v>0</v>
      </c>
      <c r="P949">
        <v>2</v>
      </c>
      <c r="Q949">
        <v>1</v>
      </c>
      <c r="R949">
        <v>0</v>
      </c>
      <c r="S949" s="57">
        <f t="shared" si="14"/>
        <v>0</v>
      </c>
    </row>
    <row r="950" spans="1:19" x14ac:dyDescent="0.25">
      <c r="A950" t="s">
        <v>8396</v>
      </c>
      <c r="B950">
        <v>34</v>
      </c>
      <c r="C950" t="s">
        <v>8397</v>
      </c>
      <c r="D950">
        <v>2381</v>
      </c>
      <c r="E950">
        <v>1.37</v>
      </c>
      <c r="F950" t="s">
        <v>8398</v>
      </c>
      <c r="G950" t="s">
        <v>3128</v>
      </c>
      <c r="H950">
        <v>2</v>
      </c>
      <c r="I950">
        <v>1</v>
      </c>
      <c r="J950">
        <v>0</v>
      </c>
      <c r="K950">
        <v>0</v>
      </c>
      <c r="L950">
        <v>0</v>
      </c>
      <c r="M950">
        <v>0</v>
      </c>
      <c r="N950">
        <v>0</v>
      </c>
      <c r="O950">
        <v>0</v>
      </c>
      <c r="P950">
        <v>1</v>
      </c>
      <c r="Q950">
        <v>0</v>
      </c>
      <c r="R950">
        <v>1</v>
      </c>
      <c r="S950" s="57">
        <f t="shared" si="14"/>
        <v>0.5</v>
      </c>
    </row>
    <row r="951" spans="1:19" x14ac:dyDescent="0.25">
      <c r="A951" t="s">
        <v>6388</v>
      </c>
      <c r="B951">
        <v>34</v>
      </c>
      <c r="C951" t="s">
        <v>232</v>
      </c>
      <c r="D951">
        <v>5642</v>
      </c>
      <c r="E951">
        <v>1.5</v>
      </c>
      <c r="F951" t="s">
        <v>6389</v>
      </c>
      <c r="G951" t="s">
        <v>3128</v>
      </c>
      <c r="H951">
        <v>2</v>
      </c>
      <c r="I951">
        <v>1</v>
      </c>
      <c r="J951">
        <v>0</v>
      </c>
      <c r="K951">
        <v>0</v>
      </c>
      <c r="L951">
        <v>0</v>
      </c>
      <c r="M951">
        <v>0</v>
      </c>
      <c r="N951">
        <v>0</v>
      </c>
      <c r="O951">
        <v>0</v>
      </c>
      <c r="P951">
        <v>1</v>
      </c>
      <c r="Q951">
        <v>0</v>
      </c>
      <c r="R951">
        <v>2</v>
      </c>
      <c r="S951" s="57">
        <f t="shared" si="14"/>
        <v>0.5</v>
      </c>
    </row>
    <row r="952" spans="1:19" x14ac:dyDescent="0.25">
      <c r="A952" t="s">
        <v>8399</v>
      </c>
      <c r="B952">
        <v>34</v>
      </c>
      <c r="C952" t="s">
        <v>232</v>
      </c>
      <c r="D952">
        <v>2537</v>
      </c>
      <c r="E952">
        <v>1.52</v>
      </c>
      <c r="F952" t="s">
        <v>8400</v>
      </c>
      <c r="G952" t="s">
        <v>3128</v>
      </c>
      <c r="H952">
        <v>2</v>
      </c>
      <c r="I952">
        <v>2</v>
      </c>
      <c r="J952">
        <v>0</v>
      </c>
      <c r="K952">
        <v>0</v>
      </c>
      <c r="L952">
        <v>0</v>
      </c>
      <c r="M952">
        <v>0</v>
      </c>
      <c r="N952">
        <v>0</v>
      </c>
      <c r="O952">
        <v>0</v>
      </c>
      <c r="P952">
        <v>0</v>
      </c>
      <c r="Q952">
        <v>1</v>
      </c>
      <c r="R952">
        <v>1</v>
      </c>
      <c r="S952" s="57">
        <f t="shared" si="14"/>
        <v>1</v>
      </c>
    </row>
    <row r="953" spans="1:19" x14ac:dyDescent="0.25">
      <c r="A953" t="s">
        <v>3706</v>
      </c>
      <c r="B953">
        <v>34</v>
      </c>
      <c r="C953" t="s">
        <v>3707</v>
      </c>
      <c r="D953">
        <v>1646</v>
      </c>
      <c r="E953">
        <v>0.95</v>
      </c>
      <c r="F953" t="s">
        <v>3708</v>
      </c>
      <c r="G953" t="s">
        <v>3128</v>
      </c>
      <c r="H953">
        <v>2</v>
      </c>
      <c r="I953">
        <v>1</v>
      </c>
      <c r="J953">
        <v>0</v>
      </c>
      <c r="K953">
        <v>0</v>
      </c>
      <c r="L953">
        <v>0</v>
      </c>
      <c r="M953">
        <v>0</v>
      </c>
      <c r="N953">
        <v>0</v>
      </c>
      <c r="O953">
        <v>0</v>
      </c>
      <c r="P953">
        <v>1</v>
      </c>
      <c r="Q953">
        <v>1</v>
      </c>
      <c r="R953">
        <v>0</v>
      </c>
      <c r="S953" s="57">
        <f t="shared" si="14"/>
        <v>0.5</v>
      </c>
    </row>
    <row r="954" spans="1:19" x14ac:dyDescent="0.25">
      <c r="A954" t="s">
        <v>6416</v>
      </c>
      <c r="B954">
        <v>34</v>
      </c>
      <c r="C954" t="s">
        <v>6417</v>
      </c>
      <c r="D954">
        <v>3773</v>
      </c>
      <c r="E954">
        <v>1.3</v>
      </c>
      <c r="F954" t="s">
        <v>6418</v>
      </c>
      <c r="G954" t="s">
        <v>3128</v>
      </c>
      <c r="H954">
        <v>2</v>
      </c>
      <c r="I954">
        <v>2</v>
      </c>
      <c r="J954">
        <v>0</v>
      </c>
      <c r="K954">
        <v>0</v>
      </c>
      <c r="L954">
        <v>0</v>
      </c>
      <c r="M954">
        <v>0</v>
      </c>
      <c r="N954">
        <v>0</v>
      </c>
      <c r="O954">
        <v>0</v>
      </c>
      <c r="P954">
        <v>0</v>
      </c>
      <c r="Q954">
        <v>0</v>
      </c>
      <c r="R954">
        <v>3</v>
      </c>
      <c r="S954" s="57">
        <f t="shared" si="14"/>
        <v>1</v>
      </c>
    </row>
    <row r="955" spans="1:19" x14ac:dyDescent="0.25">
      <c r="A955" t="s">
        <v>8401</v>
      </c>
      <c r="B955">
        <v>34</v>
      </c>
      <c r="C955" t="s">
        <v>8402</v>
      </c>
      <c r="D955">
        <v>2327</v>
      </c>
      <c r="E955">
        <v>1.0900000000000001</v>
      </c>
      <c r="F955" t="s">
        <v>8403</v>
      </c>
      <c r="G955" t="s">
        <v>3128</v>
      </c>
      <c r="H955">
        <v>2</v>
      </c>
      <c r="I955">
        <v>0</v>
      </c>
      <c r="J955">
        <v>0</v>
      </c>
      <c r="K955">
        <v>0</v>
      </c>
      <c r="L955">
        <v>0</v>
      </c>
      <c r="M955">
        <v>0</v>
      </c>
      <c r="N955">
        <v>0</v>
      </c>
      <c r="O955">
        <v>0</v>
      </c>
      <c r="P955">
        <v>2</v>
      </c>
      <c r="Q955">
        <v>0</v>
      </c>
      <c r="R955">
        <v>0</v>
      </c>
      <c r="S955" s="57">
        <f t="shared" si="14"/>
        <v>0</v>
      </c>
    </row>
    <row r="956" spans="1:19" x14ac:dyDescent="0.25">
      <c r="A956" t="s">
        <v>8404</v>
      </c>
      <c r="B956">
        <v>34</v>
      </c>
      <c r="C956" t="s">
        <v>232</v>
      </c>
      <c r="D956">
        <v>3734</v>
      </c>
      <c r="E956">
        <v>1.34</v>
      </c>
      <c r="F956" t="s">
        <v>8405</v>
      </c>
      <c r="G956" t="s">
        <v>3128</v>
      </c>
      <c r="H956">
        <v>2</v>
      </c>
      <c r="I956">
        <v>1</v>
      </c>
      <c r="J956">
        <v>0</v>
      </c>
      <c r="K956">
        <v>0</v>
      </c>
      <c r="L956">
        <v>0</v>
      </c>
      <c r="M956">
        <v>0</v>
      </c>
      <c r="N956">
        <v>0</v>
      </c>
      <c r="O956">
        <v>0</v>
      </c>
      <c r="P956">
        <v>1</v>
      </c>
      <c r="Q956">
        <v>0</v>
      </c>
      <c r="R956">
        <v>0</v>
      </c>
      <c r="S956" s="57">
        <f t="shared" si="14"/>
        <v>0.5</v>
      </c>
    </row>
    <row r="957" spans="1:19" x14ac:dyDescent="0.25">
      <c r="A957" t="s">
        <v>8406</v>
      </c>
      <c r="B957">
        <v>34</v>
      </c>
      <c r="C957" t="s">
        <v>232</v>
      </c>
      <c r="D957">
        <v>947</v>
      </c>
      <c r="E957">
        <v>1.0900000000000001</v>
      </c>
      <c r="F957" t="s">
        <v>8407</v>
      </c>
      <c r="G957" t="s">
        <v>3128</v>
      </c>
      <c r="H957">
        <v>2</v>
      </c>
      <c r="I957">
        <v>0</v>
      </c>
      <c r="J957">
        <v>0</v>
      </c>
      <c r="K957">
        <v>0</v>
      </c>
      <c r="L957">
        <v>0</v>
      </c>
      <c r="M957">
        <v>0</v>
      </c>
      <c r="N957">
        <v>0</v>
      </c>
      <c r="O957">
        <v>0</v>
      </c>
      <c r="P957">
        <v>2</v>
      </c>
      <c r="Q957">
        <v>0</v>
      </c>
      <c r="R957">
        <v>0</v>
      </c>
      <c r="S957" s="57">
        <f t="shared" si="14"/>
        <v>0</v>
      </c>
    </row>
    <row r="958" spans="1:19" x14ac:dyDescent="0.25">
      <c r="A958" t="s">
        <v>6434</v>
      </c>
      <c r="B958">
        <v>34</v>
      </c>
      <c r="C958" t="s">
        <v>232</v>
      </c>
      <c r="D958">
        <v>3041</v>
      </c>
      <c r="E958">
        <v>1</v>
      </c>
      <c r="F958" t="s">
        <v>6435</v>
      </c>
      <c r="G958" t="s">
        <v>3128</v>
      </c>
      <c r="H958">
        <v>2</v>
      </c>
      <c r="I958">
        <v>0</v>
      </c>
      <c r="J958">
        <v>0</v>
      </c>
      <c r="K958">
        <v>0</v>
      </c>
      <c r="L958">
        <v>0</v>
      </c>
      <c r="M958">
        <v>0</v>
      </c>
      <c r="N958">
        <v>0</v>
      </c>
      <c r="O958">
        <v>0</v>
      </c>
      <c r="P958">
        <v>2</v>
      </c>
      <c r="Q958">
        <v>0</v>
      </c>
      <c r="R958">
        <v>0</v>
      </c>
      <c r="S958" s="57">
        <f t="shared" si="14"/>
        <v>0</v>
      </c>
    </row>
    <row r="959" spans="1:19" x14ac:dyDescent="0.25">
      <c r="A959" t="s">
        <v>8408</v>
      </c>
      <c r="B959">
        <v>34</v>
      </c>
      <c r="C959" t="s">
        <v>8409</v>
      </c>
      <c r="D959">
        <v>4403</v>
      </c>
      <c r="E959">
        <v>1.19</v>
      </c>
      <c r="F959" t="s">
        <v>8410</v>
      </c>
      <c r="G959" t="s">
        <v>3128</v>
      </c>
      <c r="H959">
        <v>2</v>
      </c>
      <c r="I959">
        <v>1</v>
      </c>
      <c r="J959">
        <v>0</v>
      </c>
      <c r="K959">
        <v>0</v>
      </c>
      <c r="L959">
        <v>0</v>
      </c>
      <c r="M959">
        <v>0</v>
      </c>
      <c r="N959">
        <v>0</v>
      </c>
      <c r="O959">
        <v>0</v>
      </c>
      <c r="P959">
        <v>1</v>
      </c>
      <c r="Q959">
        <v>6</v>
      </c>
      <c r="R959">
        <v>2</v>
      </c>
      <c r="S959" s="57">
        <f t="shared" si="14"/>
        <v>0.5</v>
      </c>
    </row>
    <row r="960" spans="1:19" x14ac:dyDescent="0.25">
      <c r="A960" t="s">
        <v>3711</v>
      </c>
      <c r="B960">
        <v>34</v>
      </c>
      <c r="C960" t="s">
        <v>3712</v>
      </c>
      <c r="D960">
        <v>3548</v>
      </c>
      <c r="E960">
        <v>1.1200000000000001</v>
      </c>
      <c r="F960" t="s">
        <v>3713</v>
      </c>
      <c r="G960" t="s">
        <v>3128</v>
      </c>
      <c r="H960">
        <v>2</v>
      </c>
      <c r="I960">
        <v>0</v>
      </c>
      <c r="J960">
        <v>0</v>
      </c>
      <c r="K960">
        <v>0</v>
      </c>
      <c r="L960">
        <v>0</v>
      </c>
      <c r="M960">
        <v>0</v>
      </c>
      <c r="N960">
        <v>0</v>
      </c>
      <c r="O960">
        <v>0</v>
      </c>
      <c r="P960">
        <v>2</v>
      </c>
      <c r="Q960">
        <v>4</v>
      </c>
      <c r="R960">
        <v>0</v>
      </c>
      <c r="S960" s="57">
        <f t="shared" si="14"/>
        <v>0</v>
      </c>
    </row>
    <row r="961" spans="1:19" x14ac:dyDescent="0.25">
      <c r="A961" t="s">
        <v>8411</v>
      </c>
      <c r="B961">
        <v>34</v>
      </c>
      <c r="C961" t="s">
        <v>232</v>
      </c>
      <c r="D961">
        <v>416</v>
      </c>
      <c r="E961">
        <v>1.33</v>
      </c>
      <c r="F961" t="s">
        <v>8412</v>
      </c>
      <c r="G961" t="s">
        <v>3128</v>
      </c>
      <c r="H961">
        <v>2</v>
      </c>
      <c r="I961">
        <v>1</v>
      </c>
      <c r="J961">
        <v>0</v>
      </c>
      <c r="K961">
        <v>0</v>
      </c>
      <c r="L961">
        <v>0</v>
      </c>
      <c r="M961">
        <v>0</v>
      </c>
      <c r="N961">
        <v>0</v>
      </c>
      <c r="O961">
        <v>0</v>
      </c>
      <c r="P961">
        <v>1</v>
      </c>
      <c r="Q961">
        <v>2</v>
      </c>
      <c r="R961">
        <v>0</v>
      </c>
      <c r="S961" s="57">
        <f t="shared" si="14"/>
        <v>0.5</v>
      </c>
    </row>
    <row r="962" spans="1:19" x14ac:dyDescent="0.25">
      <c r="A962" t="s">
        <v>8413</v>
      </c>
      <c r="B962">
        <v>34</v>
      </c>
      <c r="C962" t="s">
        <v>232</v>
      </c>
      <c r="D962">
        <v>1217</v>
      </c>
      <c r="E962">
        <v>1.0900000000000001</v>
      </c>
      <c r="F962" t="s">
        <v>8414</v>
      </c>
      <c r="G962" t="s">
        <v>3128</v>
      </c>
      <c r="H962">
        <v>2</v>
      </c>
      <c r="I962">
        <v>1</v>
      </c>
      <c r="J962">
        <v>0</v>
      </c>
      <c r="K962">
        <v>0</v>
      </c>
      <c r="L962">
        <v>0</v>
      </c>
      <c r="M962">
        <v>0</v>
      </c>
      <c r="N962">
        <v>0</v>
      </c>
      <c r="O962">
        <v>0</v>
      </c>
      <c r="P962">
        <v>1</v>
      </c>
      <c r="Q962">
        <v>0</v>
      </c>
      <c r="R962">
        <v>2</v>
      </c>
      <c r="S962" s="57">
        <f t="shared" si="14"/>
        <v>0.5</v>
      </c>
    </row>
    <row r="963" spans="1:19" x14ac:dyDescent="0.25">
      <c r="A963" t="s">
        <v>8415</v>
      </c>
      <c r="B963">
        <v>34</v>
      </c>
      <c r="C963" t="s">
        <v>232</v>
      </c>
      <c r="D963">
        <v>1079</v>
      </c>
      <c r="E963">
        <v>1.27</v>
      </c>
      <c r="F963" t="s">
        <v>8416</v>
      </c>
      <c r="G963" t="s">
        <v>3128</v>
      </c>
      <c r="H963">
        <v>2</v>
      </c>
      <c r="I963">
        <v>1</v>
      </c>
      <c r="J963">
        <v>0</v>
      </c>
      <c r="K963">
        <v>0</v>
      </c>
      <c r="L963">
        <v>0</v>
      </c>
      <c r="M963">
        <v>0</v>
      </c>
      <c r="N963">
        <v>0</v>
      </c>
      <c r="O963">
        <v>0</v>
      </c>
      <c r="P963">
        <v>1</v>
      </c>
      <c r="Q963">
        <v>4</v>
      </c>
      <c r="R963">
        <v>4</v>
      </c>
      <c r="S963" s="57">
        <f t="shared" si="14"/>
        <v>0.5</v>
      </c>
    </row>
    <row r="964" spans="1:19" x14ac:dyDescent="0.25">
      <c r="A964" t="s">
        <v>8417</v>
      </c>
      <c r="B964">
        <v>34</v>
      </c>
      <c r="C964" t="s">
        <v>8418</v>
      </c>
      <c r="D964">
        <v>1874</v>
      </c>
      <c r="E964">
        <v>1.25</v>
      </c>
      <c r="F964" t="s">
        <v>8419</v>
      </c>
      <c r="G964" t="s">
        <v>3128</v>
      </c>
      <c r="H964">
        <v>2</v>
      </c>
      <c r="I964">
        <v>0</v>
      </c>
      <c r="J964">
        <v>0</v>
      </c>
      <c r="K964">
        <v>0</v>
      </c>
      <c r="L964">
        <v>0</v>
      </c>
      <c r="M964">
        <v>0</v>
      </c>
      <c r="N964">
        <v>0</v>
      </c>
      <c r="O964">
        <v>0</v>
      </c>
      <c r="P964">
        <v>2</v>
      </c>
      <c r="Q964">
        <v>4</v>
      </c>
      <c r="R964">
        <v>2</v>
      </c>
      <c r="S964" s="57">
        <f t="shared" ref="S964:S1027" si="15">I964/(P964+I964)</f>
        <v>0</v>
      </c>
    </row>
    <row r="965" spans="1:19" x14ac:dyDescent="0.25">
      <c r="A965" t="s">
        <v>8420</v>
      </c>
      <c r="B965">
        <v>34</v>
      </c>
      <c r="C965" t="s">
        <v>232</v>
      </c>
      <c r="D965">
        <v>1715</v>
      </c>
      <c r="E965">
        <v>1.37</v>
      </c>
      <c r="F965" t="s">
        <v>8421</v>
      </c>
      <c r="G965" t="s">
        <v>3128</v>
      </c>
      <c r="H965">
        <v>2</v>
      </c>
      <c r="I965">
        <v>1</v>
      </c>
      <c r="J965">
        <v>0</v>
      </c>
      <c r="K965">
        <v>0</v>
      </c>
      <c r="L965">
        <v>0</v>
      </c>
      <c r="M965">
        <v>0</v>
      </c>
      <c r="N965">
        <v>0</v>
      </c>
      <c r="O965">
        <v>0</v>
      </c>
      <c r="P965">
        <v>1</v>
      </c>
      <c r="Q965">
        <v>2</v>
      </c>
      <c r="R965">
        <v>0</v>
      </c>
      <c r="S965" s="57">
        <f t="shared" si="15"/>
        <v>0.5</v>
      </c>
    </row>
    <row r="966" spans="1:19" x14ac:dyDescent="0.25">
      <c r="A966" t="s">
        <v>8422</v>
      </c>
      <c r="B966">
        <v>34</v>
      </c>
      <c r="C966" t="s">
        <v>3265</v>
      </c>
      <c r="D966">
        <v>2021</v>
      </c>
      <c r="E966">
        <v>1.18</v>
      </c>
      <c r="F966" t="s">
        <v>8423</v>
      </c>
      <c r="G966" t="s">
        <v>3128</v>
      </c>
      <c r="H966">
        <v>2</v>
      </c>
      <c r="I966">
        <v>2</v>
      </c>
      <c r="J966">
        <v>0</v>
      </c>
      <c r="K966">
        <v>0</v>
      </c>
      <c r="L966">
        <v>0</v>
      </c>
      <c r="M966">
        <v>0</v>
      </c>
      <c r="N966">
        <v>0</v>
      </c>
      <c r="O966">
        <v>0</v>
      </c>
      <c r="P966">
        <v>0</v>
      </c>
      <c r="Q966">
        <v>0</v>
      </c>
      <c r="R966">
        <v>1</v>
      </c>
      <c r="S966" s="57">
        <f t="shared" si="15"/>
        <v>1</v>
      </c>
    </row>
    <row r="967" spans="1:19" x14ac:dyDescent="0.25">
      <c r="A967" t="s">
        <v>8424</v>
      </c>
      <c r="B967">
        <v>34</v>
      </c>
      <c r="C967" t="s">
        <v>941</v>
      </c>
      <c r="D967">
        <v>1076</v>
      </c>
      <c r="E967">
        <v>0.99</v>
      </c>
      <c r="F967" t="s">
        <v>8425</v>
      </c>
      <c r="G967" t="s">
        <v>3128</v>
      </c>
      <c r="H967">
        <v>2</v>
      </c>
      <c r="I967">
        <v>0</v>
      </c>
      <c r="J967">
        <v>0</v>
      </c>
      <c r="K967">
        <v>0</v>
      </c>
      <c r="L967">
        <v>0</v>
      </c>
      <c r="M967">
        <v>0</v>
      </c>
      <c r="N967">
        <v>0</v>
      </c>
      <c r="O967">
        <v>0</v>
      </c>
      <c r="P967">
        <v>2</v>
      </c>
      <c r="Q967">
        <v>0</v>
      </c>
      <c r="R967">
        <v>0</v>
      </c>
      <c r="S967" s="57">
        <f t="shared" si="15"/>
        <v>0</v>
      </c>
    </row>
    <row r="968" spans="1:19" x14ac:dyDescent="0.25">
      <c r="A968" t="s">
        <v>8426</v>
      </c>
      <c r="B968">
        <v>34</v>
      </c>
      <c r="C968" t="s">
        <v>8427</v>
      </c>
      <c r="D968">
        <v>1706</v>
      </c>
      <c r="E968">
        <v>1.1299999999999999</v>
      </c>
      <c r="F968" t="s">
        <v>8428</v>
      </c>
      <c r="G968" t="s">
        <v>3128</v>
      </c>
      <c r="H968">
        <v>2</v>
      </c>
      <c r="I968">
        <v>1</v>
      </c>
      <c r="J968">
        <v>0</v>
      </c>
      <c r="K968">
        <v>0</v>
      </c>
      <c r="L968">
        <v>0</v>
      </c>
      <c r="M968">
        <v>0</v>
      </c>
      <c r="N968">
        <v>0</v>
      </c>
      <c r="O968">
        <v>0</v>
      </c>
      <c r="P968">
        <v>1</v>
      </c>
      <c r="Q968">
        <v>8</v>
      </c>
      <c r="R968">
        <v>0</v>
      </c>
      <c r="S968" s="57">
        <f t="shared" si="15"/>
        <v>0.5</v>
      </c>
    </row>
    <row r="969" spans="1:19" x14ac:dyDescent="0.25">
      <c r="A969" t="s">
        <v>8429</v>
      </c>
      <c r="B969">
        <v>34</v>
      </c>
      <c r="C969" t="s">
        <v>8430</v>
      </c>
      <c r="D969">
        <v>1532</v>
      </c>
      <c r="E969">
        <v>1.19</v>
      </c>
      <c r="F969" t="s">
        <v>8431</v>
      </c>
      <c r="G969" t="s">
        <v>3128</v>
      </c>
      <c r="H969">
        <v>2</v>
      </c>
      <c r="I969">
        <v>0</v>
      </c>
      <c r="J969">
        <v>0</v>
      </c>
      <c r="K969">
        <v>0</v>
      </c>
      <c r="L969">
        <v>0</v>
      </c>
      <c r="M969">
        <v>0</v>
      </c>
      <c r="N969">
        <v>0</v>
      </c>
      <c r="O969">
        <v>0</v>
      </c>
      <c r="P969">
        <v>2</v>
      </c>
      <c r="Q969">
        <v>0</v>
      </c>
      <c r="R969">
        <v>0</v>
      </c>
      <c r="S969" s="57">
        <f t="shared" si="15"/>
        <v>0</v>
      </c>
    </row>
    <row r="970" spans="1:19" x14ac:dyDescent="0.25">
      <c r="A970" t="s">
        <v>8432</v>
      </c>
      <c r="B970">
        <v>34</v>
      </c>
      <c r="C970" t="s">
        <v>232</v>
      </c>
      <c r="D970">
        <v>2183</v>
      </c>
      <c r="E970">
        <v>1.3</v>
      </c>
      <c r="F970" t="s">
        <v>8433</v>
      </c>
      <c r="G970" t="s">
        <v>3128</v>
      </c>
      <c r="H970">
        <v>2</v>
      </c>
      <c r="I970">
        <v>2</v>
      </c>
      <c r="J970">
        <v>0</v>
      </c>
      <c r="K970">
        <v>0</v>
      </c>
      <c r="L970">
        <v>0</v>
      </c>
      <c r="M970">
        <v>0</v>
      </c>
      <c r="N970">
        <v>0</v>
      </c>
      <c r="O970">
        <v>0</v>
      </c>
      <c r="P970">
        <v>0</v>
      </c>
      <c r="Q970">
        <v>0</v>
      </c>
      <c r="R970">
        <v>0</v>
      </c>
      <c r="S970" s="57">
        <f t="shared" si="15"/>
        <v>1</v>
      </c>
    </row>
    <row r="971" spans="1:19" x14ac:dyDescent="0.25">
      <c r="A971" t="s">
        <v>8434</v>
      </c>
      <c r="B971">
        <v>34</v>
      </c>
      <c r="C971" t="s">
        <v>480</v>
      </c>
      <c r="D971">
        <v>2864</v>
      </c>
      <c r="E971">
        <v>1.58</v>
      </c>
      <c r="F971" t="s">
        <v>8435</v>
      </c>
      <c r="G971" t="s">
        <v>3128</v>
      </c>
      <c r="H971">
        <v>2</v>
      </c>
      <c r="I971">
        <v>1</v>
      </c>
      <c r="J971">
        <v>0</v>
      </c>
      <c r="K971">
        <v>0</v>
      </c>
      <c r="L971">
        <v>0</v>
      </c>
      <c r="M971">
        <v>0</v>
      </c>
      <c r="N971">
        <v>0</v>
      </c>
      <c r="O971">
        <v>0</v>
      </c>
      <c r="P971">
        <v>1</v>
      </c>
      <c r="Q971">
        <v>3</v>
      </c>
      <c r="R971">
        <v>6</v>
      </c>
      <c r="S971" s="57">
        <f t="shared" si="15"/>
        <v>0.5</v>
      </c>
    </row>
    <row r="972" spans="1:19" x14ac:dyDescent="0.25">
      <c r="A972" t="s">
        <v>8436</v>
      </c>
      <c r="B972">
        <v>34</v>
      </c>
      <c r="C972" t="s">
        <v>8437</v>
      </c>
      <c r="D972">
        <v>1376</v>
      </c>
      <c r="E972">
        <v>1.43</v>
      </c>
      <c r="F972" t="s">
        <v>8438</v>
      </c>
      <c r="G972" t="s">
        <v>3128</v>
      </c>
      <c r="H972">
        <v>2</v>
      </c>
      <c r="I972">
        <v>2</v>
      </c>
      <c r="J972">
        <v>0</v>
      </c>
      <c r="K972">
        <v>0</v>
      </c>
      <c r="L972">
        <v>0</v>
      </c>
      <c r="M972">
        <v>0</v>
      </c>
      <c r="N972">
        <v>0</v>
      </c>
      <c r="O972">
        <v>0</v>
      </c>
      <c r="P972">
        <v>0</v>
      </c>
      <c r="Q972">
        <v>1</v>
      </c>
      <c r="R972">
        <v>0</v>
      </c>
      <c r="S972" s="57">
        <f t="shared" si="15"/>
        <v>1</v>
      </c>
    </row>
    <row r="973" spans="1:19" x14ac:dyDescent="0.25">
      <c r="A973" t="s">
        <v>8439</v>
      </c>
      <c r="B973">
        <v>34</v>
      </c>
      <c r="C973" t="s">
        <v>8440</v>
      </c>
      <c r="D973">
        <v>1781</v>
      </c>
      <c r="E973">
        <v>1.24</v>
      </c>
      <c r="F973" t="s">
        <v>8441</v>
      </c>
      <c r="G973" t="s">
        <v>3128</v>
      </c>
      <c r="H973">
        <v>2</v>
      </c>
      <c r="I973">
        <v>0</v>
      </c>
      <c r="J973">
        <v>0</v>
      </c>
      <c r="K973">
        <v>0</v>
      </c>
      <c r="L973">
        <v>0</v>
      </c>
      <c r="M973">
        <v>0</v>
      </c>
      <c r="N973">
        <v>0</v>
      </c>
      <c r="O973">
        <v>0</v>
      </c>
      <c r="P973">
        <v>2</v>
      </c>
      <c r="Q973">
        <v>1</v>
      </c>
      <c r="R973">
        <v>0</v>
      </c>
      <c r="S973" s="57">
        <f t="shared" si="15"/>
        <v>0</v>
      </c>
    </row>
    <row r="974" spans="1:19" x14ac:dyDescent="0.25">
      <c r="A974" t="s">
        <v>6496</v>
      </c>
      <c r="B974">
        <v>34</v>
      </c>
      <c r="C974" t="s">
        <v>232</v>
      </c>
      <c r="D974">
        <v>1067</v>
      </c>
      <c r="E974">
        <v>1.28</v>
      </c>
      <c r="F974" t="s">
        <v>6497</v>
      </c>
      <c r="G974" t="s">
        <v>3128</v>
      </c>
      <c r="H974">
        <v>2</v>
      </c>
      <c r="I974">
        <v>0</v>
      </c>
      <c r="J974">
        <v>0</v>
      </c>
      <c r="K974">
        <v>0</v>
      </c>
      <c r="L974">
        <v>0</v>
      </c>
      <c r="M974">
        <v>0</v>
      </c>
      <c r="N974">
        <v>0</v>
      </c>
      <c r="O974">
        <v>0</v>
      </c>
      <c r="P974">
        <v>2</v>
      </c>
      <c r="Q974">
        <v>0</v>
      </c>
      <c r="R974">
        <v>5</v>
      </c>
      <c r="S974" s="57">
        <f t="shared" si="15"/>
        <v>0</v>
      </c>
    </row>
    <row r="975" spans="1:19" x14ac:dyDescent="0.25">
      <c r="A975" t="s">
        <v>8442</v>
      </c>
      <c r="B975">
        <v>34</v>
      </c>
      <c r="C975" t="s">
        <v>8443</v>
      </c>
      <c r="D975">
        <v>7886</v>
      </c>
      <c r="E975">
        <v>1.29</v>
      </c>
      <c r="F975" t="s">
        <v>8444</v>
      </c>
      <c r="G975" t="s">
        <v>3128</v>
      </c>
      <c r="H975">
        <v>2</v>
      </c>
      <c r="I975">
        <v>2</v>
      </c>
      <c r="J975">
        <v>0</v>
      </c>
      <c r="K975">
        <v>0</v>
      </c>
      <c r="L975">
        <v>0</v>
      </c>
      <c r="M975">
        <v>0</v>
      </c>
      <c r="N975">
        <v>0</v>
      </c>
      <c r="O975">
        <v>0</v>
      </c>
      <c r="P975">
        <v>0</v>
      </c>
      <c r="Q975">
        <v>1</v>
      </c>
      <c r="R975">
        <v>0</v>
      </c>
      <c r="S975" s="57">
        <f t="shared" si="15"/>
        <v>1</v>
      </c>
    </row>
    <row r="976" spans="1:19" x14ac:dyDescent="0.25">
      <c r="A976" t="s">
        <v>8445</v>
      </c>
      <c r="B976">
        <v>34</v>
      </c>
      <c r="C976" t="s">
        <v>3961</v>
      </c>
      <c r="D976">
        <v>2720</v>
      </c>
      <c r="E976">
        <v>1.22</v>
      </c>
      <c r="F976" t="s">
        <v>8446</v>
      </c>
      <c r="G976" t="s">
        <v>3128</v>
      </c>
      <c r="H976">
        <v>2</v>
      </c>
      <c r="I976">
        <v>0</v>
      </c>
      <c r="J976">
        <v>0</v>
      </c>
      <c r="K976">
        <v>0</v>
      </c>
      <c r="L976">
        <v>0</v>
      </c>
      <c r="M976">
        <v>0</v>
      </c>
      <c r="N976">
        <v>0</v>
      </c>
      <c r="O976">
        <v>0</v>
      </c>
      <c r="P976">
        <v>2</v>
      </c>
      <c r="Q976">
        <v>0</v>
      </c>
      <c r="R976">
        <v>5</v>
      </c>
      <c r="S976" s="57">
        <f t="shared" si="15"/>
        <v>0</v>
      </c>
    </row>
    <row r="977" spans="1:19" x14ac:dyDescent="0.25">
      <c r="A977" t="s">
        <v>8447</v>
      </c>
      <c r="B977">
        <v>34</v>
      </c>
      <c r="C977" t="s">
        <v>8448</v>
      </c>
      <c r="D977">
        <v>2447</v>
      </c>
      <c r="E977">
        <v>1.37</v>
      </c>
      <c r="F977" t="s">
        <v>8449</v>
      </c>
      <c r="G977" t="s">
        <v>3128</v>
      </c>
      <c r="H977">
        <v>2</v>
      </c>
      <c r="I977">
        <v>2</v>
      </c>
      <c r="J977">
        <v>0</v>
      </c>
      <c r="K977">
        <v>0</v>
      </c>
      <c r="L977">
        <v>0</v>
      </c>
      <c r="M977">
        <v>0</v>
      </c>
      <c r="N977">
        <v>0</v>
      </c>
      <c r="O977">
        <v>0</v>
      </c>
      <c r="P977">
        <v>0</v>
      </c>
      <c r="Q977">
        <v>0</v>
      </c>
      <c r="R977">
        <v>5</v>
      </c>
      <c r="S977" s="57">
        <f t="shared" si="15"/>
        <v>1</v>
      </c>
    </row>
    <row r="978" spans="1:19" x14ac:dyDescent="0.25">
      <c r="A978" t="s">
        <v>6511</v>
      </c>
      <c r="B978">
        <v>34</v>
      </c>
      <c r="C978" t="s">
        <v>6512</v>
      </c>
      <c r="D978">
        <v>1742</v>
      </c>
      <c r="E978">
        <v>0.95</v>
      </c>
      <c r="F978" t="s">
        <v>6513</v>
      </c>
      <c r="G978" t="s">
        <v>3128</v>
      </c>
      <c r="H978">
        <v>2</v>
      </c>
      <c r="I978">
        <v>0</v>
      </c>
      <c r="J978">
        <v>0</v>
      </c>
      <c r="K978">
        <v>0</v>
      </c>
      <c r="L978">
        <v>0</v>
      </c>
      <c r="M978">
        <v>0</v>
      </c>
      <c r="N978">
        <v>0</v>
      </c>
      <c r="O978">
        <v>0</v>
      </c>
      <c r="P978">
        <v>2</v>
      </c>
      <c r="Q978">
        <v>0</v>
      </c>
      <c r="R978">
        <v>3</v>
      </c>
      <c r="S978" s="57">
        <f t="shared" si="15"/>
        <v>0</v>
      </c>
    </row>
    <row r="979" spans="1:19" x14ac:dyDescent="0.25">
      <c r="A979" t="s">
        <v>8450</v>
      </c>
      <c r="B979">
        <v>34</v>
      </c>
      <c r="C979" t="s">
        <v>5106</v>
      </c>
      <c r="D979">
        <v>1232</v>
      </c>
      <c r="E979">
        <v>1.2</v>
      </c>
      <c r="F979" t="s">
        <v>8451</v>
      </c>
      <c r="G979" t="s">
        <v>3128</v>
      </c>
      <c r="H979">
        <v>2</v>
      </c>
      <c r="I979">
        <v>1</v>
      </c>
      <c r="J979">
        <v>0</v>
      </c>
      <c r="K979">
        <v>0</v>
      </c>
      <c r="L979">
        <v>0</v>
      </c>
      <c r="M979">
        <v>0</v>
      </c>
      <c r="N979">
        <v>0</v>
      </c>
      <c r="O979">
        <v>0</v>
      </c>
      <c r="P979">
        <v>1</v>
      </c>
      <c r="Q979">
        <v>4</v>
      </c>
      <c r="R979">
        <v>0</v>
      </c>
      <c r="S979" s="57">
        <f t="shared" si="15"/>
        <v>0.5</v>
      </c>
    </row>
    <row r="980" spans="1:19" x14ac:dyDescent="0.25">
      <c r="A980" t="s">
        <v>8452</v>
      </c>
      <c r="B980">
        <v>34</v>
      </c>
      <c r="C980" t="s">
        <v>8453</v>
      </c>
      <c r="D980">
        <v>800</v>
      </c>
      <c r="E980">
        <v>1.08</v>
      </c>
      <c r="F980" t="s">
        <v>8454</v>
      </c>
      <c r="G980" t="s">
        <v>3128</v>
      </c>
      <c r="H980">
        <v>2</v>
      </c>
      <c r="I980">
        <v>0</v>
      </c>
      <c r="J980">
        <v>0</v>
      </c>
      <c r="K980">
        <v>0</v>
      </c>
      <c r="L980">
        <v>0</v>
      </c>
      <c r="M980">
        <v>0</v>
      </c>
      <c r="N980">
        <v>0</v>
      </c>
      <c r="O980">
        <v>0</v>
      </c>
      <c r="P980">
        <v>2</v>
      </c>
      <c r="Q980">
        <v>1</v>
      </c>
      <c r="R980">
        <v>1</v>
      </c>
      <c r="S980" s="57">
        <f t="shared" si="15"/>
        <v>0</v>
      </c>
    </row>
    <row r="981" spans="1:19" x14ac:dyDescent="0.25">
      <c r="A981" t="s">
        <v>7031</v>
      </c>
      <c r="B981">
        <v>34</v>
      </c>
      <c r="C981" t="s">
        <v>7032</v>
      </c>
      <c r="D981">
        <v>7313</v>
      </c>
      <c r="E981">
        <v>1.0900000000000001</v>
      </c>
      <c r="F981" t="s">
        <v>7033</v>
      </c>
      <c r="G981" t="s">
        <v>3128</v>
      </c>
      <c r="H981">
        <v>2</v>
      </c>
      <c r="I981">
        <v>2</v>
      </c>
      <c r="J981">
        <v>0</v>
      </c>
      <c r="K981">
        <v>0</v>
      </c>
      <c r="L981">
        <v>0</v>
      </c>
      <c r="M981">
        <v>0</v>
      </c>
      <c r="N981">
        <v>0</v>
      </c>
      <c r="O981">
        <v>0</v>
      </c>
      <c r="P981">
        <v>0</v>
      </c>
      <c r="Q981">
        <v>0</v>
      </c>
      <c r="R981">
        <v>0</v>
      </c>
      <c r="S981" s="57">
        <f t="shared" si="15"/>
        <v>1</v>
      </c>
    </row>
    <row r="982" spans="1:19" x14ac:dyDescent="0.25">
      <c r="A982" t="s">
        <v>3732</v>
      </c>
      <c r="B982">
        <v>35</v>
      </c>
      <c r="C982" t="s">
        <v>3733</v>
      </c>
      <c r="D982">
        <v>3395</v>
      </c>
      <c r="E982">
        <v>1.27</v>
      </c>
      <c r="F982" t="s">
        <v>3734</v>
      </c>
      <c r="G982" t="s">
        <v>3128</v>
      </c>
      <c r="H982">
        <v>2</v>
      </c>
      <c r="I982">
        <v>2</v>
      </c>
      <c r="J982">
        <v>0</v>
      </c>
      <c r="K982">
        <v>0</v>
      </c>
      <c r="L982">
        <v>0</v>
      </c>
      <c r="M982">
        <v>0</v>
      </c>
      <c r="N982">
        <v>0</v>
      </c>
      <c r="O982">
        <v>0</v>
      </c>
      <c r="P982">
        <v>0</v>
      </c>
      <c r="Q982">
        <v>0</v>
      </c>
      <c r="R982">
        <v>0</v>
      </c>
      <c r="S982" s="57">
        <f t="shared" si="15"/>
        <v>1</v>
      </c>
    </row>
    <row r="983" spans="1:19" x14ac:dyDescent="0.25">
      <c r="A983" t="s">
        <v>8455</v>
      </c>
      <c r="B983">
        <v>35</v>
      </c>
      <c r="C983" t="s">
        <v>232</v>
      </c>
      <c r="D983">
        <v>1505</v>
      </c>
      <c r="E983">
        <v>1.54</v>
      </c>
      <c r="F983" t="s">
        <v>8456</v>
      </c>
      <c r="G983" t="s">
        <v>3128</v>
      </c>
      <c r="H983">
        <v>2</v>
      </c>
      <c r="I983">
        <v>1</v>
      </c>
      <c r="J983">
        <v>0</v>
      </c>
      <c r="K983">
        <v>0</v>
      </c>
      <c r="L983">
        <v>0</v>
      </c>
      <c r="M983">
        <v>0</v>
      </c>
      <c r="N983">
        <v>0</v>
      </c>
      <c r="O983">
        <v>0</v>
      </c>
      <c r="P983">
        <v>1</v>
      </c>
      <c r="Q983">
        <v>0</v>
      </c>
      <c r="R983">
        <v>4</v>
      </c>
      <c r="S983" s="57">
        <f t="shared" si="15"/>
        <v>0.5</v>
      </c>
    </row>
    <row r="984" spans="1:19" x14ac:dyDescent="0.25">
      <c r="A984" t="s">
        <v>6560</v>
      </c>
      <c r="B984">
        <v>35</v>
      </c>
      <c r="C984" t="s">
        <v>232</v>
      </c>
      <c r="D984">
        <v>9080</v>
      </c>
      <c r="E984">
        <v>1.53</v>
      </c>
      <c r="F984" t="s">
        <v>6561</v>
      </c>
      <c r="G984" t="s">
        <v>3128</v>
      </c>
      <c r="H984">
        <v>2</v>
      </c>
      <c r="I984">
        <v>1</v>
      </c>
      <c r="J984">
        <v>0</v>
      </c>
      <c r="K984">
        <v>0</v>
      </c>
      <c r="L984">
        <v>0</v>
      </c>
      <c r="M984">
        <v>0</v>
      </c>
      <c r="N984">
        <v>0</v>
      </c>
      <c r="O984">
        <v>0</v>
      </c>
      <c r="P984">
        <v>1</v>
      </c>
      <c r="Q984">
        <v>1</v>
      </c>
      <c r="R984">
        <v>1</v>
      </c>
      <c r="S984" s="57">
        <f t="shared" si="15"/>
        <v>0.5</v>
      </c>
    </row>
    <row r="985" spans="1:19" x14ac:dyDescent="0.25">
      <c r="A985" t="s">
        <v>3269</v>
      </c>
      <c r="B985">
        <v>35</v>
      </c>
      <c r="C985" t="s">
        <v>232</v>
      </c>
      <c r="D985">
        <v>2828</v>
      </c>
      <c r="E985">
        <v>1.37</v>
      </c>
      <c r="F985" t="s">
        <v>3270</v>
      </c>
      <c r="G985" t="s">
        <v>3128</v>
      </c>
      <c r="H985">
        <v>2</v>
      </c>
      <c r="I985">
        <v>1</v>
      </c>
      <c r="J985">
        <v>0</v>
      </c>
      <c r="K985">
        <v>0</v>
      </c>
      <c r="L985">
        <v>0</v>
      </c>
      <c r="M985">
        <v>0</v>
      </c>
      <c r="N985">
        <v>0</v>
      </c>
      <c r="O985">
        <v>0</v>
      </c>
      <c r="P985">
        <v>1</v>
      </c>
      <c r="Q985">
        <v>0</v>
      </c>
      <c r="R985">
        <v>0</v>
      </c>
      <c r="S985" s="57">
        <f t="shared" si="15"/>
        <v>0.5</v>
      </c>
    </row>
    <row r="986" spans="1:19" x14ac:dyDescent="0.25">
      <c r="A986" t="s">
        <v>8457</v>
      </c>
      <c r="B986">
        <v>35</v>
      </c>
      <c r="C986" t="s">
        <v>232</v>
      </c>
      <c r="D986">
        <v>2219</v>
      </c>
      <c r="E986">
        <v>1.58</v>
      </c>
      <c r="F986" t="s">
        <v>8458</v>
      </c>
      <c r="G986" t="s">
        <v>3128</v>
      </c>
      <c r="H986">
        <v>2</v>
      </c>
      <c r="I986">
        <v>2</v>
      </c>
      <c r="J986">
        <v>0</v>
      </c>
      <c r="K986">
        <v>0</v>
      </c>
      <c r="L986">
        <v>0</v>
      </c>
      <c r="M986">
        <v>0</v>
      </c>
      <c r="N986">
        <v>0</v>
      </c>
      <c r="O986">
        <v>0</v>
      </c>
      <c r="P986">
        <v>0</v>
      </c>
      <c r="Q986">
        <v>4</v>
      </c>
      <c r="R986">
        <v>5</v>
      </c>
      <c r="S986" s="57">
        <f t="shared" si="15"/>
        <v>1</v>
      </c>
    </row>
    <row r="987" spans="1:19" x14ac:dyDescent="0.25">
      <c r="A987" t="s">
        <v>8459</v>
      </c>
      <c r="B987">
        <v>35</v>
      </c>
      <c r="C987" t="s">
        <v>307</v>
      </c>
      <c r="D987">
        <v>4262</v>
      </c>
      <c r="E987">
        <v>1.82</v>
      </c>
      <c r="F987" t="s">
        <v>8460</v>
      </c>
      <c r="G987" t="s">
        <v>3128</v>
      </c>
      <c r="H987">
        <v>2</v>
      </c>
      <c r="I987">
        <v>1</v>
      </c>
      <c r="J987">
        <v>0</v>
      </c>
      <c r="K987">
        <v>0</v>
      </c>
      <c r="L987">
        <v>0</v>
      </c>
      <c r="M987">
        <v>0</v>
      </c>
      <c r="N987">
        <v>0</v>
      </c>
      <c r="O987">
        <v>0</v>
      </c>
      <c r="P987">
        <v>1</v>
      </c>
      <c r="Q987">
        <v>0</v>
      </c>
      <c r="R987">
        <v>6</v>
      </c>
      <c r="S987" s="57">
        <f t="shared" si="15"/>
        <v>0.5</v>
      </c>
    </row>
    <row r="988" spans="1:19" x14ac:dyDescent="0.25">
      <c r="A988" t="s">
        <v>8461</v>
      </c>
      <c r="B988">
        <v>35</v>
      </c>
      <c r="C988" t="s">
        <v>232</v>
      </c>
      <c r="D988">
        <v>2477</v>
      </c>
      <c r="E988">
        <v>1.49</v>
      </c>
      <c r="F988" t="s">
        <v>8462</v>
      </c>
      <c r="G988" t="s">
        <v>3128</v>
      </c>
      <c r="H988">
        <v>2</v>
      </c>
      <c r="I988">
        <v>1</v>
      </c>
      <c r="J988">
        <v>0</v>
      </c>
      <c r="K988">
        <v>0</v>
      </c>
      <c r="L988">
        <v>0</v>
      </c>
      <c r="M988">
        <v>0</v>
      </c>
      <c r="N988">
        <v>0</v>
      </c>
      <c r="O988">
        <v>0</v>
      </c>
      <c r="P988">
        <v>1</v>
      </c>
      <c r="Q988">
        <v>6</v>
      </c>
      <c r="R988">
        <v>4</v>
      </c>
      <c r="S988" s="57">
        <f t="shared" si="15"/>
        <v>0.5</v>
      </c>
    </row>
    <row r="989" spans="1:19" x14ac:dyDescent="0.25">
      <c r="A989" t="s">
        <v>6590</v>
      </c>
      <c r="B989">
        <v>35</v>
      </c>
      <c r="C989" t="s">
        <v>3961</v>
      </c>
      <c r="D989">
        <v>1637</v>
      </c>
      <c r="E989">
        <v>1.24</v>
      </c>
      <c r="F989" t="s">
        <v>6591</v>
      </c>
      <c r="G989" t="s">
        <v>3128</v>
      </c>
      <c r="H989">
        <v>2</v>
      </c>
      <c r="I989">
        <v>1</v>
      </c>
      <c r="J989">
        <v>0</v>
      </c>
      <c r="K989">
        <v>0</v>
      </c>
      <c r="L989">
        <v>0</v>
      </c>
      <c r="M989">
        <v>0</v>
      </c>
      <c r="N989">
        <v>0</v>
      </c>
      <c r="O989">
        <v>0</v>
      </c>
      <c r="P989">
        <v>1</v>
      </c>
      <c r="Q989">
        <v>3</v>
      </c>
      <c r="R989">
        <v>1</v>
      </c>
      <c r="S989" s="57">
        <f t="shared" si="15"/>
        <v>0.5</v>
      </c>
    </row>
    <row r="990" spans="1:19" x14ac:dyDescent="0.25">
      <c r="A990" t="s">
        <v>8463</v>
      </c>
      <c r="B990">
        <v>35</v>
      </c>
      <c r="C990" t="s">
        <v>443</v>
      </c>
      <c r="D990">
        <v>2231</v>
      </c>
      <c r="E990">
        <v>1.37</v>
      </c>
      <c r="F990" t="s">
        <v>8464</v>
      </c>
      <c r="G990" t="s">
        <v>3128</v>
      </c>
      <c r="H990">
        <v>2</v>
      </c>
      <c r="I990">
        <v>1</v>
      </c>
      <c r="J990">
        <v>0</v>
      </c>
      <c r="K990">
        <v>0</v>
      </c>
      <c r="L990">
        <v>0</v>
      </c>
      <c r="M990">
        <v>0</v>
      </c>
      <c r="N990">
        <v>0</v>
      </c>
      <c r="O990">
        <v>0</v>
      </c>
      <c r="P990">
        <v>1</v>
      </c>
      <c r="Q990">
        <v>3</v>
      </c>
      <c r="R990">
        <v>3</v>
      </c>
      <c r="S990" s="57">
        <f t="shared" si="15"/>
        <v>0.5</v>
      </c>
    </row>
    <row r="991" spans="1:19" x14ac:dyDescent="0.25">
      <c r="A991" t="s">
        <v>8465</v>
      </c>
      <c r="B991">
        <v>35</v>
      </c>
      <c r="C991" t="s">
        <v>265</v>
      </c>
      <c r="D991">
        <v>2312</v>
      </c>
      <c r="E991">
        <v>1.18</v>
      </c>
      <c r="F991" t="s">
        <v>8466</v>
      </c>
      <c r="G991" t="s">
        <v>3128</v>
      </c>
      <c r="H991">
        <v>2</v>
      </c>
      <c r="I991">
        <v>0</v>
      </c>
      <c r="J991">
        <v>0</v>
      </c>
      <c r="K991">
        <v>0</v>
      </c>
      <c r="L991">
        <v>0</v>
      </c>
      <c r="M991">
        <v>0</v>
      </c>
      <c r="N991">
        <v>0</v>
      </c>
      <c r="O991">
        <v>0</v>
      </c>
      <c r="P991">
        <v>2</v>
      </c>
      <c r="Q991">
        <v>0</v>
      </c>
      <c r="R991">
        <v>1</v>
      </c>
      <c r="S991" s="57">
        <f t="shared" si="15"/>
        <v>0</v>
      </c>
    </row>
    <row r="992" spans="1:19" x14ac:dyDescent="0.25">
      <c r="A992" t="s">
        <v>8467</v>
      </c>
      <c r="B992">
        <v>35</v>
      </c>
      <c r="C992" t="s">
        <v>232</v>
      </c>
      <c r="D992">
        <v>2183</v>
      </c>
      <c r="E992">
        <v>1.22</v>
      </c>
      <c r="F992" t="s">
        <v>8468</v>
      </c>
      <c r="G992" t="s">
        <v>3128</v>
      </c>
      <c r="H992">
        <v>2</v>
      </c>
      <c r="I992">
        <v>0</v>
      </c>
      <c r="J992">
        <v>0</v>
      </c>
      <c r="K992">
        <v>0</v>
      </c>
      <c r="L992">
        <v>0</v>
      </c>
      <c r="M992">
        <v>0</v>
      </c>
      <c r="N992">
        <v>0</v>
      </c>
      <c r="O992">
        <v>0</v>
      </c>
      <c r="P992">
        <v>2</v>
      </c>
      <c r="Q992">
        <v>0</v>
      </c>
      <c r="R992">
        <v>1</v>
      </c>
      <c r="S992" s="57">
        <f t="shared" si="15"/>
        <v>0</v>
      </c>
    </row>
    <row r="993" spans="1:19" x14ac:dyDescent="0.25">
      <c r="A993" t="s">
        <v>8469</v>
      </c>
      <c r="B993">
        <v>35</v>
      </c>
      <c r="C993" t="s">
        <v>8470</v>
      </c>
      <c r="D993">
        <v>3464</v>
      </c>
      <c r="E993">
        <v>1.23</v>
      </c>
      <c r="F993" t="s">
        <v>8471</v>
      </c>
      <c r="G993" t="s">
        <v>3128</v>
      </c>
      <c r="H993">
        <v>2</v>
      </c>
      <c r="I993">
        <v>1</v>
      </c>
      <c r="J993">
        <v>0</v>
      </c>
      <c r="K993">
        <v>0</v>
      </c>
      <c r="L993">
        <v>0</v>
      </c>
      <c r="M993">
        <v>0</v>
      </c>
      <c r="N993">
        <v>0</v>
      </c>
      <c r="O993">
        <v>0</v>
      </c>
      <c r="P993">
        <v>1</v>
      </c>
      <c r="Q993">
        <v>1</v>
      </c>
      <c r="R993">
        <v>0</v>
      </c>
      <c r="S993" s="57">
        <f t="shared" si="15"/>
        <v>0.5</v>
      </c>
    </row>
    <row r="994" spans="1:19" x14ac:dyDescent="0.25">
      <c r="A994" t="s">
        <v>6614</v>
      </c>
      <c r="B994">
        <v>35</v>
      </c>
      <c r="C994" t="s">
        <v>6615</v>
      </c>
      <c r="D994">
        <v>1538</v>
      </c>
      <c r="E994">
        <v>1.23</v>
      </c>
      <c r="F994" t="s">
        <v>6616</v>
      </c>
      <c r="G994" t="s">
        <v>3128</v>
      </c>
      <c r="H994">
        <v>2</v>
      </c>
      <c r="I994">
        <v>1</v>
      </c>
      <c r="J994">
        <v>0</v>
      </c>
      <c r="K994">
        <v>0</v>
      </c>
      <c r="L994">
        <v>0</v>
      </c>
      <c r="M994">
        <v>0</v>
      </c>
      <c r="N994">
        <v>0</v>
      </c>
      <c r="O994">
        <v>0</v>
      </c>
      <c r="P994">
        <v>1</v>
      </c>
      <c r="Q994">
        <v>0</v>
      </c>
      <c r="R994">
        <v>1</v>
      </c>
      <c r="S994" s="57">
        <f t="shared" si="15"/>
        <v>0.5</v>
      </c>
    </row>
    <row r="995" spans="1:19" x14ac:dyDescent="0.25">
      <c r="A995" t="s">
        <v>8472</v>
      </c>
      <c r="B995">
        <v>35</v>
      </c>
      <c r="C995" t="s">
        <v>232</v>
      </c>
      <c r="D995">
        <v>1760</v>
      </c>
      <c r="E995">
        <v>1.19</v>
      </c>
      <c r="F995" t="s">
        <v>8473</v>
      </c>
      <c r="G995" t="s">
        <v>3128</v>
      </c>
      <c r="H995">
        <v>2</v>
      </c>
      <c r="I995">
        <v>2</v>
      </c>
      <c r="J995">
        <v>0</v>
      </c>
      <c r="K995">
        <v>0</v>
      </c>
      <c r="L995">
        <v>0</v>
      </c>
      <c r="M995">
        <v>0</v>
      </c>
      <c r="N995">
        <v>0</v>
      </c>
      <c r="O995">
        <v>0</v>
      </c>
      <c r="P995">
        <v>0</v>
      </c>
      <c r="Q995">
        <v>3</v>
      </c>
      <c r="R995">
        <v>0</v>
      </c>
      <c r="S995" s="57">
        <f t="shared" si="15"/>
        <v>1</v>
      </c>
    </row>
    <row r="996" spans="1:19" x14ac:dyDescent="0.25">
      <c r="A996" t="s">
        <v>8474</v>
      </c>
      <c r="B996">
        <v>35</v>
      </c>
      <c r="C996" t="s">
        <v>232</v>
      </c>
      <c r="D996">
        <v>614</v>
      </c>
      <c r="E996">
        <v>2.29</v>
      </c>
      <c r="F996" t="s">
        <v>8475</v>
      </c>
      <c r="G996" t="s">
        <v>3128</v>
      </c>
      <c r="H996">
        <v>2</v>
      </c>
      <c r="I996">
        <v>1</v>
      </c>
      <c r="J996">
        <v>0</v>
      </c>
      <c r="K996">
        <v>0</v>
      </c>
      <c r="L996">
        <v>0</v>
      </c>
      <c r="M996">
        <v>0</v>
      </c>
      <c r="N996">
        <v>0</v>
      </c>
      <c r="O996">
        <v>0</v>
      </c>
      <c r="P996">
        <v>1</v>
      </c>
      <c r="Q996">
        <v>0</v>
      </c>
      <c r="R996">
        <v>0</v>
      </c>
      <c r="S996" s="57">
        <f t="shared" si="15"/>
        <v>0.5</v>
      </c>
    </row>
    <row r="997" spans="1:19" x14ac:dyDescent="0.25">
      <c r="A997" t="s">
        <v>8476</v>
      </c>
      <c r="B997">
        <v>35</v>
      </c>
      <c r="C997" t="s">
        <v>232</v>
      </c>
      <c r="D997">
        <v>4343</v>
      </c>
      <c r="E997">
        <v>1.54</v>
      </c>
      <c r="F997" t="s">
        <v>8477</v>
      </c>
      <c r="G997" t="s">
        <v>3128</v>
      </c>
      <c r="H997">
        <v>2</v>
      </c>
      <c r="I997">
        <v>1</v>
      </c>
      <c r="J997">
        <v>0</v>
      </c>
      <c r="K997">
        <v>0</v>
      </c>
      <c r="L997">
        <v>0</v>
      </c>
      <c r="M997">
        <v>0</v>
      </c>
      <c r="N997">
        <v>0</v>
      </c>
      <c r="O997">
        <v>0</v>
      </c>
      <c r="P997">
        <v>1</v>
      </c>
      <c r="Q997">
        <v>1</v>
      </c>
      <c r="R997">
        <v>2</v>
      </c>
      <c r="S997" s="57">
        <f t="shared" si="15"/>
        <v>0.5</v>
      </c>
    </row>
    <row r="998" spans="1:19" x14ac:dyDescent="0.25">
      <c r="A998" t="s">
        <v>6662</v>
      </c>
      <c r="B998">
        <v>35</v>
      </c>
      <c r="C998" t="s">
        <v>232</v>
      </c>
      <c r="D998">
        <v>2414</v>
      </c>
      <c r="E998">
        <v>0.77</v>
      </c>
      <c r="F998" t="s">
        <v>6663</v>
      </c>
      <c r="G998" t="s">
        <v>3128</v>
      </c>
      <c r="H998">
        <v>2</v>
      </c>
      <c r="I998">
        <v>1</v>
      </c>
      <c r="J998">
        <v>0</v>
      </c>
      <c r="K998">
        <v>0</v>
      </c>
      <c r="L998">
        <v>0</v>
      </c>
      <c r="M998">
        <v>0</v>
      </c>
      <c r="N998">
        <v>0</v>
      </c>
      <c r="O998">
        <v>0</v>
      </c>
      <c r="P998">
        <v>1</v>
      </c>
      <c r="Q998">
        <v>1</v>
      </c>
      <c r="R998">
        <v>2</v>
      </c>
      <c r="S998" s="57">
        <f t="shared" si="15"/>
        <v>0.5</v>
      </c>
    </row>
    <row r="999" spans="1:19" x14ac:dyDescent="0.25">
      <c r="A999" t="s">
        <v>8478</v>
      </c>
      <c r="B999">
        <v>35</v>
      </c>
      <c r="C999" t="s">
        <v>232</v>
      </c>
      <c r="D999">
        <v>1430</v>
      </c>
      <c r="E999">
        <v>0.94</v>
      </c>
      <c r="F999" t="s">
        <v>8479</v>
      </c>
      <c r="G999" t="s">
        <v>3128</v>
      </c>
      <c r="H999">
        <v>2</v>
      </c>
      <c r="I999">
        <v>0</v>
      </c>
      <c r="J999">
        <v>0</v>
      </c>
      <c r="K999">
        <v>0</v>
      </c>
      <c r="L999">
        <v>0</v>
      </c>
      <c r="M999">
        <v>0</v>
      </c>
      <c r="N999">
        <v>0</v>
      </c>
      <c r="O999">
        <v>0</v>
      </c>
      <c r="P999">
        <v>2</v>
      </c>
      <c r="Q999">
        <v>3</v>
      </c>
      <c r="R999">
        <v>0</v>
      </c>
      <c r="S999" s="57">
        <f t="shared" si="15"/>
        <v>0</v>
      </c>
    </row>
    <row r="1000" spans="1:19" x14ac:dyDescent="0.25">
      <c r="A1000" t="s">
        <v>6669</v>
      </c>
      <c r="B1000">
        <v>35</v>
      </c>
      <c r="C1000" t="s">
        <v>232</v>
      </c>
      <c r="D1000">
        <v>3320</v>
      </c>
      <c r="E1000">
        <v>1.35</v>
      </c>
      <c r="F1000" t="s">
        <v>6670</v>
      </c>
      <c r="G1000" t="s">
        <v>3128</v>
      </c>
      <c r="H1000">
        <v>2</v>
      </c>
      <c r="I1000">
        <v>1</v>
      </c>
      <c r="J1000">
        <v>0</v>
      </c>
      <c r="K1000">
        <v>0</v>
      </c>
      <c r="L1000">
        <v>0</v>
      </c>
      <c r="M1000">
        <v>0</v>
      </c>
      <c r="N1000">
        <v>0</v>
      </c>
      <c r="O1000">
        <v>0</v>
      </c>
      <c r="P1000">
        <v>1</v>
      </c>
      <c r="Q1000">
        <v>0</v>
      </c>
      <c r="R1000">
        <v>1</v>
      </c>
      <c r="S1000" s="57">
        <f t="shared" si="15"/>
        <v>0.5</v>
      </c>
    </row>
    <row r="1001" spans="1:19" x14ac:dyDescent="0.25">
      <c r="A1001" t="s">
        <v>6682</v>
      </c>
      <c r="B1001">
        <v>35</v>
      </c>
      <c r="C1001" t="s">
        <v>6683</v>
      </c>
      <c r="D1001">
        <v>2444</v>
      </c>
      <c r="E1001">
        <v>1.1599999999999999</v>
      </c>
      <c r="F1001" t="s">
        <v>6684</v>
      </c>
      <c r="G1001" t="s">
        <v>3128</v>
      </c>
      <c r="H1001">
        <v>2</v>
      </c>
      <c r="I1001">
        <v>1</v>
      </c>
      <c r="J1001">
        <v>0</v>
      </c>
      <c r="K1001">
        <v>0</v>
      </c>
      <c r="L1001">
        <v>0</v>
      </c>
      <c r="M1001">
        <v>0</v>
      </c>
      <c r="N1001">
        <v>0</v>
      </c>
      <c r="O1001">
        <v>0</v>
      </c>
      <c r="P1001">
        <v>1</v>
      </c>
      <c r="Q1001">
        <v>2</v>
      </c>
      <c r="R1001">
        <v>0</v>
      </c>
      <c r="S1001" s="57">
        <f t="shared" si="15"/>
        <v>0.5</v>
      </c>
    </row>
    <row r="1002" spans="1:19" x14ac:dyDescent="0.25">
      <c r="A1002" t="s">
        <v>8480</v>
      </c>
      <c r="B1002">
        <v>35</v>
      </c>
      <c r="C1002" t="s">
        <v>8481</v>
      </c>
      <c r="D1002">
        <v>3875</v>
      </c>
      <c r="E1002">
        <v>1.31</v>
      </c>
      <c r="F1002" t="s">
        <v>8482</v>
      </c>
      <c r="G1002" t="s">
        <v>3128</v>
      </c>
      <c r="H1002">
        <v>2</v>
      </c>
      <c r="I1002">
        <v>2</v>
      </c>
      <c r="J1002">
        <v>0</v>
      </c>
      <c r="K1002">
        <v>0</v>
      </c>
      <c r="L1002">
        <v>0</v>
      </c>
      <c r="M1002">
        <v>0</v>
      </c>
      <c r="N1002">
        <v>0</v>
      </c>
      <c r="O1002">
        <v>0</v>
      </c>
      <c r="P1002">
        <v>0</v>
      </c>
      <c r="Q1002">
        <v>5</v>
      </c>
      <c r="R1002">
        <v>0</v>
      </c>
      <c r="S1002" s="57">
        <f t="shared" si="15"/>
        <v>1</v>
      </c>
    </row>
    <row r="1003" spans="1:19" x14ac:dyDescent="0.25">
      <c r="A1003" t="s">
        <v>8483</v>
      </c>
      <c r="B1003">
        <v>35</v>
      </c>
      <c r="C1003" t="s">
        <v>8341</v>
      </c>
      <c r="D1003">
        <v>4418</v>
      </c>
      <c r="E1003">
        <v>1.1599999999999999</v>
      </c>
      <c r="F1003" t="s">
        <v>8484</v>
      </c>
      <c r="G1003" t="s">
        <v>3128</v>
      </c>
      <c r="H1003">
        <v>2</v>
      </c>
      <c r="I1003">
        <v>1</v>
      </c>
      <c r="J1003">
        <v>0</v>
      </c>
      <c r="K1003">
        <v>0</v>
      </c>
      <c r="L1003">
        <v>0</v>
      </c>
      <c r="M1003">
        <v>0</v>
      </c>
      <c r="N1003">
        <v>0</v>
      </c>
      <c r="O1003">
        <v>0</v>
      </c>
      <c r="P1003">
        <v>1</v>
      </c>
      <c r="Q1003">
        <v>0</v>
      </c>
      <c r="R1003">
        <v>1</v>
      </c>
      <c r="S1003" s="57">
        <f t="shared" si="15"/>
        <v>0.5</v>
      </c>
    </row>
    <row r="1004" spans="1:19" x14ac:dyDescent="0.25">
      <c r="A1004" t="s">
        <v>8485</v>
      </c>
      <c r="B1004">
        <v>35</v>
      </c>
      <c r="C1004" t="s">
        <v>301</v>
      </c>
      <c r="D1004">
        <v>752</v>
      </c>
      <c r="E1004">
        <v>1.93</v>
      </c>
      <c r="F1004" t="s">
        <v>8486</v>
      </c>
      <c r="G1004" t="s">
        <v>3128</v>
      </c>
      <c r="H1004">
        <v>2</v>
      </c>
      <c r="I1004">
        <v>1</v>
      </c>
      <c r="J1004">
        <v>0</v>
      </c>
      <c r="K1004">
        <v>0</v>
      </c>
      <c r="L1004">
        <v>0</v>
      </c>
      <c r="M1004">
        <v>0</v>
      </c>
      <c r="N1004">
        <v>0</v>
      </c>
      <c r="O1004">
        <v>0</v>
      </c>
      <c r="P1004">
        <v>1</v>
      </c>
      <c r="Q1004">
        <v>2</v>
      </c>
      <c r="R1004">
        <v>6</v>
      </c>
      <c r="S1004" s="57">
        <f t="shared" si="15"/>
        <v>0.5</v>
      </c>
    </row>
    <row r="1005" spans="1:19" x14ac:dyDescent="0.25">
      <c r="A1005" t="s">
        <v>8487</v>
      </c>
      <c r="B1005">
        <v>35</v>
      </c>
      <c r="C1005" t="s">
        <v>232</v>
      </c>
      <c r="D1005">
        <v>617</v>
      </c>
      <c r="E1005">
        <v>1.23</v>
      </c>
      <c r="F1005" t="s">
        <v>8488</v>
      </c>
      <c r="G1005" t="s">
        <v>3128</v>
      </c>
      <c r="H1005">
        <v>2</v>
      </c>
      <c r="I1005">
        <v>1</v>
      </c>
      <c r="J1005">
        <v>0</v>
      </c>
      <c r="K1005">
        <v>0</v>
      </c>
      <c r="L1005">
        <v>0</v>
      </c>
      <c r="M1005">
        <v>0</v>
      </c>
      <c r="N1005">
        <v>0</v>
      </c>
      <c r="O1005">
        <v>0</v>
      </c>
      <c r="P1005">
        <v>1</v>
      </c>
      <c r="Q1005">
        <v>3</v>
      </c>
      <c r="R1005">
        <v>0</v>
      </c>
      <c r="S1005" s="57">
        <f t="shared" si="15"/>
        <v>0.5</v>
      </c>
    </row>
    <row r="1006" spans="1:19" x14ac:dyDescent="0.25">
      <c r="A1006" t="s">
        <v>8489</v>
      </c>
      <c r="B1006">
        <v>35</v>
      </c>
      <c r="C1006" t="s">
        <v>232</v>
      </c>
      <c r="D1006">
        <v>2690</v>
      </c>
      <c r="E1006">
        <v>1.41</v>
      </c>
      <c r="F1006" t="s">
        <v>8490</v>
      </c>
      <c r="G1006" t="s">
        <v>3128</v>
      </c>
      <c r="H1006">
        <v>2</v>
      </c>
      <c r="I1006">
        <v>1</v>
      </c>
      <c r="J1006">
        <v>0</v>
      </c>
      <c r="K1006">
        <v>0</v>
      </c>
      <c r="L1006">
        <v>0</v>
      </c>
      <c r="M1006">
        <v>0</v>
      </c>
      <c r="N1006">
        <v>0</v>
      </c>
      <c r="O1006">
        <v>0</v>
      </c>
      <c r="P1006">
        <v>1</v>
      </c>
      <c r="Q1006">
        <v>2</v>
      </c>
      <c r="R1006">
        <v>0</v>
      </c>
      <c r="S1006" s="57">
        <f t="shared" si="15"/>
        <v>0.5</v>
      </c>
    </row>
    <row r="1007" spans="1:19" x14ac:dyDescent="0.25">
      <c r="A1007" t="s">
        <v>8491</v>
      </c>
      <c r="B1007">
        <v>36</v>
      </c>
      <c r="C1007" t="s">
        <v>8492</v>
      </c>
      <c r="D1007">
        <v>1661</v>
      </c>
      <c r="E1007">
        <v>1.28</v>
      </c>
      <c r="F1007" t="s">
        <v>8493</v>
      </c>
      <c r="G1007" t="s">
        <v>3128</v>
      </c>
      <c r="H1007">
        <v>2</v>
      </c>
      <c r="I1007">
        <v>1</v>
      </c>
      <c r="J1007">
        <v>0</v>
      </c>
      <c r="K1007">
        <v>0</v>
      </c>
      <c r="L1007">
        <v>0</v>
      </c>
      <c r="M1007">
        <v>0</v>
      </c>
      <c r="N1007">
        <v>0</v>
      </c>
      <c r="O1007">
        <v>0</v>
      </c>
      <c r="P1007">
        <v>1</v>
      </c>
      <c r="Q1007">
        <v>0</v>
      </c>
      <c r="R1007">
        <v>0</v>
      </c>
      <c r="S1007" s="57">
        <f t="shared" si="15"/>
        <v>0.5</v>
      </c>
    </row>
    <row r="1008" spans="1:19" x14ac:dyDescent="0.25">
      <c r="A1008" t="s">
        <v>8494</v>
      </c>
      <c r="B1008">
        <v>36</v>
      </c>
      <c r="C1008" t="s">
        <v>232</v>
      </c>
      <c r="D1008">
        <v>1340</v>
      </c>
      <c r="E1008">
        <v>1.38</v>
      </c>
      <c r="F1008" t="s">
        <v>8495</v>
      </c>
      <c r="G1008" t="s">
        <v>3128</v>
      </c>
      <c r="H1008">
        <v>2</v>
      </c>
      <c r="I1008">
        <v>1</v>
      </c>
      <c r="J1008">
        <v>0</v>
      </c>
      <c r="K1008">
        <v>0</v>
      </c>
      <c r="L1008">
        <v>0</v>
      </c>
      <c r="M1008">
        <v>0</v>
      </c>
      <c r="N1008">
        <v>0</v>
      </c>
      <c r="O1008">
        <v>0</v>
      </c>
      <c r="P1008">
        <v>1</v>
      </c>
      <c r="Q1008">
        <v>0</v>
      </c>
      <c r="R1008">
        <v>0</v>
      </c>
      <c r="S1008" s="57">
        <f t="shared" si="15"/>
        <v>0.5</v>
      </c>
    </row>
    <row r="1009" spans="1:19" x14ac:dyDescent="0.25">
      <c r="A1009" t="s">
        <v>8496</v>
      </c>
      <c r="B1009">
        <v>36</v>
      </c>
      <c r="C1009" t="s">
        <v>3514</v>
      </c>
      <c r="D1009">
        <v>2267</v>
      </c>
      <c r="E1009">
        <v>0.99</v>
      </c>
      <c r="F1009" t="s">
        <v>8497</v>
      </c>
      <c r="G1009" t="s">
        <v>3128</v>
      </c>
      <c r="H1009">
        <v>2</v>
      </c>
      <c r="I1009">
        <v>2</v>
      </c>
      <c r="J1009">
        <v>0</v>
      </c>
      <c r="K1009">
        <v>0</v>
      </c>
      <c r="L1009">
        <v>0</v>
      </c>
      <c r="M1009">
        <v>0</v>
      </c>
      <c r="N1009">
        <v>0</v>
      </c>
      <c r="O1009">
        <v>0</v>
      </c>
      <c r="P1009">
        <v>0</v>
      </c>
      <c r="Q1009">
        <v>0</v>
      </c>
      <c r="R1009">
        <v>0</v>
      </c>
      <c r="S1009" s="57">
        <f t="shared" si="15"/>
        <v>1</v>
      </c>
    </row>
    <row r="1010" spans="1:19" x14ac:dyDescent="0.25">
      <c r="A1010" t="s">
        <v>8498</v>
      </c>
      <c r="B1010">
        <v>36</v>
      </c>
      <c r="C1010" t="s">
        <v>307</v>
      </c>
      <c r="D1010">
        <v>1478</v>
      </c>
      <c r="E1010">
        <v>1.23</v>
      </c>
      <c r="F1010" t="s">
        <v>8499</v>
      </c>
      <c r="G1010" t="s">
        <v>3128</v>
      </c>
      <c r="H1010">
        <v>2</v>
      </c>
      <c r="I1010">
        <v>2</v>
      </c>
      <c r="J1010">
        <v>0</v>
      </c>
      <c r="K1010">
        <v>0</v>
      </c>
      <c r="L1010">
        <v>0</v>
      </c>
      <c r="M1010">
        <v>0</v>
      </c>
      <c r="N1010">
        <v>0</v>
      </c>
      <c r="O1010">
        <v>0</v>
      </c>
      <c r="P1010">
        <v>0</v>
      </c>
      <c r="Q1010">
        <v>0</v>
      </c>
      <c r="R1010">
        <v>0</v>
      </c>
      <c r="S1010" s="57">
        <f t="shared" si="15"/>
        <v>1</v>
      </c>
    </row>
    <row r="1011" spans="1:19" x14ac:dyDescent="0.25">
      <c r="A1011" t="s">
        <v>8500</v>
      </c>
      <c r="B1011">
        <v>36</v>
      </c>
      <c r="C1011" t="s">
        <v>7639</v>
      </c>
      <c r="D1011">
        <v>1673</v>
      </c>
      <c r="E1011">
        <v>1.36</v>
      </c>
      <c r="F1011" t="s">
        <v>8501</v>
      </c>
      <c r="G1011" t="s">
        <v>3128</v>
      </c>
      <c r="H1011">
        <v>2</v>
      </c>
      <c r="I1011">
        <v>1</v>
      </c>
      <c r="J1011">
        <v>0</v>
      </c>
      <c r="K1011">
        <v>0</v>
      </c>
      <c r="L1011">
        <v>0</v>
      </c>
      <c r="M1011">
        <v>0</v>
      </c>
      <c r="N1011">
        <v>0</v>
      </c>
      <c r="O1011">
        <v>0</v>
      </c>
      <c r="P1011">
        <v>1</v>
      </c>
      <c r="Q1011">
        <v>0</v>
      </c>
      <c r="R1011">
        <v>1</v>
      </c>
      <c r="S1011" s="57">
        <f t="shared" si="15"/>
        <v>0.5</v>
      </c>
    </row>
    <row r="1012" spans="1:19" x14ac:dyDescent="0.25">
      <c r="A1012" t="s">
        <v>6755</v>
      </c>
      <c r="B1012">
        <v>36</v>
      </c>
      <c r="C1012" t="s">
        <v>6756</v>
      </c>
      <c r="D1012">
        <v>1577</v>
      </c>
      <c r="E1012">
        <v>0.99</v>
      </c>
      <c r="F1012" t="s">
        <v>6757</v>
      </c>
      <c r="G1012" t="s">
        <v>3128</v>
      </c>
      <c r="H1012">
        <v>2</v>
      </c>
      <c r="I1012">
        <v>0</v>
      </c>
      <c r="J1012">
        <v>0</v>
      </c>
      <c r="K1012">
        <v>0</v>
      </c>
      <c r="L1012">
        <v>0</v>
      </c>
      <c r="M1012">
        <v>0</v>
      </c>
      <c r="N1012">
        <v>0</v>
      </c>
      <c r="O1012">
        <v>0</v>
      </c>
      <c r="P1012">
        <v>2</v>
      </c>
      <c r="Q1012">
        <v>0</v>
      </c>
      <c r="R1012">
        <v>5</v>
      </c>
      <c r="S1012" s="57">
        <f t="shared" si="15"/>
        <v>0</v>
      </c>
    </row>
    <row r="1013" spans="1:19" x14ac:dyDescent="0.25">
      <c r="A1013" t="s">
        <v>4394</v>
      </c>
      <c r="B1013">
        <v>36</v>
      </c>
      <c r="C1013" t="s">
        <v>3625</v>
      </c>
      <c r="D1013">
        <v>12518</v>
      </c>
      <c r="E1013">
        <v>1.18</v>
      </c>
      <c r="F1013" t="s">
        <v>4395</v>
      </c>
      <c r="G1013" t="s">
        <v>3128</v>
      </c>
      <c r="H1013">
        <v>2</v>
      </c>
      <c r="I1013">
        <v>0</v>
      </c>
      <c r="J1013">
        <v>0</v>
      </c>
      <c r="K1013">
        <v>0</v>
      </c>
      <c r="L1013">
        <v>0</v>
      </c>
      <c r="M1013">
        <v>0</v>
      </c>
      <c r="N1013">
        <v>0</v>
      </c>
      <c r="O1013">
        <v>0</v>
      </c>
      <c r="P1013">
        <v>2</v>
      </c>
      <c r="Q1013">
        <v>1</v>
      </c>
      <c r="R1013">
        <v>0</v>
      </c>
      <c r="S1013" s="57">
        <f t="shared" si="15"/>
        <v>0</v>
      </c>
    </row>
    <row r="1014" spans="1:19" x14ac:dyDescent="0.25">
      <c r="A1014" t="s">
        <v>8502</v>
      </c>
      <c r="B1014">
        <v>36</v>
      </c>
      <c r="C1014" t="s">
        <v>232</v>
      </c>
      <c r="D1014">
        <v>1235</v>
      </c>
      <c r="E1014">
        <v>1.25</v>
      </c>
      <c r="F1014" t="s">
        <v>8503</v>
      </c>
      <c r="G1014" t="s">
        <v>3128</v>
      </c>
      <c r="H1014">
        <v>2</v>
      </c>
      <c r="I1014">
        <v>1</v>
      </c>
      <c r="J1014">
        <v>0</v>
      </c>
      <c r="K1014">
        <v>0</v>
      </c>
      <c r="L1014">
        <v>0</v>
      </c>
      <c r="M1014">
        <v>0</v>
      </c>
      <c r="N1014">
        <v>0</v>
      </c>
      <c r="O1014">
        <v>0</v>
      </c>
      <c r="P1014">
        <v>1</v>
      </c>
      <c r="Q1014">
        <v>1</v>
      </c>
      <c r="R1014">
        <v>4</v>
      </c>
      <c r="S1014" s="57">
        <f t="shared" si="15"/>
        <v>0.5</v>
      </c>
    </row>
    <row r="1015" spans="1:19" x14ac:dyDescent="0.25">
      <c r="A1015" t="s">
        <v>4410</v>
      </c>
      <c r="B1015">
        <v>36</v>
      </c>
      <c r="C1015" t="s">
        <v>232</v>
      </c>
      <c r="D1015">
        <v>5486</v>
      </c>
      <c r="E1015">
        <v>1.62</v>
      </c>
      <c r="F1015" t="s">
        <v>4411</v>
      </c>
      <c r="G1015" t="s">
        <v>3128</v>
      </c>
      <c r="H1015">
        <v>2</v>
      </c>
      <c r="I1015">
        <v>1</v>
      </c>
      <c r="J1015">
        <v>0</v>
      </c>
      <c r="K1015">
        <v>0</v>
      </c>
      <c r="L1015">
        <v>0</v>
      </c>
      <c r="M1015">
        <v>0</v>
      </c>
      <c r="N1015">
        <v>0</v>
      </c>
      <c r="O1015">
        <v>0</v>
      </c>
      <c r="P1015">
        <v>1</v>
      </c>
      <c r="Q1015">
        <v>5</v>
      </c>
      <c r="R1015">
        <v>5</v>
      </c>
      <c r="S1015" s="57">
        <f t="shared" si="15"/>
        <v>0.5</v>
      </c>
    </row>
    <row r="1016" spans="1:19" x14ac:dyDescent="0.25">
      <c r="A1016" t="s">
        <v>3244</v>
      </c>
      <c r="B1016">
        <v>36</v>
      </c>
      <c r="C1016" t="s">
        <v>232</v>
      </c>
      <c r="D1016">
        <v>13103</v>
      </c>
      <c r="E1016">
        <v>1.39</v>
      </c>
      <c r="F1016" t="s">
        <v>3245</v>
      </c>
      <c r="G1016" t="s">
        <v>3128</v>
      </c>
      <c r="H1016">
        <v>2</v>
      </c>
      <c r="I1016">
        <v>1</v>
      </c>
      <c r="J1016">
        <v>0</v>
      </c>
      <c r="K1016">
        <v>0</v>
      </c>
      <c r="L1016">
        <v>0</v>
      </c>
      <c r="M1016">
        <v>0</v>
      </c>
      <c r="N1016">
        <v>0</v>
      </c>
      <c r="O1016">
        <v>0</v>
      </c>
      <c r="P1016">
        <v>1</v>
      </c>
      <c r="Q1016">
        <v>0</v>
      </c>
      <c r="R1016">
        <v>0</v>
      </c>
      <c r="S1016" s="57">
        <f t="shared" si="15"/>
        <v>0.5</v>
      </c>
    </row>
    <row r="1017" spans="1:19" x14ac:dyDescent="0.25">
      <c r="A1017" t="s">
        <v>8504</v>
      </c>
      <c r="B1017">
        <v>36</v>
      </c>
      <c r="C1017" t="s">
        <v>8505</v>
      </c>
      <c r="D1017">
        <v>743</v>
      </c>
      <c r="E1017">
        <v>0.83</v>
      </c>
      <c r="F1017" t="s">
        <v>8506</v>
      </c>
      <c r="G1017" t="s">
        <v>3128</v>
      </c>
      <c r="H1017">
        <v>2</v>
      </c>
      <c r="I1017">
        <v>1</v>
      </c>
      <c r="J1017">
        <v>0</v>
      </c>
      <c r="K1017">
        <v>0</v>
      </c>
      <c r="L1017">
        <v>0</v>
      </c>
      <c r="M1017">
        <v>0</v>
      </c>
      <c r="N1017">
        <v>0</v>
      </c>
      <c r="O1017">
        <v>0</v>
      </c>
      <c r="P1017">
        <v>1</v>
      </c>
      <c r="Q1017">
        <v>1</v>
      </c>
      <c r="R1017">
        <v>0</v>
      </c>
      <c r="S1017" s="57">
        <f t="shared" si="15"/>
        <v>0.5</v>
      </c>
    </row>
    <row r="1018" spans="1:19" x14ac:dyDescent="0.25">
      <c r="A1018" t="s">
        <v>8507</v>
      </c>
      <c r="B1018">
        <v>36</v>
      </c>
      <c r="C1018" t="s">
        <v>8508</v>
      </c>
      <c r="D1018">
        <v>3869</v>
      </c>
      <c r="E1018">
        <v>1.4</v>
      </c>
      <c r="F1018" t="s">
        <v>8509</v>
      </c>
      <c r="G1018" t="s">
        <v>3128</v>
      </c>
      <c r="H1018">
        <v>2</v>
      </c>
      <c r="I1018">
        <v>2</v>
      </c>
      <c r="J1018">
        <v>0</v>
      </c>
      <c r="K1018">
        <v>0</v>
      </c>
      <c r="L1018">
        <v>0</v>
      </c>
      <c r="M1018">
        <v>0</v>
      </c>
      <c r="N1018">
        <v>0</v>
      </c>
      <c r="O1018">
        <v>0</v>
      </c>
      <c r="P1018">
        <v>0</v>
      </c>
      <c r="Q1018">
        <v>0</v>
      </c>
      <c r="R1018">
        <v>0</v>
      </c>
      <c r="S1018" s="57">
        <f t="shared" si="15"/>
        <v>1</v>
      </c>
    </row>
    <row r="1019" spans="1:19" x14ac:dyDescent="0.25">
      <c r="A1019" t="s">
        <v>8510</v>
      </c>
      <c r="B1019">
        <v>36</v>
      </c>
      <c r="C1019" t="s">
        <v>8511</v>
      </c>
      <c r="D1019">
        <v>7811</v>
      </c>
      <c r="E1019">
        <v>1.54</v>
      </c>
      <c r="F1019" t="s">
        <v>8512</v>
      </c>
      <c r="G1019" t="s">
        <v>3128</v>
      </c>
      <c r="H1019">
        <v>2</v>
      </c>
      <c r="I1019">
        <v>2</v>
      </c>
      <c r="J1019">
        <v>0</v>
      </c>
      <c r="K1019">
        <v>0</v>
      </c>
      <c r="L1019">
        <v>0</v>
      </c>
      <c r="M1019">
        <v>0</v>
      </c>
      <c r="N1019">
        <v>0</v>
      </c>
      <c r="O1019">
        <v>0</v>
      </c>
      <c r="P1019">
        <v>0</v>
      </c>
      <c r="Q1019">
        <v>0</v>
      </c>
      <c r="R1019">
        <v>0</v>
      </c>
      <c r="S1019" s="57">
        <f t="shared" si="15"/>
        <v>1</v>
      </c>
    </row>
    <row r="1020" spans="1:19" x14ac:dyDescent="0.25">
      <c r="A1020" t="s">
        <v>8513</v>
      </c>
      <c r="B1020">
        <v>36</v>
      </c>
      <c r="C1020" t="s">
        <v>232</v>
      </c>
      <c r="D1020">
        <v>1355</v>
      </c>
      <c r="E1020">
        <v>1.32</v>
      </c>
      <c r="F1020" t="s">
        <v>8514</v>
      </c>
      <c r="G1020" t="s">
        <v>3128</v>
      </c>
      <c r="H1020">
        <v>2</v>
      </c>
      <c r="I1020">
        <v>1</v>
      </c>
      <c r="J1020">
        <v>0</v>
      </c>
      <c r="K1020">
        <v>0</v>
      </c>
      <c r="L1020">
        <v>0</v>
      </c>
      <c r="M1020">
        <v>0</v>
      </c>
      <c r="N1020">
        <v>0</v>
      </c>
      <c r="O1020">
        <v>0</v>
      </c>
      <c r="P1020">
        <v>1</v>
      </c>
      <c r="Q1020">
        <v>0</v>
      </c>
      <c r="R1020">
        <v>2</v>
      </c>
      <c r="S1020" s="57">
        <f t="shared" si="15"/>
        <v>0.5</v>
      </c>
    </row>
    <row r="1021" spans="1:19" x14ac:dyDescent="0.25">
      <c r="A1021" t="s">
        <v>8515</v>
      </c>
      <c r="B1021">
        <v>36</v>
      </c>
      <c r="C1021" t="s">
        <v>232</v>
      </c>
      <c r="D1021">
        <v>2120</v>
      </c>
      <c r="E1021">
        <v>1.71</v>
      </c>
      <c r="F1021" t="s">
        <v>8516</v>
      </c>
      <c r="G1021" t="s">
        <v>3128</v>
      </c>
      <c r="H1021">
        <v>2</v>
      </c>
      <c r="I1021">
        <v>1</v>
      </c>
      <c r="J1021">
        <v>0</v>
      </c>
      <c r="K1021">
        <v>0</v>
      </c>
      <c r="L1021">
        <v>0</v>
      </c>
      <c r="M1021">
        <v>0</v>
      </c>
      <c r="N1021">
        <v>0</v>
      </c>
      <c r="O1021">
        <v>0</v>
      </c>
      <c r="P1021">
        <v>1</v>
      </c>
      <c r="Q1021">
        <v>2</v>
      </c>
      <c r="R1021">
        <v>0</v>
      </c>
      <c r="S1021" s="57">
        <f t="shared" si="15"/>
        <v>0.5</v>
      </c>
    </row>
    <row r="1022" spans="1:19" x14ac:dyDescent="0.25">
      <c r="A1022" t="s">
        <v>8517</v>
      </c>
      <c r="B1022">
        <v>36</v>
      </c>
      <c r="C1022" t="s">
        <v>232</v>
      </c>
      <c r="D1022">
        <v>2714</v>
      </c>
      <c r="E1022">
        <v>1.67</v>
      </c>
      <c r="F1022" t="s">
        <v>8518</v>
      </c>
      <c r="G1022" t="s">
        <v>3128</v>
      </c>
      <c r="H1022">
        <v>2</v>
      </c>
      <c r="I1022">
        <v>1</v>
      </c>
      <c r="J1022">
        <v>0</v>
      </c>
      <c r="K1022">
        <v>0</v>
      </c>
      <c r="L1022">
        <v>0</v>
      </c>
      <c r="M1022">
        <v>0</v>
      </c>
      <c r="N1022">
        <v>0</v>
      </c>
      <c r="O1022">
        <v>0</v>
      </c>
      <c r="P1022">
        <v>1</v>
      </c>
      <c r="Q1022">
        <v>0</v>
      </c>
      <c r="R1022">
        <v>0</v>
      </c>
      <c r="S1022" s="57">
        <f t="shared" si="15"/>
        <v>0.5</v>
      </c>
    </row>
    <row r="1023" spans="1:19" x14ac:dyDescent="0.25">
      <c r="A1023" t="s">
        <v>8519</v>
      </c>
      <c r="B1023">
        <v>36</v>
      </c>
      <c r="C1023" t="s">
        <v>232</v>
      </c>
      <c r="D1023">
        <v>1646</v>
      </c>
      <c r="E1023">
        <v>1.19</v>
      </c>
      <c r="F1023" t="s">
        <v>8520</v>
      </c>
      <c r="G1023" t="s">
        <v>3128</v>
      </c>
      <c r="H1023">
        <v>2</v>
      </c>
      <c r="I1023">
        <v>1</v>
      </c>
      <c r="J1023">
        <v>0</v>
      </c>
      <c r="K1023">
        <v>0</v>
      </c>
      <c r="L1023">
        <v>0</v>
      </c>
      <c r="M1023">
        <v>0</v>
      </c>
      <c r="N1023">
        <v>0</v>
      </c>
      <c r="O1023">
        <v>0</v>
      </c>
      <c r="P1023">
        <v>1</v>
      </c>
      <c r="Q1023">
        <v>1</v>
      </c>
      <c r="R1023">
        <v>0</v>
      </c>
      <c r="S1023" s="57">
        <f t="shared" si="15"/>
        <v>0.5</v>
      </c>
    </row>
    <row r="1024" spans="1:19" x14ac:dyDescent="0.25">
      <c r="A1024" t="s">
        <v>8521</v>
      </c>
      <c r="B1024">
        <v>36</v>
      </c>
      <c r="C1024" t="s">
        <v>8522</v>
      </c>
      <c r="D1024">
        <v>800</v>
      </c>
      <c r="E1024">
        <v>1.2</v>
      </c>
      <c r="F1024" t="s">
        <v>8523</v>
      </c>
      <c r="G1024" t="s">
        <v>3128</v>
      </c>
      <c r="H1024">
        <v>2</v>
      </c>
      <c r="I1024">
        <v>0</v>
      </c>
      <c r="J1024">
        <v>0</v>
      </c>
      <c r="K1024">
        <v>0</v>
      </c>
      <c r="L1024">
        <v>0</v>
      </c>
      <c r="M1024">
        <v>0</v>
      </c>
      <c r="N1024">
        <v>0</v>
      </c>
      <c r="O1024">
        <v>0</v>
      </c>
      <c r="P1024">
        <v>2</v>
      </c>
      <c r="Q1024">
        <v>1</v>
      </c>
      <c r="R1024">
        <v>0</v>
      </c>
      <c r="S1024" s="57">
        <f t="shared" si="15"/>
        <v>0</v>
      </c>
    </row>
    <row r="1025" spans="1:19" x14ac:dyDescent="0.25">
      <c r="A1025" t="s">
        <v>8524</v>
      </c>
      <c r="B1025">
        <v>36</v>
      </c>
      <c r="C1025" t="s">
        <v>307</v>
      </c>
      <c r="D1025">
        <v>2561</v>
      </c>
      <c r="E1025">
        <v>1.32</v>
      </c>
      <c r="F1025" t="s">
        <v>8525</v>
      </c>
      <c r="G1025" t="s">
        <v>3128</v>
      </c>
      <c r="H1025">
        <v>2</v>
      </c>
      <c r="I1025">
        <v>0</v>
      </c>
      <c r="J1025">
        <v>0</v>
      </c>
      <c r="K1025">
        <v>0</v>
      </c>
      <c r="L1025">
        <v>0</v>
      </c>
      <c r="M1025">
        <v>0</v>
      </c>
      <c r="N1025">
        <v>0</v>
      </c>
      <c r="O1025">
        <v>0</v>
      </c>
      <c r="P1025">
        <v>2</v>
      </c>
      <c r="Q1025">
        <v>0</v>
      </c>
      <c r="R1025">
        <v>0</v>
      </c>
      <c r="S1025" s="57">
        <f t="shared" si="15"/>
        <v>0</v>
      </c>
    </row>
    <row r="1026" spans="1:19" x14ac:dyDescent="0.25">
      <c r="A1026" t="s">
        <v>8526</v>
      </c>
      <c r="B1026">
        <v>36</v>
      </c>
      <c r="C1026" t="s">
        <v>307</v>
      </c>
      <c r="D1026">
        <v>3029</v>
      </c>
      <c r="E1026">
        <v>1.39</v>
      </c>
      <c r="F1026" t="s">
        <v>8527</v>
      </c>
      <c r="G1026" t="s">
        <v>3128</v>
      </c>
      <c r="H1026">
        <v>2</v>
      </c>
      <c r="I1026">
        <v>1</v>
      </c>
      <c r="J1026">
        <v>0</v>
      </c>
      <c r="K1026">
        <v>0</v>
      </c>
      <c r="L1026">
        <v>0</v>
      </c>
      <c r="M1026">
        <v>0</v>
      </c>
      <c r="N1026">
        <v>0</v>
      </c>
      <c r="O1026">
        <v>0</v>
      </c>
      <c r="P1026">
        <v>1</v>
      </c>
      <c r="Q1026">
        <v>0</v>
      </c>
      <c r="R1026">
        <v>0</v>
      </c>
      <c r="S1026" s="57">
        <f t="shared" si="15"/>
        <v>0.5</v>
      </c>
    </row>
    <row r="1027" spans="1:19" x14ac:dyDescent="0.25">
      <c r="A1027" t="s">
        <v>4443</v>
      </c>
      <c r="B1027">
        <v>36</v>
      </c>
      <c r="C1027" t="s">
        <v>3682</v>
      </c>
      <c r="D1027">
        <v>4667</v>
      </c>
      <c r="E1027">
        <v>1.24</v>
      </c>
      <c r="F1027" t="s">
        <v>4444</v>
      </c>
      <c r="G1027" t="s">
        <v>3128</v>
      </c>
      <c r="H1027">
        <v>2</v>
      </c>
      <c r="I1027">
        <v>1</v>
      </c>
      <c r="J1027">
        <v>0</v>
      </c>
      <c r="K1027">
        <v>0</v>
      </c>
      <c r="L1027">
        <v>0</v>
      </c>
      <c r="M1027">
        <v>0</v>
      </c>
      <c r="N1027">
        <v>0</v>
      </c>
      <c r="O1027">
        <v>0</v>
      </c>
      <c r="P1027">
        <v>1</v>
      </c>
      <c r="Q1027">
        <v>0</v>
      </c>
      <c r="R1027">
        <v>3</v>
      </c>
      <c r="S1027" s="57">
        <f t="shared" si="15"/>
        <v>0.5</v>
      </c>
    </row>
    <row r="1028" spans="1:19" x14ac:dyDescent="0.25">
      <c r="A1028" t="s">
        <v>6865</v>
      </c>
      <c r="B1028">
        <v>36</v>
      </c>
      <c r="C1028" t="s">
        <v>6866</v>
      </c>
      <c r="D1028">
        <v>4421</v>
      </c>
      <c r="E1028">
        <v>1.3</v>
      </c>
      <c r="F1028" t="s">
        <v>6867</v>
      </c>
      <c r="G1028" t="s">
        <v>3128</v>
      </c>
      <c r="H1028">
        <v>2</v>
      </c>
      <c r="I1028">
        <v>2</v>
      </c>
      <c r="J1028">
        <v>0</v>
      </c>
      <c r="K1028">
        <v>0</v>
      </c>
      <c r="L1028">
        <v>0</v>
      </c>
      <c r="M1028">
        <v>0</v>
      </c>
      <c r="N1028">
        <v>0</v>
      </c>
      <c r="O1028">
        <v>0</v>
      </c>
      <c r="P1028">
        <v>0</v>
      </c>
      <c r="Q1028">
        <v>0</v>
      </c>
      <c r="R1028">
        <v>1</v>
      </c>
      <c r="S1028" s="57">
        <f t="shared" ref="S1028:S1091" si="16">I1028/(P1028+I1028)</f>
        <v>1</v>
      </c>
    </row>
    <row r="1029" spans="1:19" x14ac:dyDescent="0.25">
      <c r="A1029" t="s">
        <v>3771</v>
      </c>
      <c r="B1029">
        <v>36</v>
      </c>
      <c r="C1029" t="s">
        <v>232</v>
      </c>
      <c r="D1029">
        <v>5060</v>
      </c>
      <c r="E1029">
        <v>1.57</v>
      </c>
      <c r="F1029" t="s">
        <v>3772</v>
      </c>
      <c r="G1029" t="s">
        <v>3128</v>
      </c>
      <c r="H1029">
        <v>2</v>
      </c>
      <c r="I1029">
        <v>2</v>
      </c>
      <c r="J1029">
        <v>0</v>
      </c>
      <c r="K1029">
        <v>0</v>
      </c>
      <c r="L1029">
        <v>0</v>
      </c>
      <c r="M1029">
        <v>0</v>
      </c>
      <c r="N1029">
        <v>0</v>
      </c>
      <c r="O1029">
        <v>0</v>
      </c>
      <c r="P1029">
        <v>0</v>
      </c>
      <c r="Q1029">
        <v>0</v>
      </c>
      <c r="R1029">
        <v>0</v>
      </c>
      <c r="S1029" s="57">
        <f t="shared" si="16"/>
        <v>1</v>
      </c>
    </row>
    <row r="1030" spans="1:19" x14ac:dyDescent="0.25">
      <c r="A1030" t="s">
        <v>8528</v>
      </c>
      <c r="B1030">
        <v>36</v>
      </c>
      <c r="C1030" t="s">
        <v>232</v>
      </c>
      <c r="D1030">
        <v>6581</v>
      </c>
      <c r="E1030">
        <v>1.41</v>
      </c>
      <c r="F1030" t="s">
        <v>8529</v>
      </c>
      <c r="G1030" t="s">
        <v>3128</v>
      </c>
      <c r="H1030">
        <v>2</v>
      </c>
      <c r="I1030">
        <v>1</v>
      </c>
      <c r="J1030">
        <v>0</v>
      </c>
      <c r="K1030">
        <v>0</v>
      </c>
      <c r="L1030">
        <v>0</v>
      </c>
      <c r="M1030">
        <v>0</v>
      </c>
      <c r="N1030">
        <v>0</v>
      </c>
      <c r="O1030">
        <v>0</v>
      </c>
      <c r="P1030">
        <v>1</v>
      </c>
      <c r="Q1030">
        <v>0</v>
      </c>
      <c r="R1030">
        <v>0</v>
      </c>
      <c r="S1030" s="57">
        <f t="shared" si="16"/>
        <v>0.5</v>
      </c>
    </row>
    <row r="1031" spans="1:19" x14ac:dyDescent="0.25">
      <c r="A1031" t="s">
        <v>8530</v>
      </c>
      <c r="B1031">
        <v>36</v>
      </c>
      <c r="C1031" t="s">
        <v>443</v>
      </c>
      <c r="D1031">
        <v>1994</v>
      </c>
      <c r="E1031">
        <v>1.53</v>
      </c>
      <c r="F1031" t="s">
        <v>8531</v>
      </c>
      <c r="G1031" t="s">
        <v>3128</v>
      </c>
      <c r="H1031">
        <v>2</v>
      </c>
      <c r="I1031">
        <v>1</v>
      </c>
      <c r="J1031">
        <v>0</v>
      </c>
      <c r="K1031">
        <v>0</v>
      </c>
      <c r="L1031">
        <v>0</v>
      </c>
      <c r="M1031">
        <v>0</v>
      </c>
      <c r="N1031">
        <v>0</v>
      </c>
      <c r="O1031">
        <v>0</v>
      </c>
      <c r="P1031">
        <v>1</v>
      </c>
      <c r="Q1031">
        <v>1</v>
      </c>
      <c r="R1031">
        <v>0</v>
      </c>
      <c r="S1031" s="57">
        <f t="shared" si="16"/>
        <v>0.5</v>
      </c>
    </row>
    <row r="1032" spans="1:19" x14ac:dyDescent="0.25">
      <c r="A1032" t="s">
        <v>8532</v>
      </c>
      <c r="B1032">
        <v>36</v>
      </c>
      <c r="C1032" t="s">
        <v>8533</v>
      </c>
      <c r="D1032">
        <v>2795</v>
      </c>
      <c r="E1032">
        <v>1.1000000000000001</v>
      </c>
      <c r="F1032" t="s">
        <v>8534</v>
      </c>
      <c r="G1032" t="s">
        <v>3128</v>
      </c>
      <c r="H1032">
        <v>2</v>
      </c>
      <c r="I1032">
        <v>2</v>
      </c>
      <c r="J1032">
        <v>0</v>
      </c>
      <c r="K1032">
        <v>0</v>
      </c>
      <c r="L1032">
        <v>0</v>
      </c>
      <c r="M1032">
        <v>0</v>
      </c>
      <c r="N1032">
        <v>0</v>
      </c>
      <c r="O1032">
        <v>0</v>
      </c>
      <c r="P1032">
        <v>0</v>
      </c>
      <c r="Q1032">
        <v>0</v>
      </c>
      <c r="R1032">
        <v>0</v>
      </c>
      <c r="S1032" s="57">
        <f t="shared" si="16"/>
        <v>1</v>
      </c>
    </row>
    <row r="1033" spans="1:19" x14ac:dyDescent="0.25">
      <c r="A1033" t="s">
        <v>6892</v>
      </c>
      <c r="B1033">
        <v>36</v>
      </c>
      <c r="C1033" t="s">
        <v>232</v>
      </c>
      <c r="D1033">
        <v>4205</v>
      </c>
      <c r="E1033">
        <v>1.36</v>
      </c>
      <c r="F1033" t="s">
        <v>6893</v>
      </c>
      <c r="G1033" t="s">
        <v>3128</v>
      </c>
      <c r="H1033">
        <v>2</v>
      </c>
      <c r="I1033">
        <v>1</v>
      </c>
      <c r="J1033">
        <v>0</v>
      </c>
      <c r="K1033">
        <v>0</v>
      </c>
      <c r="L1033">
        <v>0</v>
      </c>
      <c r="M1033">
        <v>0</v>
      </c>
      <c r="N1033">
        <v>0</v>
      </c>
      <c r="O1033">
        <v>0</v>
      </c>
      <c r="P1033">
        <v>1</v>
      </c>
      <c r="Q1033">
        <v>2</v>
      </c>
      <c r="R1033">
        <v>4</v>
      </c>
      <c r="S1033" s="57">
        <f t="shared" si="16"/>
        <v>0.5</v>
      </c>
    </row>
    <row r="1034" spans="1:19" x14ac:dyDescent="0.25">
      <c r="A1034" t="s">
        <v>4458</v>
      </c>
      <c r="B1034">
        <v>36</v>
      </c>
      <c r="C1034" t="s">
        <v>232</v>
      </c>
      <c r="D1034">
        <v>3626</v>
      </c>
      <c r="E1034">
        <v>1.19</v>
      </c>
      <c r="F1034" t="s">
        <v>4459</v>
      </c>
      <c r="G1034" t="s">
        <v>3128</v>
      </c>
      <c r="H1034">
        <v>2</v>
      </c>
      <c r="I1034">
        <v>2</v>
      </c>
      <c r="J1034">
        <v>0</v>
      </c>
      <c r="K1034">
        <v>0</v>
      </c>
      <c r="L1034">
        <v>0</v>
      </c>
      <c r="M1034">
        <v>0</v>
      </c>
      <c r="N1034">
        <v>0</v>
      </c>
      <c r="O1034">
        <v>0</v>
      </c>
      <c r="P1034">
        <v>0</v>
      </c>
      <c r="Q1034">
        <v>0</v>
      </c>
      <c r="R1034">
        <v>0</v>
      </c>
      <c r="S1034" s="57">
        <f t="shared" si="16"/>
        <v>1</v>
      </c>
    </row>
    <row r="1035" spans="1:19" x14ac:dyDescent="0.25">
      <c r="A1035" t="s">
        <v>8535</v>
      </c>
      <c r="B1035">
        <v>36</v>
      </c>
      <c r="C1035" t="s">
        <v>232</v>
      </c>
      <c r="D1035">
        <v>2090</v>
      </c>
      <c r="E1035">
        <v>1.4</v>
      </c>
      <c r="F1035" t="s">
        <v>8536</v>
      </c>
      <c r="G1035" t="s">
        <v>3128</v>
      </c>
      <c r="H1035">
        <v>2</v>
      </c>
      <c r="I1035">
        <v>1</v>
      </c>
      <c r="J1035">
        <v>0</v>
      </c>
      <c r="K1035">
        <v>0</v>
      </c>
      <c r="L1035">
        <v>0</v>
      </c>
      <c r="M1035">
        <v>0</v>
      </c>
      <c r="N1035">
        <v>0</v>
      </c>
      <c r="O1035">
        <v>0</v>
      </c>
      <c r="P1035">
        <v>1</v>
      </c>
      <c r="Q1035">
        <v>0</v>
      </c>
      <c r="R1035">
        <v>0</v>
      </c>
      <c r="S1035" s="57">
        <f t="shared" si="16"/>
        <v>0.5</v>
      </c>
    </row>
    <row r="1036" spans="1:19" x14ac:dyDescent="0.25">
      <c r="A1036" t="s">
        <v>8537</v>
      </c>
      <c r="B1036">
        <v>36</v>
      </c>
      <c r="C1036" t="s">
        <v>4422</v>
      </c>
      <c r="D1036">
        <v>2147</v>
      </c>
      <c r="E1036">
        <v>1.1299999999999999</v>
      </c>
      <c r="F1036" t="s">
        <v>8538</v>
      </c>
      <c r="G1036" t="s">
        <v>3128</v>
      </c>
      <c r="H1036">
        <v>2</v>
      </c>
      <c r="I1036">
        <v>1</v>
      </c>
      <c r="J1036">
        <v>0</v>
      </c>
      <c r="K1036">
        <v>0</v>
      </c>
      <c r="L1036">
        <v>0</v>
      </c>
      <c r="M1036">
        <v>0</v>
      </c>
      <c r="N1036">
        <v>0</v>
      </c>
      <c r="O1036">
        <v>0</v>
      </c>
      <c r="P1036">
        <v>1</v>
      </c>
      <c r="Q1036">
        <v>2</v>
      </c>
      <c r="R1036">
        <v>0</v>
      </c>
      <c r="S1036" s="57">
        <f t="shared" si="16"/>
        <v>0.5</v>
      </c>
    </row>
    <row r="1037" spans="1:19" x14ac:dyDescent="0.25">
      <c r="A1037" t="s">
        <v>8539</v>
      </c>
      <c r="B1037">
        <v>36</v>
      </c>
      <c r="C1037" t="s">
        <v>307</v>
      </c>
      <c r="D1037">
        <v>2930</v>
      </c>
      <c r="E1037">
        <v>1.32</v>
      </c>
      <c r="F1037" t="s">
        <v>8540</v>
      </c>
      <c r="G1037" t="s">
        <v>3128</v>
      </c>
      <c r="H1037">
        <v>2</v>
      </c>
      <c r="I1037">
        <v>2</v>
      </c>
      <c r="J1037">
        <v>0</v>
      </c>
      <c r="K1037">
        <v>0</v>
      </c>
      <c r="L1037">
        <v>0</v>
      </c>
      <c r="M1037">
        <v>0</v>
      </c>
      <c r="N1037">
        <v>0</v>
      </c>
      <c r="O1037">
        <v>0</v>
      </c>
      <c r="P1037">
        <v>0</v>
      </c>
      <c r="Q1037">
        <v>2</v>
      </c>
      <c r="R1037">
        <v>2</v>
      </c>
      <c r="S1037" s="57">
        <f t="shared" si="16"/>
        <v>1</v>
      </c>
    </row>
    <row r="1038" spans="1:19" x14ac:dyDescent="0.25">
      <c r="A1038" t="s">
        <v>8541</v>
      </c>
      <c r="B1038">
        <v>36</v>
      </c>
      <c r="C1038" t="s">
        <v>505</v>
      </c>
      <c r="D1038">
        <v>1040</v>
      </c>
      <c r="E1038">
        <v>1.68</v>
      </c>
      <c r="F1038" t="s">
        <v>8542</v>
      </c>
      <c r="G1038" t="s">
        <v>3128</v>
      </c>
      <c r="H1038">
        <v>2</v>
      </c>
      <c r="I1038">
        <v>1</v>
      </c>
      <c r="J1038">
        <v>0</v>
      </c>
      <c r="K1038">
        <v>0</v>
      </c>
      <c r="L1038">
        <v>0</v>
      </c>
      <c r="M1038">
        <v>0</v>
      </c>
      <c r="N1038">
        <v>0</v>
      </c>
      <c r="O1038">
        <v>0</v>
      </c>
      <c r="P1038">
        <v>1</v>
      </c>
      <c r="Q1038">
        <v>0</v>
      </c>
      <c r="R1038">
        <v>2</v>
      </c>
      <c r="S1038" s="57">
        <f t="shared" si="16"/>
        <v>0.5</v>
      </c>
    </row>
    <row r="1039" spans="1:19" x14ac:dyDescent="0.25">
      <c r="A1039" t="s">
        <v>4466</v>
      </c>
      <c r="B1039">
        <v>36</v>
      </c>
      <c r="C1039" t="s">
        <v>232</v>
      </c>
      <c r="D1039">
        <v>3221</v>
      </c>
      <c r="E1039">
        <v>1.21</v>
      </c>
      <c r="F1039" t="s">
        <v>4467</v>
      </c>
      <c r="G1039" t="s">
        <v>3128</v>
      </c>
      <c r="H1039">
        <v>2</v>
      </c>
      <c r="I1039">
        <v>2</v>
      </c>
      <c r="J1039">
        <v>0</v>
      </c>
      <c r="K1039">
        <v>0</v>
      </c>
      <c r="L1039">
        <v>0</v>
      </c>
      <c r="M1039">
        <v>0</v>
      </c>
      <c r="N1039">
        <v>0</v>
      </c>
      <c r="O1039">
        <v>0</v>
      </c>
      <c r="P1039">
        <v>0</v>
      </c>
      <c r="Q1039">
        <v>1</v>
      </c>
      <c r="R1039">
        <v>0</v>
      </c>
      <c r="S1039" s="57">
        <f t="shared" si="16"/>
        <v>1</v>
      </c>
    </row>
    <row r="1040" spans="1:19" x14ac:dyDescent="0.25">
      <c r="A1040" t="s">
        <v>8543</v>
      </c>
      <c r="B1040">
        <v>36</v>
      </c>
      <c r="C1040" t="s">
        <v>270</v>
      </c>
      <c r="D1040">
        <v>2519</v>
      </c>
      <c r="E1040">
        <v>1.22</v>
      </c>
      <c r="F1040" t="s">
        <v>8544</v>
      </c>
      <c r="G1040" t="s">
        <v>3128</v>
      </c>
      <c r="H1040">
        <v>2</v>
      </c>
      <c r="I1040">
        <v>2</v>
      </c>
      <c r="J1040">
        <v>0</v>
      </c>
      <c r="K1040">
        <v>0</v>
      </c>
      <c r="L1040">
        <v>0</v>
      </c>
      <c r="M1040">
        <v>0</v>
      </c>
      <c r="N1040">
        <v>0</v>
      </c>
      <c r="O1040">
        <v>0</v>
      </c>
      <c r="P1040">
        <v>0</v>
      </c>
      <c r="Q1040">
        <v>0</v>
      </c>
      <c r="R1040">
        <v>0</v>
      </c>
      <c r="S1040" s="57">
        <f t="shared" si="16"/>
        <v>1</v>
      </c>
    </row>
    <row r="1041" spans="1:19" x14ac:dyDescent="0.25">
      <c r="A1041" t="s">
        <v>8545</v>
      </c>
      <c r="B1041">
        <v>36</v>
      </c>
      <c r="C1041" t="s">
        <v>8546</v>
      </c>
      <c r="D1041">
        <v>3302</v>
      </c>
      <c r="E1041">
        <v>1.1399999999999999</v>
      </c>
      <c r="F1041" t="s">
        <v>8547</v>
      </c>
      <c r="G1041" t="s">
        <v>3128</v>
      </c>
      <c r="H1041">
        <v>2</v>
      </c>
      <c r="I1041">
        <v>1</v>
      </c>
      <c r="J1041">
        <v>0</v>
      </c>
      <c r="K1041">
        <v>0</v>
      </c>
      <c r="L1041">
        <v>0</v>
      </c>
      <c r="M1041">
        <v>0</v>
      </c>
      <c r="N1041">
        <v>0</v>
      </c>
      <c r="O1041">
        <v>0</v>
      </c>
      <c r="P1041">
        <v>1</v>
      </c>
      <c r="Q1041">
        <v>0</v>
      </c>
      <c r="R1041">
        <v>1</v>
      </c>
      <c r="S1041" s="57">
        <f t="shared" si="16"/>
        <v>0.5</v>
      </c>
    </row>
    <row r="1042" spans="1:19" x14ac:dyDescent="0.25">
      <c r="A1042" t="s">
        <v>8548</v>
      </c>
      <c r="B1042">
        <v>36</v>
      </c>
      <c r="C1042" t="s">
        <v>232</v>
      </c>
      <c r="D1042">
        <v>2018</v>
      </c>
      <c r="E1042">
        <v>1.18</v>
      </c>
      <c r="F1042" t="s">
        <v>8549</v>
      </c>
      <c r="G1042" t="s">
        <v>3128</v>
      </c>
      <c r="H1042">
        <v>2</v>
      </c>
      <c r="I1042">
        <v>0</v>
      </c>
      <c r="J1042">
        <v>0</v>
      </c>
      <c r="K1042">
        <v>0</v>
      </c>
      <c r="L1042">
        <v>0</v>
      </c>
      <c r="M1042">
        <v>0</v>
      </c>
      <c r="N1042">
        <v>0</v>
      </c>
      <c r="O1042">
        <v>0</v>
      </c>
      <c r="P1042">
        <v>2</v>
      </c>
      <c r="Q1042">
        <v>0</v>
      </c>
      <c r="R1042">
        <v>0</v>
      </c>
      <c r="S1042" s="57">
        <f t="shared" si="16"/>
        <v>0</v>
      </c>
    </row>
    <row r="1043" spans="1:19" x14ac:dyDescent="0.25">
      <c r="A1043" t="s">
        <v>8550</v>
      </c>
      <c r="B1043">
        <v>36</v>
      </c>
      <c r="C1043" t="s">
        <v>8551</v>
      </c>
      <c r="D1043">
        <v>1502</v>
      </c>
      <c r="E1043">
        <v>1.1299999999999999</v>
      </c>
      <c r="F1043" t="s">
        <v>8552</v>
      </c>
      <c r="G1043" t="s">
        <v>3128</v>
      </c>
      <c r="H1043">
        <v>2</v>
      </c>
      <c r="I1043">
        <v>1</v>
      </c>
      <c r="J1043">
        <v>0</v>
      </c>
      <c r="K1043">
        <v>0</v>
      </c>
      <c r="L1043">
        <v>0</v>
      </c>
      <c r="M1043">
        <v>0</v>
      </c>
      <c r="N1043">
        <v>0</v>
      </c>
      <c r="O1043">
        <v>0</v>
      </c>
      <c r="P1043">
        <v>1</v>
      </c>
      <c r="Q1043">
        <v>0</v>
      </c>
      <c r="R1043">
        <v>0</v>
      </c>
      <c r="S1043" s="57">
        <f t="shared" si="16"/>
        <v>0.5</v>
      </c>
    </row>
    <row r="1044" spans="1:19" x14ac:dyDescent="0.25">
      <c r="A1044" t="s">
        <v>4471</v>
      </c>
      <c r="B1044">
        <v>36</v>
      </c>
      <c r="C1044" t="s">
        <v>232</v>
      </c>
      <c r="D1044">
        <v>5864</v>
      </c>
      <c r="E1044">
        <v>1.5</v>
      </c>
      <c r="F1044" t="s">
        <v>4472</v>
      </c>
      <c r="G1044" t="s">
        <v>3128</v>
      </c>
      <c r="H1044">
        <v>2</v>
      </c>
      <c r="I1044">
        <v>2</v>
      </c>
      <c r="J1044">
        <v>0</v>
      </c>
      <c r="K1044">
        <v>0</v>
      </c>
      <c r="L1044">
        <v>0</v>
      </c>
      <c r="M1044">
        <v>0</v>
      </c>
      <c r="N1044">
        <v>0</v>
      </c>
      <c r="O1044">
        <v>0</v>
      </c>
      <c r="P1044">
        <v>0</v>
      </c>
      <c r="Q1044">
        <v>0</v>
      </c>
      <c r="R1044">
        <v>3</v>
      </c>
      <c r="S1044" s="57">
        <f t="shared" si="16"/>
        <v>1</v>
      </c>
    </row>
    <row r="1045" spans="1:19" x14ac:dyDescent="0.25">
      <c r="A1045" t="s">
        <v>4473</v>
      </c>
      <c r="B1045">
        <v>36</v>
      </c>
      <c r="C1045" t="s">
        <v>232</v>
      </c>
      <c r="D1045">
        <v>2012</v>
      </c>
      <c r="E1045">
        <v>1.1399999999999999</v>
      </c>
      <c r="F1045" t="s">
        <v>4474</v>
      </c>
      <c r="G1045" t="s">
        <v>3128</v>
      </c>
      <c r="H1045">
        <v>2</v>
      </c>
      <c r="I1045">
        <v>1</v>
      </c>
      <c r="J1045">
        <v>0</v>
      </c>
      <c r="K1045">
        <v>0</v>
      </c>
      <c r="L1045">
        <v>0</v>
      </c>
      <c r="M1045">
        <v>0</v>
      </c>
      <c r="N1045">
        <v>0</v>
      </c>
      <c r="O1045">
        <v>0</v>
      </c>
      <c r="P1045">
        <v>1</v>
      </c>
      <c r="Q1045">
        <v>0</v>
      </c>
      <c r="R1045">
        <v>1</v>
      </c>
      <c r="S1045" s="57">
        <f t="shared" si="16"/>
        <v>0.5</v>
      </c>
    </row>
    <row r="1046" spans="1:19" x14ac:dyDescent="0.25">
      <c r="A1046" t="s">
        <v>8553</v>
      </c>
      <c r="B1046">
        <v>36</v>
      </c>
      <c r="C1046" t="s">
        <v>232</v>
      </c>
      <c r="D1046">
        <v>1457</v>
      </c>
      <c r="E1046">
        <v>1.29</v>
      </c>
      <c r="F1046" t="s">
        <v>8554</v>
      </c>
      <c r="G1046" t="s">
        <v>3128</v>
      </c>
      <c r="H1046">
        <v>2</v>
      </c>
      <c r="I1046">
        <v>2</v>
      </c>
      <c r="J1046">
        <v>0</v>
      </c>
      <c r="K1046">
        <v>0</v>
      </c>
      <c r="L1046">
        <v>0</v>
      </c>
      <c r="M1046">
        <v>0</v>
      </c>
      <c r="N1046">
        <v>0</v>
      </c>
      <c r="O1046">
        <v>0</v>
      </c>
      <c r="P1046">
        <v>0</v>
      </c>
      <c r="Q1046">
        <v>0</v>
      </c>
      <c r="R1046">
        <v>0</v>
      </c>
      <c r="S1046" s="57">
        <f t="shared" si="16"/>
        <v>1</v>
      </c>
    </row>
    <row r="1047" spans="1:19" x14ac:dyDescent="0.25">
      <c r="A1047" t="s">
        <v>8555</v>
      </c>
      <c r="B1047">
        <v>36</v>
      </c>
      <c r="C1047" t="s">
        <v>8556</v>
      </c>
      <c r="D1047">
        <v>3587</v>
      </c>
      <c r="E1047">
        <v>1.49</v>
      </c>
      <c r="F1047" t="s">
        <v>8557</v>
      </c>
      <c r="G1047" t="s">
        <v>3128</v>
      </c>
      <c r="H1047">
        <v>2</v>
      </c>
      <c r="I1047">
        <v>1</v>
      </c>
      <c r="J1047">
        <v>0</v>
      </c>
      <c r="K1047">
        <v>0</v>
      </c>
      <c r="L1047">
        <v>0</v>
      </c>
      <c r="M1047">
        <v>0</v>
      </c>
      <c r="N1047">
        <v>0</v>
      </c>
      <c r="O1047">
        <v>0</v>
      </c>
      <c r="P1047">
        <v>1</v>
      </c>
      <c r="Q1047">
        <v>1</v>
      </c>
      <c r="R1047">
        <v>0</v>
      </c>
      <c r="S1047" s="57">
        <f t="shared" si="16"/>
        <v>0.5</v>
      </c>
    </row>
    <row r="1048" spans="1:19" x14ac:dyDescent="0.25">
      <c r="A1048" t="s">
        <v>8558</v>
      </c>
      <c r="B1048">
        <v>36</v>
      </c>
      <c r="C1048" t="s">
        <v>8559</v>
      </c>
      <c r="D1048">
        <v>2552</v>
      </c>
      <c r="E1048">
        <v>1.36</v>
      </c>
      <c r="F1048" t="s">
        <v>8560</v>
      </c>
      <c r="G1048" t="s">
        <v>3128</v>
      </c>
      <c r="H1048">
        <v>2</v>
      </c>
      <c r="I1048">
        <v>0</v>
      </c>
      <c r="J1048">
        <v>0</v>
      </c>
      <c r="K1048">
        <v>0</v>
      </c>
      <c r="L1048">
        <v>0</v>
      </c>
      <c r="M1048">
        <v>0</v>
      </c>
      <c r="N1048">
        <v>0</v>
      </c>
      <c r="O1048">
        <v>0</v>
      </c>
      <c r="P1048">
        <v>2</v>
      </c>
      <c r="Q1048">
        <v>0</v>
      </c>
      <c r="R1048">
        <v>1</v>
      </c>
      <c r="S1048" s="57">
        <f t="shared" si="16"/>
        <v>0</v>
      </c>
    </row>
    <row r="1049" spans="1:19" x14ac:dyDescent="0.25">
      <c r="A1049" t="s">
        <v>6986</v>
      </c>
      <c r="B1049">
        <v>36</v>
      </c>
      <c r="C1049" t="s">
        <v>232</v>
      </c>
      <c r="D1049">
        <v>2123</v>
      </c>
      <c r="E1049">
        <v>1.27</v>
      </c>
      <c r="F1049" t="s">
        <v>6987</v>
      </c>
      <c r="G1049" t="s">
        <v>3128</v>
      </c>
      <c r="H1049">
        <v>2</v>
      </c>
      <c r="I1049">
        <v>0</v>
      </c>
      <c r="J1049">
        <v>0</v>
      </c>
      <c r="K1049">
        <v>0</v>
      </c>
      <c r="L1049">
        <v>0</v>
      </c>
      <c r="M1049">
        <v>0</v>
      </c>
      <c r="N1049">
        <v>0</v>
      </c>
      <c r="O1049">
        <v>0</v>
      </c>
      <c r="P1049">
        <v>2</v>
      </c>
      <c r="Q1049">
        <v>0</v>
      </c>
      <c r="R1049">
        <v>0</v>
      </c>
      <c r="S1049" s="57">
        <f t="shared" si="16"/>
        <v>0</v>
      </c>
    </row>
    <row r="1050" spans="1:19" x14ac:dyDescent="0.25">
      <c r="A1050" t="s">
        <v>8561</v>
      </c>
      <c r="B1050">
        <v>36</v>
      </c>
      <c r="C1050" t="s">
        <v>8562</v>
      </c>
      <c r="D1050">
        <v>1880</v>
      </c>
      <c r="E1050">
        <v>1.45</v>
      </c>
      <c r="F1050" t="s">
        <v>8563</v>
      </c>
      <c r="G1050" t="s">
        <v>3128</v>
      </c>
      <c r="H1050">
        <v>2</v>
      </c>
      <c r="I1050">
        <v>0</v>
      </c>
      <c r="J1050">
        <v>0</v>
      </c>
      <c r="K1050">
        <v>0</v>
      </c>
      <c r="L1050">
        <v>0</v>
      </c>
      <c r="M1050">
        <v>0</v>
      </c>
      <c r="N1050">
        <v>0</v>
      </c>
      <c r="O1050">
        <v>0</v>
      </c>
      <c r="P1050">
        <v>2</v>
      </c>
      <c r="Q1050">
        <v>0</v>
      </c>
      <c r="R1050">
        <v>0</v>
      </c>
      <c r="S1050" s="57">
        <f t="shared" si="16"/>
        <v>0</v>
      </c>
    </row>
    <row r="1051" spans="1:19" x14ac:dyDescent="0.25">
      <c r="A1051" t="s">
        <v>8564</v>
      </c>
      <c r="B1051">
        <v>1</v>
      </c>
      <c r="C1051" t="s">
        <v>8565</v>
      </c>
      <c r="D1051">
        <v>2330</v>
      </c>
      <c r="E1051">
        <v>1.31</v>
      </c>
      <c r="F1051" t="s">
        <v>8566</v>
      </c>
      <c r="G1051" t="s">
        <v>3128</v>
      </c>
      <c r="H1051">
        <v>1</v>
      </c>
      <c r="I1051">
        <v>0</v>
      </c>
      <c r="J1051">
        <v>0</v>
      </c>
      <c r="K1051">
        <v>0</v>
      </c>
      <c r="L1051">
        <v>0</v>
      </c>
      <c r="M1051">
        <v>0</v>
      </c>
      <c r="N1051">
        <v>0</v>
      </c>
      <c r="O1051">
        <v>0</v>
      </c>
      <c r="P1051">
        <v>1</v>
      </c>
      <c r="Q1051">
        <v>0</v>
      </c>
      <c r="R1051">
        <v>0</v>
      </c>
      <c r="S1051" s="57">
        <f t="shared" si="16"/>
        <v>0</v>
      </c>
    </row>
    <row r="1052" spans="1:19" x14ac:dyDescent="0.25">
      <c r="A1052" t="s">
        <v>8567</v>
      </c>
      <c r="B1052">
        <v>1</v>
      </c>
      <c r="C1052" t="s">
        <v>8568</v>
      </c>
      <c r="D1052">
        <v>2096</v>
      </c>
      <c r="E1052">
        <v>1.1599999999999999</v>
      </c>
      <c r="F1052" t="s">
        <v>8569</v>
      </c>
      <c r="G1052" t="s">
        <v>3128</v>
      </c>
      <c r="H1052">
        <v>1</v>
      </c>
      <c r="I1052">
        <v>1</v>
      </c>
      <c r="J1052">
        <v>0</v>
      </c>
      <c r="K1052">
        <v>0</v>
      </c>
      <c r="L1052">
        <v>0</v>
      </c>
      <c r="M1052">
        <v>0</v>
      </c>
      <c r="N1052">
        <v>0</v>
      </c>
      <c r="O1052">
        <v>0</v>
      </c>
      <c r="P1052">
        <v>0</v>
      </c>
      <c r="Q1052">
        <v>0</v>
      </c>
      <c r="R1052">
        <v>0</v>
      </c>
      <c r="S1052" s="57">
        <f t="shared" si="16"/>
        <v>1</v>
      </c>
    </row>
    <row r="1053" spans="1:19" x14ac:dyDescent="0.25">
      <c r="A1053" t="s">
        <v>4497</v>
      </c>
      <c r="B1053">
        <v>1</v>
      </c>
      <c r="C1053" t="s">
        <v>232</v>
      </c>
      <c r="D1053">
        <v>1106</v>
      </c>
      <c r="E1053">
        <v>1.4</v>
      </c>
      <c r="F1053" t="s">
        <v>4498</v>
      </c>
      <c r="G1053" t="s">
        <v>3128</v>
      </c>
      <c r="H1053">
        <v>1</v>
      </c>
      <c r="I1053">
        <v>1</v>
      </c>
      <c r="J1053">
        <v>0</v>
      </c>
      <c r="K1053">
        <v>0</v>
      </c>
      <c r="L1053">
        <v>0</v>
      </c>
      <c r="M1053">
        <v>0</v>
      </c>
      <c r="N1053">
        <v>0</v>
      </c>
      <c r="O1053">
        <v>0</v>
      </c>
      <c r="P1053">
        <v>0</v>
      </c>
      <c r="Q1053">
        <v>0</v>
      </c>
      <c r="R1053">
        <v>2</v>
      </c>
      <c r="S1053" s="57">
        <f t="shared" si="16"/>
        <v>1</v>
      </c>
    </row>
    <row r="1054" spans="1:19" x14ac:dyDescent="0.25">
      <c r="A1054" t="s">
        <v>8570</v>
      </c>
      <c r="B1054">
        <v>1</v>
      </c>
      <c r="C1054" t="s">
        <v>8571</v>
      </c>
      <c r="D1054">
        <v>1619</v>
      </c>
      <c r="E1054">
        <v>1.55</v>
      </c>
      <c r="F1054" t="s">
        <v>8572</v>
      </c>
      <c r="G1054" t="s">
        <v>3128</v>
      </c>
      <c r="H1054">
        <v>1</v>
      </c>
      <c r="I1054">
        <v>0</v>
      </c>
      <c r="J1054">
        <v>0</v>
      </c>
      <c r="K1054">
        <v>0</v>
      </c>
      <c r="L1054">
        <v>0</v>
      </c>
      <c r="M1054">
        <v>0</v>
      </c>
      <c r="N1054">
        <v>0</v>
      </c>
      <c r="O1054">
        <v>0</v>
      </c>
      <c r="P1054">
        <v>1</v>
      </c>
      <c r="Q1054">
        <v>0</v>
      </c>
      <c r="R1054">
        <v>1</v>
      </c>
      <c r="S1054" s="57">
        <f t="shared" si="16"/>
        <v>0</v>
      </c>
    </row>
    <row r="1055" spans="1:19" x14ac:dyDescent="0.25">
      <c r="A1055" t="s">
        <v>8573</v>
      </c>
      <c r="B1055">
        <v>1</v>
      </c>
      <c r="C1055" t="s">
        <v>232</v>
      </c>
      <c r="D1055">
        <v>3911</v>
      </c>
      <c r="E1055">
        <v>1.49</v>
      </c>
      <c r="F1055" t="s">
        <v>8574</v>
      </c>
      <c r="G1055" t="s">
        <v>3128</v>
      </c>
      <c r="H1055">
        <v>1</v>
      </c>
      <c r="I1055">
        <v>0</v>
      </c>
      <c r="J1055">
        <v>0</v>
      </c>
      <c r="K1055">
        <v>0</v>
      </c>
      <c r="L1055">
        <v>0</v>
      </c>
      <c r="M1055">
        <v>0</v>
      </c>
      <c r="N1055">
        <v>0</v>
      </c>
      <c r="O1055">
        <v>0</v>
      </c>
      <c r="P1055">
        <v>1</v>
      </c>
      <c r="Q1055">
        <v>1</v>
      </c>
      <c r="R1055">
        <v>0</v>
      </c>
      <c r="S1055" s="57">
        <f t="shared" si="16"/>
        <v>0</v>
      </c>
    </row>
    <row r="1056" spans="1:19" x14ac:dyDescent="0.25">
      <c r="A1056" t="s">
        <v>4504</v>
      </c>
      <c r="B1056">
        <v>1</v>
      </c>
      <c r="C1056" t="s">
        <v>538</v>
      </c>
      <c r="D1056">
        <v>4235</v>
      </c>
      <c r="E1056">
        <v>1.33</v>
      </c>
      <c r="F1056" t="s">
        <v>4505</v>
      </c>
      <c r="G1056" t="s">
        <v>3128</v>
      </c>
      <c r="H1056">
        <v>1</v>
      </c>
      <c r="I1056">
        <v>1</v>
      </c>
      <c r="J1056">
        <v>0</v>
      </c>
      <c r="K1056">
        <v>0</v>
      </c>
      <c r="L1056">
        <v>0</v>
      </c>
      <c r="M1056">
        <v>0</v>
      </c>
      <c r="N1056">
        <v>0</v>
      </c>
      <c r="O1056">
        <v>0</v>
      </c>
      <c r="P1056">
        <v>0</v>
      </c>
      <c r="Q1056">
        <v>0</v>
      </c>
      <c r="R1056">
        <v>0</v>
      </c>
      <c r="S1056" s="57">
        <f t="shared" si="16"/>
        <v>1</v>
      </c>
    </row>
    <row r="1057" spans="1:19" x14ac:dyDescent="0.25">
      <c r="A1057" t="s">
        <v>3785</v>
      </c>
      <c r="B1057">
        <v>3</v>
      </c>
      <c r="C1057" t="s">
        <v>232</v>
      </c>
      <c r="D1057">
        <v>2909</v>
      </c>
      <c r="E1057">
        <v>1.53</v>
      </c>
      <c r="F1057" t="s">
        <v>3786</v>
      </c>
      <c r="G1057" t="s">
        <v>3128</v>
      </c>
      <c r="H1057">
        <v>1</v>
      </c>
      <c r="I1057">
        <v>0</v>
      </c>
      <c r="J1057">
        <v>0</v>
      </c>
      <c r="K1057">
        <v>0</v>
      </c>
      <c r="L1057">
        <v>0</v>
      </c>
      <c r="M1057">
        <v>0</v>
      </c>
      <c r="N1057">
        <v>0</v>
      </c>
      <c r="O1057">
        <v>0</v>
      </c>
      <c r="P1057">
        <v>1</v>
      </c>
      <c r="Q1057">
        <v>2</v>
      </c>
      <c r="R1057">
        <v>0</v>
      </c>
      <c r="S1057" s="57">
        <f t="shared" si="16"/>
        <v>0</v>
      </c>
    </row>
    <row r="1058" spans="1:19" x14ac:dyDescent="0.25">
      <c r="A1058" t="s">
        <v>8575</v>
      </c>
      <c r="B1058">
        <v>2</v>
      </c>
      <c r="C1058" t="s">
        <v>228</v>
      </c>
      <c r="D1058">
        <v>2214</v>
      </c>
      <c r="E1058">
        <v>0.52</v>
      </c>
      <c r="F1058" t="s">
        <v>8576</v>
      </c>
      <c r="G1058" t="s">
        <v>3128</v>
      </c>
      <c r="H1058">
        <v>1</v>
      </c>
      <c r="I1058">
        <v>0</v>
      </c>
      <c r="J1058">
        <v>0</v>
      </c>
      <c r="K1058">
        <v>0</v>
      </c>
      <c r="L1058">
        <v>0</v>
      </c>
      <c r="M1058">
        <v>0</v>
      </c>
      <c r="N1058">
        <v>0</v>
      </c>
      <c r="O1058">
        <v>0</v>
      </c>
      <c r="P1058">
        <v>1</v>
      </c>
      <c r="Q1058">
        <v>10</v>
      </c>
      <c r="R1058">
        <v>9</v>
      </c>
      <c r="S1058" s="57">
        <f t="shared" si="16"/>
        <v>0</v>
      </c>
    </row>
    <row r="1059" spans="1:19" x14ac:dyDescent="0.25">
      <c r="A1059" t="s">
        <v>8577</v>
      </c>
      <c r="B1059">
        <v>2</v>
      </c>
      <c r="C1059" t="s">
        <v>4711</v>
      </c>
      <c r="D1059">
        <v>458</v>
      </c>
      <c r="E1059">
        <v>1.51</v>
      </c>
      <c r="F1059" t="s">
        <v>8578</v>
      </c>
      <c r="G1059" t="s">
        <v>3128</v>
      </c>
      <c r="H1059">
        <v>1</v>
      </c>
      <c r="I1059">
        <v>0</v>
      </c>
      <c r="J1059">
        <v>0</v>
      </c>
      <c r="K1059">
        <v>0</v>
      </c>
      <c r="L1059">
        <v>1</v>
      </c>
      <c r="M1059">
        <v>0</v>
      </c>
      <c r="N1059">
        <v>0</v>
      </c>
      <c r="O1059">
        <v>0</v>
      </c>
      <c r="P1059">
        <v>0</v>
      </c>
      <c r="Q1059">
        <v>34</v>
      </c>
      <c r="R1059">
        <v>18</v>
      </c>
      <c r="S1059" s="57" t="e">
        <f t="shared" si="16"/>
        <v>#DIV/0!</v>
      </c>
    </row>
    <row r="1060" spans="1:19" x14ac:dyDescent="0.25">
      <c r="A1060" t="s">
        <v>3220</v>
      </c>
      <c r="B1060">
        <v>2</v>
      </c>
      <c r="C1060" t="s">
        <v>3221</v>
      </c>
      <c r="D1060">
        <v>875</v>
      </c>
      <c r="E1060">
        <v>0.98</v>
      </c>
      <c r="F1060" t="s">
        <v>3222</v>
      </c>
      <c r="G1060" t="s">
        <v>3128</v>
      </c>
      <c r="H1060">
        <v>1</v>
      </c>
      <c r="I1060">
        <v>1</v>
      </c>
      <c r="J1060">
        <v>0</v>
      </c>
      <c r="K1060">
        <v>0</v>
      </c>
      <c r="L1060">
        <v>0</v>
      </c>
      <c r="M1060">
        <v>0</v>
      </c>
      <c r="N1060">
        <v>0</v>
      </c>
      <c r="O1060">
        <v>0</v>
      </c>
      <c r="P1060">
        <v>0</v>
      </c>
      <c r="Q1060">
        <v>49</v>
      </c>
      <c r="R1060">
        <v>24</v>
      </c>
      <c r="S1060" s="57">
        <f t="shared" si="16"/>
        <v>1</v>
      </c>
    </row>
    <row r="1061" spans="1:19" x14ac:dyDescent="0.25">
      <c r="A1061" t="s">
        <v>3513</v>
      </c>
      <c r="B1061">
        <v>2</v>
      </c>
      <c r="C1061" t="s">
        <v>3514</v>
      </c>
      <c r="D1061">
        <v>941</v>
      </c>
      <c r="E1061">
        <v>1.23</v>
      </c>
      <c r="F1061" t="s">
        <v>3515</v>
      </c>
      <c r="G1061" t="s">
        <v>3128</v>
      </c>
      <c r="H1061">
        <v>1</v>
      </c>
      <c r="I1061">
        <v>1</v>
      </c>
      <c r="J1061">
        <v>0</v>
      </c>
      <c r="K1061">
        <v>0</v>
      </c>
      <c r="L1061">
        <v>0</v>
      </c>
      <c r="M1061">
        <v>0</v>
      </c>
      <c r="N1061">
        <v>0</v>
      </c>
      <c r="O1061">
        <v>0</v>
      </c>
      <c r="P1061">
        <v>0</v>
      </c>
      <c r="Q1061">
        <v>49</v>
      </c>
      <c r="R1061">
        <v>7</v>
      </c>
      <c r="S1061" s="57">
        <f t="shared" si="16"/>
        <v>1</v>
      </c>
    </row>
    <row r="1062" spans="1:19" x14ac:dyDescent="0.25">
      <c r="A1062" t="s">
        <v>8579</v>
      </c>
      <c r="B1062">
        <v>3</v>
      </c>
      <c r="C1062" t="s">
        <v>8580</v>
      </c>
      <c r="D1062">
        <v>2183</v>
      </c>
      <c r="E1062">
        <v>0.95</v>
      </c>
      <c r="F1062" t="s">
        <v>8581</v>
      </c>
      <c r="G1062" t="s">
        <v>3128</v>
      </c>
      <c r="H1062">
        <v>1</v>
      </c>
      <c r="I1062">
        <v>1</v>
      </c>
      <c r="J1062">
        <v>0</v>
      </c>
      <c r="K1062">
        <v>0</v>
      </c>
      <c r="L1062">
        <v>0</v>
      </c>
      <c r="M1062">
        <v>0</v>
      </c>
      <c r="N1062">
        <v>0</v>
      </c>
      <c r="O1062">
        <v>0</v>
      </c>
      <c r="P1062">
        <v>0</v>
      </c>
      <c r="Q1062">
        <v>0</v>
      </c>
      <c r="R1062">
        <v>0</v>
      </c>
      <c r="S1062" s="57">
        <f t="shared" si="16"/>
        <v>1</v>
      </c>
    </row>
    <row r="1063" spans="1:19" x14ac:dyDescent="0.25">
      <c r="A1063" t="s">
        <v>8582</v>
      </c>
      <c r="B1063">
        <v>3</v>
      </c>
      <c r="C1063" t="s">
        <v>538</v>
      </c>
      <c r="D1063">
        <v>4364</v>
      </c>
      <c r="E1063">
        <v>1.1200000000000001</v>
      </c>
      <c r="F1063" t="s">
        <v>8583</v>
      </c>
      <c r="G1063" t="s">
        <v>3128</v>
      </c>
      <c r="H1063">
        <v>1</v>
      </c>
      <c r="I1063">
        <v>1</v>
      </c>
      <c r="J1063">
        <v>0</v>
      </c>
      <c r="K1063">
        <v>0</v>
      </c>
      <c r="L1063">
        <v>0</v>
      </c>
      <c r="M1063">
        <v>0</v>
      </c>
      <c r="N1063">
        <v>0</v>
      </c>
      <c r="O1063">
        <v>0</v>
      </c>
      <c r="P1063">
        <v>0</v>
      </c>
      <c r="Q1063">
        <v>0</v>
      </c>
      <c r="R1063">
        <v>0</v>
      </c>
      <c r="S1063" s="57">
        <f t="shared" si="16"/>
        <v>1</v>
      </c>
    </row>
    <row r="1064" spans="1:19" x14ac:dyDescent="0.25">
      <c r="A1064" t="s">
        <v>8584</v>
      </c>
      <c r="B1064">
        <v>3</v>
      </c>
      <c r="C1064" t="s">
        <v>265</v>
      </c>
      <c r="D1064">
        <v>3173</v>
      </c>
      <c r="E1064">
        <v>1.4</v>
      </c>
      <c r="F1064" t="s">
        <v>8585</v>
      </c>
      <c r="G1064" t="s">
        <v>3128</v>
      </c>
      <c r="H1064">
        <v>1</v>
      </c>
      <c r="I1064">
        <v>0</v>
      </c>
      <c r="J1064">
        <v>0</v>
      </c>
      <c r="K1064">
        <v>0</v>
      </c>
      <c r="L1064">
        <v>0</v>
      </c>
      <c r="M1064">
        <v>0</v>
      </c>
      <c r="N1064">
        <v>0</v>
      </c>
      <c r="O1064">
        <v>0</v>
      </c>
      <c r="P1064">
        <v>1</v>
      </c>
      <c r="Q1064">
        <v>0</v>
      </c>
      <c r="R1064">
        <v>0</v>
      </c>
      <c r="S1064" s="57">
        <f t="shared" si="16"/>
        <v>0</v>
      </c>
    </row>
    <row r="1065" spans="1:19" x14ac:dyDescent="0.25">
      <c r="A1065" t="s">
        <v>3518</v>
      </c>
      <c r="B1065">
        <v>3</v>
      </c>
      <c r="C1065" t="s">
        <v>265</v>
      </c>
      <c r="D1065">
        <v>2669</v>
      </c>
      <c r="E1065">
        <v>1.1200000000000001</v>
      </c>
      <c r="F1065" t="s">
        <v>3519</v>
      </c>
      <c r="G1065" t="s">
        <v>3128</v>
      </c>
      <c r="H1065">
        <v>1</v>
      </c>
      <c r="I1065">
        <v>1</v>
      </c>
      <c r="J1065">
        <v>0</v>
      </c>
      <c r="K1065">
        <v>0</v>
      </c>
      <c r="L1065">
        <v>0</v>
      </c>
      <c r="M1065">
        <v>0</v>
      </c>
      <c r="N1065">
        <v>0</v>
      </c>
      <c r="O1065">
        <v>0</v>
      </c>
      <c r="P1065">
        <v>0</v>
      </c>
      <c r="Q1065">
        <v>0</v>
      </c>
      <c r="R1065">
        <v>3</v>
      </c>
      <c r="S1065" s="57">
        <f t="shared" si="16"/>
        <v>1</v>
      </c>
    </row>
    <row r="1066" spans="1:19" x14ac:dyDescent="0.25">
      <c r="A1066" t="s">
        <v>8586</v>
      </c>
      <c r="B1066">
        <v>3</v>
      </c>
      <c r="C1066" t="s">
        <v>232</v>
      </c>
      <c r="D1066">
        <v>986</v>
      </c>
      <c r="E1066">
        <v>1.04</v>
      </c>
      <c r="F1066" t="s">
        <v>8587</v>
      </c>
      <c r="G1066" t="s">
        <v>3128</v>
      </c>
      <c r="H1066">
        <v>1</v>
      </c>
      <c r="I1066">
        <v>1</v>
      </c>
      <c r="J1066">
        <v>0</v>
      </c>
      <c r="K1066">
        <v>0</v>
      </c>
      <c r="L1066">
        <v>0</v>
      </c>
      <c r="M1066">
        <v>0</v>
      </c>
      <c r="N1066">
        <v>0</v>
      </c>
      <c r="O1066">
        <v>0</v>
      </c>
      <c r="P1066">
        <v>0</v>
      </c>
      <c r="Q1066">
        <v>12</v>
      </c>
      <c r="R1066">
        <v>0</v>
      </c>
      <c r="S1066" s="57">
        <f t="shared" si="16"/>
        <v>1</v>
      </c>
    </row>
    <row r="1067" spans="1:19" x14ac:dyDescent="0.25">
      <c r="A1067" t="s">
        <v>8588</v>
      </c>
      <c r="B1067">
        <v>4</v>
      </c>
      <c r="C1067" t="s">
        <v>8589</v>
      </c>
      <c r="D1067">
        <v>2174</v>
      </c>
      <c r="E1067">
        <v>1.1000000000000001</v>
      </c>
      <c r="F1067" t="s">
        <v>8590</v>
      </c>
      <c r="G1067" t="s">
        <v>3128</v>
      </c>
      <c r="H1067">
        <v>1</v>
      </c>
      <c r="I1067">
        <v>0</v>
      </c>
      <c r="J1067">
        <v>0</v>
      </c>
      <c r="K1067">
        <v>0</v>
      </c>
      <c r="L1067">
        <v>0</v>
      </c>
      <c r="M1067">
        <v>0</v>
      </c>
      <c r="N1067">
        <v>0</v>
      </c>
      <c r="O1067">
        <v>0</v>
      </c>
      <c r="P1067">
        <v>1</v>
      </c>
      <c r="Q1067">
        <v>0</v>
      </c>
      <c r="R1067">
        <v>0</v>
      </c>
      <c r="S1067" s="57">
        <f t="shared" si="16"/>
        <v>0</v>
      </c>
    </row>
    <row r="1068" spans="1:19" x14ac:dyDescent="0.25">
      <c r="A1068" t="s">
        <v>8591</v>
      </c>
      <c r="B1068">
        <v>4</v>
      </c>
      <c r="C1068" t="s">
        <v>232</v>
      </c>
      <c r="D1068">
        <v>5618</v>
      </c>
      <c r="E1068">
        <v>1.37</v>
      </c>
      <c r="F1068" t="s">
        <v>8592</v>
      </c>
      <c r="G1068" t="s">
        <v>3128</v>
      </c>
      <c r="H1068">
        <v>1</v>
      </c>
      <c r="I1068">
        <v>0</v>
      </c>
      <c r="J1068">
        <v>0</v>
      </c>
      <c r="K1068">
        <v>0</v>
      </c>
      <c r="L1068">
        <v>0</v>
      </c>
      <c r="M1068">
        <v>0</v>
      </c>
      <c r="N1068">
        <v>0</v>
      </c>
      <c r="O1068">
        <v>0</v>
      </c>
      <c r="P1068">
        <v>1</v>
      </c>
      <c r="Q1068">
        <v>0</v>
      </c>
      <c r="R1068">
        <v>0</v>
      </c>
      <c r="S1068" s="57">
        <f t="shared" si="16"/>
        <v>0</v>
      </c>
    </row>
    <row r="1069" spans="1:19" x14ac:dyDescent="0.25">
      <c r="A1069" t="s">
        <v>3810</v>
      </c>
      <c r="B1069">
        <v>4</v>
      </c>
      <c r="C1069" t="s">
        <v>3811</v>
      </c>
      <c r="D1069">
        <v>1709</v>
      </c>
      <c r="E1069">
        <v>1.21</v>
      </c>
      <c r="F1069" t="s">
        <v>3812</v>
      </c>
      <c r="G1069" t="s">
        <v>3128</v>
      </c>
      <c r="H1069">
        <v>1</v>
      </c>
      <c r="I1069">
        <v>0</v>
      </c>
      <c r="J1069">
        <v>0</v>
      </c>
      <c r="K1069">
        <v>0</v>
      </c>
      <c r="L1069">
        <v>0</v>
      </c>
      <c r="M1069">
        <v>0</v>
      </c>
      <c r="N1069">
        <v>0</v>
      </c>
      <c r="O1069">
        <v>0</v>
      </c>
      <c r="P1069">
        <v>1</v>
      </c>
      <c r="Q1069">
        <v>0</v>
      </c>
      <c r="R1069">
        <v>1</v>
      </c>
      <c r="S1069" s="57">
        <f t="shared" si="16"/>
        <v>0</v>
      </c>
    </row>
    <row r="1070" spans="1:19" x14ac:dyDescent="0.25">
      <c r="A1070" t="s">
        <v>8593</v>
      </c>
      <c r="B1070">
        <v>4</v>
      </c>
      <c r="C1070" t="s">
        <v>875</v>
      </c>
      <c r="D1070">
        <v>857</v>
      </c>
      <c r="E1070">
        <v>0.92</v>
      </c>
      <c r="F1070" t="s">
        <v>8594</v>
      </c>
      <c r="G1070" t="s">
        <v>3128</v>
      </c>
      <c r="H1070">
        <v>1</v>
      </c>
      <c r="I1070">
        <v>0</v>
      </c>
      <c r="J1070">
        <v>0</v>
      </c>
      <c r="K1070">
        <v>0</v>
      </c>
      <c r="L1070">
        <v>0</v>
      </c>
      <c r="M1070">
        <v>0</v>
      </c>
      <c r="N1070">
        <v>0</v>
      </c>
      <c r="O1070">
        <v>0</v>
      </c>
      <c r="P1070">
        <v>1</v>
      </c>
      <c r="Q1070">
        <v>0</v>
      </c>
      <c r="R1070">
        <v>0</v>
      </c>
      <c r="S1070" s="57">
        <f t="shared" si="16"/>
        <v>0</v>
      </c>
    </row>
    <row r="1071" spans="1:19" x14ac:dyDescent="0.25">
      <c r="A1071" t="s">
        <v>4557</v>
      </c>
      <c r="B1071">
        <v>4</v>
      </c>
      <c r="C1071" t="s">
        <v>4558</v>
      </c>
      <c r="D1071">
        <v>5558</v>
      </c>
      <c r="E1071">
        <v>1.43</v>
      </c>
      <c r="F1071" t="s">
        <v>4559</v>
      </c>
      <c r="G1071" t="s">
        <v>3128</v>
      </c>
      <c r="H1071">
        <v>1</v>
      </c>
      <c r="I1071">
        <v>1</v>
      </c>
      <c r="J1071">
        <v>0</v>
      </c>
      <c r="K1071">
        <v>0</v>
      </c>
      <c r="L1071">
        <v>0</v>
      </c>
      <c r="M1071">
        <v>0</v>
      </c>
      <c r="N1071">
        <v>0</v>
      </c>
      <c r="O1071">
        <v>0</v>
      </c>
      <c r="P1071">
        <v>0</v>
      </c>
      <c r="Q1071">
        <v>0</v>
      </c>
      <c r="R1071">
        <v>1</v>
      </c>
      <c r="S1071" s="57">
        <f t="shared" si="16"/>
        <v>1</v>
      </c>
    </row>
    <row r="1072" spans="1:19" x14ac:dyDescent="0.25">
      <c r="A1072" t="s">
        <v>8595</v>
      </c>
      <c r="B1072">
        <v>4</v>
      </c>
      <c r="C1072" t="s">
        <v>232</v>
      </c>
      <c r="D1072">
        <v>6413</v>
      </c>
      <c r="E1072">
        <v>1.33</v>
      </c>
      <c r="F1072" t="s">
        <v>8596</v>
      </c>
      <c r="G1072" t="s">
        <v>3128</v>
      </c>
      <c r="H1072">
        <v>1</v>
      </c>
      <c r="I1072">
        <v>1</v>
      </c>
      <c r="J1072">
        <v>0</v>
      </c>
      <c r="K1072">
        <v>0</v>
      </c>
      <c r="L1072">
        <v>0</v>
      </c>
      <c r="M1072">
        <v>0</v>
      </c>
      <c r="N1072">
        <v>0</v>
      </c>
      <c r="O1072">
        <v>0</v>
      </c>
      <c r="P1072">
        <v>0</v>
      </c>
      <c r="Q1072">
        <v>0</v>
      </c>
      <c r="R1072">
        <v>1</v>
      </c>
      <c r="S1072" s="57">
        <f t="shared" si="16"/>
        <v>1</v>
      </c>
    </row>
    <row r="1073" spans="1:19" x14ac:dyDescent="0.25">
      <c r="A1073" t="s">
        <v>8597</v>
      </c>
      <c r="B1073">
        <v>4</v>
      </c>
      <c r="C1073" t="s">
        <v>232</v>
      </c>
      <c r="D1073">
        <v>1043</v>
      </c>
      <c r="E1073">
        <v>1.68</v>
      </c>
      <c r="F1073" t="s">
        <v>8598</v>
      </c>
      <c r="G1073" t="s">
        <v>3128</v>
      </c>
      <c r="H1073">
        <v>1</v>
      </c>
      <c r="I1073">
        <v>1</v>
      </c>
      <c r="J1073">
        <v>0</v>
      </c>
      <c r="K1073">
        <v>0</v>
      </c>
      <c r="L1073">
        <v>0</v>
      </c>
      <c r="M1073">
        <v>0</v>
      </c>
      <c r="N1073">
        <v>0</v>
      </c>
      <c r="O1073">
        <v>0</v>
      </c>
      <c r="P1073">
        <v>0</v>
      </c>
      <c r="Q1073">
        <v>0</v>
      </c>
      <c r="R1073">
        <v>7</v>
      </c>
      <c r="S1073" s="57">
        <f t="shared" si="16"/>
        <v>1</v>
      </c>
    </row>
    <row r="1074" spans="1:19" x14ac:dyDescent="0.25">
      <c r="A1074" t="s">
        <v>4587</v>
      </c>
      <c r="B1074">
        <v>4</v>
      </c>
      <c r="C1074" t="s">
        <v>4588</v>
      </c>
      <c r="D1074">
        <v>2168</v>
      </c>
      <c r="E1074">
        <v>1.23</v>
      </c>
      <c r="F1074" t="s">
        <v>4589</v>
      </c>
      <c r="G1074" t="s">
        <v>3128</v>
      </c>
      <c r="H1074">
        <v>1</v>
      </c>
      <c r="I1074">
        <v>0</v>
      </c>
      <c r="J1074">
        <v>0</v>
      </c>
      <c r="K1074">
        <v>0</v>
      </c>
      <c r="L1074">
        <v>0</v>
      </c>
      <c r="M1074">
        <v>0</v>
      </c>
      <c r="N1074">
        <v>0</v>
      </c>
      <c r="O1074">
        <v>0</v>
      </c>
      <c r="P1074">
        <v>1</v>
      </c>
      <c r="Q1074">
        <v>0</v>
      </c>
      <c r="R1074">
        <v>1</v>
      </c>
      <c r="S1074" s="57">
        <f t="shared" si="16"/>
        <v>0</v>
      </c>
    </row>
    <row r="1075" spans="1:19" x14ac:dyDescent="0.25">
      <c r="A1075" t="s">
        <v>3820</v>
      </c>
      <c r="B1075">
        <v>4</v>
      </c>
      <c r="C1075" t="s">
        <v>232</v>
      </c>
      <c r="D1075">
        <v>3404</v>
      </c>
      <c r="E1075">
        <v>1.54</v>
      </c>
      <c r="F1075" t="s">
        <v>3821</v>
      </c>
      <c r="G1075" t="s">
        <v>3128</v>
      </c>
      <c r="H1075">
        <v>1</v>
      </c>
      <c r="I1075">
        <v>0</v>
      </c>
      <c r="J1075">
        <v>0</v>
      </c>
      <c r="K1075">
        <v>0</v>
      </c>
      <c r="L1075">
        <v>0</v>
      </c>
      <c r="M1075">
        <v>0</v>
      </c>
      <c r="N1075">
        <v>0</v>
      </c>
      <c r="O1075">
        <v>0</v>
      </c>
      <c r="P1075">
        <v>1</v>
      </c>
      <c r="Q1075">
        <v>0</v>
      </c>
      <c r="R1075">
        <v>0</v>
      </c>
      <c r="S1075" s="57">
        <f t="shared" si="16"/>
        <v>0</v>
      </c>
    </row>
    <row r="1076" spans="1:19" x14ac:dyDescent="0.25">
      <c r="A1076" t="s">
        <v>8599</v>
      </c>
      <c r="B1076">
        <v>4</v>
      </c>
      <c r="C1076" t="s">
        <v>265</v>
      </c>
      <c r="D1076">
        <v>3554</v>
      </c>
      <c r="E1076">
        <v>1.35</v>
      </c>
      <c r="F1076" t="s">
        <v>8600</v>
      </c>
      <c r="G1076" t="s">
        <v>3128</v>
      </c>
      <c r="H1076">
        <v>1</v>
      </c>
      <c r="I1076">
        <v>0</v>
      </c>
      <c r="J1076">
        <v>0</v>
      </c>
      <c r="K1076">
        <v>0</v>
      </c>
      <c r="L1076">
        <v>0</v>
      </c>
      <c r="M1076">
        <v>0</v>
      </c>
      <c r="N1076">
        <v>0</v>
      </c>
      <c r="O1076">
        <v>0</v>
      </c>
      <c r="P1076">
        <v>1</v>
      </c>
      <c r="Q1076">
        <v>2</v>
      </c>
      <c r="R1076">
        <v>0</v>
      </c>
      <c r="S1076" s="57">
        <f t="shared" si="16"/>
        <v>0</v>
      </c>
    </row>
    <row r="1077" spans="1:19" x14ac:dyDescent="0.25">
      <c r="A1077" t="s">
        <v>8601</v>
      </c>
      <c r="B1077">
        <v>4</v>
      </c>
      <c r="C1077" t="s">
        <v>265</v>
      </c>
      <c r="D1077">
        <v>1787</v>
      </c>
      <c r="E1077">
        <v>1.41</v>
      </c>
      <c r="F1077" t="s">
        <v>8602</v>
      </c>
      <c r="G1077" t="s">
        <v>3128</v>
      </c>
      <c r="H1077">
        <v>1</v>
      </c>
      <c r="I1077">
        <v>1</v>
      </c>
      <c r="J1077">
        <v>0</v>
      </c>
      <c r="K1077">
        <v>0</v>
      </c>
      <c r="L1077">
        <v>0</v>
      </c>
      <c r="M1077">
        <v>0</v>
      </c>
      <c r="N1077">
        <v>0</v>
      </c>
      <c r="O1077">
        <v>0</v>
      </c>
      <c r="P1077">
        <v>0</v>
      </c>
      <c r="Q1077">
        <v>1</v>
      </c>
      <c r="R1077">
        <v>1</v>
      </c>
      <c r="S1077" s="57">
        <f t="shared" si="16"/>
        <v>1</v>
      </c>
    </row>
    <row r="1078" spans="1:19" x14ac:dyDescent="0.25">
      <c r="A1078" t="s">
        <v>4600</v>
      </c>
      <c r="B1078">
        <v>4</v>
      </c>
      <c r="C1078" t="s">
        <v>232</v>
      </c>
      <c r="D1078">
        <v>3725</v>
      </c>
      <c r="E1078">
        <v>1.41</v>
      </c>
      <c r="F1078" t="s">
        <v>4601</v>
      </c>
      <c r="G1078" t="s">
        <v>3128</v>
      </c>
      <c r="H1078">
        <v>1</v>
      </c>
      <c r="I1078">
        <v>0</v>
      </c>
      <c r="J1078">
        <v>0</v>
      </c>
      <c r="K1078">
        <v>0</v>
      </c>
      <c r="L1078">
        <v>0</v>
      </c>
      <c r="M1078">
        <v>0</v>
      </c>
      <c r="N1078">
        <v>0</v>
      </c>
      <c r="O1078">
        <v>0</v>
      </c>
      <c r="P1078">
        <v>1</v>
      </c>
      <c r="Q1078">
        <v>0</v>
      </c>
      <c r="R1078">
        <v>0</v>
      </c>
      <c r="S1078" s="57">
        <f t="shared" si="16"/>
        <v>0</v>
      </c>
    </row>
    <row r="1079" spans="1:19" x14ac:dyDescent="0.25">
      <c r="A1079" t="s">
        <v>8603</v>
      </c>
      <c r="B1079">
        <v>4</v>
      </c>
      <c r="C1079" t="s">
        <v>265</v>
      </c>
      <c r="D1079">
        <v>1457</v>
      </c>
      <c r="E1079">
        <v>1.37</v>
      </c>
      <c r="F1079" t="s">
        <v>8604</v>
      </c>
      <c r="G1079" t="s">
        <v>3128</v>
      </c>
      <c r="H1079">
        <v>1</v>
      </c>
      <c r="I1079">
        <v>0</v>
      </c>
      <c r="J1079">
        <v>0</v>
      </c>
      <c r="K1079">
        <v>0</v>
      </c>
      <c r="L1079">
        <v>0</v>
      </c>
      <c r="M1079">
        <v>0</v>
      </c>
      <c r="N1079">
        <v>0</v>
      </c>
      <c r="O1079">
        <v>0</v>
      </c>
      <c r="P1079">
        <v>1</v>
      </c>
      <c r="Q1079">
        <v>1</v>
      </c>
      <c r="R1079">
        <v>0</v>
      </c>
      <c r="S1079" s="57">
        <f t="shared" si="16"/>
        <v>0</v>
      </c>
    </row>
    <row r="1080" spans="1:19" x14ac:dyDescent="0.25">
      <c r="A1080" t="s">
        <v>8605</v>
      </c>
      <c r="B1080">
        <v>5</v>
      </c>
      <c r="C1080" t="s">
        <v>890</v>
      </c>
      <c r="D1080">
        <v>587</v>
      </c>
      <c r="E1080">
        <v>0.61</v>
      </c>
      <c r="F1080" t="s">
        <v>8606</v>
      </c>
      <c r="G1080" t="s">
        <v>3128</v>
      </c>
      <c r="H1080">
        <v>1</v>
      </c>
      <c r="I1080">
        <v>0</v>
      </c>
      <c r="J1080">
        <v>0</v>
      </c>
      <c r="K1080">
        <v>0</v>
      </c>
      <c r="L1080">
        <v>0</v>
      </c>
      <c r="M1080">
        <v>0</v>
      </c>
      <c r="N1080">
        <v>0</v>
      </c>
      <c r="O1080">
        <v>0</v>
      </c>
      <c r="P1080">
        <v>1</v>
      </c>
      <c r="Q1080">
        <v>2</v>
      </c>
      <c r="R1080">
        <v>1</v>
      </c>
      <c r="S1080" s="57">
        <f t="shared" si="16"/>
        <v>0</v>
      </c>
    </row>
    <row r="1081" spans="1:19" x14ac:dyDescent="0.25">
      <c r="A1081" t="s">
        <v>8607</v>
      </c>
      <c r="B1081">
        <v>5</v>
      </c>
      <c r="C1081" t="s">
        <v>8608</v>
      </c>
      <c r="D1081">
        <v>2036</v>
      </c>
      <c r="E1081">
        <v>1.05</v>
      </c>
      <c r="F1081" t="s">
        <v>8609</v>
      </c>
      <c r="G1081" t="s">
        <v>3128</v>
      </c>
      <c r="H1081">
        <v>1</v>
      </c>
      <c r="I1081">
        <v>0</v>
      </c>
      <c r="J1081">
        <v>0</v>
      </c>
      <c r="K1081">
        <v>0</v>
      </c>
      <c r="L1081">
        <v>0</v>
      </c>
      <c r="M1081">
        <v>0</v>
      </c>
      <c r="N1081">
        <v>0</v>
      </c>
      <c r="O1081">
        <v>0</v>
      </c>
      <c r="P1081">
        <v>1</v>
      </c>
      <c r="Q1081">
        <v>0</v>
      </c>
      <c r="R1081">
        <v>0</v>
      </c>
      <c r="S1081" s="57">
        <f t="shared" si="16"/>
        <v>0</v>
      </c>
    </row>
    <row r="1082" spans="1:19" x14ac:dyDescent="0.25">
      <c r="A1082" t="s">
        <v>8610</v>
      </c>
      <c r="B1082">
        <v>5</v>
      </c>
      <c r="C1082" t="s">
        <v>8611</v>
      </c>
      <c r="D1082">
        <v>521</v>
      </c>
      <c r="E1082">
        <v>1.1000000000000001</v>
      </c>
      <c r="F1082" t="s">
        <v>8612</v>
      </c>
      <c r="G1082" t="s">
        <v>3128</v>
      </c>
      <c r="H1082">
        <v>1</v>
      </c>
      <c r="I1082">
        <v>0</v>
      </c>
      <c r="J1082">
        <v>0</v>
      </c>
      <c r="K1082">
        <v>0</v>
      </c>
      <c r="L1082">
        <v>0</v>
      </c>
      <c r="M1082">
        <v>0</v>
      </c>
      <c r="N1082">
        <v>0</v>
      </c>
      <c r="O1082">
        <v>0</v>
      </c>
      <c r="P1082">
        <v>1</v>
      </c>
      <c r="Q1082">
        <v>5</v>
      </c>
      <c r="R1082">
        <v>11</v>
      </c>
      <c r="S1082" s="57">
        <f t="shared" si="16"/>
        <v>0</v>
      </c>
    </row>
    <row r="1083" spans="1:19" x14ac:dyDescent="0.25">
      <c r="A1083" t="s">
        <v>8613</v>
      </c>
      <c r="B1083">
        <v>5</v>
      </c>
      <c r="C1083" t="s">
        <v>232</v>
      </c>
      <c r="D1083">
        <v>2315</v>
      </c>
      <c r="E1083">
        <v>1.26</v>
      </c>
      <c r="F1083" t="s">
        <v>8614</v>
      </c>
      <c r="G1083" t="s">
        <v>3128</v>
      </c>
      <c r="H1083">
        <v>1</v>
      </c>
      <c r="I1083">
        <v>0</v>
      </c>
      <c r="J1083">
        <v>0</v>
      </c>
      <c r="K1083">
        <v>0</v>
      </c>
      <c r="L1083">
        <v>0</v>
      </c>
      <c r="M1083">
        <v>0</v>
      </c>
      <c r="N1083">
        <v>0</v>
      </c>
      <c r="O1083">
        <v>0</v>
      </c>
      <c r="P1083">
        <v>1</v>
      </c>
      <c r="Q1083">
        <v>12</v>
      </c>
      <c r="R1083">
        <v>4</v>
      </c>
      <c r="S1083" s="57">
        <f t="shared" si="16"/>
        <v>0</v>
      </c>
    </row>
    <row r="1084" spans="1:19" x14ac:dyDescent="0.25">
      <c r="A1084" t="s">
        <v>6997</v>
      </c>
      <c r="B1084">
        <v>5</v>
      </c>
      <c r="C1084" t="s">
        <v>6998</v>
      </c>
      <c r="D1084">
        <v>1475</v>
      </c>
      <c r="E1084">
        <v>1.1000000000000001</v>
      </c>
      <c r="F1084" t="s">
        <v>6999</v>
      </c>
      <c r="G1084" t="s">
        <v>3128</v>
      </c>
      <c r="H1084">
        <v>1</v>
      </c>
      <c r="I1084">
        <v>0</v>
      </c>
      <c r="J1084">
        <v>0</v>
      </c>
      <c r="K1084">
        <v>0</v>
      </c>
      <c r="L1084">
        <v>0</v>
      </c>
      <c r="M1084">
        <v>0</v>
      </c>
      <c r="N1084">
        <v>0</v>
      </c>
      <c r="O1084">
        <v>0</v>
      </c>
      <c r="P1084">
        <v>1</v>
      </c>
      <c r="Q1084">
        <v>6</v>
      </c>
      <c r="R1084">
        <v>0</v>
      </c>
      <c r="S1084" s="57">
        <f t="shared" si="16"/>
        <v>0</v>
      </c>
    </row>
    <row r="1085" spans="1:19" x14ac:dyDescent="0.25">
      <c r="A1085" t="s">
        <v>8615</v>
      </c>
      <c r="B1085">
        <v>5</v>
      </c>
      <c r="C1085" t="s">
        <v>232</v>
      </c>
      <c r="D1085">
        <v>1232</v>
      </c>
      <c r="E1085">
        <v>1.04</v>
      </c>
      <c r="F1085" t="s">
        <v>8616</v>
      </c>
      <c r="G1085" t="s">
        <v>3128</v>
      </c>
      <c r="H1085">
        <v>1</v>
      </c>
      <c r="I1085">
        <v>0</v>
      </c>
      <c r="J1085">
        <v>0</v>
      </c>
      <c r="K1085">
        <v>0</v>
      </c>
      <c r="L1085">
        <v>0</v>
      </c>
      <c r="M1085">
        <v>0</v>
      </c>
      <c r="N1085">
        <v>0</v>
      </c>
      <c r="O1085">
        <v>0</v>
      </c>
      <c r="P1085">
        <v>1</v>
      </c>
      <c r="Q1085">
        <v>0</v>
      </c>
      <c r="R1085">
        <v>5</v>
      </c>
      <c r="S1085" s="57">
        <f t="shared" si="16"/>
        <v>0</v>
      </c>
    </row>
    <row r="1086" spans="1:19" x14ac:dyDescent="0.25">
      <c r="A1086" t="s">
        <v>8617</v>
      </c>
      <c r="B1086">
        <v>5</v>
      </c>
      <c r="C1086" t="s">
        <v>8618</v>
      </c>
      <c r="D1086">
        <v>1040</v>
      </c>
      <c r="E1086">
        <v>1.61</v>
      </c>
      <c r="F1086" t="s">
        <v>8619</v>
      </c>
      <c r="G1086" t="s">
        <v>3128</v>
      </c>
      <c r="H1086">
        <v>1</v>
      </c>
      <c r="I1086">
        <v>0</v>
      </c>
      <c r="J1086">
        <v>0</v>
      </c>
      <c r="K1086">
        <v>0</v>
      </c>
      <c r="L1086">
        <v>0</v>
      </c>
      <c r="M1086">
        <v>0</v>
      </c>
      <c r="N1086">
        <v>0</v>
      </c>
      <c r="O1086">
        <v>0</v>
      </c>
      <c r="P1086">
        <v>1</v>
      </c>
      <c r="Q1086">
        <v>5</v>
      </c>
      <c r="R1086">
        <v>3</v>
      </c>
      <c r="S1086" s="57">
        <f t="shared" si="16"/>
        <v>0</v>
      </c>
    </row>
    <row r="1087" spans="1:19" x14ac:dyDescent="0.25">
      <c r="A1087" t="s">
        <v>8620</v>
      </c>
      <c r="B1087">
        <v>5</v>
      </c>
      <c r="C1087" t="s">
        <v>8621</v>
      </c>
      <c r="D1087">
        <v>1094</v>
      </c>
      <c r="E1087">
        <v>1.46</v>
      </c>
      <c r="F1087" t="s">
        <v>8622</v>
      </c>
      <c r="G1087" t="s">
        <v>3128</v>
      </c>
      <c r="H1087">
        <v>1</v>
      </c>
      <c r="I1087">
        <v>1</v>
      </c>
      <c r="J1087">
        <v>0</v>
      </c>
      <c r="K1087">
        <v>0</v>
      </c>
      <c r="L1087">
        <v>0</v>
      </c>
      <c r="M1087">
        <v>0</v>
      </c>
      <c r="N1087">
        <v>0</v>
      </c>
      <c r="O1087">
        <v>0</v>
      </c>
      <c r="P1087">
        <v>0</v>
      </c>
      <c r="Q1087">
        <v>0</v>
      </c>
      <c r="R1087">
        <v>1</v>
      </c>
      <c r="S1087" s="57">
        <f t="shared" si="16"/>
        <v>1</v>
      </c>
    </row>
    <row r="1088" spans="1:19" x14ac:dyDescent="0.25">
      <c r="A1088" t="s">
        <v>8623</v>
      </c>
      <c r="B1088">
        <v>5</v>
      </c>
      <c r="C1088" t="s">
        <v>232</v>
      </c>
      <c r="D1088">
        <v>2825</v>
      </c>
      <c r="E1088">
        <v>1.52</v>
      </c>
      <c r="F1088" t="s">
        <v>8624</v>
      </c>
      <c r="G1088" t="s">
        <v>3128</v>
      </c>
      <c r="H1088">
        <v>1</v>
      </c>
      <c r="I1088">
        <v>1</v>
      </c>
      <c r="J1088">
        <v>0</v>
      </c>
      <c r="K1088">
        <v>0</v>
      </c>
      <c r="L1088">
        <v>0</v>
      </c>
      <c r="M1088">
        <v>0</v>
      </c>
      <c r="N1088">
        <v>0</v>
      </c>
      <c r="O1088">
        <v>0</v>
      </c>
      <c r="P1088">
        <v>0</v>
      </c>
      <c r="Q1088">
        <v>0</v>
      </c>
      <c r="R1088">
        <v>0</v>
      </c>
      <c r="S1088" s="57">
        <f t="shared" si="16"/>
        <v>1</v>
      </c>
    </row>
    <row r="1089" spans="1:19" x14ac:dyDescent="0.25">
      <c r="A1089" t="s">
        <v>8625</v>
      </c>
      <c r="B1089">
        <v>5</v>
      </c>
      <c r="C1089" t="s">
        <v>232</v>
      </c>
      <c r="D1089">
        <v>5816</v>
      </c>
      <c r="E1089">
        <v>1.4</v>
      </c>
      <c r="F1089" t="s">
        <v>8626</v>
      </c>
      <c r="G1089" t="s">
        <v>3128</v>
      </c>
      <c r="H1089">
        <v>1</v>
      </c>
      <c r="I1089">
        <v>1</v>
      </c>
      <c r="J1089">
        <v>0</v>
      </c>
      <c r="K1089">
        <v>0</v>
      </c>
      <c r="L1089">
        <v>0</v>
      </c>
      <c r="M1089">
        <v>0</v>
      </c>
      <c r="N1089">
        <v>0</v>
      </c>
      <c r="O1089">
        <v>0</v>
      </c>
      <c r="P1089">
        <v>0</v>
      </c>
      <c r="Q1089">
        <v>0</v>
      </c>
      <c r="R1089">
        <v>1</v>
      </c>
      <c r="S1089" s="57">
        <f t="shared" si="16"/>
        <v>1</v>
      </c>
    </row>
    <row r="1090" spans="1:19" x14ac:dyDescent="0.25">
      <c r="A1090" t="s">
        <v>8627</v>
      </c>
      <c r="B1090">
        <v>5</v>
      </c>
      <c r="C1090" t="s">
        <v>8628</v>
      </c>
      <c r="D1090">
        <v>3266</v>
      </c>
      <c r="E1090">
        <v>1.27</v>
      </c>
      <c r="F1090" t="s">
        <v>8629</v>
      </c>
      <c r="G1090" t="s">
        <v>3128</v>
      </c>
      <c r="H1090">
        <v>1</v>
      </c>
      <c r="I1090">
        <v>1</v>
      </c>
      <c r="J1090">
        <v>0</v>
      </c>
      <c r="K1090">
        <v>0</v>
      </c>
      <c r="L1090">
        <v>0</v>
      </c>
      <c r="M1090">
        <v>0</v>
      </c>
      <c r="N1090">
        <v>0</v>
      </c>
      <c r="O1090">
        <v>0</v>
      </c>
      <c r="P1090">
        <v>0</v>
      </c>
      <c r="Q1090">
        <v>5</v>
      </c>
      <c r="R1090">
        <v>6</v>
      </c>
      <c r="S1090" s="57">
        <f t="shared" si="16"/>
        <v>1</v>
      </c>
    </row>
    <row r="1091" spans="1:19" x14ac:dyDescent="0.25">
      <c r="A1091" t="s">
        <v>8630</v>
      </c>
      <c r="B1091">
        <v>5</v>
      </c>
      <c r="C1091" t="s">
        <v>232</v>
      </c>
      <c r="D1091">
        <v>2759</v>
      </c>
      <c r="E1091">
        <v>0.91</v>
      </c>
      <c r="F1091" t="s">
        <v>8631</v>
      </c>
      <c r="G1091" t="s">
        <v>3128</v>
      </c>
      <c r="H1091">
        <v>1</v>
      </c>
      <c r="I1091">
        <v>0</v>
      </c>
      <c r="J1091">
        <v>0</v>
      </c>
      <c r="K1091">
        <v>0</v>
      </c>
      <c r="L1091">
        <v>0</v>
      </c>
      <c r="M1091">
        <v>0</v>
      </c>
      <c r="N1091">
        <v>0</v>
      </c>
      <c r="O1091">
        <v>0</v>
      </c>
      <c r="P1091">
        <v>1</v>
      </c>
      <c r="Q1091">
        <v>8</v>
      </c>
      <c r="R1091">
        <v>2</v>
      </c>
      <c r="S1091" s="57">
        <f t="shared" si="16"/>
        <v>0</v>
      </c>
    </row>
    <row r="1092" spans="1:19" x14ac:dyDescent="0.25">
      <c r="A1092" t="s">
        <v>8632</v>
      </c>
      <c r="B1092">
        <v>5</v>
      </c>
      <c r="C1092" t="s">
        <v>232</v>
      </c>
      <c r="D1092">
        <v>3731</v>
      </c>
      <c r="E1092">
        <v>1.4</v>
      </c>
      <c r="F1092" t="s">
        <v>8633</v>
      </c>
      <c r="G1092" t="s">
        <v>3128</v>
      </c>
      <c r="H1092">
        <v>1</v>
      </c>
      <c r="I1092">
        <v>1</v>
      </c>
      <c r="J1092">
        <v>0</v>
      </c>
      <c r="K1092">
        <v>0</v>
      </c>
      <c r="L1092">
        <v>0</v>
      </c>
      <c r="M1092">
        <v>0</v>
      </c>
      <c r="N1092">
        <v>0</v>
      </c>
      <c r="O1092">
        <v>0</v>
      </c>
      <c r="P1092">
        <v>0</v>
      </c>
      <c r="Q1092">
        <v>4</v>
      </c>
      <c r="R1092">
        <v>3</v>
      </c>
      <c r="S1092" s="57">
        <f t="shared" ref="S1092:S1155" si="17">I1092/(P1092+I1092)</f>
        <v>1</v>
      </c>
    </row>
    <row r="1093" spans="1:19" x14ac:dyDescent="0.25">
      <c r="A1093" t="s">
        <v>8634</v>
      </c>
      <c r="B1093">
        <v>6</v>
      </c>
      <c r="C1093" t="s">
        <v>232</v>
      </c>
      <c r="D1093">
        <v>1763</v>
      </c>
      <c r="E1093">
        <v>1.0900000000000001</v>
      </c>
      <c r="F1093" t="s">
        <v>8635</v>
      </c>
      <c r="G1093" t="s">
        <v>3128</v>
      </c>
      <c r="H1093">
        <v>1</v>
      </c>
      <c r="I1093">
        <v>1</v>
      </c>
      <c r="J1093">
        <v>0</v>
      </c>
      <c r="K1093">
        <v>0</v>
      </c>
      <c r="L1093">
        <v>0</v>
      </c>
      <c r="M1093">
        <v>0</v>
      </c>
      <c r="N1093">
        <v>0</v>
      </c>
      <c r="O1093">
        <v>0</v>
      </c>
      <c r="P1093">
        <v>0</v>
      </c>
      <c r="Q1093">
        <v>4</v>
      </c>
      <c r="R1093">
        <v>2</v>
      </c>
      <c r="S1093" s="57">
        <f t="shared" si="17"/>
        <v>1</v>
      </c>
    </row>
    <row r="1094" spans="1:19" x14ac:dyDescent="0.25">
      <c r="A1094" t="s">
        <v>8636</v>
      </c>
      <c r="B1094">
        <v>6</v>
      </c>
      <c r="C1094" t="s">
        <v>8637</v>
      </c>
      <c r="D1094">
        <v>2543</v>
      </c>
      <c r="E1094">
        <v>1.2</v>
      </c>
      <c r="F1094" t="s">
        <v>8638</v>
      </c>
      <c r="G1094" t="s">
        <v>3128</v>
      </c>
      <c r="H1094">
        <v>1</v>
      </c>
      <c r="I1094">
        <v>1</v>
      </c>
      <c r="J1094">
        <v>0</v>
      </c>
      <c r="K1094">
        <v>0</v>
      </c>
      <c r="L1094">
        <v>0</v>
      </c>
      <c r="M1094">
        <v>0</v>
      </c>
      <c r="N1094">
        <v>0</v>
      </c>
      <c r="O1094">
        <v>0</v>
      </c>
      <c r="P1094">
        <v>0</v>
      </c>
      <c r="Q1094">
        <v>0</v>
      </c>
      <c r="R1094">
        <v>1</v>
      </c>
      <c r="S1094" s="57">
        <f t="shared" si="17"/>
        <v>1</v>
      </c>
    </row>
    <row r="1095" spans="1:19" x14ac:dyDescent="0.25">
      <c r="A1095" t="s">
        <v>8639</v>
      </c>
      <c r="B1095">
        <v>6</v>
      </c>
      <c r="C1095" t="s">
        <v>8640</v>
      </c>
      <c r="D1095">
        <v>4499</v>
      </c>
      <c r="E1095">
        <v>1.22</v>
      </c>
      <c r="F1095" t="s">
        <v>8641</v>
      </c>
      <c r="G1095" t="s">
        <v>3128</v>
      </c>
      <c r="H1095">
        <v>1</v>
      </c>
      <c r="I1095">
        <v>0</v>
      </c>
      <c r="J1095">
        <v>0</v>
      </c>
      <c r="K1095">
        <v>0</v>
      </c>
      <c r="L1095">
        <v>0</v>
      </c>
      <c r="M1095">
        <v>0</v>
      </c>
      <c r="N1095">
        <v>0</v>
      </c>
      <c r="O1095">
        <v>0</v>
      </c>
      <c r="P1095">
        <v>1</v>
      </c>
      <c r="Q1095">
        <v>0</v>
      </c>
      <c r="R1095">
        <v>0</v>
      </c>
      <c r="S1095" s="57">
        <f t="shared" si="17"/>
        <v>0</v>
      </c>
    </row>
    <row r="1096" spans="1:19" x14ac:dyDescent="0.25">
      <c r="A1096" t="s">
        <v>4650</v>
      </c>
      <c r="B1096">
        <v>6</v>
      </c>
      <c r="C1096" t="s">
        <v>4651</v>
      </c>
      <c r="D1096">
        <v>509</v>
      </c>
      <c r="E1096">
        <v>1</v>
      </c>
      <c r="F1096" t="s">
        <v>4652</v>
      </c>
      <c r="G1096" t="s">
        <v>3128</v>
      </c>
      <c r="H1096">
        <v>1</v>
      </c>
      <c r="I1096">
        <v>0</v>
      </c>
      <c r="J1096">
        <v>0</v>
      </c>
      <c r="K1096">
        <v>0</v>
      </c>
      <c r="L1096">
        <v>0</v>
      </c>
      <c r="M1096">
        <v>0</v>
      </c>
      <c r="N1096">
        <v>0</v>
      </c>
      <c r="O1096">
        <v>0</v>
      </c>
      <c r="P1096">
        <v>1</v>
      </c>
      <c r="Q1096">
        <v>0</v>
      </c>
      <c r="R1096">
        <v>0</v>
      </c>
      <c r="S1096" s="57">
        <f t="shared" si="17"/>
        <v>0</v>
      </c>
    </row>
    <row r="1097" spans="1:19" x14ac:dyDescent="0.25">
      <c r="A1097" t="s">
        <v>8642</v>
      </c>
      <c r="B1097">
        <v>6</v>
      </c>
      <c r="C1097" t="s">
        <v>597</v>
      </c>
      <c r="D1097">
        <v>2033</v>
      </c>
      <c r="E1097">
        <v>0.98</v>
      </c>
      <c r="F1097" t="s">
        <v>8643</v>
      </c>
      <c r="G1097" t="s">
        <v>3128</v>
      </c>
      <c r="H1097">
        <v>1</v>
      </c>
      <c r="I1097">
        <v>0</v>
      </c>
      <c r="J1097">
        <v>0</v>
      </c>
      <c r="K1097">
        <v>0</v>
      </c>
      <c r="L1097">
        <v>0</v>
      </c>
      <c r="M1097">
        <v>0</v>
      </c>
      <c r="N1097">
        <v>0</v>
      </c>
      <c r="O1097">
        <v>0</v>
      </c>
      <c r="P1097">
        <v>1</v>
      </c>
      <c r="Q1097">
        <v>0</v>
      </c>
      <c r="R1097">
        <v>1</v>
      </c>
      <c r="S1097" s="57">
        <f t="shared" si="17"/>
        <v>0</v>
      </c>
    </row>
    <row r="1098" spans="1:19" x14ac:dyDescent="0.25">
      <c r="A1098" t="s">
        <v>8644</v>
      </c>
      <c r="B1098">
        <v>6</v>
      </c>
      <c r="C1098" t="s">
        <v>232</v>
      </c>
      <c r="D1098">
        <v>2723</v>
      </c>
      <c r="E1098">
        <v>0.82</v>
      </c>
      <c r="F1098" t="s">
        <v>8645</v>
      </c>
      <c r="G1098" t="s">
        <v>3128</v>
      </c>
      <c r="H1098">
        <v>1</v>
      </c>
      <c r="I1098">
        <v>1</v>
      </c>
      <c r="J1098">
        <v>0</v>
      </c>
      <c r="K1098">
        <v>0</v>
      </c>
      <c r="L1098">
        <v>0</v>
      </c>
      <c r="M1098">
        <v>0</v>
      </c>
      <c r="N1098">
        <v>0</v>
      </c>
      <c r="O1098">
        <v>0</v>
      </c>
      <c r="P1098">
        <v>0</v>
      </c>
      <c r="Q1098">
        <v>0</v>
      </c>
      <c r="R1098">
        <v>0</v>
      </c>
      <c r="S1098" s="57">
        <f t="shared" si="17"/>
        <v>1</v>
      </c>
    </row>
    <row r="1099" spans="1:19" x14ac:dyDescent="0.25">
      <c r="A1099" t="s">
        <v>8646</v>
      </c>
      <c r="B1099">
        <v>6</v>
      </c>
      <c r="C1099" t="s">
        <v>8647</v>
      </c>
      <c r="D1099">
        <v>3830</v>
      </c>
      <c r="E1099">
        <v>1.17</v>
      </c>
      <c r="F1099" t="s">
        <v>8648</v>
      </c>
      <c r="G1099" t="s">
        <v>3128</v>
      </c>
      <c r="H1099">
        <v>1</v>
      </c>
      <c r="I1099">
        <v>1</v>
      </c>
      <c r="J1099">
        <v>0</v>
      </c>
      <c r="K1099">
        <v>0</v>
      </c>
      <c r="L1099">
        <v>0</v>
      </c>
      <c r="M1099">
        <v>0</v>
      </c>
      <c r="N1099">
        <v>0</v>
      </c>
      <c r="O1099">
        <v>0</v>
      </c>
      <c r="P1099">
        <v>0</v>
      </c>
      <c r="Q1099">
        <v>0</v>
      </c>
      <c r="R1099">
        <v>1</v>
      </c>
      <c r="S1099" s="57">
        <f t="shared" si="17"/>
        <v>1</v>
      </c>
    </row>
    <row r="1100" spans="1:19" x14ac:dyDescent="0.25">
      <c r="A1100" t="s">
        <v>8649</v>
      </c>
      <c r="B1100">
        <v>6</v>
      </c>
      <c r="C1100" t="s">
        <v>8650</v>
      </c>
      <c r="D1100">
        <v>3470</v>
      </c>
      <c r="E1100">
        <v>1.54</v>
      </c>
      <c r="F1100" t="s">
        <v>8651</v>
      </c>
      <c r="G1100" t="s">
        <v>3128</v>
      </c>
      <c r="H1100">
        <v>1</v>
      </c>
      <c r="I1100">
        <v>0</v>
      </c>
      <c r="J1100">
        <v>0</v>
      </c>
      <c r="K1100">
        <v>0</v>
      </c>
      <c r="L1100">
        <v>0</v>
      </c>
      <c r="M1100">
        <v>0</v>
      </c>
      <c r="N1100">
        <v>0</v>
      </c>
      <c r="O1100">
        <v>0</v>
      </c>
      <c r="P1100">
        <v>1</v>
      </c>
      <c r="Q1100">
        <v>1</v>
      </c>
      <c r="R1100">
        <v>3</v>
      </c>
      <c r="S1100" s="57">
        <f t="shared" si="17"/>
        <v>0</v>
      </c>
    </row>
    <row r="1101" spans="1:19" x14ac:dyDescent="0.25">
      <c r="A1101" t="s">
        <v>8652</v>
      </c>
      <c r="B1101">
        <v>6</v>
      </c>
      <c r="C1101" t="s">
        <v>232</v>
      </c>
      <c r="D1101">
        <v>2039</v>
      </c>
      <c r="E1101">
        <v>1.42</v>
      </c>
      <c r="F1101" t="s">
        <v>8653</v>
      </c>
      <c r="G1101" t="s">
        <v>3128</v>
      </c>
      <c r="H1101">
        <v>1</v>
      </c>
      <c r="I1101">
        <v>0</v>
      </c>
      <c r="J1101">
        <v>0</v>
      </c>
      <c r="K1101">
        <v>0</v>
      </c>
      <c r="L1101">
        <v>0</v>
      </c>
      <c r="M1101">
        <v>0</v>
      </c>
      <c r="N1101">
        <v>0</v>
      </c>
      <c r="O1101">
        <v>0</v>
      </c>
      <c r="P1101">
        <v>1</v>
      </c>
      <c r="Q1101">
        <v>0</v>
      </c>
      <c r="R1101">
        <v>0</v>
      </c>
      <c r="S1101" s="57">
        <f t="shared" si="17"/>
        <v>0</v>
      </c>
    </row>
    <row r="1102" spans="1:19" x14ac:dyDescent="0.25">
      <c r="A1102" t="s">
        <v>8654</v>
      </c>
      <c r="B1102">
        <v>6</v>
      </c>
      <c r="C1102" t="s">
        <v>8655</v>
      </c>
      <c r="D1102">
        <v>5288</v>
      </c>
      <c r="E1102">
        <v>1.32</v>
      </c>
      <c r="F1102" t="s">
        <v>8656</v>
      </c>
      <c r="G1102" t="s">
        <v>3128</v>
      </c>
      <c r="H1102">
        <v>1</v>
      </c>
      <c r="I1102">
        <v>1</v>
      </c>
      <c r="J1102">
        <v>0</v>
      </c>
      <c r="K1102">
        <v>0</v>
      </c>
      <c r="L1102">
        <v>0</v>
      </c>
      <c r="M1102">
        <v>0</v>
      </c>
      <c r="N1102">
        <v>0</v>
      </c>
      <c r="O1102">
        <v>0</v>
      </c>
      <c r="P1102">
        <v>0</v>
      </c>
      <c r="Q1102">
        <v>0</v>
      </c>
      <c r="R1102">
        <v>0</v>
      </c>
      <c r="S1102" s="57">
        <f t="shared" si="17"/>
        <v>1</v>
      </c>
    </row>
    <row r="1103" spans="1:19" x14ac:dyDescent="0.25">
      <c r="A1103" t="s">
        <v>8657</v>
      </c>
      <c r="B1103">
        <v>6</v>
      </c>
      <c r="C1103" t="s">
        <v>232</v>
      </c>
      <c r="D1103">
        <v>3554</v>
      </c>
      <c r="E1103">
        <v>1.18</v>
      </c>
      <c r="F1103" t="s">
        <v>8658</v>
      </c>
      <c r="G1103" t="s">
        <v>3128</v>
      </c>
      <c r="H1103">
        <v>1</v>
      </c>
      <c r="I1103">
        <v>1</v>
      </c>
      <c r="J1103">
        <v>0</v>
      </c>
      <c r="K1103">
        <v>0</v>
      </c>
      <c r="L1103">
        <v>0</v>
      </c>
      <c r="M1103">
        <v>0</v>
      </c>
      <c r="N1103">
        <v>0</v>
      </c>
      <c r="O1103">
        <v>0</v>
      </c>
      <c r="P1103">
        <v>0</v>
      </c>
      <c r="Q1103">
        <v>4</v>
      </c>
      <c r="R1103">
        <v>0</v>
      </c>
      <c r="S1103" s="57">
        <f t="shared" si="17"/>
        <v>1</v>
      </c>
    </row>
    <row r="1104" spans="1:19" x14ac:dyDescent="0.25">
      <c r="A1104" t="s">
        <v>8659</v>
      </c>
      <c r="B1104">
        <v>6</v>
      </c>
      <c r="C1104" t="s">
        <v>8660</v>
      </c>
      <c r="D1104">
        <v>4157</v>
      </c>
      <c r="E1104">
        <v>1.0900000000000001</v>
      </c>
      <c r="F1104" t="s">
        <v>8661</v>
      </c>
      <c r="G1104" t="s">
        <v>3128</v>
      </c>
      <c r="H1104">
        <v>1</v>
      </c>
      <c r="I1104">
        <v>0</v>
      </c>
      <c r="J1104">
        <v>0</v>
      </c>
      <c r="K1104">
        <v>0</v>
      </c>
      <c r="L1104">
        <v>0</v>
      </c>
      <c r="M1104">
        <v>0</v>
      </c>
      <c r="N1104">
        <v>0</v>
      </c>
      <c r="O1104">
        <v>0</v>
      </c>
      <c r="P1104">
        <v>1</v>
      </c>
      <c r="Q1104">
        <v>2</v>
      </c>
      <c r="R1104">
        <v>0</v>
      </c>
      <c r="S1104" s="57">
        <f t="shared" si="17"/>
        <v>0</v>
      </c>
    </row>
    <row r="1105" spans="1:19" x14ac:dyDescent="0.25">
      <c r="A1105" t="s">
        <v>8662</v>
      </c>
      <c r="B1105">
        <v>6</v>
      </c>
      <c r="C1105" t="s">
        <v>232</v>
      </c>
      <c r="D1105">
        <v>10757</v>
      </c>
      <c r="E1105">
        <v>1.22</v>
      </c>
      <c r="F1105" t="s">
        <v>8663</v>
      </c>
      <c r="G1105" t="s">
        <v>3128</v>
      </c>
      <c r="H1105">
        <v>1</v>
      </c>
      <c r="I1105">
        <v>0</v>
      </c>
      <c r="J1105">
        <v>0</v>
      </c>
      <c r="K1105">
        <v>0</v>
      </c>
      <c r="L1105">
        <v>0</v>
      </c>
      <c r="M1105">
        <v>0</v>
      </c>
      <c r="N1105">
        <v>0</v>
      </c>
      <c r="O1105">
        <v>0</v>
      </c>
      <c r="P1105">
        <v>1</v>
      </c>
      <c r="Q1105">
        <v>0</v>
      </c>
      <c r="R1105">
        <v>0</v>
      </c>
      <c r="S1105" s="57">
        <f t="shared" si="17"/>
        <v>0</v>
      </c>
    </row>
    <row r="1106" spans="1:19" x14ac:dyDescent="0.25">
      <c r="A1106" t="s">
        <v>8664</v>
      </c>
      <c r="B1106">
        <v>6</v>
      </c>
      <c r="C1106" t="s">
        <v>232</v>
      </c>
      <c r="D1106">
        <v>1766</v>
      </c>
      <c r="E1106">
        <v>1.45</v>
      </c>
      <c r="F1106" t="s">
        <v>8665</v>
      </c>
      <c r="G1106" t="s">
        <v>3128</v>
      </c>
      <c r="H1106">
        <v>1</v>
      </c>
      <c r="I1106">
        <v>1</v>
      </c>
      <c r="J1106">
        <v>0</v>
      </c>
      <c r="K1106">
        <v>0</v>
      </c>
      <c r="L1106">
        <v>0</v>
      </c>
      <c r="M1106">
        <v>0</v>
      </c>
      <c r="N1106">
        <v>0</v>
      </c>
      <c r="O1106">
        <v>0</v>
      </c>
      <c r="P1106">
        <v>0</v>
      </c>
      <c r="Q1106">
        <v>2</v>
      </c>
      <c r="R1106">
        <v>3</v>
      </c>
      <c r="S1106" s="57">
        <f t="shared" si="17"/>
        <v>1</v>
      </c>
    </row>
    <row r="1107" spans="1:19" x14ac:dyDescent="0.25">
      <c r="A1107" t="s">
        <v>8666</v>
      </c>
      <c r="B1107">
        <v>6</v>
      </c>
      <c r="C1107" t="s">
        <v>842</v>
      </c>
      <c r="D1107">
        <v>3089</v>
      </c>
      <c r="E1107">
        <v>1.1100000000000001</v>
      </c>
      <c r="F1107" t="s">
        <v>8667</v>
      </c>
      <c r="G1107" t="s">
        <v>3128</v>
      </c>
      <c r="H1107">
        <v>1</v>
      </c>
      <c r="I1107">
        <v>0</v>
      </c>
      <c r="J1107">
        <v>0</v>
      </c>
      <c r="K1107">
        <v>0</v>
      </c>
      <c r="L1107">
        <v>0</v>
      </c>
      <c r="M1107">
        <v>0</v>
      </c>
      <c r="N1107">
        <v>0</v>
      </c>
      <c r="O1107">
        <v>0</v>
      </c>
      <c r="P1107">
        <v>1</v>
      </c>
      <c r="Q1107">
        <v>6</v>
      </c>
      <c r="R1107">
        <v>8</v>
      </c>
      <c r="S1107" s="57">
        <f t="shared" si="17"/>
        <v>0</v>
      </c>
    </row>
    <row r="1108" spans="1:19" x14ac:dyDescent="0.25">
      <c r="A1108" t="s">
        <v>8668</v>
      </c>
      <c r="B1108">
        <v>6</v>
      </c>
      <c r="C1108" t="s">
        <v>307</v>
      </c>
      <c r="D1108">
        <v>1766</v>
      </c>
      <c r="E1108">
        <v>1.36</v>
      </c>
      <c r="F1108" t="s">
        <v>8669</v>
      </c>
      <c r="G1108" t="s">
        <v>3128</v>
      </c>
      <c r="H1108">
        <v>1</v>
      </c>
      <c r="I1108">
        <v>0</v>
      </c>
      <c r="J1108">
        <v>0</v>
      </c>
      <c r="K1108">
        <v>0</v>
      </c>
      <c r="L1108">
        <v>0</v>
      </c>
      <c r="M1108">
        <v>0</v>
      </c>
      <c r="N1108">
        <v>0</v>
      </c>
      <c r="O1108">
        <v>0</v>
      </c>
      <c r="P1108">
        <v>1</v>
      </c>
      <c r="Q1108">
        <v>0</v>
      </c>
      <c r="R1108">
        <v>0</v>
      </c>
      <c r="S1108" s="57">
        <f t="shared" si="17"/>
        <v>0</v>
      </c>
    </row>
    <row r="1109" spans="1:19" x14ac:dyDescent="0.25">
      <c r="A1109" t="s">
        <v>8670</v>
      </c>
      <c r="B1109">
        <v>7</v>
      </c>
      <c r="C1109" t="s">
        <v>8671</v>
      </c>
      <c r="D1109">
        <v>1559</v>
      </c>
      <c r="E1109">
        <v>0.88</v>
      </c>
      <c r="F1109" t="s">
        <v>8672</v>
      </c>
      <c r="G1109" t="s">
        <v>3128</v>
      </c>
      <c r="H1109">
        <v>1</v>
      </c>
      <c r="I1109">
        <v>0</v>
      </c>
      <c r="J1109">
        <v>0</v>
      </c>
      <c r="K1109">
        <v>0</v>
      </c>
      <c r="L1109">
        <v>0</v>
      </c>
      <c r="M1109">
        <v>0</v>
      </c>
      <c r="N1109">
        <v>0</v>
      </c>
      <c r="O1109">
        <v>0</v>
      </c>
      <c r="P1109">
        <v>1</v>
      </c>
      <c r="Q1109">
        <v>0</v>
      </c>
      <c r="R1109">
        <v>0</v>
      </c>
      <c r="S1109" s="57">
        <f t="shared" si="17"/>
        <v>0</v>
      </c>
    </row>
    <row r="1110" spans="1:19" x14ac:dyDescent="0.25">
      <c r="A1110" t="s">
        <v>8673</v>
      </c>
      <c r="B1110">
        <v>7</v>
      </c>
      <c r="C1110" t="s">
        <v>307</v>
      </c>
      <c r="D1110">
        <v>6356</v>
      </c>
      <c r="E1110">
        <v>1.4</v>
      </c>
      <c r="F1110" t="s">
        <v>8674</v>
      </c>
      <c r="G1110" t="s">
        <v>3128</v>
      </c>
      <c r="H1110">
        <v>1</v>
      </c>
      <c r="I1110">
        <v>1</v>
      </c>
      <c r="J1110">
        <v>0</v>
      </c>
      <c r="K1110">
        <v>0</v>
      </c>
      <c r="L1110">
        <v>0</v>
      </c>
      <c r="M1110">
        <v>0</v>
      </c>
      <c r="N1110">
        <v>0</v>
      </c>
      <c r="O1110">
        <v>0</v>
      </c>
      <c r="P1110">
        <v>0</v>
      </c>
      <c r="Q1110">
        <v>0</v>
      </c>
      <c r="R1110">
        <v>0</v>
      </c>
      <c r="S1110" s="57">
        <f t="shared" si="17"/>
        <v>1</v>
      </c>
    </row>
    <row r="1111" spans="1:19" x14ac:dyDescent="0.25">
      <c r="A1111" t="s">
        <v>8675</v>
      </c>
      <c r="B1111">
        <v>7</v>
      </c>
      <c r="C1111" t="s">
        <v>8676</v>
      </c>
      <c r="D1111">
        <v>1100</v>
      </c>
      <c r="E1111">
        <v>1.17</v>
      </c>
      <c r="F1111" t="s">
        <v>8677</v>
      </c>
      <c r="G1111" t="s">
        <v>3128</v>
      </c>
      <c r="H1111">
        <v>1</v>
      </c>
      <c r="I1111">
        <v>0</v>
      </c>
      <c r="J1111">
        <v>0</v>
      </c>
      <c r="K1111">
        <v>0</v>
      </c>
      <c r="L1111">
        <v>0</v>
      </c>
      <c r="M1111">
        <v>0</v>
      </c>
      <c r="N1111">
        <v>0</v>
      </c>
      <c r="O1111">
        <v>0</v>
      </c>
      <c r="P1111">
        <v>1</v>
      </c>
      <c r="Q1111">
        <v>0</v>
      </c>
      <c r="R1111">
        <v>1</v>
      </c>
      <c r="S1111" s="57">
        <f t="shared" si="17"/>
        <v>0</v>
      </c>
    </row>
    <row r="1112" spans="1:19" x14ac:dyDescent="0.25">
      <c r="A1112" t="s">
        <v>4696</v>
      </c>
      <c r="B1112">
        <v>7</v>
      </c>
      <c r="C1112" t="s">
        <v>232</v>
      </c>
      <c r="D1112">
        <v>3305</v>
      </c>
      <c r="E1112">
        <v>1.29</v>
      </c>
      <c r="F1112" t="s">
        <v>4697</v>
      </c>
      <c r="G1112" t="s">
        <v>3128</v>
      </c>
      <c r="H1112">
        <v>1</v>
      </c>
      <c r="I1112">
        <v>1</v>
      </c>
      <c r="J1112">
        <v>0</v>
      </c>
      <c r="K1112">
        <v>0</v>
      </c>
      <c r="L1112">
        <v>0</v>
      </c>
      <c r="M1112">
        <v>0</v>
      </c>
      <c r="N1112">
        <v>0</v>
      </c>
      <c r="O1112">
        <v>0</v>
      </c>
      <c r="P1112">
        <v>0</v>
      </c>
      <c r="Q1112">
        <v>0</v>
      </c>
      <c r="R1112">
        <v>0</v>
      </c>
      <c r="S1112" s="57">
        <f t="shared" si="17"/>
        <v>1</v>
      </c>
    </row>
    <row r="1113" spans="1:19" x14ac:dyDescent="0.25">
      <c r="A1113" t="s">
        <v>8678</v>
      </c>
      <c r="B1113">
        <v>7</v>
      </c>
      <c r="C1113" t="s">
        <v>8679</v>
      </c>
      <c r="D1113">
        <v>1826</v>
      </c>
      <c r="E1113">
        <v>1.19</v>
      </c>
      <c r="F1113" t="s">
        <v>8680</v>
      </c>
      <c r="G1113" t="s">
        <v>3128</v>
      </c>
      <c r="H1113">
        <v>1</v>
      </c>
      <c r="I1113">
        <v>1</v>
      </c>
      <c r="J1113">
        <v>0</v>
      </c>
      <c r="K1113">
        <v>0</v>
      </c>
      <c r="L1113">
        <v>0</v>
      </c>
      <c r="M1113">
        <v>0</v>
      </c>
      <c r="N1113">
        <v>0</v>
      </c>
      <c r="O1113">
        <v>0</v>
      </c>
      <c r="P1113">
        <v>0</v>
      </c>
      <c r="Q1113">
        <v>2</v>
      </c>
      <c r="R1113">
        <v>0</v>
      </c>
      <c r="S1113" s="57">
        <f t="shared" si="17"/>
        <v>1</v>
      </c>
    </row>
    <row r="1114" spans="1:19" x14ac:dyDescent="0.25">
      <c r="A1114" t="s">
        <v>8681</v>
      </c>
      <c r="B1114">
        <v>7</v>
      </c>
      <c r="C1114" t="s">
        <v>307</v>
      </c>
      <c r="D1114">
        <v>4421</v>
      </c>
      <c r="E1114">
        <v>1.23</v>
      </c>
      <c r="F1114" t="s">
        <v>8682</v>
      </c>
      <c r="G1114" t="s">
        <v>3128</v>
      </c>
      <c r="H1114">
        <v>1</v>
      </c>
      <c r="I1114">
        <v>0</v>
      </c>
      <c r="J1114">
        <v>0</v>
      </c>
      <c r="K1114">
        <v>0</v>
      </c>
      <c r="L1114">
        <v>0</v>
      </c>
      <c r="M1114">
        <v>0</v>
      </c>
      <c r="N1114">
        <v>0</v>
      </c>
      <c r="O1114">
        <v>0</v>
      </c>
      <c r="P1114">
        <v>1</v>
      </c>
      <c r="Q1114">
        <v>0</v>
      </c>
      <c r="R1114">
        <v>0</v>
      </c>
      <c r="S1114" s="57">
        <f t="shared" si="17"/>
        <v>0</v>
      </c>
    </row>
    <row r="1115" spans="1:19" x14ac:dyDescent="0.25">
      <c r="A1115" t="s">
        <v>8683</v>
      </c>
      <c r="B1115">
        <v>7</v>
      </c>
      <c r="C1115" t="s">
        <v>538</v>
      </c>
      <c r="D1115">
        <v>4070</v>
      </c>
      <c r="E1115">
        <v>1.06</v>
      </c>
      <c r="F1115" t="s">
        <v>8684</v>
      </c>
      <c r="G1115" t="s">
        <v>3128</v>
      </c>
      <c r="H1115">
        <v>1</v>
      </c>
      <c r="I1115">
        <v>1</v>
      </c>
      <c r="J1115">
        <v>0</v>
      </c>
      <c r="K1115">
        <v>0</v>
      </c>
      <c r="L1115">
        <v>0</v>
      </c>
      <c r="M1115">
        <v>0</v>
      </c>
      <c r="N1115">
        <v>0</v>
      </c>
      <c r="O1115">
        <v>0</v>
      </c>
      <c r="P1115">
        <v>0</v>
      </c>
      <c r="Q1115">
        <v>0</v>
      </c>
      <c r="R1115">
        <v>2</v>
      </c>
      <c r="S1115" s="57">
        <f t="shared" si="17"/>
        <v>1</v>
      </c>
    </row>
    <row r="1116" spans="1:19" x14ac:dyDescent="0.25">
      <c r="A1116" t="s">
        <v>4715</v>
      </c>
      <c r="B1116">
        <v>7</v>
      </c>
      <c r="C1116" t="s">
        <v>307</v>
      </c>
      <c r="D1116">
        <v>1907</v>
      </c>
      <c r="E1116">
        <v>1.1000000000000001</v>
      </c>
      <c r="F1116" t="s">
        <v>4716</v>
      </c>
      <c r="G1116" t="s">
        <v>3128</v>
      </c>
      <c r="H1116">
        <v>1</v>
      </c>
      <c r="I1116">
        <v>1</v>
      </c>
      <c r="J1116">
        <v>0</v>
      </c>
      <c r="K1116">
        <v>0</v>
      </c>
      <c r="L1116">
        <v>0</v>
      </c>
      <c r="M1116">
        <v>0</v>
      </c>
      <c r="N1116">
        <v>0</v>
      </c>
      <c r="O1116">
        <v>0</v>
      </c>
      <c r="P1116">
        <v>0</v>
      </c>
      <c r="Q1116">
        <v>2</v>
      </c>
      <c r="R1116">
        <v>3</v>
      </c>
      <c r="S1116" s="57">
        <f t="shared" si="17"/>
        <v>1</v>
      </c>
    </row>
    <row r="1117" spans="1:19" x14ac:dyDescent="0.25">
      <c r="A1117" t="s">
        <v>4717</v>
      </c>
      <c r="B1117">
        <v>7</v>
      </c>
      <c r="C1117" t="s">
        <v>4718</v>
      </c>
      <c r="D1117">
        <v>7718</v>
      </c>
      <c r="E1117">
        <v>1.4</v>
      </c>
      <c r="F1117" t="s">
        <v>4719</v>
      </c>
      <c r="G1117" t="s">
        <v>3128</v>
      </c>
      <c r="H1117">
        <v>1</v>
      </c>
      <c r="I1117">
        <v>0</v>
      </c>
      <c r="J1117">
        <v>0</v>
      </c>
      <c r="K1117">
        <v>0</v>
      </c>
      <c r="L1117">
        <v>0</v>
      </c>
      <c r="M1117">
        <v>0</v>
      </c>
      <c r="N1117">
        <v>0</v>
      </c>
      <c r="O1117">
        <v>0</v>
      </c>
      <c r="P1117">
        <v>1</v>
      </c>
      <c r="Q1117">
        <v>3</v>
      </c>
      <c r="R1117">
        <v>1</v>
      </c>
      <c r="S1117" s="57">
        <f t="shared" si="17"/>
        <v>0</v>
      </c>
    </row>
    <row r="1118" spans="1:19" x14ac:dyDescent="0.25">
      <c r="A1118" t="s">
        <v>3351</v>
      </c>
      <c r="B1118">
        <v>7</v>
      </c>
      <c r="C1118" t="s">
        <v>232</v>
      </c>
      <c r="D1118">
        <v>7379</v>
      </c>
      <c r="E1118">
        <v>1.31</v>
      </c>
      <c r="F1118" t="s">
        <v>3352</v>
      </c>
      <c r="G1118" t="s">
        <v>3128</v>
      </c>
      <c r="H1118">
        <v>1</v>
      </c>
      <c r="I1118">
        <v>1</v>
      </c>
      <c r="J1118">
        <v>0</v>
      </c>
      <c r="K1118">
        <v>0</v>
      </c>
      <c r="L1118">
        <v>0</v>
      </c>
      <c r="M1118">
        <v>0</v>
      </c>
      <c r="N1118">
        <v>0</v>
      </c>
      <c r="O1118">
        <v>0</v>
      </c>
      <c r="P1118">
        <v>0</v>
      </c>
      <c r="Q1118">
        <v>0</v>
      </c>
      <c r="R1118">
        <v>0</v>
      </c>
      <c r="S1118" s="57">
        <f t="shared" si="17"/>
        <v>1</v>
      </c>
    </row>
    <row r="1119" spans="1:19" x14ac:dyDescent="0.25">
      <c r="A1119" t="s">
        <v>3281</v>
      </c>
      <c r="B1119">
        <v>8</v>
      </c>
      <c r="C1119" t="s">
        <v>232</v>
      </c>
      <c r="D1119">
        <v>821</v>
      </c>
      <c r="E1119">
        <v>0.65</v>
      </c>
      <c r="F1119" t="s">
        <v>3282</v>
      </c>
      <c r="G1119" t="s">
        <v>3128</v>
      </c>
      <c r="H1119">
        <v>1</v>
      </c>
      <c r="I1119">
        <v>0</v>
      </c>
      <c r="J1119">
        <v>0</v>
      </c>
      <c r="K1119">
        <v>0</v>
      </c>
      <c r="L1119">
        <v>0</v>
      </c>
      <c r="M1119">
        <v>0</v>
      </c>
      <c r="N1119">
        <v>0</v>
      </c>
      <c r="O1119">
        <v>0</v>
      </c>
      <c r="P1119">
        <v>1</v>
      </c>
      <c r="Q1119">
        <v>6</v>
      </c>
      <c r="R1119">
        <v>0</v>
      </c>
      <c r="S1119" s="57">
        <f t="shared" si="17"/>
        <v>0</v>
      </c>
    </row>
    <row r="1120" spans="1:19" x14ac:dyDescent="0.25">
      <c r="A1120" t="s">
        <v>8685</v>
      </c>
      <c r="B1120">
        <v>8</v>
      </c>
      <c r="C1120" t="s">
        <v>307</v>
      </c>
      <c r="D1120">
        <v>2063</v>
      </c>
      <c r="E1120">
        <v>1.4</v>
      </c>
      <c r="F1120" t="s">
        <v>8686</v>
      </c>
      <c r="G1120" t="s">
        <v>3128</v>
      </c>
      <c r="H1120">
        <v>1</v>
      </c>
      <c r="I1120">
        <v>1</v>
      </c>
      <c r="J1120">
        <v>0</v>
      </c>
      <c r="K1120">
        <v>0</v>
      </c>
      <c r="L1120">
        <v>0</v>
      </c>
      <c r="M1120">
        <v>0</v>
      </c>
      <c r="N1120">
        <v>0</v>
      </c>
      <c r="O1120">
        <v>0</v>
      </c>
      <c r="P1120">
        <v>0</v>
      </c>
      <c r="Q1120">
        <v>1</v>
      </c>
      <c r="R1120">
        <v>0</v>
      </c>
      <c r="S1120" s="57">
        <f t="shared" si="17"/>
        <v>1</v>
      </c>
    </row>
    <row r="1121" spans="1:19" x14ac:dyDescent="0.25">
      <c r="A1121" t="s">
        <v>8687</v>
      </c>
      <c r="B1121">
        <v>8</v>
      </c>
      <c r="C1121" t="s">
        <v>265</v>
      </c>
      <c r="D1121">
        <v>2501</v>
      </c>
      <c r="E1121">
        <v>1.3</v>
      </c>
      <c r="F1121" t="s">
        <v>8688</v>
      </c>
      <c r="G1121" t="s">
        <v>3128</v>
      </c>
      <c r="H1121">
        <v>1</v>
      </c>
      <c r="I1121">
        <v>0</v>
      </c>
      <c r="J1121">
        <v>0</v>
      </c>
      <c r="K1121">
        <v>0</v>
      </c>
      <c r="L1121">
        <v>0</v>
      </c>
      <c r="M1121">
        <v>0</v>
      </c>
      <c r="N1121">
        <v>0</v>
      </c>
      <c r="O1121">
        <v>0</v>
      </c>
      <c r="P1121">
        <v>1</v>
      </c>
      <c r="Q1121">
        <v>0</v>
      </c>
      <c r="R1121">
        <v>7</v>
      </c>
      <c r="S1121" s="57">
        <f t="shared" si="17"/>
        <v>0</v>
      </c>
    </row>
    <row r="1122" spans="1:19" x14ac:dyDescent="0.25">
      <c r="A1122" t="s">
        <v>8689</v>
      </c>
      <c r="B1122">
        <v>8</v>
      </c>
      <c r="C1122" t="s">
        <v>232</v>
      </c>
      <c r="D1122">
        <v>5732</v>
      </c>
      <c r="E1122">
        <v>1.35</v>
      </c>
      <c r="F1122" t="s">
        <v>8690</v>
      </c>
      <c r="G1122" t="s">
        <v>3128</v>
      </c>
      <c r="H1122">
        <v>1</v>
      </c>
      <c r="I1122">
        <v>1</v>
      </c>
      <c r="J1122">
        <v>0</v>
      </c>
      <c r="K1122">
        <v>0</v>
      </c>
      <c r="L1122">
        <v>0</v>
      </c>
      <c r="M1122">
        <v>0</v>
      </c>
      <c r="N1122">
        <v>0</v>
      </c>
      <c r="O1122">
        <v>0</v>
      </c>
      <c r="P1122">
        <v>0</v>
      </c>
      <c r="Q1122">
        <v>0</v>
      </c>
      <c r="R1122">
        <v>2</v>
      </c>
      <c r="S1122" s="57">
        <f t="shared" si="17"/>
        <v>1</v>
      </c>
    </row>
    <row r="1123" spans="1:19" x14ac:dyDescent="0.25">
      <c r="A1123" t="s">
        <v>8691</v>
      </c>
      <c r="B1123">
        <v>8</v>
      </c>
      <c r="C1123" t="s">
        <v>232</v>
      </c>
      <c r="D1123">
        <v>3566</v>
      </c>
      <c r="E1123">
        <v>1.43</v>
      </c>
      <c r="F1123" t="s">
        <v>8692</v>
      </c>
      <c r="G1123" t="s">
        <v>3128</v>
      </c>
      <c r="H1123">
        <v>1</v>
      </c>
      <c r="I1123">
        <v>1</v>
      </c>
      <c r="J1123">
        <v>0</v>
      </c>
      <c r="K1123">
        <v>0</v>
      </c>
      <c r="L1123">
        <v>0</v>
      </c>
      <c r="M1123">
        <v>0</v>
      </c>
      <c r="N1123">
        <v>0</v>
      </c>
      <c r="O1123">
        <v>0</v>
      </c>
      <c r="P1123">
        <v>0</v>
      </c>
      <c r="Q1123">
        <v>0</v>
      </c>
      <c r="R1123">
        <v>0</v>
      </c>
      <c r="S1123" s="57">
        <f t="shared" si="17"/>
        <v>1</v>
      </c>
    </row>
    <row r="1124" spans="1:19" x14ac:dyDescent="0.25">
      <c r="A1124" t="s">
        <v>4735</v>
      </c>
      <c r="B1124">
        <v>8</v>
      </c>
      <c r="C1124" t="s">
        <v>232</v>
      </c>
      <c r="D1124">
        <v>5954</v>
      </c>
      <c r="E1124">
        <v>1.38</v>
      </c>
      <c r="F1124" t="s">
        <v>4736</v>
      </c>
      <c r="G1124" t="s">
        <v>3128</v>
      </c>
      <c r="H1124">
        <v>1</v>
      </c>
      <c r="I1124">
        <v>1</v>
      </c>
      <c r="J1124">
        <v>0</v>
      </c>
      <c r="K1124">
        <v>0</v>
      </c>
      <c r="L1124">
        <v>0</v>
      </c>
      <c r="M1124">
        <v>0</v>
      </c>
      <c r="N1124">
        <v>0</v>
      </c>
      <c r="O1124">
        <v>0</v>
      </c>
      <c r="P1124">
        <v>0</v>
      </c>
      <c r="Q1124">
        <v>0</v>
      </c>
      <c r="R1124">
        <v>0</v>
      </c>
      <c r="S1124" s="57">
        <f t="shared" si="17"/>
        <v>1</v>
      </c>
    </row>
    <row r="1125" spans="1:19" x14ac:dyDescent="0.25">
      <c r="A1125" t="s">
        <v>8693</v>
      </c>
      <c r="B1125">
        <v>8</v>
      </c>
      <c r="C1125" t="s">
        <v>232</v>
      </c>
      <c r="D1125">
        <v>7190</v>
      </c>
      <c r="E1125">
        <v>1.33</v>
      </c>
      <c r="F1125" t="s">
        <v>8694</v>
      </c>
      <c r="G1125" t="s">
        <v>3128</v>
      </c>
      <c r="H1125">
        <v>1</v>
      </c>
      <c r="I1125">
        <v>0</v>
      </c>
      <c r="J1125">
        <v>0</v>
      </c>
      <c r="K1125">
        <v>0</v>
      </c>
      <c r="L1125">
        <v>0</v>
      </c>
      <c r="M1125">
        <v>0</v>
      </c>
      <c r="N1125">
        <v>0</v>
      </c>
      <c r="O1125">
        <v>0</v>
      </c>
      <c r="P1125">
        <v>1</v>
      </c>
      <c r="Q1125">
        <v>0</v>
      </c>
      <c r="R1125">
        <v>1</v>
      </c>
      <c r="S1125" s="57">
        <f t="shared" si="17"/>
        <v>0</v>
      </c>
    </row>
    <row r="1126" spans="1:19" x14ac:dyDescent="0.25">
      <c r="A1126" t="s">
        <v>4737</v>
      </c>
      <c r="B1126">
        <v>8</v>
      </c>
      <c r="C1126" t="s">
        <v>232</v>
      </c>
      <c r="D1126">
        <v>848</v>
      </c>
      <c r="E1126">
        <v>0.95</v>
      </c>
      <c r="F1126" t="s">
        <v>4738</v>
      </c>
      <c r="G1126" t="s">
        <v>3128</v>
      </c>
      <c r="H1126">
        <v>1</v>
      </c>
      <c r="I1126">
        <v>1</v>
      </c>
      <c r="J1126">
        <v>0</v>
      </c>
      <c r="K1126">
        <v>0</v>
      </c>
      <c r="L1126">
        <v>0</v>
      </c>
      <c r="M1126">
        <v>0</v>
      </c>
      <c r="N1126">
        <v>0</v>
      </c>
      <c r="O1126">
        <v>0</v>
      </c>
      <c r="P1126">
        <v>0</v>
      </c>
      <c r="Q1126">
        <v>1</v>
      </c>
      <c r="R1126">
        <v>4</v>
      </c>
      <c r="S1126" s="57">
        <f t="shared" si="17"/>
        <v>1</v>
      </c>
    </row>
    <row r="1127" spans="1:19" x14ac:dyDescent="0.25">
      <c r="A1127" t="s">
        <v>8695</v>
      </c>
      <c r="B1127">
        <v>8</v>
      </c>
      <c r="C1127" t="s">
        <v>538</v>
      </c>
      <c r="D1127">
        <v>1859</v>
      </c>
      <c r="E1127">
        <v>1.42</v>
      </c>
      <c r="F1127" t="s">
        <v>8696</v>
      </c>
      <c r="G1127" t="s">
        <v>3128</v>
      </c>
      <c r="H1127">
        <v>1</v>
      </c>
      <c r="I1127">
        <v>1</v>
      </c>
      <c r="J1127">
        <v>0</v>
      </c>
      <c r="K1127">
        <v>0</v>
      </c>
      <c r="L1127">
        <v>0</v>
      </c>
      <c r="M1127">
        <v>0</v>
      </c>
      <c r="N1127">
        <v>0</v>
      </c>
      <c r="O1127">
        <v>0</v>
      </c>
      <c r="P1127">
        <v>0</v>
      </c>
      <c r="Q1127">
        <v>0</v>
      </c>
      <c r="R1127">
        <v>0</v>
      </c>
      <c r="S1127" s="57">
        <f t="shared" si="17"/>
        <v>1</v>
      </c>
    </row>
    <row r="1128" spans="1:19" x14ac:dyDescent="0.25">
      <c r="A1128" t="s">
        <v>8697</v>
      </c>
      <c r="B1128">
        <v>8</v>
      </c>
      <c r="C1128" t="s">
        <v>8698</v>
      </c>
      <c r="D1128">
        <v>2501</v>
      </c>
      <c r="E1128">
        <v>1.27</v>
      </c>
      <c r="F1128" t="s">
        <v>8699</v>
      </c>
      <c r="G1128" t="s">
        <v>3128</v>
      </c>
      <c r="H1128">
        <v>1</v>
      </c>
      <c r="I1128">
        <v>0</v>
      </c>
      <c r="J1128">
        <v>0</v>
      </c>
      <c r="K1128">
        <v>0</v>
      </c>
      <c r="L1128">
        <v>0</v>
      </c>
      <c r="M1128">
        <v>0</v>
      </c>
      <c r="N1128">
        <v>0</v>
      </c>
      <c r="O1128">
        <v>0</v>
      </c>
      <c r="P1128">
        <v>1</v>
      </c>
      <c r="Q1128">
        <v>2</v>
      </c>
      <c r="R1128">
        <v>0</v>
      </c>
      <c r="S1128" s="57">
        <f t="shared" si="17"/>
        <v>0</v>
      </c>
    </row>
    <row r="1129" spans="1:19" x14ac:dyDescent="0.25">
      <c r="A1129" t="s">
        <v>8700</v>
      </c>
      <c r="B1129">
        <v>8</v>
      </c>
      <c r="C1129" t="s">
        <v>8701</v>
      </c>
      <c r="D1129">
        <v>2840</v>
      </c>
      <c r="E1129">
        <v>1.1299999999999999</v>
      </c>
      <c r="F1129" t="s">
        <v>8702</v>
      </c>
      <c r="G1129" t="s">
        <v>3128</v>
      </c>
      <c r="H1129">
        <v>1</v>
      </c>
      <c r="I1129">
        <v>1</v>
      </c>
      <c r="J1129">
        <v>0</v>
      </c>
      <c r="K1129">
        <v>0</v>
      </c>
      <c r="L1129">
        <v>0</v>
      </c>
      <c r="M1129">
        <v>0</v>
      </c>
      <c r="N1129">
        <v>0</v>
      </c>
      <c r="O1129">
        <v>0</v>
      </c>
      <c r="P1129">
        <v>0</v>
      </c>
      <c r="Q1129">
        <v>0</v>
      </c>
      <c r="R1129">
        <v>0</v>
      </c>
      <c r="S1129" s="57">
        <f t="shared" si="17"/>
        <v>1</v>
      </c>
    </row>
    <row r="1130" spans="1:19" x14ac:dyDescent="0.25">
      <c r="A1130" t="s">
        <v>8703</v>
      </c>
      <c r="B1130">
        <v>8</v>
      </c>
      <c r="C1130" t="s">
        <v>232</v>
      </c>
      <c r="D1130">
        <v>1184</v>
      </c>
      <c r="E1130">
        <v>1.28</v>
      </c>
      <c r="F1130" t="s">
        <v>8704</v>
      </c>
      <c r="G1130" t="s">
        <v>3128</v>
      </c>
      <c r="H1130">
        <v>1</v>
      </c>
      <c r="I1130">
        <v>0</v>
      </c>
      <c r="J1130">
        <v>0</v>
      </c>
      <c r="K1130">
        <v>0</v>
      </c>
      <c r="L1130">
        <v>0</v>
      </c>
      <c r="M1130">
        <v>0</v>
      </c>
      <c r="N1130">
        <v>0</v>
      </c>
      <c r="O1130">
        <v>0</v>
      </c>
      <c r="P1130">
        <v>1</v>
      </c>
      <c r="Q1130">
        <v>0</v>
      </c>
      <c r="R1130">
        <v>0</v>
      </c>
      <c r="S1130" s="57">
        <f t="shared" si="17"/>
        <v>0</v>
      </c>
    </row>
    <row r="1131" spans="1:19" x14ac:dyDescent="0.25">
      <c r="A1131" t="s">
        <v>8705</v>
      </c>
      <c r="B1131">
        <v>9</v>
      </c>
      <c r="C1131" t="s">
        <v>547</v>
      </c>
      <c r="D1131">
        <v>3881</v>
      </c>
      <c r="E1131">
        <v>1.41</v>
      </c>
      <c r="F1131" t="s">
        <v>8706</v>
      </c>
      <c r="G1131" t="s">
        <v>3128</v>
      </c>
      <c r="H1131">
        <v>1</v>
      </c>
      <c r="I1131">
        <v>1</v>
      </c>
      <c r="J1131">
        <v>0</v>
      </c>
      <c r="K1131">
        <v>0</v>
      </c>
      <c r="L1131">
        <v>0</v>
      </c>
      <c r="M1131">
        <v>0</v>
      </c>
      <c r="N1131">
        <v>0</v>
      </c>
      <c r="O1131">
        <v>0</v>
      </c>
      <c r="P1131">
        <v>0</v>
      </c>
      <c r="Q1131">
        <v>3</v>
      </c>
      <c r="R1131">
        <v>0</v>
      </c>
      <c r="S1131" s="57">
        <f t="shared" si="17"/>
        <v>1</v>
      </c>
    </row>
    <row r="1132" spans="1:19" x14ac:dyDescent="0.25">
      <c r="A1132" t="s">
        <v>8707</v>
      </c>
      <c r="B1132">
        <v>9</v>
      </c>
      <c r="C1132" t="s">
        <v>3150</v>
      </c>
      <c r="D1132">
        <v>1922</v>
      </c>
      <c r="E1132">
        <v>1.23</v>
      </c>
      <c r="F1132" t="s">
        <v>8708</v>
      </c>
      <c r="G1132" t="s">
        <v>3128</v>
      </c>
      <c r="H1132">
        <v>1</v>
      </c>
      <c r="I1132">
        <v>0</v>
      </c>
      <c r="J1132">
        <v>0</v>
      </c>
      <c r="K1132">
        <v>0</v>
      </c>
      <c r="L1132">
        <v>0</v>
      </c>
      <c r="M1132">
        <v>0</v>
      </c>
      <c r="N1132">
        <v>0</v>
      </c>
      <c r="O1132">
        <v>0</v>
      </c>
      <c r="P1132">
        <v>1</v>
      </c>
      <c r="Q1132">
        <v>0</v>
      </c>
      <c r="R1132">
        <v>1</v>
      </c>
      <c r="S1132" s="57">
        <f t="shared" si="17"/>
        <v>0</v>
      </c>
    </row>
    <row r="1133" spans="1:19" x14ac:dyDescent="0.25">
      <c r="A1133" t="s">
        <v>4789</v>
      </c>
      <c r="B1133">
        <v>9</v>
      </c>
      <c r="C1133" t="s">
        <v>232</v>
      </c>
      <c r="D1133">
        <v>920</v>
      </c>
      <c r="E1133">
        <v>1.1399999999999999</v>
      </c>
      <c r="F1133" t="s">
        <v>4790</v>
      </c>
      <c r="G1133" t="s">
        <v>3128</v>
      </c>
      <c r="H1133">
        <v>1</v>
      </c>
      <c r="I1133">
        <v>0</v>
      </c>
      <c r="J1133">
        <v>0</v>
      </c>
      <c r="K1133">
        <v>0</v>
      </c>
      <c r="L1133">
        <v>0</v>
      </c>
      <c r="M1133">
        <v>0</v>
      </c>
      <c r="N1133">
        <v>0</v>
      </c>
      <c r="O1133">
        <v>0</v>
      </c>
      <c r="P1133">
        <v>1</v>
      </c>
      <c r="Q1133">
        <v>0</v>
      </c>
      <c r="R1133">
        <v>0</v>
      </c>
      <c r="S1133" s="57">
        <f t="shared" si="17"/>
        <v>0</v>
      </c>
    </row>
    <row r="1134" spans="1:19" x14ac:dyDescent="0.25">
      <c r="A1134" t="s">
        <v>8709</v>
      </c>
      <c r="B1134">
        <v>9</v>
      </c>
      <c r="C1134" t="s">
        <v>232</v>
      </c>
      <c r="D1134">
        <v>1547</v>
      </c>
      <c r="E1134">
        <v>1.37</v>
      </c>
      <c r="F1134" t="s">
        <v>8710</v>
      </c>
      <c r="G1134" t="s">
        <v>3128</v>
      </c>
      <c r="H1134">
        <v>1</v>
      </c>
      <c r="I1134">
        <v>1</v>
      </c>
      <c r="J1134">
        <v>0</v>
      </c>
      <c r="K1134">
        <v>0</v>
      </c>
      <c r="L1134">
        <v>0</v>
      </c>
      <c r="M1134">
        <v>0</v>
      </c>
      <c r="N1134">
        <v>0</v>
      </c>
      <c r="O1134">
        <v>0</v>
      </c>
      <c r="P1134">
        <v>0</v>
      </c>
      <c r="Q1134">
        <v>0</v>
      </c>
      <c r="R1134">
        <v>0</v>
      </c>
      <c r="S1134" s="57">
        <f t="shared" si="17"/>
        <v>1</v>
      </c>
    </row>
    <row r="1135" spans="1:19" x14ac:dyDescent="0.25">
      <c r="A1135" t="s">
        <v>8711</v>
      </c>
      <c r="B1135">
        <v>9</v>
      </c>
      <c r="C1135" t="s">
        <v>4621</v>
      </c>
      <c r="D1135">
        <v>3872</v>
      </c>
      <c r="E1135">
        <v>1.29</v>
      </c>
      <c r="F1135" t="s">
        <v>8712</v>
      </c>
      <c r="G1135" t="s">
        <v>3128</v>
      </c>
      <c r="H1135">
        <v>1</v>
      </c>
      <c r="I1135">
        <v>0</v>
      </c>
      <c r="J1135">
        <v>0</v>
      </c>
      <c r="K1135">
        <v>0</v>
      </c>
      <c r="L1135">
        <v>0</v>
      </c>
      <c r="M1135">
        <v>0</v>
      </c>
      <c r="N1135">
        <v>0</v>
      </c>
      <c r="O1135">
        <v>0</v>
      </c>
      <c r="P1135">
        <v>1</v>
      </c>
      <c r="Q1135">
        <v>2</v>
      </c>
      <c r="R1135">
        <v>0</v>
      </c>
      <c r="S1135" s="57">
        <f t="shared" si="17"/>
        <v>0</v>
      </c>
    </row>
    <row r="1136" spans="1:19" x14ac:dyDescent="0.25">
      <c r="A1136" t="s">
        <v>4797</v>
      </c>
      <c r="B1136">
        <v>9</v>
      </c>
      <c r="C1136" t="s">
        <v>4798</v>
      </c>
      <c r="D1136">
        <v>644</v>
      </c>
      <c r="E1136">
        <v>1.23</v>
      </c>
      <c r="F1136" t="s">
        <v>4799</v>
      </c>
      <c r="G1136" t="s">
        <v>3128</v>
      </c>
      <c r="H1136">
        <v>1</v>
      </c>
      <c r="I1136">
        <v>0</v>
      </c>
      <c r="J1136">
        <v>0</v>
      </c>
      <c r="K1136">
        <v>0</v>
      </c>
      <c r="L1136">
        <v>0</v>
      </c>
      <c r="M1136">
        <v>0</v>
      </c>
      <c r="N1136">
        <v>0</v>
      </c>
      <c r="O1136">
        <v>0</v>
      </c>
      <c r="P1136">
        <v>1</v>
      </c>
      <c r="Q1136">
        <v>1</v>
      </c>
      <c r="R1136">
        <v>1</v>
      </c>
      <c r="S1136" s="57">
        <f t="shared" si="17"/>
        <v>0</v>
      </c>
    </row>
    <row r="1137" spans="1:19" x14ac:dyDescent="0.25">
      <c r="A1137" t="s">
        <v>8713</v>
      </c>
      <c r="B1137">
        <v>9</v>
      </c>
      <c r="C1137" t="s">
        <v>232</v>
      </c>
      <c r="D1137">
        <v>1592</v>
      </c>
      <c r="E1137">
        <v>1.33</v>
      </c>
      <c r="F1137" t="s">
        <v>8714</v>
      </c>
      <c r="G1137" t="s">
        <v>3128</v>
      </c>
      <c r="H1137">
        <v>1</v>
      </c>
      <c r="I1137">
        <v>0</v>
      </c>
      <c r="J1137">
        <v>0</v>
      </c>
      <c r="K1137">
        <v>0</v>
      </c>
      <c r="L1137">
        <v>0</v>
      </c>
      <c r="M1137">
        <v>0</v>
      </c>
      <c r="N1137">
        <v>0</v>
      </c>
      <c r="O1137">
        <v>0</v>
      </c>
      <c r="P1137">
        <v>1</v>
      </c>
      <c r="Q1137">
        <v>0</v>
      </c>
      <c r="R1137">
        <v>2</v>
      </c>
      <c r="S1137" s="57">
        <f t="shared" si="17"/>
        <v>0</v>
      </c>
    </row>
    <row r="1138" spans="1:19" x14ac:dyDescent="0.25">
      <c r="A1138" t="s">
        <v>8715</v>
      </c>
      <c r="B1138">
        <v>9</v>
      </c>
      <c r="C1138" t="s">
        <v>8716</v>
      </c>
      <c r="D1138">
        <v>7586</v>
      </c>
      <c r="E1138">
        <v>1.1000000000000001</v>
      </c>
      <c r="F1138" t="s">
        <v>8717</v>
      </c>
      <c r="G1138" t="s">
        <v>3128</v>
      </c>
      <c r="H1138">
        <v>1</v>
      </c>
      <c r="I1138">
        <v>0</v>
      </c>
      <c r="J1138">
        <v>0</v>
      </c>
      <c r="K1138">
        <v>0</v>
      </c>
      <c r="L1138">
        <v>0</v>
      </c>
      <c r="M1138">
        <v>0</v>
      </c>
      <c r="N1138">
        <v>0</v>
      </c>
      <c r="O1138">
        <v>0</v>
      </c>
      <c r="P1138">
        <v>1</v>
      </c>
      <c r="Q1138">
        <v>0</v>
      </c>
      <c r="R1138">
        <v>3</v>
      </c>
      <c r="S1138" s="57">
        <f t="shared" si="17"/>
        <v>0</v>
      </c>
    </row>
    <row r="1139" spans="1:19" x14ac:dyDescent="0.25">
      <c r="A1139" t="s">
        <v>8718</v>
      </c>
      <c r="B1139">
        <v>9</v>
      </c>
      <c r="C1139" t="s">
        <v>8719</v>
      </c>
      <c r="D1139">
        <v>1847</v>
      </c>
      <c r="E1139">
        <v>0.98</v>
      </c>
      <c r="F1139" t="s">
        <v>8720</v>
      </c>
      <c r="G1139" t="s">
        <v>3128</v>
      </c>
      <c r="H1139">
        <v>1</v>
      </c>
      <c r="I1139">
        <v>1</v>
      </c>
      <c r="J1139">
        <v>0</v>
      </c>
      <c r="K1139">
        <v>0</v>
      </c>
      <c r="L1139">
        <v>0</v>
      </c>
      <c r="M1139">
        <v>0</v>
      </c>
      <c r="N1139">
        <v>0</v>
      </c>
      <c r="O1139">
        <v>0</v>
      </c>
      <c r="P1139">
        <v>0</v>
      </c>
      <c r="Q1139">
        <v>2</v>
      </c>
      <c r="R1139">
        <v>0</v>
      </c>
      <c r="S1139" s="57">
        <f t="shared" si="17"/>
        <v>1</v>
      </c>
    </row>
    <row r="1140" spans="1:19" x14ac:dyDescent="0.25">
      <c r="A1140" t="s">
        <v>8721</v>
      </c>
      <c r="B1140">
        <v>9</v>
      </c>
      <c r="C1140" t="s">
        <v>8722</v>
      </c>
      <c r="D1140">
        <v>3866</v>
      </c>
      <c r="E1140">
        <v>1.35</v>
      </c>
      <c r="F1140" t="s">
        <v>8723</v>
      </c>
      <c r="G1140" t="s">
        <v>3128</v>
      </c>
      <c r="H1140">
        <v>1</v>
      </c>
      <c r="I1140">
        <v>1</v>
      </c>
      <c r="J1140">
        <v>0</v>
      </c>
      <c r="K1140">
        <v>0</v>
      </c>
      <c r="L1140">
        <v>0</v>
      </c>
      <c r="M1140">
        <v>0</v>
      </c>
      <c r="N1140">
        <v>0</v>
      </c>
      <c r="O1140">
        <v>0</v>
      </c>
      <c r="P1140">
        <v>0</v>
      </c>
      <c r="Q1140">
        <v>0</v>
      </c>
      <c r="R1140">
        <v>0</v>
      </c>
      <c r="S1140" s="57">
        <f t="shared" si="17"/>
        <v>1</v>
      </c>
    </row>
    <row r="1141" spans="1:19" x14ac:dyDescent="0.25">
      <c r="A1141" t="s">
        <v>4807</v>
      </c>
      <c r="B1141">
        <v>9</v>
      </c>
      <c r="C1141" t="s">
        <v>232</v>
      </c>
      <c r="D1141">
        <v>1733</v>
      </c>
      <c r="E1141">
        <v>1.35</v>
      </c>
      <c r="F1141" t="s">
        <v>4808</v>
      </c>
      <c r="G1141" t="s">
        <v>3128</v>
      </c>
      <c r="H1141">
        <v>1</v>
      </c>
      <c r="I1141">
        <v>1</v>
      </c>
      <c r="J1141">
        <v>0</v>
      </c>
      <c r="K1141">
        <v>0</v>
      </c>
      <c r="L1141">
        <v>0</v>
      </c>
      <c r="M1141">
        <v>0</v>
      </c>
      <c r="N1141">
        <v>0</v>
      </c>
      <c r="O1141">
        <v>0</v>
      </c>
      <c r="P1141">
        <v>0</v>
      </c>
      <c r="Q1141">
        <v>0</v>
      </c>
      <c r="R1141">
        <v>0</v>
      </c>
      <c r="S1141" s="57">
        <f t="shared" si="17"/>
        <v>1</v>
      </c>
    </row>
    <row r="1142" spans="1:19" x14ac:dyDescent="0.25">
      <c r="A1142" t="s">
        <v>8724</v>
      </c>
      <c r="B1142">
        <v>10</v>
      </c>
      <c r="C1142" t="s">
        <v>8725</v>
      </c>
      <c r="D1142">
        <v>773</v>
      </c>
      <c r="E1142">
        <v>1.38</v>
      </c>
      <c r="F1142" t="s">
        <v>8726</v>
      </c>
      <c r="G1142" t="s">
        <v>3128</v>
      </c>
      <c r="H1142">
        <v>1</v>
      </c>
      <c r="I1142">
        <v>1</v>
      </c>
      <c r="J1142">
        <v>0</v>
      </c>
      <c r="K1142">
        <v>0</v>
      </c>
      <c r="L1142">
        <v>0</v>
      </c>
      <c r="M1142">
        <v>0</v>
      </c>
      <c r="N1142">
        <v>0</v>
      </c>
      <c r="O1142">
        <v>0</v>
      </c>
      <c r="P1142">
        <v>0</v>
      </c>
      <c r="Q1142">
        <v>7</v>
      </c>
      <c r="R1142">
        <v>2</v>
      </c>
      <c r="S1142" s="57">
        <f t="shared" si="17"/>
        <v>1</v>
      </c>
    </row>
    <row r="1143" spans="1:19" x14ac:dyDescent="0.25">
      <c r="A1143" t="s">
        <v>8727</v>
      </c>
      <c r="B1143">
        <v>10</v>
      </c>
      <c r="C1143" t="s">
        <v>232</v>
      </c>
      <c r="D1143">
        <v>1187</v>
      </c>
      <c r="E1143">
        <v>1.24</v>
      </c>
      <c r="F1143" t="s">
        <v>8728</v>
      </c>
      <c r="G1143" t="s">
        <v>3128</v>
      </c>
      <c r="H1143">
        <v>1</v>
      </c>
      <c r="I1143">
        <v>0</v>
      </c>
      <c r="J1143">
        <v>0</v>
      </c>
      <c r="K1143">
        <v>0</v>
      </c>
      <c r="L1143">
        <v>0</v>
      </c>
      <c r="M1143">
        <v>0</v>
      </c>
      <c r="N1143">
        <v>0</v>
      </c>
      <c r="O1143">
        <v>0</v>
      </c>
      <c r="P1143">
        <v>1</v>
      </c>
      <c r="Q1143">
        <v>2</v>
      </c>
      <c r="R1143">
        <v>1</v>
      </c>
      <c r="S1143" s="57">
        <f t="shared" si="17"/>
        <v>0</v>
      </c>
    </row>
    <row r="1144" spans="1:19" x14ac:dyDescent="0.25">
      <c r="A1144" t="s">
        <v>8729</v>
      </c>
      <c r="B1144">
        <v>10</v>
      </c>
      <c r="C1144" t="s">
        <v>3806</v>
      </c>
      <c r="D1144">
        <v>2342</v>
      </c>
      <c r="E1144">
        <v>1.39</v>
      </c>
      <c r="F1144" t="s">
        <v>8730</v>
      </c>
      <c r="G1144" t="s">
        <v>3128</v>
      </c>
      <c r="H1144">
        <v>1</v>
      </c>
      <c r="I1144">
        <v>0</v>
      </c>
      <c r="J1144">
        <v>0</v>
      </c>
      <c r="K1144">
        <v>0</v>
      </c>
      <c r="L1144">
        <v>0</v>
      </c>
      <c r="M1144">
        <v>0</v>
      </c>
      <c r="N1144">
        <v>0</v>
      </c>
      <c r="O1144">
        <v>0</v>
      </c>
      <c r="P1144">
        <v>1</v>
      </c>
      <c r="Q1144">
        <v>1</v>
      </c>
      <c r="R1144">
        <v>5</v>
      </c>
      <c r="S1144" s="57">
        <f t="shared" si="17"/>
        <v>0</v>
      </c>
    </row>
    <row r="1145" spans="1:19" x14ac:dyDescent="0.25">
      <c r="A1145" t="s">
        <v>8731</v>
      </c>
      <c r="B1145">
        <v>10</v>
      </c>
      <c r="C1145" t="s">
        <v>232</v>
      </c>
      <c r="D1145">
        <v>665</v>
      </c>
      <c r="E1145">
        <v>1.48</v>
      </c>
      <c r="F1145" t="s">
        <v>8732</v>
      </c>
      <c r="G1145" t="s">
        <v>3128</v>
      </c>
      <c r="H1145">
        <v>1</v>
      </c>
      <c r="I1145">
        <v>1</v>
      </c>
      <c r="J1145">
        <v>0</v>
      </c>
      <c r="K1145">
        <v>0</v>
      </c>
      <c r="L1145">
        <v>0</v>
      </c>
      <c r="M1145">
        <v>0</v>
      </c>
      <c r="N1145">
        <v>0</v>
      </c>
      <c r="O1145">
        <v>0</v>
      </c>
      <c r="P1145">
        <v>0</v>
      </c>
      <c r="Q1145">
        <v>1</v>
      </c>
      <c r="R1145">
        <v>10</v>
      </c>
      <c r="S1145" s="57">
        <f t="shared" si="17"/>
        <v>1</v>
      </c>
    </row>
    <row r="1146" spans="1:19" x14ac:dyDescent="0.25">
      <c r="A1146" t="s">
        <v>8733</v>
      </c>
      <c r="B1146">
        <v>10</v>
      </c>
      <c r="C1146" t="s">
        <v>664</v>
      </c>
      <c r="D1146">
        <v>1256</v>
      </c>
      <c r="E1146">
        <v>1.08</v>
      </c>
      <c r="F1146" t="s">
        <v>8734</v>
      </c>
      <c r="G1146" t="s">
        <v>3128</v>
      </c>
      <c r="H1146">
        <v>1</v>
      </c>
      <c r="I1146">
        <v>1</v>
      </c>
      <c r="J1146">
        <v>0</v>
      </c>
      <c r="K1146">
        <v>0</v>
      </c>
      <c r="L1146">
        <v>0</v>
      </c>
      <c r="M1146">
        <v>0</v>
      </c>
      <c r="N1146">
        <v>0</v>
      </c>
      <c r="O1146">
        <v>0</v>
      </c>
      <c r="P1146">
        <v>0</v>
      </c>
      <c r="Q1146">
        <v>3</v>
      </c>
      <c r="R1146">
        <v>2</v>
      </c>
      <c r="S1146" s="57">
        <f t="shared" si="17"/>
        <v>1</v>
      </c>
    </row>
    <row r="1147" spans="1:19" x14ac:dyDescent="0.25">
      <c r="A1147" t="s">
        <v>8735</v>
      </c>
      <c r="B1147">
        <v>10</v>
      </c>
      <c r="C1147" t="s">
        <v>8736</v>
      </c>
      <c r="D1147">
        <v>2270</v>
      </c>
      <c r="E1147">
        <v>1.27</v>
      </c>
      <c r="F1147" t="s">
        <v>8737</v>
      </c>
      <c r="G1147" t="s">
        <v>3128</v>
      </c>
      <c r="H1147">
        <v>1</v>
      </c>
      <c r="I1147">
        <v>1</v>
      </c>
      <c r="J1147">
        <v>0</v>
      </c>
      <c r="K1147">
        <v>0</v>
      </c>
      <c r="L1147">
        <v>0</v>
      </c>
      <c r="M1147">
        <v>0</v>
      </c>
      <c r="N1147">
        <v>0</v>
      </c>
      <c r="O1147">
        <v>0</v>
      </c>
      <c r="P1147">
        <v>0</v>
      </c>
      <c r="Q1147">
        <v>0</v>
      </c>
      <c r="R1147">
        <v>1</v>
      </c>
      <c r="S1147" s="57">
        <f t="shared" si="17"/>
        <v>1</v>
      </c>
    </row>
    <row r="1148" spans="1:19" x14ac:dyDescent="0.25">
      <c r="A1148" t="s">
        <v>8738</v>
      </c>
      <c r="B1148">
        <v>10</v>
      </c>
      <c r="C1148" t="s">
        <v>307</v>
      </c>
      <c r="D1148">
        <v>1517</v>
      </c>
      <c r="E1148">
        <v>1.51</v>
      </c>
      <c r="F1148" t="s">
        <v>8739</v>
      </c>
      <c r="G1148" t="s">
        <v>3128</v>
      </c>
      <c r="H1148">
        <v>1</v>
      </c>
      <c r="I1148">
        <v>1</v>
      </c>
      <c r="J1148">
        <v>0</v>
      </c>
      <c r="K1148">
        <v>0</v>
      </c>
      <c r="L1148">
        <v>0</v>
      </c>
      <c r="M1148">
        <v>0</v>
      </c>
      <c r="N1148">
        <v>0</v>
      </c>
      <c r="O1148">
        <v>0</v>
      </c>
      <c r="P1148">
        <v>0</v>
      </c>
      <c r="Q1148">
        <v>3</v>
      </c>
      <c r="R1148">
        <v>0</v>
      </c>
      <c r="S1148" s="57">
        <f t="shared" si="17"/>
        <v>1</v>
      </c>
    </row>
    <row r="1149" spans="1:19" x14ac:dyDescent="0.25">
      <c r="A1149" t="s">
        <v>8740</v>
      </c>
      <c r="B1149">
        <v>10</v>
      </c>
      <c r="C1149" t="s">
        <v>8741</v>
      </c>
      <c r="D1149">
        <v>845</v>
      </c>
      <c r="E1149">
        <v>1.2</v>
      </c>
      <c r="F1149" t="s">
        <v>8742</v>
      </c>
      <c r="G1149" t="s">
        <v>3128</v>
      </c>
      <c r="H1149">
        <v>1</v>
      </c>
      <c r="I1149">
        <v>0</v>
      </c>
      <c r="J1149">
        <v>0</v>
      </c>
      <c r="K1149">
        <v>0</v>
      </c>
      <c r="L1149">
        <v>0</v>
      </c>
      <c r="M1149">
        <v>0</v>
      </c>
      <c r="N1149">
        <v>0</v>
      </c>
      <c r="O1149">
        <v>0</v>
      </c>
      <c r="P1149">
        <v>1</v>
      </c>
      <c r="Q1149">
        <v>0</v>
      </c>
      <c r="R1149">
        <v>0</v>
      </c>
      <c r="S1149" s="57">
        <f t="shared" si="17"/>
        <v>0</v>
      </c>
    </row>
    <row r="1150" spans="1:19" x14ac:dyDescent="0.25">
      <c r="A1150" t="s">
        <v>8743</v>
      </c>
      <c r="B1150">
        <v>10</v>
      </c>
      <c r="C1150" t="s">
        <v>268</v>
      </c>
      <c r="D1150">
        <v>3329</v>
      </c>
      <c r="E1150">
        <v>1.48</v>
      </c>
      <c r="F1150" t="s">
        <v>8744</v>
      </c>
      <c r="G1150" t="s">
        <v>3128</v>
      </c>
      <c r="H1150">
        <v>1</v>
      </c>
      <c r="I1150">
        <v>1</v>
      </c>
      <c r="J1150">
        <v>0</v>
      </c>
      <c r="K1150">
        <v>0</v>
      </c>
      <c r="L1150">
        <v>0</v>
      </c>
      <c r="M1150">
        <v>0</v>
      </c>
      <c r="N1150">
        <v>0</v>
      </c>
      <c r="O1150">
        <v>0</v>
      </c>
      <c r="P1150">
        <v>0</v>
      </c>
      <c r="Q1150">
        <v>0</v>
      </c>
      <c r="R1150">
        <v>5</v>
      </c>
      <c r="S1150" s="57">
        <f t="shared" si="17"/>
        <v>1</v>
      </c>
    </row>
    <row r="1151" spans="1:19" x14ac:dyDescent="0.25">
      <c r="A1151" t="s">
        <v>8745</v>
      </c>
      <c r="B1151">
        <v>10</v>
      </c>
      <c r="C1151" t="s">
        <v>8746</v>
      </c>
      <c r="D1151">
        <v>1601</v>
      </c>
      <c r="E1151">
        <v>1.39</v>
      </c>
      <c r="F1151" t="s">
        <v>8747</v>
      </c>
      <c r="G1151" t="s">
        <v>3128</v>
      </c>
      <c r="H1151">
        <v>1</v>
      </c>
      <c r="I1151">
        <v>0</v>
      </c>
      <c r="J1151">
        <v>0</v>
      </c>
      <c r="K1151">
        <v>0</v>
      </c>
      <c r="L1151">
        <v>0</v>
      </c>
      <c r="M1151">
        <v>0</v>
      </c>
      <c r="N1151">
        <v>0</v>
      </c>
      <c r="O1151">
        <v>0</v>
      </c>
      <c r="P1151">
        <v>1</v>
      </c>
      <c r="Q1151">
        <v>0</v>
      </c>
      <c r="R1151">
        <v>8</v>
      </c>
      <c r="S1151" s="57">
        <f t="shared" si="17"/>
        <v>0</v>
      </c>
    </row>
    <row r="1152" spans="1:19" x14ac:dyDescent="0.25">
      <c r="A1152" t="s">
        <v>8748</v>
      </c>
      <c r="B1152">
        <v>10</v>
      </c>
      <c r="C1152" t="s">
        <v>3340</v>
      </c>
      <c r="D1152">
        <v>1202</v>
      </c>
      <c r="E1152">
        <v>1.26</v>
      </c>
      <c r="F1152" t="s">
        <v>8749</v>
      </c>
      <c r="G1152" t="s">
        <v>3128</v>
      </c>
      <c r="H1152">
        <v>1</v>
      </c>
      <c r="I1152">
        <v>1</v>
      </c>
      <c r="J1152">
        <v>0</v>
      </c>
      <c r="K1152">
        <v>0</v>
      </c>
      <c r="L1152">
        <v>0</v>
      </c>
      <c r="M1152">
        <v>0</v>
      </c>
      <c r="N1152">
        <v>0</v>
      </c>
      <c r="O1152">
        <v>0</v>
      </c>
      <c r="P1152">
        <v>0</v>
      </c>
      <c r="Q1152">
        <v>2</v>
      </c>
      <c r="R1152">
        <v>0</v>
      </c>
      <c r="S1152" s="57">
        <f t="shared" si="17"/>
        <v>1</v>
      </c>
    </row>
    <row r="1153" spans="1:19" x14ac:dyDescent="0.25">
      <c r="A1153" t="s">
        <v>8750</v>
      </c>
      <c r="B1153">
        <v>10</v>
      </c>
      <c r="C1153" t="s">
        <v>8751</v>
      </c>
      <c r="D1153">
        <v>1187</v>
      </c>
      <c r="E1153">
        <v>1.04</v>
      </c>
      <c r="F1153" t="s">
        <v>8752</v>
      </c>
      <c r="G1153" t="s">
        <v>3128</v>
      </c>
      <c r="H1153">
        <v>1</v>
      </c>
      <c r="I1153">
        <v>1</v>
      </c>
      <c r="J1153">
        <v>0</v>
      </c>
      <c r="K1153">
        <v>0</v>
      </c>
      <c r="L1153">
        <v>0</v>
      </c>
      <c r="M1153">
        <v>0</v>
      </c>
      <c r="N1153">
        <v>0</v>
      </c>
      <c r="O1153">
        <v>0</v>
      </c>
      <c r="P1153">
        <v>0</v>
      </c>
      <c r="Q1153">
        <v>0</v>
      </c>
      <c r="R1153">
        <v>2</v>
      </c>
      <c r="S1153" s="57">
        <f t="shared" si="17"/>
        <v>1</v>
      </c>
    </row>
    <row r="1154" spans="1:19" x14ac:dyDescent="0.25">
      <c r="A1154" t="s">
        <v>8753</v>
      </c>
      <c r="B1154">
        <v>10</v>
      </c>
      <c r="C1154" t="s">
        <v>232</v>
      </c>
      <c r="D1154">
        <v>4583</v>
      </c>
      <c r="E1154">
        <v>1.64</v>
      </c>
      <c r="F1154" t="s">
        <v>8754</v>
      </c>
      <c r="G1154" t="s">
        <v>3128</v>
      </c>
      <c r="H1154">
        <v>1</v>
      </c>
      <c r="I1154">
        <v>0</v>
      </c>
      <c r="J1154">
        <v>0</v>
      </c>
      <c r="K1154">
        <v>0</v>
      </c>
      <c r="L1154">
        <v>0</v>
      </c>
      <c r="M1154">
        <v>0</v>
      </c>
      <c r="N1154">
        <v>0</v>
      </c>
      <c r="O1154">
        <v>0</v>
      </c>
      <c r="P1154">
        <v>1</v>
      </c>
      <c r="Q1154">
        <v>0</v>
      </c>
      <c r="R1154">
        <v>5</v>
      </c>
      <c r="S1154" s="57">
        <f t="shared" si="17"/>
        <v>0</v>
      </c>
    </row>
    <row r="1155" spans="1:19" x14ac:dyDescent="0.25">
      <c r="A1155" t="s">
        <v>8755</v>
      </c>
      <c r="B1155">
        <v>10</v>
      </c>
      <c r="C1155" t="s">
        <v>232</v>
      </c>
      <c r="D1155">
        <v>1703</v>
      </c>
      <c r="E1155">
        <v>1.1200000000000001</v>
      </c>
      <c r="F1155" t="s">
        <v>8756</v>
      </c>
      <c r="G1155" t="s">
        <v>3128</v>
      </c>
      <c r="H1155">
        <v>1</v>
      </c>
      <c r="I1155">
        <v>1</v>
      </c>
      <c r="J1155">
        <v>0</v>
      </c>
      <c r="K1155">
        <v>0</v>
      </c>
      <c r="L1155">
        <v>0</v>
      </c>
      <c r="M1155">
        <v>0</v>
      </c>
      <c r="N1155">
        <v>0</v>
      </c>
      <c r="O1155">
        <v>0</v>
      </c>
      <c r="P1155">
        <v>0</v>
      </c>
      <c r="Q1155">
        <v>5</v>
      </c>
      <c r="R1155">
        <v>0</v>
      </c>
      <c r="S1155" s="57">
        <f t="shared" si="17"/>
        <v>1</v>
      </c>
    </row>
    <row r="1156" spans="1:19" x14ac:dyDescent="0.25">
      <c r="A1156" t="s">
        <v>8757</v>
      </c>
      <c r="B1156">
        <v>10</v>
      </c>
      <c r="C1156" t="s">
        <v>3550</v>
      </c>
      <c r="D1156">
        <v>986</v>
      </c>
      <c r="E1156">
        <v>0.86</v>
      </c>
      <c r="F1156" t="s">
        <v>8758</v>
      </c>
      <c r="G1156" t="s">
        <v>3128</v>
      </c>
      <c r="H1156">
        <v>1</v>
      </c>
      <c r="I1156">
        <v>0</v>
      </c>
      <c r="J1156">
        <v>0</v>
      </c>
      <c r="K1156">
        <v>0</v>
      </c>
      <c r="L1156">
        <v>0</v>
      </c>
      <c r="M1156">
        <v>0</v>
      </c>
      <c r="N1156">
        <v>0</v>
      </c>
      <c r="O1156">
        <v>0</v>
      </c>
      <c r="P1156">
        <v>1</v>
      </c>
      <c r="Q1156">
        <v>12</v>
      </c>
      <c r="R1156">
        <v>2</v>
      </c>
      <c r="S1156" s="57">
        <f t="shared" ref="S1156:S1219" si="18">I1156/(P1156+I1156)</f>
        <v>0</v>
      </c>
    </row>
    <row r="1157" spans="1:19" x14ac:dyDescent="0.25">
      <c r="A1157" t="s">
        <v>4859</v>
      </c>
      <c r="B1157">
        <v>11</v>
      </c>
      <c r="C1157" t="s">
        <v>4860</v>
      </c>
      <c r="D1157">
        <v>2876</v>
      </c>
      <c r="E1157">
        <v>1.1100000000000001</v>
      </c>
      <c r="F1157" t="s">
        <v>4861</v>
      </c>
      <c r="G1157" t="s">
        <v>3128</v>
      </c>
      <c r="H1157">
        <v>1</v>
      </c>
      <c r="I1157">
        <v>0</v>
      </c>
      <c r="J1157">
        <v>0</v>
      </c>
      <c r="K1157">
        <v>0</v>
      </c>
      <c r="L1157">
        <v>0</v>
      </c>
      <c r="M1157">
        <v>0</v>
      </c>
      <c r="N1157">
        <v>0</v>
      </c>
      <c r="O1157">
        <v>0</v>
      </c>
      <c r="P1157">
        <v>1</v>
      </c>
      <c r="Q1157">
        <v>0</v>
      </c>
      <c r="R1157">
        <v>0</v>
      </c>
      <c r="S1157" s="57">
        <f t="shared" si="18"/>
        <v>0</v>
      </c>
    </row>
    <row r="1158" spans="1:19" x14ac:dyDescent="0.25">
      <c r="A1158" t="s">
        <v>8759</v>
      </c>
      <c r="B1158">
        <v>11</v>
      </c>
      <c r="C1158" t="s">
        <v>232</v>
      </c>
      <c r="D1158">
        <v>554</v>
      </c>
      <c r="E1158">
        <v>1.31</v>
      </c>
      <c r="F1158" t="s">
        <v>8760</v>
      </c>
      <c r="G1158" t="s">
        <v>3128</v>
      </c>
      <c r="H1158">
        <v>1</v>
      </c>
      <c r="I1158">
        <v>0</v>
      </c>
      <c r="J1158">
        <v>0</v>
      </c>
      <c r="K1158">
        <v>0</v>
      </c>
      <c r="L1158">
        <v>0</v>
      </c>
      <c r="M1158">
        <v>0</v>
      </c>
      <c r="N1158">
        <v>0</v>
      </c>
      <c r="O1158">
        <v>0</v>
      </c>
      <c r="P1158">
        <v>1</v>
      </c>
      <c r="Q1158">
        <v>0</v>
      </c>
      <c r="R1158">
        <v>1</v>
      </c>
      <c r="S1158" s="57">
        <f t="shared" si="18"/>
        <v>0</v>
      </c>
    </row>
    <row r="1159" spans="1:19" x14ac:dyDescent="0.25">
      <c r="A1159" t="s">
        <v>8761</v>
      </c>
      <c r="B1159">
        <v>11</v>
      </c>
      <c r="C1159" t="s">
        <v>4865</v>
      </c>
      <c r="D1159">
        <v>2984</v>
      </c>
      <c r="E1159">
        <v>1.18</v>
      </c>
      <c r="F1159" t="s">
        <v>8762</v>
      </c>
      <c r="G1159" t="s">
        <v>3128</v>
      </c>
      <c r="H1159">
        <v>1</v>
      </c>
      <c r="I1159">
        <v>1</v>
      </c>
      <c r="J1159">
        <v>0</v>
      </c>
      <c r="K1159">
        <v>0</v>
      </c>
      <c r="L1159">
        <v>0</v>
      </c>
      <c r="M1159">
        <v>0</v>
      </c>
      <c r="N1159">
        <v>0</v>
      </c>
      <c r="O1159">
        <v>0</v>
      </c>
      <c r="P1159">
        <v>0</v>
      </c>
      <c r="Q1159">
        <v>0</v>
      </c>
      <c r="R1159">
        <v>0</v>
      </c>
      <c r="S1159" s="57">
        <f t="shared" si="18"/>
        <v>1</v>
      </c>
    </row>
    <row r="1160" spans="1:19" x14ac:dyDescent="0.25">
      <c r="A1160" t="s">
        <v>8763</v>
      </c>
      <c r="B1160">
        <v>11</v>
      </c>
      <c r="C1160" t="s">
        <v>8764</v>
      </c>
      <c r="D1160">
        <v>1196</v>
      </c>
      <c r="E1160">
        <v>1.23</v>
      </c>
      <c r="F1160" t="s">
        <v>8765</v>
      </c>
      <c r="G1160" t="s">
        <v>3128</v>
      </c>
      <c r="H1160">
        <v>1</v>
      </c>
      <c r="I1160">
        <v>1</v>
      </c>
      <c r="J1160">
        <v>0</v>
      </c>
      <c r="K1160">
        <v>0</v>
      </c>
      <c r="L1160">
        <v>0</v>
      </c>
      <c r="M1160">
        <v>0</v>
      </c>
      <c r="N1160">
        <v>0</v>
      </c>
      <c r="O1160">
        <v>0</v>
      </c>
      <c r="P1160">
        <v>0</v>
      </c>
      <c r="Q1160">
        <v>0</v>
      </c>
      <c r="R1160">
        <v>0</v>
      </c>
      <c r="S1160" s="57">
        <f t="shared" si="18"/>
        <v>1</v>
      </c>
    </row>
    <row r="1161" spans="1:19" x14ac:dyDescent="0.25">
      <c r="A1161" t="s">
        <v>8766</v>
      </c>
      <c r="B1161">
        <v>11</v>
      </c>
      <c r="C1161" t="s">
        <v>232</v>
      </c>
      <c r="D1161">
        <v>1934</v>
      </c>
      <c r="E1161">
        <v>1.05</v>
      </c>
      <c r="F1161" t="s">
        <v>8767</v>
      </c>
      <c r="G1161" t="s">
        <v>3128</v>
      </c>
      <c r="H1161">
        <v>1</v>
      </c>
      <c r="I1161">
        <v>1</v>
      </c>
      <c r="J1161">
        <v>0</v>
      </c>
      <c r="K1161">
        <v>0</v>
      </c>
      <c r="L1161">
        <v>0</v>
      </c>
      <c r="M1161">
        <v>0</v>
      </c>
      <c r="N1161">
        <v>0</v>
      </c>
      <c r="O1161">
        <v>0</v>
      </c>
      <c r="P1161">
        <v>0</v>
      </c>
      <c r="Q1161">
        <v>0</v>
      </c>
      <c r="R1161">
        <v>3</v>
      </c>
      <c r="S1161" s="57">
        <f t="shared" si="18"/>
        <v>1</v>
      </c>
    </row>
    <row r="1162" spans="1:19" x14ac:dyDescent="0.25">
      <c r="A1162" t="s">
        <v>8768</v>
      </c>
      <c r="B1162">
        <v>11</v>
      </c>
      <c r="C1162" t="s">
        <v>232</v>
      </c>
      <c r="D1162">
        <v>1745</v>
      </c>
      <c r="E1162">
        <v>1.24</v>
      </c>
      <c r="F1162" t="s">
        <v>8769</v>
      </c>
      <c r="G1162" t="s">
        <v>3128</v>
      </c>
      <c r="H1162">
        <v>1</v>
      </c>
      <c r="I1162">
        <v>0</v>
      </c>
      <c r="J1162">
        <v>0</v>
      </c>
      <c r="K1162">
        <v>0</v>
      </c>
      <c r="L1162">
        <v>0</v>
      </c>
      <c r="M1162">
        <v>0</v>
      </c>
      <c r="N1162">
        <v>0</v>
      </c>
      <c r="O1162">
        <v>0</v>
      </c>
      <c r="P1162">
        <v>1</v>
      </c>
      <c r="Q1162">
        <v>1</v>
      </c>
      <c r="R1162">
        <v>2</v>
      </c>
      <c r="S1162" s="57">
        <f t="shared" si="18"/>
        <v>0</v>
      </c>
    </row>
    <row r="1163" spans="1:19" x14ac:dyDescent="0.25">
      <c r="A1163" t="s">
        <v>4882</v>
      </c>
      <c r="B1163">
        <v>11</v>
      </c>
      <c r="C1163" t="s">
        <v>249</v>
      </c>
      <c r="D1163">
        <v>1013</v>
      </c>
      <c r="E1163">
        <v>1.7</v>
      </c>
      <c r="F1163" t="s">
        <v>4883</v>
      </c>
      <c r="G1163" t="s">
        <v>3128</v>
      </c>
      <c r="H1163">
        <v>1</v>
      </c>
      <c r="I1163">
        <v>0</v>
      </c>
      <c r="J1163">
        <v>0</v>
      </c>
      <c r="K1163">
        <v>0</v>
      </c>
      <c r="L1163">
        <v>0</v>
      </c>
      <c r="M1163">
        <v>0</v>
      </c>
      <c r="N1163">
        <v>0</v>
      </c>
      <c r="O1163">
        <v>0</v>
      </c>
      <c r="P1163">
        <v>1</v>
      </c>
      <c r="Q1163">
        <v>15</v>
      </c>
      <c r="R1163">
        <v>1</v>
      </c>
      <c r="S1163" s="57">
        <f t="shared" si="18"/>
        <v>0</v>
      </c>
    </row>
    <row r="1164" spans="1:19" x14ac:dyDescent="0.25">
      <c r="A1164" t="s">
        <v>8770</v>
      </c>
      <c r="B1164">
        <v>11</v>
      </c>
      <c r="C1164" t="s">
        <v>307</v>
      </c>
      <c r="D1164">
        <v>5594</v>
      </c>
      <c r="E1164">
        <v>1.41</v>
      </c>
      <c r="F1164" t="s">
        <v>8771</v>
      </c>
      <c r="G1164" t="s">
        <v>3128</v>
      </c>
      <c r="H1164">
        <v>1</v>
      </c>
      <c r="I1164">
        <v>0</v>
      </c>
      <c r="J1164">
        <v>0</v>
      </c>
      <c r="K1164">
        <v>0</v>
      </c>
      <c r="L1164">
        <v>0</v>
      </c>
      <c r="M1164">
        <v>0</v>
      </c>
      <c r="N1164">
        <v>0</v>
      </c>
      <c r="O1164">
        <v>0</v>
      </c>
      <c r="P1164">
        <v>1</v>
      </c>
      <c r="Q1164">
        <v>1</v>
      </c>
      <c r="R1164">
        <v>0</v>
      </c>
      <c r="S1164" s="57">
        <f t="shared" si="18"/>
        <v>0</v>
      </c>
    </row>
    <row r="1165" spans="1:19" x14ac:dyDescent="0.25">
      <c r="A1165" t="s">
        <v>8772</v>
      </c>
      <c r="B1165">
        <v>11</v>
      </c>
      <c r="C1165" t="s">
        <v>8773</v>
      </c>
      <c r="D1165">
        <v>1961</v>
      </c>
      <c r="E1165">
        <v>1.1299999999999999</v>
      </c>
      <c r="F1165" t="s">
        <v>8774</v>
      </c>
      <c r="G1165" t="s">
        <v>3128</v>
      </c>
      <c r="H1165">
        <v>1</v>
      </c>
      <c r="I1165">
        <v>0</v>
      </c>
      <c r="J1165">
        <v>0</v>
      </c>
      <c r="K1165">
        <v>0</v>
      </c>
      <c r="L1165">
        <v>0</v>
      </c>
      <c r="M1165">
        <v>0</v>
      </c>
      <c r="N1165">
        <v>0</v>
      </c>
      <c r="O1165">
        <v>0</v>
      </c>
      <c r="P1165">
        <v>1</v>
      </c>
      <c r="Q1165">
        <v>2</v>
      </c>
      <c r="R1165">
        <v>0</v>
      </c>
      <c r="S1165" s="57">
        <f t="shared" si="18"/>
        <v>0</v>
      </c>
    </row>
    <row r="1166" spans="1:19" x14ac:dyDescent="0.25">
      <c r="A1166" t="s">
        <v>4887</v>
      </c>
      <c r="B1166">
        <v>11</v>
      </c>
      <c r="C1166" t="s">
        <v>232</v>
      </c>
      <c r="D1166">
        <v>770</v>
      </c>
      <c r="E1166">
        <v>1.05</v>
      </c>
      <c r="F1166" t="s">
        <v>4888</v>
      </c>
      <c r="G1166" t="s">
        <v>3128</v>
      </c>
      <c r="H1166">
        <v>1</v>
      </c>
      <c r="I1166">
        <v>1</v>
      </c>
      <c r="J1166">
        <v>0</v>
      </c>
      <c r="K1166">
        <v>0</v>
      </c>
      <c r="L1166">
        <v>0</v>
      </c>
      <c r="M1166">
        <v>0</v>
      </c>
      <c r="N1166">
        <v>0</v>
      </c>
      <c r="O1166">
        <v>0</v>
      </c>
      <c r="P1166">
        <v>0</v>
      </c>
      <c r="Q1166">
        <v>1</v>
      </c>
      <c r="R1166">
        <v>2</v>
      </c>
      <c r="S1166" s="57">
        <f t="shared" si="18"/>
        <v>1</v>
      </c>
    </row>
    <row r="1167" spans="1:19" x14ac:dyDescent="0.25">
      <c r="A1167" t="s">
        <v>8775</v>
      </c>
      <c r="B1167">
        <v>11</v>
      </c>
      <c r="C1167" t="s">
        <v>547</v>
      </c>
      <c r="D1167">
        <v>3143</v>
      </c>
      <c r="E1167">
        <v>1.54</v>
      </c>
      <c r="F1167" t="s">
        <v>8776</v>
      </c>
      <c r="G1167" t="s">
        <v>3128</v>
      </c>
      <c r="H1167">
        <v>1</v>
      </c>
      <c r="I1167">
        <v>1</v>
      </c>
      <c r="J1167">
        <v>0</v>
      </c>
      <c r="K1167">
        <v>0</v>
      </c>
      <c r="L1167">
        <v>0</v>
      </c>
      <c r="M1167">
        <v>0</v>
      </c>
      <c r="N1167">
        <v>0</v>
      </c>
      <c r="O1167">
        <v>0</v>
      </c>
      <c r="P1167">
        <v>0</v>
      </c>
      <c r="Q1167">
        <v>5</v>
      </c>
      <c r="R1167">
        <v>0</v>
      </c>
      <c r="S1167" s="57">
        <f t="shared" si="18"/>
        <v>1</v>
      </c>
    </row>
    <row r="1168" spans="1:19" x14ac:dyDescent="0.25">
      <c r="A1168" t="s">
        <v>4891</v>
      </c>
      <c r="B1168">
        <v>11</v>
      </c>
      <c r="C1168" t="s">
        <v>4892</v>
      </c>
      <c r="D1168">
        <v>1862</v>
      </c>
      <c r="E1168">
        <v>1.28</v>
      </c>
      <c r="F1168" t="s">
        <v>4893</v>
      </c>
      <c r="G1168" t="s">
        <v>3128</v>
      </c>
      <c r="H1168">
        <v>1</v>
      </c>
      <c r="I1168">
        <v>1</v>
      </c>
      <c r="J1168">
        <v>0</v>
      </c>
      <c r="K1168">
        <v>0</v>
      </c>
      <c r="L1168">
        <v>0</v>
      </c>
      <c r="M1168">
        <v>0</v>
      </c>
      <c r="N1168">
        <v>0</v>
      </c>
      <c r="O1168">
        <v>0</v>
      </c>
      <c r="P1168">
        <v>0</v>
      </c>
      <c r="Q1168">
        <v>0</v>
      </c>
      <c r="R1168">
        <v>2</v>
      </c>
      <c r="S1168" s="57">
        <f t="shared" si="18"/>
        <v>1</v>
      </c>
    </row>
    <row r="1169" spans="1:19" x14ac:dyDescent="0.25">
      <c r="A1169" t="s">
        <v>3249</v>
      </c>
      <c r="B1169">
        <v>11</v>
      </c>
      <c r="C1169" t="s">
        <v>307</v>
      </c>
      <c r="D1169">
        <v>4358</v>
      </c>
      <c r="E1169">
        <v>1.1100000000000001</v>
      </c>
      <c r="F1169" t="s">
        <v>3250</v>
      </c>
      <c r="G1169" t="s">
        <v>3128</v>
      </c>
      <c r="H1169">
        <v>1</v>
      </c>
      <c r="I1169">
        <v>0</v>
      </c>
      <c r="J1169">
        <v>0</v>
      </c>
      <c r="K1169">
        <v>0</v>
      </c>
      <c r="L1169">
        <v>0</v>
      </c>
      <c r="M1169">
        <v>0</v>
      </c>
      <c r="N1169">
        <v>0</v>
      </c>
      <c r="O1169">
        <v>0</v>
      </c>
      <c r="P1169">
        <v>1</v>
      </c>
      <c r="Q1169">
        <v>2</v>
      </c>
      <c r="R1169">
        <v>1</v>
      </c>
      <c r="S1169" s="57">
        <f t="shared" si="18"/>
        <v>0</v>
      </c>
    </row>
    <row r="1170" spans="1:19" x14ac:dyDescent="0.25">
      <c r="A1170" t="s">
        <v>4896</v>
      </c>
      <c r="B1170">
        <v>11</v>
      </c>
      <c r="C1170" t="s">
        <v>4897</v>
      </c>
      <c r="D1170">
        <v>1454</v>
      </c>
      <c r="E1170">
        <v>1.18</v>
      </c>
      <c r="F1170" t="s">
        <v>4898</v>
      </c>
      <c r="G1170" t="s">
        <v>3128</v>
      </c>
      <c r="H1170">
        <v>1</v>
      </c>
      <c r="I1170">
        <v>0</v>
      </c>
      <c r="J1170">
        <v>0</v>
      </c>
      <c r="K1170">
        <v>0</v>
      </c>
      <c r="L1170">
        <v>0</v>
      </c>
      <c r="M1170">
        <v>0</v>
      </c>
      <c r="N1170">
        <v>0</v>
      </c>
      <c r="O1170">
        <v>0</v>
      </c>
      <c r="P1170">
        <v>1</v>
      </c>
      <c r="Q1170">
        <v>0</v>
      </c>
      <c r="R1170">
        <v>2</v>
      </c>
      <c r="S1170" s="57">
        <f t="shared" si="18"/>
        <v>0</v>
      </c>
    </row>
    <row r="1171" spans="1:19" x14ac:dyDescent="0.25">
      <c r="A1171" t="s">
        <v>8777</v>
      </c>
      <c r="B1171">
        <v>11</v>
      </c>
      <c r="C1171" t="s">
        <v>8778</v>
      </c>
      <c r="D1171">
        <v>1562</v>
      </c>
      <c r="E1171">
        <v>1.22</v>
      </c>
      <c r="F1171" t="s">
        <v>8779</v>
      </c>
      <c r="G1171" t="s">
        <v>3128</v>
      </c>
      <c r="H1171">
        <v>1</v>
      </c>
      <c r="I1171">
        <v>0</v>
      </c>
      <c r="J1171">
        <v>0</v>
      </c>
      <c r="K1171">
        <v>0</v>
      </c>
      <c r="L1171">
        <v>0</v>
      </c>
      <c r="M1171">
        <v>0</v>
      </c>
      <c r="N1171">
        <v>0</v>
      </c>
      <c r="O1171">
        <v>0</v>
      </c>
      <c r="P1171">
        <v>1</v>
      </c>
      <c r="Q1171">
        <v>2</v>
      </c>
      <c r="R1171">
        <v>0</v>
      </c>
      <c r="S1171" s="57">
        <f t="shared" si="18"/>
        <v>0</v>
      </c>
    </row>
    <row r="1172" spans="1:19" x14ac:dyDescent="0.25">
      <c r="A1172" t="s">
        <v>8780</v>
      </c>
      <c r="B1172">
        <v>11</v>
      </c>
      <c r="C1172" t="s">
        <v>850</v>
      </c>
      <c r="D1172">
        <v>1856</v>
      </c>
      <c r="E1172">
        <v>1.3</v>
      </c>
      <c r="F1172" t="s">
        <v>8781</v>
      </c>
      <c r="G1172" t="s">
        <v>3128</v>
      </c>
      <c r="H1172">
        <v>1</v>
      </c>
      <c r="I1172">
        <v>0</v>
      </c>
      <c r="J1172">
        <v>0</v>
      </c>
      <c r="K1172">
        <v>0</v>
      </c>
      <c r="L1172">
        <v>0</v>
      </c>
      <c r="M1172">
        <v>0</v>
      </c>
      <c r="N1172">
        <v>0</v>
      </c>
      <c r="O1172">
        <v>0</v>
      </c>
      <c r="P1172">
        <v>1</v>
      </c>
      <c r="Q1172">
        <v>1</v>
      </c>
      <c r="R1172">
        <v>0</v>
      </c>
      <c r="S1172" s="57">
        <f t="shared" si="18"/>
        <v>0</v>
      </c>
    </row>
    <row r="1173" spans="1:19" x14ac:dyDescent="0.25">
      <c r="A1173" t="s">
        <v>8782</v>
      </c>
      <c r="B1173" t="e">
        <f>NA()</f>
        <v>#N/A</v>
      </c>
      <c r="C1173" t="e">
        <f>NA()</f>
        <v>#N/A</v>
      </c>
      <c r="D1173" t="e">
        <f>NA()</f>
        <v>#N/A</v>
      </c>
      <c r="E1173" t="e">
        <f>NA()</f>
        <v>#N/A</v>
      </c>
      <c r="F1173" t="s">
        <v>8783</v>
      </c>
      <c r="G1173" t="s">
        <v>3128</v>
      </c>
      <c r="H1173">
        <v>1</v>
      </c>
      <c r="I1173">
        <v>1</v>
      </c>
      <c r="J1173">
        <v>0</v>
      </c>
      <c r="K1173">
        <v>0</v>
      </c>
      <c r="L1173">
        <v>0</v>
      </c>
      <c r="M1173">
        <v>0</v>
      </c>
      <c r="N1173">
        <v>0</v>
      </c>
      <c r="O1173">
        <v>0</v>
      </c>
      <c r="P1173">
        <v>0</v>
      </c>
      <c r="Q1173">
        <v>7</v>
      </c>
      <c r="R1173">
        <v>0</v>
      </c>
      <c r="S1173" s="57">
        <f t="shared" si="18"/>
        <v>1</v>
      </c>
    </row>
    <row r="1174" spans="1:19" x14ac:dyDescent="0.25">
      <c r="A1174" t="s">
        <v>8784</v>
      </c>
      <c r="B1174">
        <v>12</v>
      </c>
      <c r="C1174" t="s">
        <v>3961</v>
      </c>
      <c r="D1174">
        <v>4940</v>
      </c>
      <c r="E1174">
        <v>1.4</v>
      </c>
      <c r="F1174" t="s">
        <v>8785</v>
      </c>
      <c r="G1174" t="s">
        <v>3128</v>
      </c>
      <c r="H1174">
        <v>1</v>
      </c>
      <c r="I1174">
        <v>1</v>
      </c>
      <c r="J1174">
        <v>0</v>
      </c>
      <c r="K1174">
        <v>0</v>
      </c>
      <c r="L1174">
        <v>0</v>
      </c>
      <c r="M1174">
        <v>0</v>
      </c>
      <c r="N1174">
        <v>0</v>
      </c>
      <c r="O1174">
        <v>0</v>
      </c>
      <c r="P1174">
        <v>0</v>
      </c>
      <c r="Q1174">
        <v>7</v>
      </c>
      <c r="R1174">
        <v>0</v>
      </c>
      <c r="S1174" s="57">
        <f t="shared" si="18"/>
        <v>1</v>
      </c>
    </row>
    <row r="1175" spans="1:19" x14ac:dyDescent="0.25">
      <c r="A1175" t="s">
        <v>3898</v>
      </c>
      <c r="B1175">
        <v>12</v>
      </c>
      <c r="C1175" t="s">
        <v>232</v>
      </c>
      <c r="D1175">
        <v>5696</v>
      </c>
      <c r="E1175">
        <v>1.51</v>
      </c>
      <c r="F1175" t="s">
        <v>3899</v>
      </c>
      <c r="G1175" t="s">
        <v>3128</v>
      </c>
      <c r="H1175">
        <v>1</v>
      </c>
      <c r="I1175">
        <v>0</v>
      </c>
      <c r="J1175">
        <v>0</v>
      </c>
      <c r="K1175">
        <v>0</v>
      </c>
      <c r="L1175">
        <v>0</v>
      </c>
      <c r="M1175">
        <v>0</v>
      </c>
      <c r="N1175">
        <v>0</v>
      </c>
      <c r="O1175">
        <v>0</v>
      </c>
      <c r="P1175">
        <v>1</v>
      </c>
      <c r="Q1175">
        <v>0</v>
      </c>
      <c r="R1175">
        <v>1</v>
      </c>
      <c r="S1175" s="57">
        <f t="shared" si="18"/>
        <v>0</v>
      </c>
    </row>
    <row r="1176" spans="1:19" x14ac:dyDescent="0.25">
      <c r="A1176" t="s">
        <v>8786</v>
      </c>
      <c r="B1176">
        <v>12</v>
      </c>
      <c r="C1176" t="s">
        <v>8787</v>
      </c>
      <c r="D1176">
        <v>8783</v>
      </c>
      <c r="E1176">
        <v>1.55</v>
      </c>
      <c r="F1176" t="s">
        <v>8788</v>
      </c>
      <c r="G1176" t="s">
        <v>3128</v>
      </c>
      <c r="H1176">
        <v>1</v>
      </c>
      <c r="I1176">
        <v>1</v>
      </c>
      <c r="J1176">
        <v>0</v>
      </c>
      <c r="K1176">
        <v>0</v>
      </c>
      <c r="L1176">
        <v>0</v>
      </c>
      <c r="M1176">
        <v>0</v>
      </c>
      <c r="N1176">
        <v>0</v>
      </c>
      <c r="O1176">
        <v>0</v>
      </c>
      <c r="P1176">
        <v>0</v>
      </c>
      <c r="Q1176">
        <v>3</v>
      </c>
      <c r="R1176">
        <v>0</v>
      </c>
      <c r="S1176" s="57">
        <f t="shared" si="18"/>
        <v>1</v>
      </c>
    </row>
    <row r="1177" spans="1:19" x14ac:dyDescent="0.25">
      <c r="A1177" t="s">
        <v>8789</v>
      </c>
      <c r="B1177">
        <v>12</v>
      </c>
      <c r="C1177" t="s">
        <v>232</v>
      </c>
      <c r="D1177">
        <v>1955</v>
      </c>
      <c r="E1177">
        <v>1.49</v>
      </c>
      <c r="F1177" t="s">
        <v>8790</v>
      </c>
      <c r="G1177" t="s">
        <v>3128</v>
      </c>
      <c r="H1177">
        <v>1</v>
      </c>
      <c r="I1177">
        <v>0</v>
      </c>
      <c r="J1177">
        <v>0</v>
      </c>
      <c r="K1177">
        <v>0</v>
      </c>
      <c r="L1177">
        <v>0</v>
      </c>
      <c r="M1177">
        <v>0</v>
      </c>
      <c r="N1177">
        <v>0</v>
      </c>
      <c r="O1177">
        <v>0</v>
      </c>
      <c r="P1177">
        <v>1</v>
      </c>
      <c r="Q1177">
        <v>1</v>
      </c>
      <c r="R1177">
        <v>2</v>
      </c>
      <c r="S1177" s="57">
        <f t="shared" si="18"/>
        <v>0</v>
      </c>
    </row>
    <row r="1178" spans="1:19" x14ac:dyDescent="0.25">
      <c r="A1178" t="s">
        <v>8791</v>
      </c>
      <c r="B1178">
        <v>12</v>
      </c>
      <c r="C1178" t="s">
        <v>8792</v>
      </c>
      <c r="D1178">
        <v>1670</v>
      </c>
      <c r="E1178">
        <v>1.4</v>
      </c>
      <c r="F1178" t="s">
        <v>8793</v>
      </c>
      <c r="G1178" t="s">
        <v>3128</v>
      </c>
      <c r="H1178">
        <v>1</v>
      </c>
      <c r="I1178">
        <v>0</v>
      </c>
      <c r="J1178">
        <v>0</v>
      </c>
      <c r="K1178">
        <v>0</v>
      </c>
      <c r="L1178">
        <v>0</v>
      </c>
      <c r="M1178">
        <v>0</v>
      </c>
      <c r="N1178">
        <v>0</v>
      </c>
      <c r="O1178">
        <v>0</v>
      </c>
      <c r="P1178">
        <v>1</v>
      </c>
      <c r="Q1178">
        <v>1</v>
      </c>
      <c r="R1178">
        <v>0</v>
      </c>
      <c r="S1178" s="57">
        <f t="shared" si="18"/>
        <v>0</v>
      </c>
    </row>
    <row r="1179" spans="1:19" x14ac:dyDescent="0.25">
      <c r="A1179" t="s">
        <v>3554</v>
      </c>
      <c r="B1179">
        <v>12</v>
      </c>
      <c r="C1179" t="s">
        <v>307</v>
      </c>
      <c r="D1179">
        <v>2249</v>
      </c>
      <c r="E1179">
        <v>1.39</v>
      </c>
      <c r="F1179" t="s">
        <v>3555</v>
      </c>
      <c r="G1179" t="s">
        <v>3128</v>
      </c>
      <c r="H1179">
        <v>1</v>
      </c>
      <c r="I1179">
        <v>0</v>
      </c>
      <c r="J1179">
        <v>0</v>
      </c>
      <c r="K1179">
        <v>0</v>
      </c>
      <c r="L1179">
        <v>0</v>
      </c>
      <c r="M1179">
        <v>0</v>
      </c>
      <c r="N1179">
        <v>0</v>
      </c>
      <c r="O1179">
        <v>0</v>
      </c>
      <c r="P1179">
        <v>1</v>
      </c>
      <c r="Q1179">
        <v>0</v>
      </c>
      <c r="R1179">
        <v>1</v>
      </c>
      <c r="S1179" s="57">
        <f t="shared" si="18"/>
        <v>0</v>
      </c>
    </row>
    <row r="1180" spans="1:19" x14ac:dyDescent="0.25">
      <c r="A1180" t="s">
        <v>8794</v>
      </c>
      <c r="B1180">
        <v>12</v>
      </c>
      <c r="C1180" t="s">
        <v>307</v>
      </c>
      <c r="D1180">
        <v>4421</v>
      </c>
      <c r="E1180">
        <v>1.28</v>
      </c>
      <c r="F1180" t="s">
        <v>8795</v>
      </c>
      <c r="G1180" t="s">
        <v>3128</v>
      </c>
      <c r="H1180">
        <v>1</v>
      </c>
      <c r="I1180">
        <v>0</v>
      </c>
      <c r="J1180">
        <v>0</v>
      </c>
      <c r="K1180">
        <v>0</v>
      </c>
      <c r="L1180">
        <v>0</v>
      </c>
      <c r="M1180">
        <v>0</v>
      </c>
      <c r="N1180">
        <v>0</v>
      </c>
      <c r="O1180">
        <v>0</v>
      </c>
      <c r="P1180">
        <v>1</v>
      </c>
      <c r="Q1180">
        <v>0</v>
      </c>
      <c r="R1180">
        <v>0</v>
      </c>
      <c r="S1180" s="57">
        <f t="shared" si="18"/>
        <v>0</v>
      </c>
    </row>
    <row r="1181" spans="1:19" x14ac:dyDescent="0.25">
      <c r="A1181" t="s">
        <v>8796</v>
      </c>
      <c r="B1181">
        <v>12</v>
      </c>
      <c r="C1181" t="s">
        <v>617</v>
      </c>
      <c r="D1181">
        <v>326</v>
      </c>
      <c r="E1181">
        <v>0.86</v>
      </c>
      <c r="F1181" t="s">
        <v>8797</v>
      </c>
      <c r="G1181" t="s">
        <v>3128</v>
      </c>
      <c r="H1181">
        <v>1</v>
      </c>
      <c r="I1181">
        <v>0</v>
      </c>
      <c r="J1181">
        <v>0</v>
      </c>
      <c r="K1181">
        <v>0</v>
      </c>
      <c r="L1181">
        <v>0</v>
      </c>
      <c r="M1181">
        <v>0</v>
      </c>
      <c r="N1181">
        <v>0</v>
      </c>
      <c r="O1181">
        <v>0</v>
      </c>
      <c r="P1181">
        <v>1</v>
      </c>
      <c r="Q1181">
        <v>0</v>
      </c>
      <c r="R1181">
        <v>0</v>
      </c>
      <c r="S1181" s="57">
        <f t="shared" si="18"/>
        <v>0</v>
      </c>
    </row>
    <row r="1182" spans="1:19" x14ac:dyDescent="0.25">
      <c r="A1182" t="s">
        <v>4932</v>
      </c>
      <c r="B1182">
        <v>12</v>
      </c>
      <c r="C1182" t="s">
        <v>505</v>
      </c>
      <c r="D1182">
        <v>1826</v>
      </c>
      <c r="E1182">
        <v>1.24</v>
      </c>
      <c r="F1182" t="s">
        <v>4933</v>
      </c>
      <c r="G1182" t="s">
        <v>3128</v>
      </c>
      <c r="H1182">
        <v>1</v>
      </c>
      <c r="I1182">
        <v>0</v>
      </c>
      <c r="J1182">
        <v>0</v>
      </c>
      <c r="K1182">
        <v>0</v>
      </c>
      <c r="L1182">
        <v>0</v>
      </c>
      <c r="M1182">
        <v>0</v>
      </c>
      <c r="N1182">
        <v>0</v>
      </c>
      <c r="O1182">
        <v>0</v>
      </c>
      <c r="P1182">
        <v>1</v>
      </c>
      <c r="Q1182">
        <v>0</v>
      </c>
      <c r="R1182">
        <v>0</v>
      </c>
      <c r="S1182" s="57">
        <f t="shared" si="18"/>
        <v>0</v>
      </c>
    </row>
    <row r="1183" spans="1:19" x14ac:dyDescent="0.25">
      <c r="A1183" t="s">
        <v>8798</v>
      </c>
      <c r="B1183">
        <v>12</v>
      </c>
      <c r="C1183" t="s">
        <v>232</v>
      </c>
      <c r="D1183">
        <v>2633</v>
      </c>
      <c r="E1183">
        <v>1.48</v>
      </c>
      <c r="F1183" t="s">
        <v>8799</v>
      </c>
      <c r="G1183" t="s">
        <v>3128</v>
      </c>
      <c r="H1183">
        <v>1</v>
      </c>
      <c r="I1183">
        <v>0</v>
      </c>
      <c r="J1183">
        <v>0</v>
      </c>
      <c r="K1183">
        <v>0</v>
      </c>
      <c r="L1183">
        <v>0</v>
      </c>
      <c r="M1183">
        <v>0</v>
      </c>
      <c r="N1183">
        <v>0</v>
      </c>
      <c r="O1183">
        <v>0</v>
      </c>
      <c r="P1183">
        <v>1</v>
      </c>
      <c r="Q1183">
        <v>0</v>
      </c>
      <c r="R1183">
        <v>1</v>
      </c>
      <c r="S1183" s="57">
        <f t="shared" si="18"/>
        <v>0</v>
      </c>
    </row>
    <row r="1184" spans="1:19" x14ac:dyDescent="0.25">
      <c r="A1184" t="s">
        <v>4940</v>
      </c>
      <c r="B1184">
        <v>12</v>
      </c>
      <c r="C1184" t="s">
        <v>4941</v>
      </c>
      <c r="D1184">
        <v>4826</v>
      </c>
      <c r="E1184">
        <v>1.53</v>
      </c>
      <c r="F1184" t="s">
        <v>4942</v>
      </c>
      <c r="G1184" t="s">
        <v>3128</v>
      </c>
      <c r="H1184">
        <v>1</v>
      </c>
      <c r="I1184">
        <v>1</v>
      </c>
      <c r="J1184">
        <v>0</v>
      </c>
      <c r="K1184">
        <v>0</v>
      </c>
      <c r="L1184">
        <v>0</v>
      </c>
      <c r="M1184">
        <v>0</v>
      </c>
      <c r="N1184">
        <v>0</v>
      </c>
      <c r="O1184">
        <v>0</v>
      </c>
      <c r="P1184">
        <v>0</v>
      </c>
      <c r="Q1184">
        <v>1</v>
      </c>
      <c r="R1184">
        <v>0</v>
      </c>
      <c r="S1184" s="57">
        <f t="shared" si="18"/>
        <v>1</v>
      </c>
    </row>
    <row r="1185" spans="1:19" x14ac:dyDescent="0.25">
      <c r="A1185" t="s">
        <v>8800</v>
      </c>
      <c r="B1185">
        <v>12</v>
      </c>
      <c r="C1185" t="s">
        <v>1321</v>
      </c>
      <c r="D1185">
        <v>881</v>
      </c>
      <c r="E1185">
        <v>1.22</v>
      </c>
      <c r="F1185" t="s">
        <v>8801</v>
      </c>
      <c r="G1185" t="s">
        <v>3128</v>
      </c>
      <c r="H1185">
        <v>1</v>
      </c>
      <c r="I1185">
        <v>0</v>
      </c>
      <c r="J1185">
        <v>0</v>
      </c>
      <c r="K1185">
        <v>0</v>
      </c>
      <c r="L1185">
        <v>0</v>
      </c>
      <c r="M1185">
        <v>0</v>
      </c>
      <c r="N1185">
        <v>0</v>
      </c>
      <c r="O1185">
        <v>0</v>
      </c>
      <c r="P1185">
        <v>1</v>
      </c>
      <c r="Q1185">
        <v>0</v>
      </c>
      <c r="R1185">
        <v>2</v>
      </c>
      <c r="S1185" s="57">
        <f t="shared" si="18"/>
        <v>0</v>
      </c>
    </row>
    <row r="1186" spans="1:19" x14ac:dyDescent="0.25">
      <c r="A1186" t="s">
        <v>8802</v>
      </c>
      <c r="B1186">
        <v>13</v>
      </c>
      <c r="C1186" t="s">
        <v>8803</v>
      </c>
      <c r="D1186">
        <v>806</v>
      </c>
      <c r="E1186">
        <v>1.31</v>
      </c>
      <c r="F1186" t="s">
        <v>8804</v>
      </c>
      <c r="G1186" t="s">
        <v>3128</v>
      </c>
      <c r="H1186">
        <v>1</v>
      </c>
      <c r="I1186">
        <v>1</v>
      </c>
      <c r="J1186">
        <v>0</v>
      </c>
      <c r="K1186">
        <v>0</v>
      </c>
      <c r="L1186">
        <v>0</v>
      </c>
      <c r="M1186">
        <v>0</v>
      </c>
      <c r="N1186">
        <v>0</v>
      </c>
      <c r="O1186">
        <v>0</v>
      </c>
      <c r="P1186">
        <v>0</v>
      </c>
      <c r="Q1186">
        <v>3</v>
      </c>
      <c r="R1186">
        <v>7</v>
      </c>
      <c r="S1186" s="57">
        <f t="shared" si="18"/>
        <v>1</v>
      </c>
    </row>
    <row r="1187" spans="1:19" x14ac:dyDescent="0.25">
      <c r="A1187" t="s">
        <v>8805</v>
      </c>
      <c r="B1187">
        <v>13</v>
      </c>
      <c r="C1187" t="s">
        <v>8806</v>
      </c>
      <c r="D1187">
        <v>1508</v>
      </c>
      <c r="E1187">
        <v>1.1299999999999999</v>
      </c>
      <c r="F1187" t="s">
        <v>8807</v>
      </c>
      <c r="G1187" t="s">
        <v>3128</v>
      </c>
      <c r="H1187">
        <v>1</v>
      </c>
      <c r="I1187">
        <v>1</v>
      </c>
      <c r="J1187">
        <v>0</v>
      </c>
      <c r="K1187">
        <v>0</v>
      </c>
      <c r="L1187">
        <v>0</v>
      </c>
      <c r="M1187">
        <v>0</v>
      </c>
      <c r="N1187">
        <v>0</v>
      </c>
      <c r="O1187">
        <v>0</v>
      </c>
      <c r="P1187">
        <v>0</v>
      </c>
      <c r="Q1187">
        <v>4</v>
      </c>
      <c r="R1187">
        <v>0</v>
      </c>
      <c r="S1187" s="57">
        <f t="shared" si="18"/>
        <v>1</v>
      </c>
    </row>
    <row r="1188" spans="1:19" x14ac:dyDescent="0.25">
      <c r="A1188" t="s">
        <v>8808</v>
      </c>
      <c r="B1188">
        <v>13</v>
      </c>
      <c r="C1188" t="s">
        <v>8809</v>
      </c>
      <c r="D1188">
        <v>2003</v>
      </c>
      <c r="E1188">
        <v>1.04</v>
      </c>
      <c r="F1188" t="s">
        <v>8810</v>
      </c>
      <c r="G1188" t="s">
        <v>3128</v>
      </c>
      <c r="H1188">
        <v>1</v>
      </c>
      <c r="I1188">
        <v>1</v>
      </c>
      <c r="J1188">
        <v>0</v>
      </c>
      <c r="K1188">
        <v>0</v>
      </c>
      <c r="L1188">
        <v>0</v>
      </c>
      <c r="M1188">
        <v>0</v>
      </c>
      <c r="N1188">
        <v>0</v>
      </c>
      <c r="O1188">
        <v>0</v>
      </c>
      <c r="P1188">
        <v>0</v>
      </c>
      <c r="Q1188">
        <v>1</v>
      </c>
      <c r="R1188">
        <v>2</v>
      </c>
      <c r="S1188" s="57">
        <f t="shared" si="18"/>
        <v>1</v>
      </c>
    </row>
    <row r="1189" spans="1:19" x14ac:dyDescent="0.25">
      <c r="A1189" t="s">
        <v>8811</v>
      </c>
      <c r="B1189">
        <v>13</v>
      </c>
      <c r="C1189" t="s">
        <v>232</v>
      </c>
      <c r="D1189">
        <v>4004</v>
      </c>
      <c r="E1189">
        <v>1.36</v>
      </c>
      <c r="F1189" t="s">
        <v>8812</v>
      </c>
      <c r="G1189" t="s">
        <v>3128</v>
      </c>
      <c r="H1189">
        <v>1</v>
      </c>
      <c r="I1189">
        <v>0</v>
      </c>
      <c r="J1189">
        <v>0</v>
      </c>
      <c r="K1189">
        <v>0</v>
      </c>
      <c r="L1189">
        <v>0</v>
      </c>
      <c r="M1189">
        <v>0</v>
      </c>
      <c r="N1189">
        <v>0</v>
      </c>
      <c r="O1189">
        <v>0</v>
      </c>
      <c r="P1189">
        <v>1</v>
      </c>
      <c r="Q1189">
        <v>1</v>
      </c>
      <c r="R1189">
        <v>1</v>
      </c>
      <c r="S1189" s="57">
        <f t="shared" si="18"/>
        <v>0</v>
      </c>
    </row>
    <row r="1190" spans="1:19" x14ac:dyDescent="0.25">
      <c r="A1190" t="s">
        <v>3919</v>
      </c>
      <c r="B1190">
        <v>13</v>
      </c>
      <c r="C1190" t="s">
        <v>232</v>
      </c>
      <c r="D1190">
        <v>1823</v>
      </c>
      <c r="E1190">
        <v>1.36</v>
      </c>
      <c r="F1190" t="s">
        <v>3920</v>
      </c>
      <c r="G1190" t="s">
        <v>3128</v>
      </c>
      <c r="H1190">
        <v>1</v>
      </c>
      <c r="I1190">
        <v>1</v>
      </c>
      <c r="J1190">
        <v>0</v>
      </c>
      <c r="K1190">
        <v>0</v>
      </c>
      <c r="L1190">
        <v>0</v>
      </c>
      <c r="M1190">
        <v>0</v>
      </c>
      <c r="N1190">
        <v>0</v>
      </c>
      <c r="O1190">
        <v>0</v>
      </c>
      <c r="P1190">
        <v>0</v>
      </c>
      <c r="Q1190">
        <v>1</v>
      </c>
      <c r="R1190">
        <v>0</v>
      </c>
      <c r="S1190" s="57">
        <f t="shared" si="18"/>
        <v>1</v>
      </c>
    </row>
    <row r="1191" spans="1:19" x14ac:dyDescent="0.25">
      <c r="A1191" t="s">
        <v>8813</v>
      </c>
      <c r="B1191">
        <v>13</v>
      </c>
      <c r="C1191" t="s">
        <v>8814</v>
      </c>
      <c r="D1191">
        <v>2933</v>
      </c>
      <c r="E1191">
        <v>1.36</v>
      </c>
      <c r="F1191" t="s">
        <v>8815</v>
      </c>
      <c r="G1191" t="s">
        <v>3128</v>
      </c>
      <c r="H1191">
        <v>1</v>
      </c>
      <c r="I1191">
        <v>0</v>
      </c>
      <c r="J1191">
        <v>0</v>
      </c>
      <c r="K1191">
        <v>0</v>
      </c>
      <c r="L1191">
        <v>0</v>
      </c>
      <c r="M1191">
        <v>0</v>
      </c>
      <c r="N1191">
        <v>0</v>
      </c>
      <c r="O1191">
        <v>0</v>
      </c>
      <c r="P1191">
        <v>1</v>
      </c>
      <c r="Q1191">
        <v>3</v>
      </c>
      <c r="R1191">
        <v>4</v>
      </c>
      <c r="S1191" s="57">
        <f t="shared" si="18"/>
        <v>0</v>
      </c>
    </row>
    <row r="1192" spans="1:19" x14ac:dyDescent="0.25">
      <c r="A1192" t="s">
        <v>8816</v>
      </c>
      <c r="B1192">
        <v>13</v>
      </c>
      <c r="C1192" t="s">
        <v>307</v>
      </c>
      <c r="D1192">
        <v>3497</v>
      </c>
      <c r="E1192">
        <v>1.31</v>
      </c>
      <c r="F1192" t="s">
        <v>8817</v>
      </c>
      <c r="G1192" t="s">
        <v>3128</v>
      </c>
      <c r="H1192">
        <v>1</v>
      </c>
      <c r="I1192">
        <v>0</v>
      </c>
      <c r="J1192">
        <v>0</v>
      </c>
      <c r="K1192">
        <v>0</v>
      </c>
      <c r="L1192">
        <v>0</v>
      </c>
      <c r="M1192">
        <v>0</v>
      </c>
      <c r="N1192">
        <v>0</v>
      </c>
      <c r="O1192">
        <v>0</v>
      </c>
      <c r="P1192">
        <v>1</v>
      </c>
      <c r="Q1192">
        <v>10</v>
      </c>
      <c r="R1192">
        <v>0</v>
      </c>
      <c r="S1192" s="57">
        <f t="shared" si="18"/>
        <v>0</v>
      </c>
    </row>
    <row r="1193" spans="1:19" x14ac:dyDescent="0.25">
      <c r="A1193" t="s">
        <v>8818</v>
      </c>
      <c r="B1193">
        <v>13</v>
      </c>
      <c r="C1193" t="s">
        <v>8341</v>
      </c>
      <c r="D1193">
        <v>4970</v>
      </c>
      <c r="E1193">
        <v>1.32</v>
      </c>
      <c r="F1193" t="s">
        <v>8819</v>
      </c>
      <c r="G1193" t="s">
        <v>3128</v>
      </c>
      <c r="H1193">
        <v>1</v>
      </c>
      <c r="I1193">
        <v>1</v>
      </c>
      <c r="J1193">
        <v>0</v>
      </c>
      <c r="K1193">
        <v>0</v>
      </c>
      <c r="L1193">
        <v>0</v>
      </c>
      <c r="M1193">
        <v>0</v>
      </c>
      <c r="N1193">
        <v>0</v>
      </c>
      <c r="O1193">
        <v>0</v>
      </c>
      <c r="P1193">
        <v>0</v>
      </c>
      <c r="Q1193">
        <v>2</v>
      </c>
      <c r="R1193">
        <v>0</v>
      </c>
      <c r="S1193" s="57">
        <f t="shared" si="18"/>
        <v>1</v>
      </c>
    </row>
    <row r="1194" spans="1:19" x14ac:dyDescent="0.25">
      <c r="A1194" t="s">
        <v>8820</v>
      </c>
      <c r="B1194">
        <v>13</v>
      </c>
      <c r="C1194" t="s">
        <v>232</v>
      </c>
      <c r="D1194">
        <v>1472</v>
      </c>
      <c r="E1194">
        <v>1.32</v>
      </c>
      <c r="F1194" t="s">
        <v>8821</v>
      </c>
      <c r="G1194" t="s">
        <v>3128</v>
      </c>
      <c r="H1194">
        <v>1</v>
      </c>
      <c r="I1194">
        <v>0</v>
      </c>
      <c r="J1194">
        <v>0</v>
      </c>
      <c r="K1194">
        <v>0</v>
      </c>
      <c r="L1194">
        <v>0</v>
      </c>
      <c r="M1194">
        <v>0</v>
      </c>
      <c r="N1194">
        <v>0</v>
      </c>
      <c r="O1194">
        <v>0</v>
      </c>
      <c r="P1194">
        <v>1</v>
      </c>
      <c r="Q1194">
        <v>0</v>
      </c>
      <c r="R1194">
        <v>2</v>
      </c>
      <c r="S1194" s="57">
        <f t="shared" si="18"/>
        <v>0</v>
      </c>
    </row>
    <row r="1195" spans="1:19" x14ac:dyDescent="0.25">
      <c r="A1195" t="s">
        <v>8822</v>
      </c>
      <c r="B1195">
        <v>13</v>
      </c>
      <c r="C1195" t="s">
        <v>232</v>
      </c>
      <c r="D1195">
        <v>1547</v>
      </c>
      <c r="E1195">
        <v>1.2</v>
      </c>
      <c r="F1195" t="s">
        <v>8823</v>
      </c>
      <c r="G1195" t="s">
        <v>3128</v>
      </c>
      <c r="H1195">
        <v>1</v>
      </c>
      <c r="I1195">
        <v>1</v>
      </c>
      <c r="J1195">
        <v>0</v>
      </c>
      <c r="K1195">
        <v>0</v>
      </c>
      <c r="L1195">
        <v>0</v>
      </c>
      <c r="M1195">
        <v>0</v>
      </c>
      <c r="N1195">
        <v>0</v>
      </c>
      <c r="O1195">
        <v>0</v>
      </c>
      <c r="P1195">
        <v>0</v>
      </c>
      <c r="Q1195">
        <v>3</v>
      </c>
      <c r="R1195">
        <v>3</v>
      </c>
      <c r="S1195" s="57">
        <f t="shared" si="18"/>
        <v>1</v>
      </c>
    </row>
    <row r="1196" spans="1:19" x14ac:dyDescent="0.25">
      <c r="A1196" t="s">
        <v>8824</v>
      </c>
      <c r="B1196">
        <v>13</v>
      </c>
      <c r="C1196" t="s">
        <v>476</v>
      </c>
      <c r="D1196">
        <v>1211</v>
      </c>
      <c r="E1196">
        <v>1.22</v>
      </c>
      <c r="F1196" t="s">
        <v>8825</v>
      </c>
      <c r="G1196" t="s">
        <v>3128</v>
      </c>
      <c r="H1196">
        <v>1</v>
      </c>
      <c r="I1196">
        <v>1</v>
      </c>
      <c r="J1196">
        <v>0</v>
      </c>
      <c r="K1196">
        <v>0</v>
      </c>
      <c r="L1196">
        <v>0</v>
      </c>
      <c r="M1196">
        <v>0</v>
      </c>
      <c r="N1196">
        <v>0</v>
      </c>
      <c r="O1196">
        <v>0</v>
      </c>
      <c r="P1196">
        <v>0</v>
      </c>
      <c r="Q1196">
        <v>0</v>
      </c>
      <c r="R1196">
        <v>3</v>
      </c>
      <c r="S1196" s="57">
        <f t="shared" si="18"/>
        <v>1</v>
      </c>
    </row>
    <row r="1197" spans="1:19" x14ac:dyDescent="0.25">
      <c r="A1197" t="s">
        <v>8826</v>
      </c>
      <c r="B1197">
        <v>13</v>
      </c>
      <c r="C1197" t="s">
        <v>8827</v>
      </c>
      <c r="D1197">
        <v>2132</v>
      </c>
      <c r="E1197">
        <v>1.1100000000000001</v>
      </c>
      <c r="F1197" t="s">
        <v>8828</v>
      </c>
      <c r="G1197" t="s">
        <v>3128</v>
      </c>
      <c r="H1197">
        <v>1</v>
      </c>
      <c r="I1197">
        <v>0</v>
      </c>
      <c r="J1197">
        <v>0</v>
      </c>
      <c r="K1197">
        <v>0</v>
      </c>
      <c r="L1197">
        <v>0</v>
      </c>
      <c r="M1197">
        <v>0</v>
      </c>
      <c r="N1197">
        <v>0</v>
      </c>
      <c r="O1197">
        <v>0</v>
      </c>
      <c r="P1197">
        <v>1</v>
      </c>
      <c r="Q1197">
        <v>0</v>
      </c>
      <c r="R1197">
        <v>6</v>
      </c>
      <c r="S1197" s="57">
        <f t="shared" si="18"/>
        <v>0</v>
      </c>
    </row>
    <row r="1198" spans="1:19" x14ac:dyDescent="0.25">
      <c r="A1198" t="s">
        <v>8829</v>
      </c>
      <c r="B1198">
        <v>13</v>
      </c>
      <c r="C1198" t="s">
        <v>232</v>
      </c>
      <c r="D1198">
        <v>2786</v>
      </c>
      <c r="E1198">
        <v>1.18</v>
      </c>
      <c r="F1198" t="s">
        <v>8830</v>
      </c>
      <c r="G1198" t="s">
        <v>3128</v>
      </c>
      <c r="H1198">
        <v>1</v>
      </c>
      <c r="I1198">
        <v>0</v>
      </c>
      <c r="J1198">
        <v>0</v>
      </c>
      <c r="K1198">
        <v>0</v>
      </c>
      <c r="L1198">
        <v>0</v>
      </c>
      <c r="M1198">
        <v>0</v>
      </c>
      <c r="N1198">
        <v>0</v>
      </c>
      <c r="O1198">
        <v>0</v>
      </c>
      <c r="P1198">
        <v>1</v>
      </c>
      <c r="Q1198">
        <v>1</v>
      </c>
      <c r="R1198">
        <v>10</v>
      </c>
      <c r="S1198" s="57">
        <f t="shared" si="18"/>
        <v>0</v>
      </c>
    </row>
    <row r="1199" spans="1:19" x14ac:dyDescent="0.25">
      <c r="A1199" t="s">
        <v>8831</v>
      </c>
      <c r="B1199">
        <v>13</v>
      </c>
      <c r="C1199" t="s">
        <v>232</v>
      </c>
      <c r="D1199">
        <v>2513</v>
      </c>
      <c r="E1199">
        <v>1.06</v>
      </c>
      <c r="F1199" t="s">
        <v>8832</v>
      </c>
      <c r="G1199" t="s">
        <v>3128</v>
      </c>
      <c r="H1199">
        <v>1</v>
      </c>
      <c r="I1199">
        <v>0</v>
      </c>
      <c r="J1199">
        <v>0</v>
      </c>
      <c r="K1199">
        <v>0</v>
      </c>
      <c r="L1199">
        <v>0</v>
      </c>
      <c r="M1199">
        <v>0</v>
      </c>
      <c r="N1199">
        <v>0</v>
      </c>
      <c r="O1199">
        <v>0</v>
      </c>
      <c r="P1199">
        <v>1</v>
      </c>
      <c r="Q1199">
        <v>0</v>
      </c>
      <c r="R1199">
        <v>3</v>
      </c>
      <c r="S1199" s="57">
        <f t="shared" si="18"/>
        <v>0</v>
      </c>
    </row>
    <row r="1200" spans="1:19" x14ac:dyDescent="0.25">
      <c r="A1200" t="s">
        <v>4984</v>
      </c>
      <c r="B1200">
        <v>13</v>
      </c>
      <c r="C1200" t="s">
        <v>4985</v>
      </c>
      <c r="D1200">
        <v>1769</v>
      </c>
      <c r="E1200">
        <v>0.67</v>
      </c>
      <c r="F1200" t="s">
        <v>4986</v>
      </c>
      <c r="G1200" t="s">
        <v>3128</v>
      </c>
      <c r="H1200">
        <v>1</v>
      </c>
      <c r="I1200">
        <v>1</v>
      </c>
      <c r="J1200">
        <v>0</v>
      </c>
      <c r="K1200">
        <v>0</v>
      </c>
      <c r="L1200">
        <v>0</v>
      </c>
      <c r="M1200">
        <v>0</v>
      </c>
      <c r="N1200">
        <v>0</v>
      </c>
      <c r="O1200">
        <v>0</v>
      </c>
      <c r="P1200">
        <v>0</v>
      </c>
      <c r="Q1200">
        <v>1</v>
      </c>
      <c r="R1200">
        <v>0</v>
      </c>
      <c r="S1200" s="57">
        <f t="shared" si="18"/>
        <v>1</v>
      </c>
    </row>
    <row r="1201" spans="1:19" x14ac:dyDescent="0.25">
      <c r="A1201" t="s">
        <v>8833</v>
      </c>
      <c r="B1201">
        <v>13</v>
      </c>
      <c r="C1201" t="s">
        <v>232</v>
      </c>
      <c r="D1201">
        <v>1979</v>
      </c>
      <c r="E1201">
        <v>1.28</v>
      </c>
      <c r="F1201" t="s">
        <v>8834</v>
      </c>
      <c r="G1201" t="s">
        <v>3128</v>
      </c>
      <c r="H1201">
        <v>1</v>
      </c>
      <c r="I1201">
        <v>1</v>
      </c>
      <c r="J1201">
        <v>0</v>
      </c>
      <c r="K1201">
        <v>0</v>
      </c>
      <c r="L1201">
        <v>0</v>
      </c>
      <c r="M1201">
        <v>0</v>
      </c>
      <c r="N1201">
        <v>0</v>
      </c>
      <c r="O1201">
        <v>0</v>
      </c>
      <c r="P1201">
        <v>0</v>
      </c>
      <c r="Q1201">
        <v>0</v>
      </c>
      <c r="R1201">
        <v>1</v>
      </c>
      <c r="S1201" s="57">
        <f t="shared" si="18"/>
        <v>1</v>
      </c>
    </row>
    <row r="1202" spans="1:19" x14ac:dyDescent="0.25">
      <c r="A1202" t="s">
        <v>8835</v>
      </c>
      <c r="B1202">
        <v>13</v>
      </c>
      <c r="C1202" t="s">
        <v>232</v>
      </c>
      <c r="D1202">
        <v>4814</v>
      </c>
      <c r="E1202">
        <v>1.33</v>
      </c>
      <c r="F1202" t="s">
        <v>8836</v>
      </c>
      <c r="G1202" t="s">
        <v>3128</v>
      </c>
      <c r="H1202">
        <v>1</v>
      </c>
      <c r="I1202">
        <v>0</v>
      </c>
      <c r="J1202">
        <v>0</v>
      </c>
      <c r="K1202">
        <v>0</v>
      </c>
      <c r="L1202">
        <v>0</v>
      </c>
      <c r="M1202">
        <v>0</v>
      </c>
      <c r="N1202">
        <v>0</v>
      </c>
      <c r="O1202">
        <v>0</v>
      </c>
      <c r="P1202">
        <v>1</v>
      </c>
      <c r="Q1202">
        <v>2</v>
      </c>
      <c r="R1202">
        <v>10</v>
      </c>
      <c r="S1202" s="57">
        <f t="shared" si="18"/>
        <v>0</v>
      </c>
    </row>
    <row r="1203" spans="1:19" x14ac:dyDescent="0.25">
      <c r="A1203" t="s">
        <v>8837</v>
      </c>
      <c r="B1203">
        <v>13</v>
      </c>
      <c r="C1203" t="s">
        <v>8838</v>
      </c>
      <c r="D1203">
        <v>3173</v>
      </c>
      <c r="E1203">
        <v>1.27</v>
      </c>
      <c r="F1203" t="s">
        <v>8839</v>
      </c>
      <c r="G1203" t="s">
        <v>3128</v>
      </c>
      <c r="H1203">
        <v>1</v>
      </c>
      <c r="I1203">
        <v>0</v>
      </c>
      <c r="J1203">
        <v>0</v>
      </c>
      <c r="K1203">
        <v>0</v>
      </c>
      <c r="L1203">
        <v>0</v>
      </c>
      <c r="M1203">
        <v>0</v>
      </c>
      <c r="N1203">
        <v>0</v>
      </c>
      <c r="O1203">
        <v>0</v>
      </c>
      <c r="P1203">
        <v>1</v>
      </c>
      <c r="Q1203">
        <v>1</v>
      </c>
      <c r="R1203">
        <v>8</v>
      </c>
      <c r="S1203" s="57">
        <f t="shared" si="18"/>
        <v>0</v>
      </c>
    </row>
    <row r="1204" spans="1:19" x14ac:dyDescent="0.25">
      <c r="A1204" t="s">
        <v>8840</v>
      </c>
      <c r="B1204">
        <v>14</v>
      </c>
      <c r="C1204" t="s">
        <v>232</v>
      </c>
      <c r="D1204">
        <v>812</v>
      </c>
      <c r="E1204">
        <v>1.08</v>
      </c>
      <c r="F1204" t="s">
        <v>8841</v>
      </c>
      <c r="G1204" t="s">
        <v>3128</v>
      </c>
      <c r="H1204">
        <v>1</v>
      </c>
      <c r="I1204">
        <v>1</v>
      </c>
      <c r="J1204">
        <v>0</v>
      </c>
      <c r="K1204">
        <v>0</v>
      </c>
      <c r="L1204">
        <v>0</v>
      </c>
      <c r="M1204">
        <v>0</v>
      </c>
      <c r="N1204">
        <v>0</v>
      </c>
      <c r="O1204">
        <v>0</v>
      </c>
      <c r="P1204">
        <v>0</v>
      </c>
      <c r="Q1204">
        <v>2</v>
      </c>
      <c r="R1204">
        <v>0</v>
      </c>
      <c r="S1204" s="57">
        <f t="shared" si="18"/>
        <v>1</v>
      </c>
    </row>
    <row r="1205" spans="1:19" x14ac:dyDescent="0.25">
      <c r="A1205" t="s">
        <v>8842</v>
      </c>
      <c r="B1205">
        <v>14</v>
      </c>
      <c r="C1205" t="s">
        <v>232</v>
      </c>
      <c r="D1205">
        <v>3125</v>
      </c>
      <c r="E1205">
        <v>1.38</v>
      </c>
      <c r="F1205" t="s">
        <v>8843</v>
      </c>
      <c r="G1205" t="s">
        <v>3128</v>
      </c>
      <c r="H1205">
        <v>1</v>
      </c>
      <c r="I1205">
        <v>1</v>
      </c>
      <c r="J1205">
        <v>0</v>
      </c>
      <c r="K1205">
        <v>0</v>
      </c>
      <c r="L1205">
        <v>0</v>
      </c>
      <c r="M1205">
        <v>0</v>
      </c>
      <c r="N1205">
        <v>0</v>
      </c>
      <c r="O1205">
        <v>0</v>
      </c>
      <c r="P1205">
        <v>0</v>
      </c>
      <c r="Q1205">
        <v>0</v>
      </c>
      <c r="R1205">
        <v>0</v>
      </c>
      <c r="S1205" s="57">
        <f t="shared" si="18"/>
        <v>1</v>
      </c>
    </row>
    <row r="1206" spans="1:19" x14ac:dyDescent="0.25">
      <c r="A1206" t="s">
        <v>8844</v>
      </c>
      <c r="B1206">
        <v>14</v>
      </c>
      <c r="C1206" t="s">
        <v>8845</v>
      </c>
      <c r="D1206">
        <v>2453</v>
      </c>
      <c r="E1206">
        <v>1.24</v>
      </c>
      <c r="F1206" t="s">
        <v>8846</v>
      </c>
      <c r="G1206" t="s">
        <v>3128</v>
      </c>
      <c r="H1206">
        <v>1</v>
      </c>
      <c r="I1206">
        <v>0</v>
      </c>
      <c r="J1206">
        <v>0</v>
      </c>
      <c r="K1206">
        <v>0</v>
      </c>
      <c r="L1206">
        <v>0</v>
      </c>
      <c r="M1206">
        <v>0</v>
      </c>
      <c r="N1206">
        <v>0</v>
      </c>
      <c r="O1206">
        <v>0</v>
      </c>
      <c r="P1206">
        <v>1</v>
      </c>
      <c r="Q1206">
        <v>2</v>
      </c>
      <c r="R1206">
        <v>0</v>
      </c>
      <c r="S1206" s="57">
        <f t="shared" si="18"/>
        <v>0</v>
      </c>
    </row>
    <row r="1207" spans="1:19" x14ac:dyDescent="0.25">
      <c r="A1207" t="s">
        <v>8847</v>
      </c>
      <c r="B1207">
        <v>14</v>
      </c>
      <c r="C1207" t="s">
        <v>8848</v>
      </c>
      <c r="D1207">
        <v>680</v>
      </c>
      <c r="E1207">
        <v>0.93</v>
      </c>
      <c r="F1207" t="s">
        <v>8849</v>
      </c>
      <c r="G1207" t="s">
        <v>3128</v>
      </c>
      <c r="H1207">
        <v>1</v>
      </c>
      <c r="I1207">
        <v>0</v>
      </c>
      <c r="J1207">
        <v>0</v>
      </c>
      <c r="K1207">
        <v>0</v>
      </c>
      <c r="L1207">
        <v>0</v>
      </c>
      <c r="M1207">
        <v>0</v>
      </c>
      <c r="N1207">
        <v>0</v>
      </c>
      <c r="O1207">
        <v>0</v>
      </c>
      <c r="P1207">
        <v>1</v>
      </c>
      <c r="Q1207">
        <v>0</v>
      </c>
      <c r="R1207">
        <v>7</v>
      </c>
      <c r="S1207" s="57">
        <f t="shared" si="18"/>
        <v>0</v>
      </c>
    </row>
    <row r="1208" spans="1:19" x14ac:dyDescent="0.25">
      <c r="A1208" t="s">
        <v>8850</v>
      </c>
      <c r="B1208">
        <v>14</v>
      </c>
      <c r="C1208" t="s">
        <v>3937</v>
      </c>
      <c r="D1208">
        <v>806</v>
      </c>
      <c r="E1208">
        <v>0.88</v>
      </c>
      <c r="F1208" t="s">
        <v>8851</v>
      </c>
      <c r="G1208" t="s">
        <v>3128</v>
      </c>
      <c r="H1208">
        <v>1</v>
      </c>
      <c r="I1208">
        <v>0</v>
      </c>
      <c r="J1208">
        <v>0</v>
      </c>
      <c r="K1208">
        <v>0</v>
      </c>
      <c r="L1208">
        <v>0</v>
      </c>
      <c r="M1208">
        <v>0</v>
      </c>
      <c r="N1208">
        <v>0</v>
      </c>
      <c r="O1208">
        <v>0</v>
      </c>
      <c r="P1208">
        <v>1</v>
      </c>
      <c r="Q1208">
        <v>1</v>
      </c>
      <c r="R1208">
        <v>0</v>
      </c>
      <c r="S1208" s="57">
        <f t="shared" si="18"/>
        <v>0</v>
      </c>
    </row>
    <row r="1209" spans="1:19" x14ac:dyDescent="0.25">
      <c r="A1209" t="s">
        <v>5013</v>
      </c>
      <c r="B1209">
        <v>14</v>
      </c>
      <c r="C1209" t="s">
        <v>3937</v>
      </c>
      <c r="D1209">
        <v>1007</v>
      </c>
      <c r="E1209">
        <v>0.95</v>
      </c>
      <c r="F1209" t="s">
        <v>5014</v>
      </c>
      <c r="G1209" t="s">
        <v>3128</v>
      </c>
      <c r="H1209">
        <v>1</v>
      </c>
      <c r="I1209">
        <v>0</v>
      </c>
      <c r="J1209">
        <v>0</v>
      </c>
      <c r="K1209">
        <v>0</v>
      </c>
      <c r="L1209">
        <v>0</v>
      </c>
      <c r="M1209">
        <v>0</v>
      </c>
      <c r="N1209">
        <v>0</v>
      </c>
      <c r="O1209">
        <v>0</v>
      </c>
      <c r="P1209">
        <v>1</v>
      </c>
      <c r="Q1209">
        <v>0</v>
      </c>
      <c r="R1209">
        <v>1</v>
      </c>
      <c r="S1209" s="57">
        <f t="shared" si="18"/>
        <v>0</v>
      </c>
    </row>
    <row r="1210" spans="1:19" x14ac:dyDescent="0.25">
      <c r="A1210" t="s">
        <v>5023</v>
      </c>
      <c r="B1210">
        <v>14</v>
      </c>
      <c r="C1210" t="s">
        <v>547</v>
      </c>
      <c r="D1210">
        <v>3926</v>
      </c>
      <c r="E1210">
        <v>1.34</v>
      </c>
      <c r="F1210" t="s">
        <v>5024</v>
      </c>
      <c r="G1210" t="s">
        <v>3128</v>
      </c>
      <c r="H1210">
        <v>1</v>
      </c>
      <c r="I1210">
        <v>0</v>
      </c>
      <c r="J1210">
        <v>0</v>
      </c>
      <c r="K1210">
        <v>0</v>
      </c>
      <c r="L1210">
        <v>0</v>
      </c>
      <c r="M1210">
        <v>0</v>
      </c>
      <c r="N1210">
        <v>0</v>
      </c>
      <c r="O1210">
        <v>0</v>
      </c>
      <c r="P1210">
        <v>1</v>
      </c>
      <c r="Q1210">
        <v>3</v>
      </c>
      <c r="R1210">
        <v>1</v>
      </c>
      <c r="S1210" s="57">
        <f t="shared" si="18"/>
        <v>0</v>
      </c>
    </row>
    <row r="1211" spans="1:19" x14ac:dyDescent="0.25">
      <c r="A1211" t="s">
        <v>5026</v>
      </c>
      <c r="B1211">
        <v>14</v>
      </c>
      <c r="C1211" t="s">
        <v>232</v>
      </c>
      <c r="D1211">
        <v>3263</v>
      </c>
      <c r="E1211">
        <v>1.42</v>
      </c>
      <c r="F1211" t="s">
        <v>5027</v>
      </c>
      <c r="G1211" t="s">
        <v>3128</v>
      </c>
      <c r="H1211">
        <v>1</v>
      </c>
      <c r="I1211">
        <v>0</v>
      </c>
      <c r="J1211">
        <v>0</v>
      </c>
      <c r="K1211">
        <v>0</v>
      </c>
      <c r="L1211">
        <v>0</v>
      </c>
      <c r="M1211">
        <v>0</v>
      </c>
      <c r="N1211">
        <v>0</v>
      </c>
      <c r="O1211">
        <v>0</v>
      </c>
      <c r="P1211">
        <v>1</v>
      </c>
      <c r="Q1211">
        <v>7</v>
      </c>
      <c r="R1211">
        <v>0</v>
      </c>
      <c r="S1211" s="57">
        <f t="shared" si="18"/>
        <v>0</v>
      </c>
    </row>
    <row r="1212" spans="1:19" x14ac:dyDescent="0.25">
      <c r="A1212" t="s">
        <v>8852</v>
      </c>
      <c r="B1212">
        <v>14</v>
      </c>
      <c r="C1212" t="s">
        <v>8853</v>
      </c>
      <c r="D1212">
        <v>1820</v>
      </c>
      <c r="E1212">
        <v>1.17</v>
      </c>
      <c r="F1212" t="s">
        <v>8854</v>
      </c>
      <c r="G1212" t="s">
        <v>3128</v>
      </c>
      <c r="H1212">
        <v>1</v>
      </c>
      <c r="I1212">
        <v>1</v>
      </c>
      <c r="J1212">
        <v>0</v>
      </c>
      <c r="K1212">
        <v>0</v>
      </c>
      <c r="L1212">
        <v>0</v>
      </c>
      <c r="M1212">
        <v>0</v>
      </c>
      <c r="N1212">
        <v>0</v>
      </c>
      <c r="O1212">
        <v>0</v>
      </c>
      <c r="P1212">
        <v>0</v>
      </c>
      <c r="Q1212">
        <v>0</v>
      </c>
      <c r="R1212">
        <v>2</v>
      </c>
      <c r="S1212" s="57">
        <f t="shared" si="18"/>
        <v>1</v>
      </c>
    </row>
    <row r="1213" spans="1:19" x14ac:dyDescent="0.25">
      <c r="A1213" t="s">
        <v>3563</v>
      </c>
      <c r="B1213">
        <v>14</v>
      </c>
      <c r="C1213" t="s">
        <v>3564</v>
      </c>
      <c r="D1213">
        <v>3344</v>
      </c>
      <c r="E1213">
        <v>1.32</v>
      </c>
      <c r="F1213" t="s">
        <v>3565</v>
      </c>
      <c r="G1213" t="s">
        <v>3128</v>
      </c>
      <c r="H1213">
        <v>1</v>
      </c>
      <c r="I1213">
        <v>0</v>
      </c>
      <c r="J1213">
        <v>0</v>
      </c>
      <c r="K1213">
        <v>0</v>
      </c>
      <c r="L1213">
        <v>0</v>
      </c>
      <c r="M1213">
        <v>0</v>
      </c>
      <c r="N1213">
        <v>0</v>
      </c>
      <c r="O1213">
        <v>0</v>
      </c>
      <c r="P1213">
        <v>1</v>
      </c>
      <c r="Q1213">
        <v>0</v>
      </c>
      <c r="R1213">
        <v>0</v>
      </c>
      <c r="S1213" s="57">
        <f t="shared" si="18"/>
        <v>0</v>
      </c>
    </row>
    <row r="1214" spans="1:19" x14ac:dyDescent="0.25">
      <c r="A1214" t="s">
        <v>8855</v>
      </c>
      <c r="B1214">
        <v>14</v>
      </c>
      <c r="C1214" t="s">
        <v>307</v>
      </c>
      <c r="D1214">
        <v>1706</v>
      </c>
      <c r="E1214">
        <v>1.1599999999999999</v>
      </c>
      <c r="F1214" t="s">
        <v>8856</v>
      </c>
      <c r="G1214" t="s">
        <v>3128</v>
      </c>
      <c r="H1214">
        <v>1</v>
      </c>
      <c r="I1214">
        <v>1</v>
      </c>
      <c r="J1214">
        <v>0</v>
      </c>
      <c r="K1214">
        <v>0</v>
      </c>
      <c r="L1214">
        <v>0</v>
      </c>
      <c r="M1214">
        <v>0</v>
      </c>
      <c r="N1214">
        <v>0</v>
      </c>
      <c r="O1214">
        <v>0</v>
      </c>
      <c r="P1214">
        <v>0</v>
      </c>
      <c r="Q1214">
        <v>3</v>
      </c>
      <c r="R1214">
        <v>0</v>
      </c>
      <c r="S1214" s="57">
        <f t="shared" si="18"/>
        <v>1</v>
      </c>
    </row>
    <row r="1215" spans="1:19" x14ac:dyDescent="0.25">
      <c r="A1215" t="s">
        <v>8857</v>
      </c>
      <c r="B1215">
        <v>15</v>
      </c>
      <c r="C1215" t="s">
        <v>232</v>
      </c>
      <c r="D1215">
        <v>2393</v>
      </c>
      <c r="E1215">
        <v>1.23</v>
      </c>
      <c r="F1215" t="s">
        <v>8858</v>
      </c>
      <c r="G1215" t="s">
        <v>3128</v>
      </c>
      <c r="H1215">
        <v>1</v>
      </c>
      <c r="I1215">
        <v>1</v>
      </c>
      <c r="J1215">
        <v>0</v>
      </c>
      <c r="K1215">
        <v>0</v>
      </c>
      <c r="L1215">
        <v>0</v>
      </c>
      <c r="M1215">
        <v>0</v>
      </c>
      <c r="N1215">
        <v>0</v>
      </c>
      <c r="O1215">
        <v>0</v>
      </c>
      <c r="P1215">
        <v>0</v>
      </c>
      <c r="Q1215">
        <v>0</v>
      </c>
      <c r="R1215">
        <v>2</v>
      </c>
      <c r="S1215" s="57">
        <f t="shared" si="18"/>
        <v>1</v>
      </c>
    </row>
    <row r="1216" spans="1:19" x14ac:dyDescent="0.25">
      <c r="A1216" t="s">
        <v>8859</v>
      </c>
      <c r="B1216">
        <v>15</v>
      </c>
      <c r="C1216" t="s">
        <v>232</v>
      </c>
      <c r="D1216">
        <v>1092</v>
      </c>
      <c r="E1216">
        <v>1.25</v>
      </c>
      <c r="F1216" t="s">
        <v>8860</v>
      </c>
      <c r="G1216" t="s">
        <v>3128</v>
      </c>
      <c r="H1216">
        <v>1</v>
      </c>
      <c r="I1216">
        <v>1</v>
      </c>
      <c r="J1216">
        <v>0</v>
      </c>
      <c r="K1216">
        <v>0</v>
      </c>
      <c r="L1216">
        <v>0</v>
      </c>
      <c r="M1216">
        <v>0</v>
      </c>
      <c r="N1216">
        <v>0</v>
      </c>
      <c r="O1216">
        <v>0</v>
      </c>
      <c r="P1216">
        <v>0</v>
      </c>
      <c r="Q1216">
        <v>0</v>
      </c>
      <c r="R1216">
        <v>4</v>
      </c>
      <c r="S1216" s="57">
        <f t="shared" si="18"/>
        <v>1</v>
      </c>
    </row>
    <row r="1217" spans="1:19" x14ac:dyDescent="0.25">
      <c r="A1217" t="s">
        <v>5053</v>
      </c>
      <c r="B1217">
        <v>15</v>
      </c>
      <c r="C1217" t="s">
        <v>5054</v>
      </c>
      <c r="D1217">
        <v>1124</v>
      </c>
      <c r="E1217">
        <v>0.63</v>
      </c>
      <c r="F1217" t="s">
        <v>5055</v>
      </c>
      <c r="G1217" t="s">
        <v>3128</v>
      </c>
      <c r="H1217">
        <v>1</v>
      </c>
      <c r="I1217">
        <v>0</v>
      </c>
      <c r="J1217">
        <v>0</v>
      </c>
      <c r="K1217">
        <v>0</v>
      </c>
      <c r="L1217">
        <v>0</v>
      </c>
      <c r="M1217">
        <v>0</v>
      </c>
      <c r="N1217">
        <v>0</v>
      </c>
      <c r="O1217">
        <v>0</v>
      </c>
      <c r="P1217">
        <v>1</v>
      </c>
      <c r="Q1217">
        <v>0</v>
      </c>
      <c r="R1217">
        <v>0</v>
      </c>
      <c r="S1217" s="57">
        <f t="shared" si="18"/>
        <v>0</v>
      </c>
    </row>
    <row r="1218" spans="1:19" x14ac:dyDescent="0.25">
      <c r="A1218" t="s">
        <v>8861</v>
      </c>
      <c r="B1218">
        <v>15</v>
      </c>
      <c r="C1218" t="s">
        <v>8862</v>
      </c>
      <c r="D1218">
        <v>773</v>
      </c>
      <c r="E1218">
        <v>0.96</v>
      </c>
      <c r="F1218" t="s">
        <v>8863</v>
      </c>
      <c r="G1218" t="s">
        <v>3128</v>
      </c>
      <c r="H1218">
        <v>1</v>
      </c>
      <c r="I1218">
        <v>1</v>
      </c>
      <c r="J1218">
        <v>0</v>
      </c>
      <c r="K1218">
        <v>0</v>
      </c>
      <c r="L1218">
        <v>0</v>
      </c>
      <c r="M1218">
        <v>0</v>
      </c>
      <c r="N1218">
        <v>0</v>
      </c>
      <c r="O1218">
        <v>0</v>
      </c>
      <c r="P1218">
        <v>0</v>
      </c>
      <c r="Q1218">
        <v>0</v>
      </c>
      <c r="R1218">
        <v>0</v>
      </c>
      <c r="S1218" s="57">
        <f t="shared" si="18"/>
        <v>1</v>
      </c>
    </row>
    <row r="1219" spans="1:19" x14ac:dyDescent="0.25">
      <c r="A1219" t="s">
        <v>8864</v>
      </c>
      <c r="B1219">
        <v>15</v>
      </c>
      <c r="C1219" t="s">
        <v>232</v>
      </c>
      <c r="D1219">
        <v>2402</v>
      </c>
      <c r="E1219">
        <v>1.52</v>
      </c>
      <c r="F1219" t="s">
        <v>8865</v>
      </c>
      <c r="G1219" t="s">
        <v>3128</v>
      </c>
      <c r="H1219">
        <v>1</v>
      </c>
      <c r="I1219">
        <v>1</v>
      </c>
      <c r="J1219">
        <v>0</v>
      </c>
      <c r="K1219">
        <v>0</v>
      </c>
      <c r="L1219">
        <v>0</v>
      </c>
      <c r="M1219">
        <v>0</v>
      </c>
      <c r="N1219">
        <v>0</v>
      </c>
      <c r="O1219">
        <v>0</v>
      </c>
      <c r="P1219">
        <v>0</v>
      </c>
      <c r="Q1219">
        <v>0</v>
      </c>
      <c r="R1219">
        <v>0</v>
      </c>
      <c r="S1219" s="57">
        <f t="shared" si="18"/>
        <v>1</v>
      </c>
    </row>
    <row r="1220" spans="1:19" x14ac:dyDescent="0.25">
      <c r="A1220" t="s">
        <v>8866</v>
      </c>
      <c r="B1220">
        <v>15</v>
      </c>
      <c r="C1220" t="s">
        <v>232</v>
      </c>
      <c r="D1220">
        <v>1964</v>
      </c>
      <c r="E1220">
        <v>1.44</v>
      </c>
      <c r="F1220" t="s">
        <v>8867</v>
      </c>
      <c r="G1220" t="s">
        <v>3128</v>
      </c>
      <c r="H1220">
        <v>1</v>
      </c>
      <c r="I1220">
        <v>0</v>
      </c>
      <c r="J1220">
        <v>0</v>
      </c>
      <c r="K1220">
        <v>0</v>
      </c>
      <c r="L1220">
        <v>0</v>
      </c>
      <c r="M1220">
        <v>0</v>
      </c>
      <c r="N1220">
        <v>0</v>
      </c>
      <c r="O1220">
        <v>0</v>
      </c>
      <c r="P1220">
        <v>1</v>
      </c>
      <c r="Q1220">
        <v>1</v>
      </c>
      <c r="R1220">
        <v>3</v>
      </c>
      <c r="S1220" s="57">
        <f t="shared" ref="S1220:S1283" si="19">I1220/(P1220+I1220)</f>
        <v>0</v>
      </c>
    </row>
    <row r="1221" spans="1:19" x14ac:dyDescent="0.25">
      <c r="A1221" t="s">
        <v>8868</v>
      </c>
      <c r="B1221">
        <v>15</v>
      </c>
      <c r="C1221" t="s">
        <v>232</v>
      </c>
      <c r="D1221">
        <v>707</v>
      </c>
      <c r="E1221">
        <v>1.31</v>
      </c>
      <c r="F1221" t="s">
        <v>8869</v>
      </c>
      <c r="G1221" t="s">
        <v>3128</v>
      </c>
      <c r="H1221">
        <v>1</v>
      </c>
      <c r="I1221">
        <v>1</v>
      </c>
      <c r="J1221">
        <v>0</v>
      </c>
      <c r="K1221">
        <v>0</v>
      </c>
      <c r="L1221">
        <v>0</v>
      </c>
      <c r="M1221">
        <v>0</v>
      </c>
      <c r="N1221">
        <v>0</v>
      </c>
      <c r="O1221">
        <v>0</v>
      </c>
      <c r="P1221">
        <v>0</v>
      </c>
      <c r="Q1221">
        <v>0</v>
      </c>
      <c r="R1221">
        <v>5</v>
      </c>
      <c r="S1221" s="57">
        <f t="shared" si="19"/>
        <v>1</v>
      </c>
    </row>
    <row r="1222" spans="1:19" x14ac:dyDescent="0.25">
      <c r="A1222" t="s">
        <v>3568</v>
      </c>
      <c r="B1222">
        <v>15</v>
      </c>
      <c r="C1222" t="s">
        <v>3569</v>
      </c>
      <c r="D1222">
        <v>4100</v>
      </c>
      <c r="E1222">
        <v>1.2</v>
      </c>
      <c r="F1222" t="s">
        <v>3570</v>
      </c>
      <c r="G1222" t="s">
        <v>3128</v>
      </c>
      <c r="H1222">
        <v>1</v>
      </c>
      <c r="I1222">
        <v>1</v>
      </c>
      <c r="J1222">
        <v>0</v>
      </c>
      <c r="K1222">
        <v>0</v>
      </c>
      <c r="L1222">
        <v>0</v>
      </c>
      <c r="M1222">
        <v>0</v>
      </c>
      <c r="N1222">
        <v>0</v>
      </c>
      <c r="O1222">
        <v>0</v>
      </c>
      <c r="P1222">
        <v>0</v>
      </c>
      <c r="Q1222">
        <v>0</v>
      </c>
      <c r="R1222">
        <v>0</v>
      </c>
      <c r="S1222" s="57">
        <f t="shared" si="19"/>
        <v>1</v>
      </c>
    </row>
    <row r="1223" spans="1:19" x14ac:dyDescent="0.25">
      <c r="A1223" t="s">
        <v>8870</v>
      </c>
      <c r="B1223">
        <v>15</v>
      </c>
      <c r="C1223" t="s">
        <v>232</v>
      </c>
      <c r="D1223">
        <v>9362</v>
      </c>
      <c r="E1223">
        <v>1.43</v>
      </c>
      <c r="F1223" t="s">
        <v>8871</v>
      </c>
      <c r="G1223" t="s">
        <v>3128</v>
      </c>
      <c r="H1223">
        <v>1</v>
      </c>
      <c r="I1223">
        <v>1</v>
      </c>
      <c r="J1223">
        <v>0</v>
      </c>
      <c r="K1223">
        <v>0</v>
      </c>
      <c r="L1223">
        <v>0</v>
      </c>
      <c r="M1223">
        <v>0</v>
      </c>
      <c r="N1223">
        <v>0</v>
      </c>
      <c r="O1223">
        <v>0</v>
      </c>
      <c r="P1223">
        <v>0</v>
      </c>
      <c r="Q1223">
        <v>0</v>
      </c>
      <c r="R1223">
        <v>0</v>
      </c>
      <c r="S1223" s="57">
        <f t="shared" si="19"/>
        <v>1</v>
      </c>
    </row>
    <row r="1224" spans="1:19" x14ac:dyDescent="0.25">
      <c r="A1224" t="s">
        <v>8872</v>
      </c>
      <c r="B1224">
        <v>15</v>
      </c>
      <c r="C1224" t="s">
        <v>232</v>
      </c>
      <c r="D1224">
        <v>6251</v>
      </c>
      <c r="E1224">
        <v>1.43</v>
      </c>
      <c r="F1224" t="s">
        <v>8873</v>
      </c>
      <c r="G1224" t="s">
        <v>3128</v>
      </c>
      <c r="H1224">
        <v>1</v>
      </c>
      <c r="I1224">
        <v>0</v>
      </c>
      <c r="J1224">
        <v>0</v>
      </c>
      <c r="K1224">
        <v>0</v>
      </c>
      <c r="L1224">
        <v>0</v>
      </c>
      <c r="M1224">
        <v>0</v>
      </c>
      <c r="N1224">
        <v>0</v>
      </c>
      <c r="O1224">
        <v>0</v>
      </c>
      <c r="P1224">
        <v>1</v>
      </c>
      <c r="Q1224">
        <v>1</v>
      </c>
      <c r="R1224">
        <v>2</v>
      </c>
      <c r="S1224" s="57">
        <f t="shared" si="19"/>
        <v>0</v>
      </c>
    </row>
    <row r="1225" spans="1:19" x14ac:dyDescent="0.25">
      <c r="A1225" t="s">
        <v>8874</v>
      </c>
      <c r="B1225">
        <v>15</v>
      </c>
      <c r="C1225" t="s">
        <v>8875</v>
      </c>
      <c r="D1225">
        <v>1691</v>
      </c>
      <c r="E1225">
        <v>1.43</v>
      </c>
      <c r="F1225" t="s">
        <v>8876</v>
      </c>
      <c r="G1225" t="s">
        <v>3128</v>
      </c>
      <c r="H1225">
        <v>1</v>
      </c>
      <c r="I1225">
        <v>0</v>
      </c>
      <c r="J1225">
        <v>0</v>
      </c>
      <c r="K1225">
        <v>0</v>
      </c>
      <c r="L1225">
        <v>0</v>
      </c>
      <c r="M1225">
        <v>0</v>
      </c>
      <c r="N1225">
        <v>0</v>
      </c>
      <c r="O1225">
        <v>0</v>
      </c>
      <c r="P1225">
        <v>1</v>
      </c>
      <c r="Q1225">
        <v>0</v>
      </c>
      <c r="R1225">
        <v>1</v>
      </c>
      <c r="S1225" s="57">
        <f t="shared" si="19"/>
        <v>0</v>
      </c>
    </row>
    <row r="1226" spans="1:19" x14ac:dyDescent="0.25">
      <c r="A1226" t="s">
        <v>8877</v>
      </c>
      <c r="B1226">
        <v>15</v>
      </c>
      <c r="C1226" t="s">
        <v>232</v>
      </c>
      <c r="D1226">
        <v>1310</v>
      </c>
      <c r="E1226">
        <v>1.2</v>
      </c>
      <c r="F1226" t="s">
        <v>8878</v>
      </c>
      <c r="G1226" t="s">
        <v>3128</v>
      </c>
      <c r="H1226">
        <v>1</v>
      </c>
      <c r="I1226">
        <v>0</v>
      </c>
      <c r="J1226">
        <v>0</v>
      </c>
      <c r="K1226">
        <v>0</v>
      </c>
      <c r="L1226">
        <v>0</v>
      </c>
      <c r="M1226">
        <v>0</v>
      </c>
      <c r="N1226">
        <v>0</v>
      </c>
      <c r="O1226">
        <v>0</v>
      </c>
      <c r="P1226">
        <v>1</v>
      </c>
      <c r="Q1226">
        <v>0</v>
      </c>
      <c r="R1226">
        <v>0</v>
      </c>
      <c r="S1226" s="57">
        <f t="shared" si="19"/>
        <v>0</v>
      </c>
    </row>
    <row r="1227" spans="1:19" x14ac:dyDescent="0.25">
      <c r="A1227" t="s">
        <v>8879</v>
      </c>
      <c r="B1227">
        <v>15</v>
      </c>
      <c r="C1227" t="s">
        <v>4087</v>
      </c>
      <c r="D1227">
        <v>3764</v>
      </c>
      <c r="E1227">
        <v>1.24</v>
      </c>
      <c r="F1227" t="s">
        <v>8880</v>
      </c>
      <c r="G1227" t="s">
        <v>3128</v>
      </c>
      <c r="H1227">
        <v>1</v>
      </c>
      <c r="I1227">
        <v>0</v>
      </c>
      <c r="J1227">
        <v>0</v>
      </c>
      <c r="K1227">
        <v>0</v>
      </c>
      <c r="L1227">
        <v>0</v>
      </c>
      <c r="M1227">
        <v>0</v>
      </c>
      <c r="N1227">
        <v>0</v>
      </c>
      <c r="O1227">
        <v>0</v>
      </c>
      <c r="P1227">
        <v>1</v>
      </c>
      <c r="Q1227">
        <v>1</v>
      </c>
      <c r="R1227">
        <v>0</v>
      </c>
      <c r="S1227" s="57">
        <f t="shared" si="19"/>
        <v>0</v>
      </c>
    </row>
    <row r="1228" spans="1:19" x14ac:dyDescent="0.25">
      <c r="A1228" t="s">
        <v>5088</v>
      </c>
      <c r="B1228">
        <v>15</v>
      </c>
      <c r="C1228" t="s">
        <v>538</v>
      </c>
      <c r="D1228">
        <v>8105</v>
      </c>
      <c r="E1228">
        <v>1.33</v>
      </c>
      <c r="F1228" t="s">
        <v>5089</v>
      </c>
      <c r="G1228" t="s">
        <v>3128</v>
      </c>
      <c r="H1228">
        <v>1</v>
      </c>
      <c r="I1228">
        <v>1</v>
      </c>
      <c r="J1228">
        <v>0</v>
      </c>
      <c r="K1228">
        <v>0</v>
      </c>
      <c r="L1228">
        <v>0</v>
      </c>
      <c r="M1228">
        <v>0</v>
      </c>
      <c r="N1228">
        <v>0</v>
      </c>
      <c r="O1228">
        <v>0</v>
      </c>
      <c r="P1228">
        <v>0</v>
      </c>
      <c r="Q1228">
        <v>0</v>
      </c>
      <c r="R1228">
        <v>1</v>
      </c>
      <c r="S1228" s="57">
        <f t="shared" si="19"/>
        <v>1</v>
      </c>
    </row>
    <row r="1229" spans="1:19" x14ac:dyDescent="0.25">
      <c r="A1229" t="s">
        <v>8881</v>
      </c>
      <c r="B1229">
        <v>15</v>
      </c>
      <c r="C1229" t="s">
        <v>8882</v>
      </c>
      <c r="D1229">
        <v>2378</v>
      </c>
      <c r="E1229">
        <v>1.33</v>
      </c>
      <c r="F1229" t="s">
        <v>8883</v>
      </c>
      <c r="G1229" t="s">
        <v>3128</v>
      </c>
      <c r="H1229">
        <v>1</v>
      </c>
      <c r="I1229">
        <v>1</v>
      </c>
      <c r="J1229">
        <v>0</v>
      </c>
      <c r="K1229">
        <v>0</v>
      </c>
      <c r="L1229">
        <v>0</v>
      </c>
      <c r="M1229">
        <v>0</v>
      </c>
      <c r="N1229">
        <v>0</v>
      </c>
      <c r="O1229">
        <v>0</v>
      </c>
      <c r="P1229">
        <v>0</v>
      </c>
      <c r="Q1229">
        <v>1</v>
      </c>
      <c r="R1229">
        <v>0</v>
      </c>
      <c r="S1229" s="57">
        <f t="shared" si="19"/>
        <v>1</v>
      </c>
    </row>
    <row r="1230" spans="1:19" x14ac:dyDescent="0.25">
      <c r="A1230" t="s">
        <v>8884</v>
      </c>
      <c r="B1230">
        <v>15</v>
      </c>
      <c r="C1230" t="s">
        <v>8885</v>
      </c>
      <c r="D1230">
        <v>1436</v>
      </c>
      <c r="E1230">
        <v>1.27</v>
      </c>
      <c r="F1230" t="s">
        <v>8886</v>
      </c>
      <c r="G1230" t="s">
        <v>3128</v>
      </c>
      <c r="H1230">
        <v>1</v>
      </c>
      <c r="I1230">
        <v>1</v>
      </c>
      <c r="J1230">
        <v>0</v>
      </c>
      <c r="K1230">
        <v>0</v>
      </c>
      <c r="L1230">
        <v>0</v>
      </c>
      <c r="M1230">
        <v>0</v>
      </c>
      <c r="N1230">
        <v>0</v>
      </c>
      <c r="O1230">
        <v>0</v>
      </c>
      <c r="P1230">
        <v>0</v>
      </c>
      <c r="Q1230">
        <v>0</v>
      </c>
      <c r="R1230">
        <v>1</v>
      </c>
      <c r="S1230" s="57">
        <f t="shared" si="19"/>
        <v>1</v>
      </c>
    </row>
    <row r="1231" spans="1:19" x14ac:dyDescent="0.25">
      <c r="A1231" t="s">
        <v>8887</v>
      </c>
      <c r="B1231">
        <v>15</v>
      </c>
      <c r="C1231" t="s">
        <v>8888</v>
      </c>
      <c r="D1231">
        <v>2504</v>
      </c>
      <c r="E1231">
        <v>1.19</v>
      </c>
      <c r="F1231" t="s">
        <v>8889</v>
      </c>
      <c r="G1231" t="s">
        <v>3128</v>
      </c>
      <c r="H1231">
        <v>1</v>
      </c>
      <c r="I1231">
        <v>0</v>
      </c>
      <c r="J1231">
        <v>0</v>
      </c>
      <c r="K1231">
        <v>0</v>
      </c>
      <c r="L1231">
        <v>0</v>
      </c>
      <c r="M1231">
        <v>0</v>
      </c>
      <c r="N1231">
        <v>0</v>
      </c>
      <c r="O1231">
        <v>0</v>
      </c>
      <c r="P1231">
        <v>1</v>
      </c>
      <c r="Q1231">
        <v>3</v>
      </c>
      <c r="R1231">
        <v>0</v>
      </c>
      <c r="S1231" s="57">
        <f t="shared" si="19"/>
        <v>0</v>
      </c>
    </row>
    <row r="1232" spans="1:19" x14ac:dyDescent="0.25">
      <c r="A1232" t="s">
        <v>5093</v>
      </c>
      <c r="B1232">
        <v>15</v>
      </c>
      <c r="C1232" t="s">
        <v>232</v>
      </c>
      <c r="D1232">
        <v>1115</v>
      </c>
      <c r="E1232">
        <v>1.21</v>
      </c>
      <c r="F1232" t="s">
        <v>5094</v>
      </c>
      <c r="G1232" t="s">
        <v>3128</v>
      </c>
      <c r="H1232">
        <v>1</v>
      </c>
      <c r="I1232">
        <v>0</v>
      </c>
      <c r="J1232">
        <v>0</v>
      </c>
      <c r="K1232">
        <v>0</v>
      </c>
      <c r="L1232">
        <v>0</v>
      </c>
      <c r="M1232">
        <v>0</v>
      </c>
      <c r="N1232">
        <v>0</v>
      </c>
      <c r="O1232">
        <v>0</v>
      </c>
      <c r="P1232">
        <v>1</v>
      </c>
      <c r="Q1232">
        <v>0</v>
      </c>
      <c r="R1232">
        <v>0</v>
      </c>
      <c r="S1232" s="57">
        <f t="shared" si="19"/>
        <v>0</v>
      </c>
    </row>
    <row r="1233" spans="1:19" x14ac:dyDescent="0.25">
      <c r="A1233" t="s">
        <v>8890</v>
      </c>
      <c r="B1233">
        <v>15</v>
      </c>
      <c r="C1233" t="s">
        <v>8891</v>
      </c>
      <c r="D1233">
        <v>1058</v>
      </c>
      <c r="E1233">
        <v>0.94</v>
      </c>
      <c r="F1233" t="s">
        <v>8892</v>
      </c>
      <c r="G1233" t="s">
        <v>3128</v>
      </c>
      <c r="H1233">
        <v>1</v>
      </c>
      <c r="I1233">
        <v>1</v>
      </c>
      <c r="J1233">
        <v>0</v>
      </c>
      <c r="K1233">
        <v>0</v>
      </c>
      <c r="L1233">
        <v>0</v>
      </c>
      <c r="M1233">
        <v>0</v>
      </c>
      <c r="N1233">
        <v>0</v>
      </c>
      <c r="O1233">
        <v>0</v>
      </c>
      <c r="P1233">
        <v>0</v>
      </c>
      <c r="Q1233">
        <v>0</v>
      </c>
      <c r="R1233">
        <v>0</v>
      </c>
      <c r="S1233" s="57">
        <f t="shared" si="19"/>
        <v>1</v>
      </c>
    </row>
    <row r="1234" spans="1:19" x14ac:dyDescent="0.25">
      <c r="A1234" t="s">
        <v>3957</v>
      </c>
      <c r="B1234">
        <v>16</v>
      </c>
      <c r="C1234" t="s">
        <v>3958</v>
      </c>
      <c r="D1234">
        <v>1973</v>
      </c>
      <c r="E1234">
        <v>1.17</v>
      </c>
      <c r="F1234" t="s">
        <v>3959</v>
      </c>
      <c r="G1234" t="s">
        <v>3128</v>
      </c>
      <c r="H1234">
        <v>1</v>
      </c>
      <c r="I1234">
        <v>0</v>
      </c>
      <c r="J1234">
        <v>0</v>
      </c>
      <c r="K1234">
        <v>0</v>
      </c>
      <c r="L1234">
        <v>0</v>
      </c>
      <c r="M1234">
        <v>0</v>
      </c>
      <c r="N1234">
        <v>0</v>
      </c>
      <c r="O1234">
        <v>0</v>
      </c>
      <c r="P1234">
        <v>1</v>
      </c>
      <c r="Q1234">
        <v>1</v>
      </c>
      <c r="R1234">
        <v>0</v>
      </c>
      <c r="S1234" s="57">
        <f t="shared" si="19"/>
        <v>0</v>
      </c>
    </row>
    <row r="1235" spans="1:19" x14ac:dyDescent="0.25">
      <c r="A1235" t="s">
        <v>8893</v>
      </c>
      <c r="B1235">
        <v>16</v>
      </c>
      <c r="C1235" t="s">
        <v>232</v>
      </c>
      <c r="D1235">
        <v>1199</v>
      </c>
      <c r="E1235">
        <v>1.21</v>
      </c>
      <c r="F1235" t="s">
        <v>8894</v>
      </c>
      <c r="G1235" t="s">
        <v>3128</v>
      </c>
      <c r="H1235">
        <v>1</v>
      </c>
      <c r="I1235">
        <v>0</v>
      </c>
      <c r="J1235">
        <v>0</v>
      </c>
      <c r="K1235">
        <v>0</v>
      </c>
      <c r="L1235">
        <v>0</v>
      </c>
      <c r="M1235">
        <v>0</v>
      </c>
      <c r="N1235">
        <v>0</v>
      </c>
      <c r="O1235">
        <v>0</v>
      </c>
      <c r="P1235">
        <v>1</v>
      </c>
      <c r="Q1235">
        <v>3</v>
      </c>
      <c r="R1235">
        <v>0</v>
      </c>
      <c r="S1235" s="57">
        <f t="shared" si="19"/>
        <v>0</v>
      </c>
    </row>
    <row r="1236" spans="1:19" x14ac:dyDescent="0.25">
      <c r="A1236" t="s">
        <v>5102</v>
      </c>
      <c r="B1236">
        <v>16</v>
      </c>
      <c r="C1236" t="s">
        <v>5103</v>
      </c>
      <c r="D1236">
        <v>8624</v>
      </c>
      <c r="E1236">
        <v>1.29</v>
      </c>
      <c r="F1236" t="s">
        <v>5104</v>
      </c>
      <c r="G1236" t="s">
        <v>3128</v>
      </c>
      <c r="H1236">
        <v>1</v>
      </c>
      <c r="I1236">
        <v>1</v>
      </c>
      <c r="J1236">
        <v>0</v>
      </c>
      <c r="K1236">
        <v>0</v>
      </c>
      <c r="L1236">
        <v>0</v>
      </c>
      <c r="M1236">
        <v>0</v>
      </c>
      <c r="N1236">
        <v>0</v>
      </c>
      <c r="O1236">
        <v>0</v>
      </c>
      <c r="P1236">
        <v>0</v>
      </c>
      <c r="Q1236">
        <v>0</v>
      </c>
      <c r="R1236">
        <v>0</v>
      </c>
      <c r="S1236" s="57">
        <f t="shared" si="19"/>
        <v>1</v>
      </c>
    </row>
    <row r="1237" spans="1:19" x14ac:dyDescent="0.25">
      <c r="A1237" t="s">
        <v>5108</v>
      </c>
      <c r="B1237">
        <v>16</v>
      </c>
      <c r="C1237" t="s">
        <v>232</v>
      </c>
      <c r="D1237">
        <v>1058</v>
      </c>
      <c r="E1237">
        <v>0.9</v>
      </c>
      <c r="F1237" t="s">
        <v>5109</v>
      </c>
      <c r="G1237" t="s">
        <v>3128</v>
      </c>
      <c r="H1237">
        <v>1</v>
      </c>
      <c r="I1237">
        <v>0</v>
      </c>
      <c r="J1237">
        <v>0</v>
      </c>
      <c r="K1237">
        <v>0</v>
      </c>
      <c r="L1237">
        <v>0</v>
      </c>
      <c r="M1237">
        <v>0</v>
      </c>
      <c r="N1237">
        <v>0</v>
      </c>
      <c r="O1237">
        <v>0</v>
      </c>
      <c r="P1237">
        <v>1</v>
      </c>
      <c r="Q1237">
        <v>3</v>
      </c>
      <c r="R1237">
        <v>0</v>
      </c>
      <c r="S1237" s="57">
        <f t="shared" si="19"/>
        <v>0</v>
      </c>
    </row>
    <row r="1238" spans="1:19" x14ac:dyDescent="0.25">
      <c r="A1238" t="s">
        <v>8895</v>
      </c>
      <c r="B1238">
        <v>16</v>
      </c>
      <c r="C1238" t="s">
        <v>5192</v>
      </c>
      <c r="D1238">
        <v>2102</v>
      </c>
      <c r="E1238">
        <v>1.29</v>
      </c>
      <c r="F1238" t="s">
        <v>8896</v>
      </c>
      <c r="G1238" t="s">
        <v>3128</v>
      </c>
      <c r="H1238">
        <v>1</v>
      </c>
      <c r="I1238">
        <v>0</v>
      </c>
      <c r="J1238">
        <v>0</v>
      </c>
      <c r="K1238">
        <v>0</v>
      </c>
      <c r="L1238">
        <v>0</v>
      </c>
      <c r="M1238">
        <v>0</v>
      </c>
      <c r="N1238">
        <v>0</v>
      </c>
      <c r="O1238">
        <v>0</v>
      </c>
      <c r="P1238">
        <v>1</v>
      </c>
      <c r="Q1238">
        <v>0</v>
      </c>
      <c r="R1238">
        <v>0</v>
      </c>
      <c r="S1238" s="57">
        <f t="shared" si="19"/>
        <v>0</v>
      </c>
    </row>
    <row r="1239" spans="1:19" x14ac:dyDescent="0.25">
      <c r="A1239" t="s">
        <v>8897</v>
      </c>
      <c r="B1239">
        <v>16</v>
      </c>
      <c r="C1239" t="s">
        <v>232</v>
      </c>
      <c r="D1239">
        <v>1700</v>
      </c>
      <c r="E1239">
        <v>1.63</v>
      </c>
      <c r="F1239" t="s">
        <v>8898</v>
      </c>
      <c r="G1239" t="s">
        <v>3128</v>
      </c>
      <c r="H1239">
        <v>1</v>
      </c>
      <c r="I1239">
        <v>0</v>
      </c>
      <c r="J1239">
        <v>0</v>
      </c>
      <c r="K1239">
        <v>0</v>
      </c>
      <c r="L1239">
        <v>0</v>
      </c>
      <c r="M1239">
        <v>0</v>
      </c>
      <c r="N1239">
        <v>0</v>
      </c>
      <c r="O1239">
        <v>0</v>
      </c>
      <c r="P1239">
        <v>1</v>
      </c>
      <c r="Q1239">
        <v>7</v>
      </c>
      <c r="R1239">
        <v>1</v>
      </c>
      <c r="S1239" s="57">
        <f t="shared" si="19"/>
        <v>0</v>
      </c>
    </row>
    <row r="1240" spans="1:19" x14ac:dyDescent="0.25">
      <c r="A1240" t="s">
        <v>8899</v>
      </c>
      <c r="B1240">
        <v>16</v>
      </c>
      <c r="C1240" t="s">
        <v>232</v>
      </c>
      <c r="D1240">
        <v>2033</v>
      </c>
      <c r="E1240">
        <v>1.1499999999999999</v>
      </c>
      <c r="F1240" t="s">
        <v>8900</v>
      </c>
      <c r="G1240" t="s">
        <v>3128</v>
      </c>
      <c r="H1240">
        <v>1</v>
      </c>
      <c r="I1240">
        <v>1</v>
      </c>
      <c r="J1240">
        <v>0</v>
      </c>
      <c r="K1240">
        <v>0</v>
      </c>
      <c r="L1240">
        <v>0</v>
      </c>
      <c r="M1240">
        <v>0</v>
      </c>
      <c r="N1240">
        <v>0</v>
      </c>
      <c r="O1240">
        <v>0</v>
      </c>
      <c r="P1240">
        <v>0</v>
      </c>
      <c r="Q1240">
        <v>3</v>
      </c>
      <c r="R1240">
        <v>0</v>
      </c>
      <c r="S1240" s="57">
        <f t="shared" si="19"/>
        <v>1</v>
      </c>
    </row>
    <row r="1241" spans="1:19" x14ac:dyDescent="0.25">
      <c r="A1241" t="s">
        <v>8901</v>
      </c>
      <c r="B1241">
        <v>16</v>
      </c>
      <c r="C1241" t="s">
        <v>232</v>
      </c>
      <c r="D1241">
        <v>1919</v>
      </c>
      <c r="E1241">
        <v>1.25</v>
      </c>
      <c r="F1241" t="s">
        <v>8902</v>
      </c>
      <c r="G1241" t="s">
        <v>3128</v>
      </c>
      <c r="H1241">
        <v>1</v>
      </c>
      <c r="I1241">
        <v>1</v>
      </c>
      <c r="J1241">
        <v>0</v>
      </c>
      <c r="K1241">
        <v>0</v>
      </c>
      <c r="L1241">
        <v>0</v>
      </c>
      <c r="M1241">
        <v>0</v>
      </c>
      <c r="N1241">
        <v>0</v>
      </c>
      <c r="O1241">
        <v>0</v>
      </c>
      <c r="P1241">
        <v>0</v>
      </c>
      <c r="Q1241">
        <v>2</v>
      </c>
      <c r="R1241">
        <v>0</v>
      </c>
      <c r="S1241" s="57">
        <f t="shared" si="19"/>
        <v>1</v>
      </c>
    </row>
    <row r="1242" spans="1:19" x14ac:dyDescent="0.25">
      <c r="A1242" t="s">
        <v>8903</v>
      </c>
      <c r="B1242">
        <v>16</v>
      </c>
      <c r="C1242" t="s">
        <v>307</v>
      </c>
      <c r="D1242">
        <v>5774</v>
      </c>
      <c r="E1242">
        <v>1.19</v>
      </c>
      <c r="F1242" t="s">
        <v>8904</v>
      </c>
      <c r="G1242" t="s">
        <v>3128</v>
      </c>
      <c r="H1242">
        <v>1</v>
      </c>
      <c r="I1242">
        <v>0</v>
      </c>
      <c r="J1242">
        <v>0</v>
      </c>
      <c r="K1242">
        <v>0</v>
      </c>
      <c r="L1242">
        <v>0</v>
      </c>
      <c r="M1242">
        <v>0</v>
      </c>
      <c r="N1242">
        <v>0</v>
      </c>
      <c r="O1242">
        <v>0</v>
      </c>
      <c r="P1242">
        <v>1</v>
      </c>
      <c r="Q1242">
        <v>0</v>
      </c>
      <c r="R1242">
        <v>0</v>
      </c>
      <c r="S1242" s="57">
        <f t="shared" si="19"/>
        <v>0</v>
      </c>
    </row>
    <row r="1243" spans="1:19" x14ac:dyDescent="0.25">
      <c r="A1243" t="s">
        <v>3965</v>
      </c>
      <c r="B1243">
        <v>16</v>
      </c>
      <c r="C1243" t="s">
        <v>307</v>
      </c>
      <c r="D1243">
        <v>6512</v>
      </c>
      <c r="E1243">
        <v>1.23</v>
      </c>
      <c r="F1243" t="s">
        <v>3966</v>
      </c>
      <c r="G1243" t="s">
        <v>3128</v>
      </c>
      <c r="H1243">
        <v>1</v>
      </c>
      <c r="I1243">
        <v>0</v>
      </c>
      <c r="J1243">
        <v>0</v>
      </c>
      <c r="K1243">
        <v>0</v>
      </c>
      <c r="L1243">
        <v>0</v>
      </c>
      <c r="M1243">
        <v>0</v>
      </c>
      <c r="N1243">
        <v>0</v>
      </c>
      <c r="O1243">
        <v>0</v>
      </c>
      <c r="P1243">
        <v>1</v>
      </c>
      <c r="Q1243">
        <v>0</v>
      </c>
      <c r="R1243">
        <v>3</v>
      </c>
      <c r="S1243" s="57">
        <f t="shared" si="19"/>
        <v>0</v>
      </c>
    </row>
    <row r="1244" spans="1:19" x14ac:dyDescent="0.25">
      <c r="A1244" t="s">
        <v>8905</v>
      </c>
      <c r="B1244">
        <v>16</v>
      </c>
      <c r="C1244" t="s">
        <v>8906</v>
      </c>
      <c r="D1244">
        <v>1799</v>
      </c>
      <c r="E1244">
        <v>1.31</v>
      </c>
      <c r="F1244" t="s">
        <v>8907</v>
      </c>
      <c r="G1244" t="s">
        <v>3128</v>
      </c>
      <c r="H1244">
        <v>1</v>
      </c>
      <c r="I1244">
        <v>0</v>
      </c>
      <c r="J1244">
        <v>0</v>
      </c>
      <c r="K1244">
        <v>0</v>
      </c>
      <c r="L1244">
        <v>0</v>
      </c>
      <c r="M1244">
        <v>0</v>
      </c>
      <c r="N1244">
        <v>0</v>
      </c>
      <c r="O1244">
        <v>0</v>
      </c>
      <c r="P1244">
        <v>1</v>
      </c>
      <c r="Q1244">
        <v>2</v>
      </c>
      <c r="R1244">
        <v>0</v>
      </c>
      <c r="S1244" s="57">
        <f t="shared" si="19"/>
        <v>0</v>
      </c>
    </row>
    <row r="1245" spans="1:19" x14ac:dyDescent="0.25">
      <c r="A1245" t="s">
        <v>8908</v>
      </c>
      <c r="B1245">
        <v>16</v>
      </c>
      <c r="C1245" t="s">
        <v>232</v>
      </c>
      <c r="D1245">
        <v>2804</v>
      </c>
      <c r="E1245">
        <v>1.06</v>
      </c>
      <c r="F1245" t="s">
        <v>8909</v>
      </c>
      <c r="G1245" t="s">
        <v>3128</v>
      </c>
      <c r="H1245">
        <v>1</v>
      </c>
      <c r="I1245">
        <v>1</v>
      </c>
      <c r="J1245">
        <v>0</v>
      </c>
      <c r="K1245">
        <v>0</v>
      </c>
      <c r="L1245">
        <v>0</v>
      </c>
      <c r="M1245">
        <v>0</v>
      </c>
      <c r="N1245">
        <v>0</v>
      </c>
      <c r="O1245">
        <v>0</v>
      </c>
      <c r="P1245">
        <v>0</v>
      </c>
      <c r="Q1245">
        <v>0</v>
      </c>
      <c r="R1245">
        <v>2</v>
      </c>
      <c r="S1245" s="57">
        <f t="shared" si="19"/>
        <v>1</v>
      </c>
    </row>
    <row r="1246" spans="1:19" x14ac:dyDescent="0.25">
      <c r="A1246" t="s">
        <v>3571</v>
      </c>
      <c r="B1246">
        <v>16</v>
      </c>
      <c r="C1246" t="s">
        <v>3572</v>
      </c>
      <c r="D1246">
        <v>4022</v>
      </c>
      <c r="E1246">
        <v>0.87</v>
      </c>
      <c r="F1246" t="s">
        <v>3573</v>
      </c>
      <c r="G1246" t="s">
        <v>3128</v>
      </c>
      <c r="H1246">
        <v>1</v>
      </c>
      <c r="I1246">
        <v>1</v>
      </c>
      <c r="J1246">
        <v>0</v>
      </c>
      <c r="K1246">
        <v>0</v>
      </c>
      <c r="L1246">
        <v>0</v>
      </c>
      <c r="M1246">
        <v>0</v>
      </c>
      <c r="N1246">
        <v>0</v>
      </c>
      <c r="O1246">
        <v>0</v>
      </c>
      <c r="P1246">
        <v>0</v>
      </c>
      <c r="Q1246">
        <v>0</v>
      </c>
      <c r="R1246">
        <v>0</v>
      </c>
      <c r="S1246" s="57">
        <f t="shared" si="19"/>
        <v>1</v>
      </c>
    </row>
    <row r="1247" spans="1:19" x14ac:dyDescent="0.25">
      <c r="A1247" t="s">
        <v>8910</v>
      </c>
      <c r="B1247">
        <v>16</v>
      </c>
      <c r="C1247" t="s">
        <v>232</v>
      </c>
      <c r="D1247">
        <v>1025</v>
      </c>
      <c r="E1247">
        <v>1.1499999999999999</v>
      </c>
      <c r="F1247" t="s">
        <v>8911</v>
      </c>
      <c r="G1247" t="s">
        <v>3128</v>
      </c>
      <c r="H1247">
        <v>1</v>
      </c>
      <c r="I1247">
        <v>1</v>
      </c>
      <c r="J1247">
        <v>0</v>
      </c>
      <c r="K1247">
        <v>0</v>
      </c>
      <c r="L1247">
        <v>0</v>
      </c>
      <c r="M1247">
        <v>0</v>
      </c>
      <c r="N1247">
        <v>0</v>
      </c>
      <c r="O1247">
        <v>0</v>
      </c>
      <c r="P1247">
        <v>0</v>
      </c>
      <c r="Q1247">
        <v>0</v>
      </c>
      <c r="R1247">
        <v>0</v>
      </c>
      <c r="S1247" s="57">
        <f t="shared" si="19"/>
        <v>1</v>
      </c>
    </row>
    <row r="1248" spans="1:19" x14ac:dyDescent="0.25">
      <c r="A1248" t="s">
        <v>8912</v>
      </c>
      <c r="B1248">
        <v>16</v>
      </c>
      <c r="C1248" t="s">
        <v>232</v>
      </c>
      <c r="D1248">
        <v>1355</v>
      </c>
      <c r="E1248">
        <v>1.1200000000000001</v>
      </c>
      <c r="F1248" t="s">
        <v>8913</v>
      </c>
      <c r="G1248" t="s">
        <v>3128</v>
      </c>
      <c r="H1248">
        <v>1</v>
      </c>
      <c r="I1248">
        <v>0</v>
      </c>
      <c r="J1248">
        <v>0</v>
      </c>
      <c r="K1248">
        <v>0</v>
      </c>
      <c r="L1248">
        <v>0</v>
      </c>
      <c r="M1248">
        <v>0</v>
      </c>
      <c r="N1248">
        <v>0</v>
      </c>
      <c r="O1248">
        <v>0</v>
      </c>
      <c r="P1248">
        <v>1</v>
      </c>
      <c r="Q1248">
        <v>0</v>
      </c>
      <c r="R1248">
        <v>2</v>
      </c>
      <c r="S1248" s="57">
        <f t="shared" si="19"/>
        <v>0</v>
      </c>
    </row>
    <row r="1249" spans="1:19" x14ac:dyDescent="0.25">
      <c r="A1249" t="s">
        <v>8914</v>
      </c>
      <c r="B1249">
        <v>17</v>
      </c>
      <c r="C1249" t="s">
        <v>232</v>
      </c>
      <c r="D1249">
        <v>3635</v>
      </c>
      <c r="E1249">
        <v>1.46</v>
      </c>
      <c r="F1249" t="s">
        <v>8915</v>
      </c>
      <c r="G1249" t="s">
        <v>3128</v>
      </c>
      <c r="H1249">
        <v>1</v>
      </c>
      <c r="I1249">
        <v>0</v>
      </c>
      <c r="J1249">
        <v>0</v>
      </c>
      <c r="K1249">
        <v>0</v>
      </c>
      <c r="L1249">
        <v>0</v>
      </c>
      <c r="M1249">
        <v>0</v>
      </c>
      <c r="N1249">
        <v>0</v>
      </c>
      <c r="O1249">
        <v>0</v>
      </c>
      <c r="P1249">
        <v>1</v>
      </c>
      <c r="Q1249">
        <v>0</v>
      </c>
      <c r="R1249">
        <v>0</v>
      </c>
      <c r="S1249" s="57">
        <f t="shared" si="19"/>
        <v>0</v>
      </c>
    </row>
    <row r="1250" spans="1:19" x14ac:dyDescent="0.25">
      <c r="A1250" t="s">
        <v>8916</v>
      </c>
      <c r="B1250">
        <v>17</v>
      </c>
      <c r="C1250" t="s">
        <v>8917</v>
      </c>
      <c r="D1250">
        <v>1421</v>
      </c>
      <c r="E1250">
        <v>1.35</v>
      </c>
      <c r="F1250" t="s">
        <v>8918</v>
      </c>
      <c r="G1250" t="s">
        <v>3128</v>
      </c>
      <c r="H1250">
        <v>1</v>
      </c>
      <c r="I1250">
        <v>0</v>
      </c>
      <c r="J1250">
        <v>0</v>
      </c>
      <c r="K1250">
        <v>0</v>
      </c>
      <c r="L1250">
        <v>0</v>
      </c>
      <c r="M1250">
        <v>0</v>
      </c>
      <c r="N1250">
        <v>0</v>
      </c>
      <c r="O1250">
        <v>0</v>
      </c>
      <c r="P1250">
        <v>1</v>
      </c>
      <c r="Q1250">
        <v>0</v>
      </c>
      <c r="R1250">
        <v>0</v>
      </c>
      <c r="S1250" s="57">
        <f t="shared" si="19"/>
        <v>0</v>
      </c>
    </row>
    <row r="1251" spans="1:19" x14ac:dyDescent="0.25">
      <c r="A1251" t="s">
        <v>3367</v>
      </c>
      <c r="B1251">
        <v>17</v>
      </c>
      <c r="C1251" t="s">
        <v>538</v>
      </c>
      <c r="D1251">
        <v>5516</v>
      </c>
      <c r="E1251">
        <v>1.2</v>
      </c>
      <c r="F1251" t="s">
        <v>3368</v>
      </c>
      <c r="G1251" t="s">
        <v>3128</v>
      </c>
      <c r="H1251">
        <v>1</v>
      </c>
      <c r="I1251">
        <v>1</v>
      </c>
      <c r="J1251">
        <v>0</v>
      </c>
      <c r="K1251">
        <v>0</v>
      </c>
      <c r="L1251">
        <v>0</v>
      </c>
      <c r="M1251">
        <v>0</v>
      </c>
      <c r="N1251">
        <v>0</v>
      </c>
      <c r="O1251">
        <v>0</v>
      </c>
      <c r="P1251">
        <v>0</v>
      </c>
      <c r="Q1251">
        <v>0</v>
      </c>
      <c r="R1251">
        <v>0</v>
      </c>
      <c r="S1251" s="57">
        <f t="shared" si="19"/>
        <v>1</v>
      </c>
    </row>
    <row r="1252" spans="1:19" x14ac:dyDescent="0.25">
      <c r="A1252" t="s">
        <v>8919</v>
      </c>
      <c r="B1252">
        <v>17</v>
      </c>
      <c r="C1252" t="s">
        <v>8920</v>
      </c>
      <c r="D1252">
        <v>4310</v>
      </c>
      <c r="E1252">
        <v>1.38</v>
      </c>
      <c r="F1252" t="s">
        <v>8921</v>
      </c>
      <c r="G1252" t="s">
        <v>3128</v>
      </c>
      <c r="H1252">
        <v>1</v>
      </c>
      <c r="I1252">
        <v>1</v>
      </c>
      <c r="J1252">
        <v>0</v>
      </c>
      <c r="K1252">
        <v>0</v>
      </c>
      <c r="L1252">
        <v>0</v>
      </c>
      <c r="M1252">
        <v>0</v>
      </c>
      <c r="N1252">
        <v>0</v>
      </c>
      <c r="O1252">
        <v>0</v>
      </c>
      <c r="P1252">
        <v>0</v>
      </c>
      <c r="Q1252">
        <v>0</v>
      </c>
      <c r="R1252">
        <v>0</v>
      </c>
      <c r="S1252" s="57">
        <f t="shared" si="19"/>
        <v>1</v>
      </c>
    </row>
    <row r="1253" spans="1:19" x14ac:dyDescent="0.25">
      <c r="A1253" t="s">
        <v>8922</v>
      </c>
      <c r="B1253">
        <v>17</v>
      </c>
      <c r="C1253" t="s">
        <v>8923</v>
      </c>
      <c r="D1253">
        <v>1010</v>
      </c>
      <c r="E1253">
        <v>1</v>
      </c>
      <c r="F1253" t="s">
        <v>8924</v>
      </c>
      <c r="G1253" t="s">
        <v>3128</v>
      </c>
      <c r="H1253">
        <v>1</v>
      </c>
      <c r="I1253">
        <v>0</v>
      </c>
      <c r="J1253">
        <v>0</v>
      </c>
      <c r="K1253">
        <v>0</v>
      </c>
      <c r="L1253">
        <v>0</v>
      </c>
      <c r="M1253">
        <v>0</v>
      </c>
      <c r="N1253">
        <v>0</v>
      </c>
      <c r="O1253">
        <v>0</v>
      </c>
      <c r="P1253">
        <v>1</v>
      </c>
      <c r="Q1253">
        <v>0</v>
      </c>
      <c r="R1253">
        <v>0</v>
      </c>
      <c r="S1253" s="57">
        <f t="shared" si="19"/>
        <v>0</v>
      </c>
    </row>
    <row r="1254" spans="1:19" x14ac:dyDescent="0.25">
      <c r="A1254" t="s">
        <v>8925</v>
      </c>
      <c r="B1254">
        <v>17</v>
      </c>
      <c r="C1254" t="s">
        <v>307</v>
      </c>
      <c r="D1254">
        <v>2231</v>
      </c>
      <c r="E1254">
        <v>1.37</v>
      </c>
      <c r="F1254" t="s">
        <v>8926</v>
      </c>
      <c r="G1254" t="s">
        <v>3128</v>
      </c>
      <c r="H1254">
        <v>1</v>
      </c>
      <c r="I1254">
        <v>1</v>
      </c>
      <c r="J1254">
        <v>0</v>
      </c>
      <c r="K1254">
        <v>0</v>
      </c>
      <c r="L1254">
        <v>0</v>
      </c>
      <c r="M1254">
        <v>0</v>
      </c>
      <c r="N1254">
        <v>0</v>
      </c>
      <c r="O1254">
        <v>0</v>
      </c>
      <c r="P1254">
        <v>0</v>
      </c>
      <c r="Q1254">
        <v>0</v>
      </c>
      <c r="R1254">
        <v>2</v>
      </c>
      <c r="S1254" s="57">
        <f t="shared" si="19"/>
        <v>1</v>
      </c>
    </row>
    <row r="1255" spans="1:19" x14ac:dyDescent="0.25">
      <c r="A1255" t="s">
        <v>5178</v>
      </c>
      <c r="B1255">
        <v>17</v>
      </c>
      <c r="C1255" t="s">
        <v>547</v>
      </c>
      <c r="D1255">
        <v>4292</v>
      </c>
      <c r="E1255">
        <v>1.1200000000000001</v>
      </c>
      <c r="F1255" t="s">
        <v>5179</v>
      </c>
      <c r="G1255" t="s">
        <v>3128</v>
      </c>
      <c r="H1255">
        <v>1</v>
      </c>
      <c r="I1255">
        <v>0</v>
      </c>
      <c r="J1255">
        <v>0</v>
      </c>
      <c r="K1255">
        <v>0</v>
      </c>
      <c r="L1255">
        <v>0</v>
      </c>
      <c r="M1255">
        <v>0</v>
      </c>
      <c r="N1255">
        <v>0</v>
      </c>
      <c r="O1255">
        <v>0</v>
      </c>
      <c r="P1255">
        <v>1</v>
      </c>
      <c r="Q1255">
        <v>5</v>
      </c>
      <c r="R1255">
        <v>0</v>
      </c>
      <c r="S1255" s="57">
        <f t="shared" si="19"/>
        <v>0</v>
      </c>
    </row>
    <row r="1256" spans="1:19" x14ac:dyDescent="0.25">
      <c r="A1256" t="s">
        <v>8927</v>
      </c>
      <c r="B1256">
        <v>17</v>
      </c>
      <c r="C1256" t="s">
        <v>307</v>
      </c>
      <c r="D1256">
        <v>2297</v>
      </c>
      <c r="E1256">
        <v>1.38</v>
      </c>
      <c r="F1256" t="s">
        <v>8928</v>
      </c>
      <c r="G1256" t="s">
        <v>3128</v>
      </c>
      <c r="H1256">
        <v>1</v>
      </c>
      <c r="I1256">
        <v>1</v>
      </c>
      <c r="J1256">
        <v>0</v>
      </c>
      <c r="K1256">
        <v>0</v>
      </c>
      <c r="L1256">
        <v>0</v>
      </c>
      <c r="M1256">
        <v>0</v>
      </c>
      <c r="N1256">
        <v>0</v>
      </c>
      <c r="O1256">
        <v>0</v>
      </c>
      <c r="P1256">
        <v>0</v>
      </c>
      <c r="Q1256">
        <v>2</v>
      </c>
      <c r="R1256">
        <v>3</v>
      </c>
      <c r="S1256" s="57">
        <f t="shared" si="19"/>
        <v>1</v>
      </c>
    </row>
    <row r="1257" spans="1:19" x14ac:dyDescent="0.25">
      <c r="A1257" t="s">
        <v>8929</v>
      </c>
      <c r="B1257">
        <v>17</v>
      </c>
      <c r="C1257" t="s">
        <v>232</v>
      </c>
      <c r="D1257">
        <v>2567</v>
      </c>
      <c r="E1257">
        <v>1.39</v>
      </c>
      <c r="F1257" t="s">
        <v>8930</v>
      </c>
      <c r="G1257" t="s">
        <v>3128</v>
      </c>
      <c r="H1257">
        <v>1</v>
      </c>
      <c r="I1257">
        <v>0</v>
      </c>
      <c r="J1257">
        <v>0</v>
      </c>
      <c r="K1257">
        <v>0</v>
      </c>
      <c r="L1257">
        <v>0</v>
      </c>
      <c r="M1257">
        <v>0</v>
      </c>
      <c r="N1257">
        <v>0</v>
      </c>
      <c r="O1257">
        <v>0</v>
      </c>
      <c r="P1257">
        <v>1</v>
      </c>
      <c r="Q1257">
        <v>2</v>
      </c>
      <c r="R1257">
        <v>4</v>
      </c>
      <c r="S1257" s="57">
        <f t="shared" si="19"/>
        <v>0</v>
      </c>
    </row>
    <row r="1258" spans="1:19" x14ac:dyDescent="0.25">
      <c r="A1258" t="s">
        <v>8931</v>
      </c>
      <c r="B1258">
        <v>17</v>
      </c>
      <c r="C1258" t="s">
        <v>8932</v>
      </c>
      <c r="D1258">
        <v>4298</v>
      </c>
      <c r="E1258">
        <v>1.1399999999999999</v>
      </c>
      <c r="F1258" t="s">
        <v>8933</v>
      </c>
      <c r="G1258" t="s">
        <v>3128</v>
      </c>
      <c r="H1258">
        <v>1</v>
      </c>
      <c r="I1258">
        <v>1</v>
      </c>
      <c r="J1258">
        <v>0</v>
      </c>
      <c r="K1258">
        <v>0</v>
      </c>
      <c r="L1258">
        <v>0</v>
      </c>
      <c r="M1258">
        <v>0</v>
      </c>
      <c r="N1258">
        <v>0</v>
      </c>
      <c r="O1258">
        <v>0</v>
      </c>
      <c r="P1258">
        <v>0</v>
      </c>
      <c r="Q1258">
        <v>0</v>
      </c>
      <c r="R1258">
        <v>7</v>
      </c>
      <c r="S1258" s="57">
        <f t="shared" si="19"/>
        <v>1</v>
      </c>
    </row>
    <row r="1259" spans="1:19" x14ac:dyDescent="0.25">
      <c r="A1259" t="s">
        <v>8934</v>
      </c>
      <c r="B1259">
        <v>18</v>
      </c>
      <c r="C1259" t="s">
        <v>8935</v>
      </c>
      <c r="D1259">
        <v>1151</v>
      </c>
      <c r="E1259">
        <v>1.1200000000000001</v>
      </c>
      <c r="F1259" t="s">
        <v>8936</v>
      </c>
      <c r="G1259" t="s">
        <v>3128</v>
      </c>
      <c r="H1259">
        <v>1</v>
      </c>
      <c r="I1259">
        <v>0</v>
      </c>
      <c r="J1259">
        <v>0</v>
      </c>
      <c r="K1259">
        <v>0</v>
      </c>
      <c r="L1259">
        <v>0</v>
      </c>
      <c r="M1259">
        <v>0</v>
      </c>
      <c r="N1259">
        <v>0</v>
      </c>
      <c r="O1259">
        <v>0</v>
      </c>
      <c r="P1259">
        <v>1</v>
      </c>
      <c r="Q1259">
        <v>0</v>
      </c>
      <c r="R1259">
        <v>0</v>
      </c>
      <c r="S1259" s="57">
        <f t="shared" si="19"/>
        <v>0</v>
      </c>
    </row>
    <row r="1260" spans="1:19" x14ac:dyDescent="0.25">
      <c r="A1260" t="s">
        <v>8937</v>
      </c>
      <c r="B1260">
        <v>18</v>
      </c>
      <c r="C1260" t="s">
        <v>232</v>
      </c>
      <c r="D1260">
        <v>1373</v>
      </c>
      <c r="E1260">
        <v>1.04</v>
      </c>
      <c r="F1260" t="s">
        <v>8938</v>
      </c>
      <c r="G1260" t="s">
        <v>3128</v>
      </c>
      <c r="H1260">
        <v>1</v>
      </c>
      <c r="I1260">
        <v>1</v>
      </c>
      <c r="J1260">
        <v>0</v>
      </c>
      <c r="K1260">
        <v>0</v>
      </c>
      <c r="L1260">
        <v>0</v>
      </c>
      <c r="M1260">
        <v>0</v>
      </c>
      <c r="N1260">
        <v>0</v>
      </c>
      <c r="O1260">
        <v>0</v>
      </c>
      <c r="P1260">
        <v>0</v>
      </c>
      <c r="Q1260">
        <v>1</v>
      </c>
      <c r="R1260">
        <v>0</v>
      </c>
      <c r="S1260" s="57">
        <f t="shared" si="19"/>
        <v>1</v>
      </c>
    </row>
    <row r="1261" spans="1:19" x14ac:dyDescent="0.25">
      <c r="A1261" t="s">
        <v>5710</v>
      </c>
      <c r="B1261">
        <v>18</v>
      </c>
      <c r="C1261" t="s">
        <v>5711</v>
      </c>
      <c r="D1261">
        <v>4457</v>
      </c>
      <c r="E1261">
        <v>1.35</v>
      </c>
      <c r="F1261" t="s">
        <v>5712</v>
      </c>
      <c r="G1261" t="s">
        <v>3128</v>
      </c>
      <c r="H1261">
        <v>1</v>
      </c>
      <c r="I1261">
        <v>0</v>
      </c>
      <c r="J1261">
        <v>0</v>
      </c>
      <c r="K1261">
        <v>0</v>
      </c>
      <c r="L1261">
        <v>0</v>
      </c>
      <c r="M1261">
        <v>0</v>
      </c>
      <c r="N1261">
        <v>0</v>
      </c>
      <c r="O1261">
        <v>0</v>
      </c>
      <c r="P1261">
        <v>1</v>
      </c>
      <c r="Q1261">
        <v>2</v>
      </c>
      <c r="R1261">
        <v>1</v>
      </c>
      <c r="S1261" s="57">
        <f t="shared" si="19"/>
        <v>0</v>
      </c>
    </row>
    <row r="1262" spans="1:19" x14ac:dyDescent="0.25">
      <c r="A1262" t="s">
        <v>5200</v>
      </c>
      <c r="B1262">
        <v>18</v>
      </c>
      <c r="C1262" t="s">
        <v>307</v>
      </c>
      <c r="D1262">
        <v>4802</v>
      </c>
      <c r="E1262">
        <v>1.38</v>
      </c>
      <c r="F1262" t="s">
        <v>5201</v>
      </c>
      <c r="G1262" t="s">
        <v>3128</v>
      </c>
      <c r="H1262">
        <v>1</v>
      </c>
      <c r="I1262">
        <v>1</v>
      </c>
      <c r="J1262">
        <v>0</v>
      </c>
      <c r="K1262">
        <v>0</v>
      </c>
      <c r="L1262">
        <v>0</v>
      </c>
      <c r="M1262">
        <v>0</v>
      </c>
      <c r="N1262">
        <v>0</v>
      </c>
      <c r="O1262">
        <v>0</v>
      </c>
      <c r="P1262">
        <v>0</v>
      </c>
      <c r="Q1262">
        <v>0</v>
      </c>
      <c r="R1262">
        <v>0</v>
      </c>
      <c r="S1262" s="57">
        <f t="shared" si="19"/>
        <v>1</v>
      </c>
    </row>
    <row r="1263" spans="1:19" x14ac:dyDescent="0.25">
      <c r="A1263" t="s">
        <v>5713</v>
      </c>
      <c r="B1263">
        <v>18</v>
      </c>
      <c r="C1263" t="s">
        <v>232</v>
      </c>
      <c r="D1263">
        <v>7985</v>
      </c>
      <c r="E1263">
        <v>1.76</v>
      </c>
      <c r="F1263" t="s">
        <v>5714</v>
      </c>
      <c r="G1263" t="s">
        <v>3128</v>
      </c>
      <c r="H1263">
        <v>1</v>
      </c>
      <c r="I1263">
        <v>0</v>
      </c>
      <c r="J1263">
        <v>0</v>
      </c>
      <c r="K1263">
        <v>0</v>
      </c>
      <c r="L1263">
        <v>0</v>
      </c>
      <c r="M1263">
        <v>0</v>
      </c>
      <c r="N1263">
        <v>0</v>
      </c>
      <c r="O1263">
        <v>0</v>
      </c>
      <c r="P1263">
        <v>1</v>
      </c>
      <c r="Q1263">
        <v>0</v>
      </c>
      <c r="R1263">
        <v>0</v>
      </c>
      <c r="S1263" s="57">
        <f t="shared" si="19"/>
        <v>0</v>
      </c>
    </row>
    <row r="1264" spans="1:19" x14ac:dyDescent="0.25">
      <c r="A1264" t="s">
        <v>5715</v>
      </c>
      <c r="B1264">
        <v>18</v>
      </c>
      <c r="C1264" t="s">
        <v>232</v>
      </c>
      <c r="D1264">
        <v>2615</v>
      </c>
      <c r="E1264">
        <v>1.53</v>
      </c>
      <c r="F1264" t="s">
        <v>5716</v>
      </c>
      <c r="G1264" t="s">
        <v>3128</v>
      </c>
      <c r="H1264">
        <v>1</v>
      </c>
      <c r="I1264">
        <v>1</v>
      </c>
      <c r="J1264">
        <v>0</v>
      </c>
      <c r="K1264">
        <v>0</v>
      </c>
      <c r="L1264">
        <v>0</v>
      </c>
      <c r="M1264">
        <v>0</v>
      </c>
      <c r="N1264">
        <v>0</v>
      </c>
      <c r="O1264">
        <v>0</v>
      </c>
      <c r="P1264">
        <v>0</v>
      </c>
      <c r="Q1264">
        <v>8</v>
      </c>
      <c r="R1264">
        <v>0</v>
      </c>
      <c r="S1264" s="57">
        <f t="shared" si="19"/>
        <v>1</v>
      </c>
    </row>
    <row r="1265" spans="1:19" x14ac:dyDescent="0.25">
      <c r="A1265" t="s">
        <v>5717</v>
      </c>
      <c r="B1265">
        <v>18</v>
      </c>
      <c r="C1265" t="s">
        <v>5718</v>
      </c>
      <c r="D1265">
        <v>2621</v>
      </c>
      <c r="E1265">
        <v>1.59</v>
      </c>
      <c r="F1265" t="s">
        <v>5719</v>
      </c>
      <c r="G1265" t="s">
        <v>3128</v>
      </c>
      <c r="H1265">
        <v>1</v>
      </c>
      <c r="I1265">
        <v>0</v>
      </c>
      <c r="J1265">
        <v>0</v>
      </c>
      <c r="K1265">
        <v>0</v>
      </c>
      <c r="L1265">
        <v>0</v>
      </c>
      <c r="M1265">
        <v>0</v>
      </c>
      <c r="N1265">
        <v>0</v>
      </c>
      <c r="O1265">
        <v>0</v>
      </c>
      <c r="P1265">
        <v>1</v>
      </c>
      <c r="Q1265">
        <v>0</v>
      </c>
      <c r="R1265">
        <v>2</v>
      </c>
      <c r="S1265" s="57">
        <f t="shared" si="19"/>
        <v>0</v>
      </c>
    </row>
    <row r="1266" spans="1:19" x14ac:dyDescent="0.25">
      <c r="A1266" t="s">
        <v>5720</v>
      </c>
      <c r="B1266">
        <v>18</v>
      </c>
      <c r="C1266" t="s">
        <v>5721</v>
      </c>
      <c r="D1266">
        <v>1877</v>
      </c>
      <c r="E1266">
        <v>1.4</v>
      </c>
      <c r="F1266" t="s">
        <v>5722</v>
      </c>
      <c r="G1266" t="s">
        <v>3128</v>
      </c>
      <c r="H1266">
        <v>1</v>
      </c>
      <c r="I1266">
        <v>1</v>
      </c>
      <c r="J1266">
        <v>0</v>
      </c>
      <c r="K1266">
        <v>0</v>
      </c>
      <c r="L1266">
        <v>0</v>
      </c>
      <c r="M1266">
        <v>0</v>
      </c>
      <c r="N1266">
        <v>0</v>
      </c>
      <c r="O1266">
        <v>0</v>
      </c>
      <c r="P1266">
        <v>0</v>
      </c>
      <c r="Q1266">
        <v>2</v>
      </c>
      <c r="R1266">
        <v>2</v>
      </c>
      <c r="S1266" s="57">
        <f t="shared" si="19"/>
        <v>1</v>
      </c>
    </row>
    <row r="1267" spans="1:19" x14ac:dyDescent="0.25">
      <c r="A1267" t="s">
        <v>5723</v>
      </c>
      <c r="B1267">
        <v>18</v>
      </c>
      <c r="C1267" t="s">
        <v>5724</v>
      </c>
      <c r="D1267">
        <v>2495</v>
      </c>
      <c r="E1267">
        <v>1.1000000000000001</v>
      </c>
      <c r="F1267" t="s">
        <v>5725</v>
      </c>
      <c r="G1267" t="s">
        <v>3128</v>
      </c>
      <c r="H1267">
        <v>1</v>
      </c>
      <c r="I1267">
        <v>0</v>
      </c>
      <c r="J1267">
        <v>0</v>
      </c>
      <c r="K1267">
        <v>0</v>
      </c>
      <c r="L1267">
        <v>0</v>
      </c>
      <c r="M1267">
        <v>0</v>
      </c>
      <c r="N1267">
        <v>0</v>
      </c>
      <c r="O1267">
        <v>0</v>
      </c>
      <c r="P1267">
        <v>1</v>
      </c>
      <c r="Q1267">
        <v>5</v>
      </c>
      <c r="R1267">
        <v>0</v>
      </c>
      <c r="S1267" s="57">
        <f t="shared" si="19"/>
        <v>0</v>
      </c>
    </row>
    <row r="1268" spans="1:19" x14ac:dyDescent="0.25">
      <c r="A1268" t="s">
        <v>5726</v>
      </c>
      <c r="B1268">
        <v>18</v>
      </c>
      <c r="C1268" t="s">
        <v>232</v>
      </c>
      <c r="D1268">
        <v>2885</v>
      </c>
      <c r="E1268">
        <v>1.35</v>
      </c>
      <c r="F1268" t="s">
        <v>5727</v>
      </c>
      <c r="G1268" t="s">
        <v>3128</v>
      </c>
      <c r="H1268">
        <v>1</v>
      </c>
      <c r="I1268">
        <v>0</v>
      </c>
      <c r="J1268">
        <v>0</v>
      </c>
      <c r="K1268">
        <v>0</v>
      </c>
      <c r="L1268">
        <v>0</v>
      </c>
      <c r="M1268">
        <v>0</v>
      </c>
      <c r="N1268">
        <v>0</v>
      </c>
      <c r="O1268">
        <v>0</v>
      </c>
      <c r="P1268">
        <v>1</v>
      </c>
      <c r="Q1268">
        <v>0</v>
      </c>
      <c r="R1268">
        <v>0</v>
      </c>
      <c r="S1268" s="57">
        <f t="shared" si="19"/>
        <v>0</v>
      </c>
    </row>
    <row r="1269" spans="1:19" x14ac:dyDescent="0.25">
      <c r="A1269" t="s">
        <v>5728</v>
      </c>
      <c r="B1269">
        <v>18</v>
      </c>
      <c r="C1269" t="s">
        <v>4153</v>
      </c>
      <c r="D1269">
        <v>701</v>
      </c>
      <c r="E1269">
        <v>1</v>
      </c>
      <c r="F1269" t="s">
        <v>5729</v>
      </c>
      <c r="G1269" t="s">
        <v>3128</v>
      </c>
      <c r="H1269">
        <v>1</v>
      </c>
      <c r="I1269">
        <v>1</v>
      </c>
      <c r="J1269">
        <v>0</v>
      </c>
      <c r="K1269">
        <v>0</v>
      </c>
      <c r="L1269">
        <v>0</v>
      </c>
      <c r="M1269">
        <v>0</v>
      </c>
      <c r="N1269">
        <v>0</v>
      </c>
      <c r="O1269">
        <v>0</v>
      </c>
      <c r="P1269">
        <v>0</v>
      </c>
      <c r="Q1269">
        <v>2</v>
      </c>
      <c r="R1269">
        <v>0</v>
      </c>
      <c r="S1269" s="57">
        <f t="shared" si="19"/>
        <v>1</v>
      </c>
    </row>
    <row r="1270" spans="1:19" x14ac:dyDescent="0.25">
      <c r="A1270" t="s">
        <v>5730</v>
      </c>
      <c r="B1270">
        <v>18</v>
      </c>
      <c r="C1270" t="s">
        <v>232</v>
      </c>
      <c r="D1270">
        <v>2732</v>
      </c>
      <c r="E1270">
        <v>1.52</v>
      </c>
      <c r="F1270" t="s">
        <v>5731</v>
      </c>
      <c r="G1270" t="s">
        <v>3128</v>
      </c>
      <c r="H1270">
        <v>1</v>
      </c>
      <c r="I1270">
        <v>0</v>
      </c>
      <c r="J1270">
        <v>0</v>
      </c>
      <c r="K1270">
        <v>0</v>
      </c>
      <c r="L1270">
        <v>0</v>
      </c>
      <c r="M1270">
        <v>0</v>
      </c>
      <c r="N1270">
        <v>0</v>
      </c>
      <c r="O1270">
        <v>0</v>
      </c>
      <c r="P1270">
        <v>1</v>
      </c>
      <c r="Q1270">
        <v>0</v>
      </c>
      <c r="R1270">
        <v>0</v>
      </c>
      <c r="S1270" s="57">
        <f t="shared" si="19"/>
        <v>0</v>
      </c>
    </row>
    <row r="1271" spans="1:19" x14ac:dyDescent="0.25">
      <c r="A1271" t="s">
        <v>5732</v>
      </c>
      <c r="B1271">
        <v>18</v>
      </c>
      <c r="C1271" t="s">
        <v>232</v>
      </c>
      <c r="D1271">
        <v>3146</v>
      </c>
      <c r="E1271">
        <v>1.49</v>
      </c>
      <c r="F1271" t="s">
        <v>5733</v>
      </c>
      <c r="G1271" t="s">
        <v>3128</v>
      </c>
      <c r="H1271">
        <v>1</v>
      </c>
      <c r="I1271">
        <v>1</v>
      </c>
      <c r="J1271">
        <v>0</v>
      </c>
      <c r="K1271">
        <v>0</v>
      </c>
      <c r="L1271">
        <v>0</v>
      </c>
      <c r="M1271">
        <v>0</v>
      </c>
      <c r="N1271">
        <v>0</v>
      </c>
      <c r="O1271">
        <v>0</v>
      </c>
      <c r="P1271">
        <v>0</v>
      </c>
      <c r="Q1271">
        <v>0</v>
      </c>
      <c r="R1271">
        <v>0</v>
      </c>
      <c r="S1271" s="57">
        <f t="shared" si="19"/>
        <v>1</v>
      </c>
    </row>
    <row r="1272" spans="1:19" x14ac:dyDescent="0.25">
      <c r="A1272" t="s">
        <v>5229</v>
      </c>
      <c r="B1272">
        <v>18</v>
      </c>
      <c r="C1272" t="s">
        <v>451</v>
      </c>
      <c r="D1272">
        <v>1742</v>
      </c>
      <c r="E1272">
        <v>1.68</v>
      </c>
      <c r="F1272" t="s">
        <v>5230</v>
      </c>
      <c r="G1272" t="s">
        <v>3128</v>
      </c>
      <c r="H1272">
        <v>1</v>
      </c>
      <c r="I1272">
        <v>1</v>
      </c>
      <c r="J1272">
        <v>0</v>
      </c>
      <c r="K1272">
        <v>0</v>
      </c>
      <c r="L1272">
        <v>0</v>
      </c>
      <c r="M1272">
        <v>0</v>
      </c>
      <c r="N1272">
        <v>0</v>
      </c>
      <c r="O1272">
        <v>0</v>
      </c>
      <c r="P1272">
        <v>0</v>
      </c>
      <c r="Q1272">
        <v>7</v>
      </c>
      <c r="R1272">
        <v>2</v>
      </c>
      <c r="S1272" s="57">
        <f t="shared" si="19"/>
        <v>1</v>
      </c>
    </row>
    <row r="1273" spans="1:19" x14ac:dyDescent="0.25">
      <c r="A1273" t="s">
        <v>5734</v>
      </c>
      <c r="B1273">
        <v>19</v>
      </c>
      <c r="C1273" t="s">
        <v>232</v>
      </c>
      <c r="D1273">
        <v>2882</v>
      </c>
      <c r="E1273">
        <v>1.6</v>
      </c>
      <c r="F1273" t="s">
        <v>5735</v>
      </c>
      <c r="G1273" t="s">
        <v>3128</v>
      </c>
      <c r="H1273">
        <v>1</v>
      </c>
      <c r="I1273">
        <v>1</v>
      </c>
      <c r="J1273">
        <v>0</v>
      </c>
      <c r="K1273">
        <v>0</v>
      </c>
      <c r="L1273">
        <v>0</v>
      </c>
      <c r="M1273">
        <v>0</v>
      </c>
      <c r="N1273">
        <v>0</v>
      </c>
      <c r="O1273">
        <v>0</v>
      </c>
      <c r="P1273">
        <v>0</v>
      </c>
      <c r="Q1273">
        <v>0</v>
      </c>
      <c r="R1273">
        <v>0</v>
      </c>
      <c r="S1273" s="57">
        <f t="shared" si="19"/>
        <v>1</v>
      </c>
    </row>
    <row r="1274" spans="1:19" x14ac:dyDescent="0.25">
      <c r="A1274" t="s">
        <v>5736</v>
      </c>
      <c r="B1274">
        <v>19</v>
      </c>
      <c r="C1274" t="s">
        <v>5737</v>
      </c>
      <c r="D1274">
        <v>2021</v>
      </c>
      <c r="E1274">
        <v>1.21</v>
      </c>
      <c r="F1274" t="s">
        <v>5738</v>
      </c>
      <c r="G1274" t="s">
        <v>3128</v>
      </c>
      <c r="H1274">
        <v>1</v>
      </c>
      <c r="I1274">
        <v>0</v>
      </c>
      <c r="J1274">
        <v>0</v>
      </c>
      <c r="K1274">
        <v>0</v>
      </c>
      <c r="L1274">
        <v>0</v>
      </c>
      <c r="M1274">
        <v>0</v>
      </c>
      <c r="N1274">
        <v>0</v>
      </c>
      <c r="O1274">
        <v>0</v>
      </c>
      <c r="P1274">
        <v>1</v>
      </c>
      <c r="Q1274">
        <v>0</v>
      </c>
      <c r="R1274">
        <v>0</v>
      </c>
      <c r="S1274" s="57">
        <f t="shared" si="19"/>
        <v>0</v>
      </c>
    </row>
    <row r="1275" spans="1:19" x14ac:dyDescent="0.25">
      <c r="A1275" t="s">
        <v>5244</v>
      </c>
      <c r="B1275">
        <v>19</v>
      </c>
      <c r="C1275" t="s">
        <v>232</v>
      </c>
      <c r="D1275">
        <v>2228</v>
      </c>
      <c r="E1275">
        <v>1.4</v>
      </c>
      <c r="F1275" t="s">
        <v>5245</v>
      </c>
      <c r="G1275" t="s">
        <v>3128</v>
      </c>
      <c r="H1275">
        <v>1</v>
      </c>
      <c r="I1275">
        <v>0</v>
      </c>
      <c r="J1275">
        <v>0</v>
      </c>
      <c r="K1275">
        <v>0</v>
      </c>
      <c r="L1275">
        <v>0</v>
      </c>
      <c r="M1275">
        <v>0</v>
      </c>
      <c r="N1275">
        <v>0</v>
      </c>
      <c r="O1275">
        <v>0</v>
      </c>
      <c r="P1275">
        <v>1</v>
      </c>
      <c r="Q1275">
        <v>2</v>
      </c>
      <c r="R1275">
        <v>0</v>
      </c>
      <c r="S1275" s="57">
        <f t="shared" si="19"/>
        <v>0</v>
      </c>
    </row>
    <row r="1276" spans="1:19" x14ac:dyDescent="0.25">
      <c r="A1276" t="s">
        <v>5739</v>
      </c>
      <c r="B1276">
        <v>19</v>
      </c>
      <c r="C1276" t="s">
        <v>232</v>
      </c>
      <c r="D1276">
        <v>2234</v>
      </c>
      <c r="E1276">
        <v>1.39</v>
      </c>
      <c r="F1276" t="s">
        <v>5740</v>
      </c>
      <c r="G1276" t="s">
        <v>3128</v>
      </c>
      <c r="H1276">
        <v>1</v>
      </c>
      <c r="I1276">
        <v>0</v>
      </c>
      <c r="J1276">
        <v>0</v>
      </c>
      <c r="K1276">
        <v>0</v>
      </c>
      <c r="L1276">
        <v>0</v>
      </c>
      <c r="M1276">
        <v>0</v>
      </c>
      <c r="N1276">
        <v>0</v>
      </c>
      <c r="O1276">
        <v>0</v>
      </c>
      <c r="P1276">
        <v>1</v>
      </c>
      <c r="Q1276">
        <v>2</v>
      </c>
      <c r="R1276">
        <v>0</v>
      </c>
      <c r="S1276" s="57">
        <f t="shared" si="19"/>
        <v>0</v>
      </c>
    </row>
    <row r="1277" spans="1:19" x14ac:dyDescent="0.25">
      <c r="A1277" t="s">
        <v>5741</v>
      </c>
      <c r="B1277">
        <v>19</v>
      </c>
      <c r="C1277" t="s">
        <v>5742</v>
      </c>
      <c r="D1277">
        <v>1064</v>
      </c>
      <c r="E1277">
        <v>1.25</v>
      </c>
      <c r="F1277" t="s">
        <v>5743</v>
      </c>
      <c r="G1277" t="s">
        <v>3128</v>
      </c>
      <c r="H1277">
        <v>1</v>
      </c>
      <c r="I1277">
        <v>1</v>
      </c>
      <c r="J1277">
        <v>0</v>
      </c>
      <c r="K1277">
        <v>0</v>
      </c>
      <c r="L1277">
        <v>0</v>
      </c>
      <c r="M1277">
        <v>0</v>
      </c>
      <c r="N1277">
        <v>0</v>
      </c>
      <c r="O1277">
        <v>0</v>
      </c>
      <c r="P1277">
        <v>0</v>
      </c>
      <c r="Q1277">
        <v>0</v>
      </c>
      <c r="R1277">
        <v>1</v>
      </c>
      <c r="S1277" s="57">
        <f t="shared" si="19"/>
        <v>1</v>
      </c>
    </row>
    <row r="1278" spans="1:19" x14ac:dyDescent="0.25">
      <c r="A1278" t="s">
        <v>5744</v>
      </c>
      <c r="B1278">
        <v>20</v>
      </c>
      <c r="C1278" t="s">
        <v>232</v>
      </c>
      <c r="D1278">
        <v>3497</v>
      </c>
      <c r="E1278">
        <v>1.24</v>
      </c>
      <c r="F1278" t="s">
        <v>5745</v>
      </c>
      <c r="G1278" t="s">
        <v>3128</v>
      </c>
      <c r="H1278">
        <v>1</v>
      </c>
      <c r="I1278">
        <v>0</v>
      </c>
      <c r="J1278">
        <v>0</v>
      </c>
      <c r="K1278">
        <v>0</v>
      </c>
      <c r="L1278">
        <v>0</v>
      </c>
      <c r="M1278">
        <v>0</v>
      </c>
      <c r="N1278">
        <v>0</v>
      </c>
      <c r="O1278">
        <v>0</v>
      </c>
      <c r="P1278">
        <v>1</v>
      </c>
      <c r="Q1278">
        <v>0</v>
      </c>
      <c r="R1278">
        <v>0</v>
      </c>
      <c r="S1278" s="57">
        <f t="shared" si="19"/>
        <v>0</v>
      </c>
    </row>
    <row r="1279" spans="1:19" x14ac:dyDescent="0.25">
      <c r="A1279" t="s">
        <v>5746</v>
      </c>
      <c r="B1279">
        <v>20</v>
      </c>
      <c r="C1279" t="s">
        <v>5747</v>
      </c>
      <c r="D1279">
        <v>3332</v>
      </c>
      <c r="E1279">
        <v>0.95</v>
      </c>
      <c r="F1279" t="s">
        <v>5748</v>
      </c>
      <c r="G1279" t="s">
        <v>3128</v>
      </c>
      <c r="H1279">
        <v>1</v>
      </c>
      <c r="I1279">
        <v>0</v>
      </c>
      <c r="J1279">
        <v>0</v>
      </c>
      <c r="K1279">
        <v>0</v>
      </c>
      <c r="L1279">
        <v>0</v>
      </c>
      <c r="M1279">
        <v>0</v>
      </c>
      <c r="N1279">
        <v>0</v>
      </c>
      <c r="O1279">
        <v>0</v>
      </c>
      <c r="P1279">
        <v>1</v>
      </c>
      <c r="Q1279">
        <v>0</v>
      </c>
      <c r="R1279">
        <v>4</v>
      </c>
      <c r="S1279" s="57">
        <f t="shared" si="19"/>
        <v>0</v>
      </c>
    </row>
    <row r="1280" spans="1:19" x14ac:dyDescent="0.25">
      <c r="A1280" t="s">
        <v>5290</v>
      </c>
      <c r="B1280">
        <v>20</v>
      </c>
      <c r="C1280" t="s">
        <v>5291</v>
      </c>
      <c r="D1280">
        <v>2417</v>
      </c>
      <c r="E1280">
        <v>1.4</v>
      </c>
      <c r="F1280" t="s">
        <v>5292</v>
      </c>
      <c r="G1280" t="s">
        <v>3128</v>
      </c>
      <c r="H1280">
        <v>1</v>
      </c>
      <c r="I1280">
        <v>0</v>
      </c>
      <c r="J1280">
        <v>0</v>
      </c>
      <c r="K1280">
        <v>0</v>
      </c>
      <c r="L1280">
        <v>0</v>
      </c>
      <c r="M1280">
        <v>0</v>
      </c>
      <c r="N1280">
        <v>0</v>
      </c>
      <c r="O1280">
        <v>0</v>
      </c>
      <c r="P1280">
        <v>1</v>
      </c>
      <c r="Q1280">
        <v>2</v>
      </c>
      <c r="R1280">
        <v>0</v>
      </c>
      <c r="S1280" s="57">
        <f t="shared" si="19"/>
        <v>0</v>
      </c>
    </row>
    <row r="1281" spans="1:19" x14ac:dyDescent="0.25">
      <c r="A1281" t="s">
        <v>5749</v>
      </c>
      <c r="B1281">
        <v>20</v>
      </c>
      <c r="C1281" t="s">
        <v>5750</v>
      </c>
      <c r="D1281">
        <v>1358</v>
      </c>
      <c r="E1281">
        <v>0.73</v>
      </c>
      <c r="F1281" t="s">
        <v>5751</v>
      </c>
      <c r="G1281" t="s">
        <v>3128</v>
      </c>
      <c r="H1281">
        <v>1</v>
      </c>
      <c r="I1281">
        <v>1</v>
      </c>
      <c r="J1281">
        <v>0</v>
      </c>
      <c r="K1281">
        <v>0</v>
      </c>
      <c r="L1281">
        <v>0</v>
      </c>
      <c r="M1281">
        <v>0</v>
      </c>
      <c r="N1281">
        <v>0</v>
      </c>
      <c r="O1281">
        <v>0</v>
      </c>
      <c r="P1281">
        <v>0</v>
      </c>
      <c r="Q1281">
        <v>0</v>
      </c>
      <c r="R1281">
        <v>1</v>
      </c>
      <c r="S1281" s="57">
        <f t="shared" si="19"/>
        <v>1</v>
      </c>
    </row>
    <row r="1282" spans="1:19" x14ac:dyDescent="0.25">
      <c r="A1282" t="s">
        <v>5752</v>
      </c>
      <c r="B1282">
        <v>20</v>
      </c>
      <c r="C1282" t="s">
        <v>5753</v>
      </c>
      <c r="D1282">
        <v>2399</v>
      </c>
      <c r="E1282">
        <v>1.27</v>
      </c>
      <c r="F1282" t="s">
        <v>5754</v>
      </c>
      <c r="G1282" t="s">
        <v>3128</v>
      </c>
      <c r="H1282">
        <v>1</v>
      </c>
      <c r="I1282">
        <v>1</v>
      </c>
      <c r="J1282">
        <v>0</v>
      </c>
      <c r="K1282">
        <v>0</v>
      </c>
      <c r="L1282">
        <v>0</v>
      </c>
      <c r="M1282">
        <v>0</v>
      </c>
      <c r="N1282">
        <v>0</v>
      </c>
      <c r="O1282">
        <v>0</v>
      </c>
      <c r="P1282">
        <v>0</v>
      </c>
      <c r="Q1282">
        <v>1</v>
      </c>
      <c r="R1282">
        <v>2</v>
      </c>
      <c r="S1282" s="57">
        <f t="shared" si="19"/>
        <v>1</v>
      </c>
    </row>
    <row r="1283" spans="1:19" x14ac:dyDescent="0.25">
      <c r="A1283" t="s">
        <v>5755</v>
      </c>
      <c r="B1283">
        <v>20</v>
      </c>
      <c r="C1283" t="s">
        <v>265</v>
      </c>
      <c r="D1283">
        <v>1394</v>
      </c>
      <c r="E1283">
        <v>1.02</v>
      </c>
      <c r="F1283" t="s">
        <v>5756</v>
      </c>
      <c r="G1283" t="s">
        <v>3128</v>
      </c>
      <c r="H1283">
        <v>1</v>
      </c>
      <c r="I1283">
        <v>0</v>
      </c>
      <c r="J1283">
        <v>0</v>
      </c>
      <c r="K1283">
        <v>0</v>
      </c>
      <c r="L1283">
        <v>0</v>
      </c>
      <c r="M1283">
        <v>0</v>
      </c>
      <c r="N1283">
        <v>0</v>
      </c>
      <c r="O1283">
        <v>0</v>
      </c>
      <c r="P1283">
        <v>1</v>
      </c>
      <c r="Q1283">
        <v>4</v>
      </c>
      <c r="R1283">
        <v>0</v>
      </c>
      <c r="S1283" s="57">
        <f t="shared" si="19"/>
        <v>0</v>
      </c>
    </row>
    <row r="1284" spans="1:19" x14ac:dyDescent="0.25">
      <c r="A1284" t="s">
        <v>5313</v>
      </c>
      <c r="B1284">
        <v>20</v>
      </c>
      <c r="C1284" t="s">
        <v>5314</v>
      </c>
      <c r="D1284">
        <v>1637</v>
      </c>
      <c r="E1284">
        <v>1.23</v>
      </c>
      <c r="F1284" t="s">
        <v>5315</v>
      </c>
      <c r="G1284" t="s">
        <v>3128</v>
      </c>
      <c r="H1284">
        <v>1</v>
      </c>
      <c r="I1284">
        <v>1</v>
      </c>
      <c r="J1284">
        <v>0</v>
      </c>
      <c r="K1284">
        <v>0</v>
      </c>
      <c r="L1284">
        <v>0</v>
      </c>
      <c r="M1284">
        <v>0</v>
      </c>
      <c r="N1284">
        <v>0</v>
      </c>
      <c r="O1284">
        <v>0</v>
      </c>
      <c r="P1284">
        <v>0</v>
      </c>
      <c r="Q1284">
        <v>2</v>
      </c>
      <c r="R1284">
        <v>0</v>
      </c>
      <c r="S1284" s="57">
        <f t="shared" ref="S1284:S1347" si="20">I1284/(P1284+I1284)</f>
        <v>1</v>
      </c>
    </row>
    <row r="1285" spans="1:19" x14ac:dyDescent="0.25">
      <c r="A1285" t="s">
        <v>5757</v>
      </c>
      <c r="B1285">
        <v>20</v>
      </c>
      <c r="C1285" t="s">
        <v>5758</v>
      </c>
      <c r="D1285">
        <v>4562</v>
      </c>
      <c r="E1285">
        <v>1.43</v>
      </c>
      <c r="F1285" t="s">
        <v>5759</v>
      </c>
      <c r="G1285" t="s">
        <v>3128</v>
      </c>
      <c r="H1285">
        <v>1</v>
      </c>
      <c r="I1285">
        <v>1</v>
      </c>
      <c r="J1285">
        <v>0</v>
      </c>
      <c r="K1285">
        <v>0</v>
      </c>
      <c r="L1285">
        <v>0</v>
      </c>
      <c r="M1285">
        <v>0</v>
      </c>
      <c r="N1285">
        <v>0</v>
      </c>
      <c r="O1285">
        <v>0</v>
      </c>
      <c r="P1285">
        <v>0</v>
      </c>
      <c r="Q1285">
        <v>0</v>
      </c>
      <c r="R1285">
        <v>14</v>
      </c>
      <c r="S1285" s="57">
        <f t="shared" si="20"/>
        <v>1</v>
      </c>
    </row>
    <row r="1286" spans="1:19" x14ac:dyDescent="0.25">
      <c r="A1286" t="s">
        <v>5760</v>
      </c>
      <c r="B1286">
        <v>20</v>
      </c>
      <c r="C1286" t="s">
        <v>5761</v>
      </c>
      <c r="D1286">
        <v>2090</v>
      </c>
      <c r="E1286">
        <v>1.41</v>
      </c>
      <c r="F1286" t="s">
        <v>5762</v>
      </c>
      <c r="G1286" t="s">
        <v>3128</v>
      </c>
      <c r="H1286">
        <v>1</v>
      </c>
      <c r="I1286">
        <v>0</v>
      </c>
      <c r="J1286">
        <v>0</v>
      </c>
      <c r="K1286">
        <v>0</v>
      </c>
      <c r="L1286">
        <v>0</v>
      </c>
      <c r="M1286">
        <v>0</v>
      </c>
      <c r="N1286">
        <v>0</v>
      </c>
      <c r="O1286">
        <v>0</v>
      </c>
      <c r="P1286">
        <v>1</v>
      </c>
      <c r="Q1286">
        <v>0</v>
      </c>
      <c r="R1286">
        <v>2</v>
      </c>
      <c r="S1286" s="57">
        <f t="shared" si="20"/>
        <v>0</v>
      </c>
    </row>
    <row r="1287" spans="1:19" x14ac:dyDescent="0.25">
      <c r="A1287" t="s">
        <v>3590</v>
      </c>
      <c r="B1287">
        <v>20</v>
      </c>
      <c r="C1287" t="s">
        <v>3591</v>
      </c>
      <c r="D1287">
        <v>2177</v>
      </c>
      <c r="E1287">
        <v>1.33</v>
      </c>
      <c r="F1287" t="s">
        <v>3592</v>
      </c>
      <c r="G1287" t="s">
        <v>3128</v>
      </c>
      <c r="H1287">
        <v>1</v>
      </c>
      <c r="I1287">
        <v>1</v>
      </c>
      <c r="J1287">
        <v>0</v>
      </c>
      <c r="K1287">
        <v>0</v>
      </c>
      <c r="L1287">
        <v>0</v>
      </c>
      <c r="M1287">
        <v>0</v>
      </c>
      <c r="N1287">
        <v>0</v>
      </c>
      <c r="O1287">
        <v>0</v>
      </c>
      <c r="P1287">
        <v>0</v>
      </c>
      <c r="Q1287">
        <v>2</v>
      </c>
      <c r="R1287">
        <v>0</v>
      </c>
      <c r="S1287" s="57">
        <f t="shared" si="20"/>
        <v>1</v>
      </c>
    </row>
    <row r="1288" spans="1:19" x14ac:dyDescent="0.25">
      <c r="A1288" t="s">
        <v>5763</v>
      </c>
      <c r="B1288">
        <v>20</v>
      </c>
      <c r="C1288" t="s">
        <v>4818</v>
      </c>
      <c r="D1288">
        <v>2099</v>
      </c>
      <c r="E1288">
        <v>1.46</v>
      </c>
      <c r="F1288" t="s">
        <v>5764</v>
      </c>
      <c r="G1288" t="s">
        <v>3128</v>
      </c>
      <c r="H1288">
        <v>1</v>
      </c>
      <c r="I1288">
        <v>1</v>
      </c>
      <c r="J1288">
        <v>0</v>
      </c>
      <c r="K1288">
        <v>0</v>
      </c>
      <c r="L1288">
        <v>0</v>
      </c>
      <c r="M1288">
        <v>0</v>
      </c>
      <c r="N1288">
        <v>0</v>
      </c>
      <c r="O1288">
        <v>0</v>
      </c>
      <c r="P1288">
        <v>0</v>
      </c>
      <c r="Q1288">
        <v>0</v>
      </c>
      <c r="R1288">
        <v>0</v>
      </c>
      <c r="S1288" s="57">
        <f t="shared" si="20"/>
        <v>1</v>
      </c>
    </row>
    <row r="1289" spans="1:19" x14ac:dyDescent="0.25">
      <c r="A1289" t="s">
        <v>5765</v>
      </c>
      <c r="B1289">
        <v>20</v>
      </c>
      <c r="C1289" t="s">
        <v>232</v>
      </c>
      <c r="D1289">
        <v>3566</v>
      </c>
      <c r="E1289">
        <v>1.05</v>
      </c>
      <c r="F1289" t="s">
        <v>5766</v>
      </c>
      <c r="G1289" t="s">
        <v>3128</v>
      </c>
      <c r="H1289">
        <v>1</v>
      </c>
      <c r="I1289">
        <v>0</v>
      </c>
      <c r="J1289">
        <v>0</v>
      </c>
      <c r="K1289">
        <v>0</v>
      </c>
      <c r="L1289">
        <v>0</v>
      </c>
      <c r="M1289">
        <v>0</v>
      </c>
      <c r="N1289">
        <v>0</v>
      </c>
      <c r="O1289">
        <v>0</v>
      </c>
      <c r="P1289">
        <v>1</v>
      </c>
      <c r="Q1289">
        <v>0</v>
      </c>
      <c r="R1289">
        <v>0</v>
      </c>
      <c r="S1289" s="57">
        <f t="shared" si="20"/>
        <v>0</v>
      </c>
    </row>
    <row r="1290" spans="1:19" x14ac:dyDescent="0.25">
      <c r="A1290" t="s">
        <v>5340</v>
      </c>
      <c r="B1290">
        <v>20</v>
      </c>
      <c r="C1290" t="s">
        <v>5341</v>
      </c>
      <c r="D1290">
        <v>9896</v>
      </c>
      <c r="E1290">
        <v>1.17</v>
      </c>
      <c r="F1290" t="s">
        <v>5342</v>
      </c>
      <c r="G1290" t="s">
        <v>3128</v>
      </c>
      <c r="H1290">
        <v>1</v>
      </c>
      <c r="I1290">
        <v>0</v>
      </c>
      <c r="J1290">
        <v>0</v>
      </c>
      <c r="K1290">
        <v>0</v>
      </c>
      <c r="L1290">
        <v>0</v>
      </c>
      <c r="M1290">
        <v>0</v>
      </c>
      <c r="N1290">
        <v>0</v>
      </c>
      <c r="O1290">
        <v>0</v>
      </c>
      <c r="P1290">
        <v>1</v>
      </c>
      <c r="Q1290">
        <v>0</v>
      </c>
      <c r="R1290">
        <v>0</v>
      </c>
      <c r="S1290" s="57">
        <f t="shared" si="20"/>
        <v>0</v>
      </c>
    </row>
    <row r="1291" spans="1:19" x14ac:dyDescent="0.25">
      <c r="A1291" t="s">
        <v>5767</v>
      </c>
      <c r="B1291">
        <v>20</v>
      </c>
      <c r="C1291" t="s">
        <v>232</v>
      </c>
      <c r="D1291">
        <v>3764</v>
      </c>
      <c r="E1291">
        <v>1.38</v>
      </c>
      <c r="F1291" t="s">
        <v>5768</v>
      </c>
      <c r="G1291" t="s">
        <v>3128</v>
      </c>
      <c r="H1291">
        <v>1</v>
      </c>
      <c r="I1291">
        <v>0</v>
      </c>
      <c r="J1291">
        <v>0</v>
      </c>
      <c r="K1291">
        <v>0</v>
      </c>
      <c r="L1291">
        <v>0</v>
      </c>
      <c r="M1291">
        <v>0</v>
      </c>
      <c r="N1291">
        <v>0</v>
      </c>
      <c r="O1291">
        <v>0</v>
      </c>
      <c r="P1291">
        <v>1</v>
      </c>
      <c r="Q1291">
        <v>0</v>
      </c>
      <c r="R1291">
        <v>0</v>
      </c>
      <c r="S1291" s="57">
        <f t="shared" si="20"/>
        <v>0</v>
      </c>
    </row>
    <row r="1292" spans="1:19" x14ac:dyDescent="0.25">
      <c r="A1292" t="s">
        <v>5769</v>
      </c>
      <c r="B1292">
        <v>20</v>
      </c>
      <c r="C1292" t="s">
        <v>5770</v>
      </c>
      <c r="D1292">
        <v>2447</v>
      </c>
      <c r="E1292">
        <v>1.37</v>
      </c>
      <c r="F1292" t="s">
        <v>5771</v>
      </c>
      <c r="G1292" t="s">
        <v>3128</v>
      </c>
      <c r="H1292">
        <v>1</v>
      </c>
      <c r="I1292">
        <v>1</v>
      </c>
      <c r="J1292">
        <v>0</v>
      </c>
      <c r="K1292">
        <v>0</v>
      </c>
      <c r="L1292">
        <v>0</v>
      </c>
      <c r="M1292">
        <v>0</v>
      </c>
      <c r="N1292">
        <v>0</v>
      </c>
      <c r="O1292">
        <v>0</v>
      </c>
      <c r="P1292">
        <v>0</v>
      </c>
      <c r="Q1292">
        <v>0</v>
      </c>
      <c r="R1292">
        <v>0</v>
      </c>
      <c r="S1292" s="57">
        <f t="shared" si="20"/>
        <v>1</v>
      </c>
    </row>
    <row r="1293" spans="1:19" x14ac:dyDescent="0.25">
      <c r="A1293" t="s">
        <v>3599</v>
      </c>
      <c r="B1293">
        <v>20</v>
      </c>
      <c r="C1293" t="s">
        <v>3600</v>
      </c>
      <c r="D1293">
        <v>3839</v>
      </c>
      <c r="E1293">
        <v>1.4</v>
      </c>
      <c r="F1293" t="s">
        <v>3601</v>
      </c>
      <c r="G1293" t="s">
        <v>3128</v>
      </c>
      <c r="H1293">
        <v>1</v>
      </c>
      <c r="I1293">
        <v>1</v>
      </c>
      <c r="J1293">
        <v>0</v>
      </c>
      <c r="K1293">
        <v>0</v>
      </c>
      <c r="L1293">
        <v>0</v>
      </c>
      <c r="M1293">
        <v>0</v>
      </c>
      <c r="N1293">
        <v>0</v>
      </c>
      <c r="O1293">
        <v>0</v>
      </c>
      <c r="P1293">
        <v>0</v>
      </c>
      <c r="Q1293">
        <v>1</v>
      </c>
      <c r="R1293">
        <v>0</v>
      </c>
      <c r="S1293" s="57">
        <f t="shared" si="20"/>
        <v>1</v>
      </c>
    </row>
    <row r="1294" spans="1:19" x14ac:dyDescent="0.25">
      <c r="A1294" t="s">
        <v>5772</v>
      </c>
      <c r="B1294">
        <v>21</v>
      </c>
      <c r="C1294" t="s">
        <v>232</v>
      </c>
      <c r="D1294">
        <v>764</v>
      </c>
      <c r="E1294">
        <v>0.84</v>
      </c>
      <c r="F1294" t="s">
        <v>5773</v>
      </c>
      <c r="G1294" t="s">
        <v>3128</v>
      </c>
      <c r="H1294">
        <v>1</v>
      </c>
      <c r="I1294">
        <v>1</v>
      </c>
      <c r="J1294">
        <v>0</v>
      </c>
      <c r="K1294">
        <v>0</v>
      </c>
      <c r="L1294">
        <v>0</v>
      </c>
      <c r="M1294">
        <v>0</v>
      </c>
      <c r="N1294">
        <v>0</v>
      </c>
      <c r="O1294">
        <v>0</v>
      </c>
      <c r="P1294">
        <v>0</v>
      </c>
      <c r="Q1294">
        <v>16</v>
      </c>
      <c r="R1294">
        <v>5</v>
      </c>
      <c r="S1294" s="57">
        <f t="shared" si="20"/>
        <v>1</v>
      </c>
    </row>
    <row r="1295" spans="1:19" x14ac:dyDescent="0.25">
      <c r="A1295" t="s">
        <v>5774</v>
      </c>
      <c r="B1295">
        <v>21</v>
      </c>
      <c r="C1295" t="s">
        <v>232</v>
      </c>
      <c r="D1295">
        <v>737</v>
      </c>
      <c r="E1295">
        <v>0.99</v>
      </c>
      <c r="F1295" t="s">
        <v>5775</v>
      </c>
      <c r="G1295" t="s">
        <v>3128</v>
      </c>
      <c r="H1295">
        <v>1</v>
      </c>
      <c r="I1295">
        <v>0</v>
      </c>
      <c r="J1295">
        <v>0</v>
      </c>
      <c r="K1295">
        <v>0</v>
      </c>
      <c r="L1295">
        <v>0</v>
      </c>
      <c r="M1295">
        <v>0</v>
      </c>
      <c r="N1295">
        <v>0</v>
      </c>
      <c r="O1295">
        <v>0</v>
      </c>
      <c r="P1295">
        <v>1</v>
      </c>
      <c r="Q1295">
        <v>10</v>
      </c>
      <c r="R1295">
        <v>11</v>
      </c>
      <c r="S1295" s="57">
        <f t="shared" si="20"/>
        <v>0</v>
      </c>
    </row>
    <row r="1296" spans="1:19" x14ac:dyDescent="0.25">
      <c r="A1296" t="s">
        <v>5356</v>
      </c>
      <c r="B1296">
        <v>21</v>
      </c>
      <c r="C1296" t="s">
        <v>5357</v>
      </c>
      <c r="D1296">
        <v>701</v>
      </c>
      <c r="E1296">
        <v>0.78</v>
      </c>
      <c r="F1296" t="s">
        <v>5358</v>
      </c>
      <c r="G1296" t="s">
        <v>3128</v>
      </c>
      <c r="H1296">
        <v>1</v>
      </c>
      <c r="I1296">
        <v>1</v>
      </c>
      <c r="J1296">
        <v>0</v>
      </c>
      <c r="K1296">
        <v>0</v>
      </c>
      <c r="L1296">
        <v>0</v>
      </c>
      <c r="M1296">
        <v>0</v>
      </c>
      <c r="N1296">
        <v>0</v>
      </c>
      <c r="O1296">
        <v>0</v>
      </c>
      <c r="P1296">
        <v>0</v>
      </c>
      <c r="Q1296">
        <v>5</v>
      </c>
      <c r="R1296">
        <v>9</v>
      </c>
      <c r="S1296" s="57">
        <f t="shared" si="20"/>
        <v>1</v>
      </c>
    </row>
    <row r="1297" spans="1:19" x14ac:dyDescent="0.25">
      <c r="A1297" t="s">
        <v>5776</v>
      </c>
      <c r="B1297">
        <v>21</v>
      </c>
      <c r="C1297" t="s">
        <v>232</v>
      </c>
      <c r="D1297">
        <v>1481</v>
      </c>
      <c r="E1297">
        <v>1.06</v>
      </c>
      <c r="F1297" t="s">
        <v>5777</v>
      </c>
      <c r="G1297" t="s">
        <v>3128</v>
      </c>
      <c r="H1297">
        <v>1</v>
      </c>
      <c r="I1297">
        <v>1</v>
      </c>
      <c r="J1297">
        <v>0</v>
      </c>
      <c r="K1297">
        <v>0</v>
      </c>
      <c r="L1297">
        <v>0</v>
      </c>
      <c r="M1297">
        <v>0</v>
      </c>
      <c r="N1297">
        <v>0</v>
      </c>
      <c r="O1297">
        <v>0</v>
      </c>
      <c r="P1297">
        <v>0</v>
      </c>
      <c r="Q1297">
        <v>6</v>
      </c>
      <c r="R1297">
        <v>7</v>
      </c>
      <c r="S1297" s="57">
        <f t="shared" si="20"/>
        <v>1</v>
      </c>
    </row>
    <row r="1298" spans="1:19" x14ac:dyDescent="0.25">
      <c r="A1298" t="s">
        <v>5778</v>
      </c>
      <c r="B1298">
        <v>21</v>
      </c>
      <c r="C1298" t="s">
        <v>5779</v>
      </c>
      <c r="D1298">
        <v>1061</v>
      </c>
      <c r="E1298">
        <v>1.36</v>
      </c>
      <c r="F1298" t="s">
        <v>5780</v>
      </c>
      <c r="G1298" t="s">
        <v>3128</v>
      </c>
      <c r="H1298">
        <v>1</v>
      </c>
      <c r="I1298">
        <v>1</v>
      </c>
      <c r="J1298">
        <v>0</v>
      </c>
      <c r="K1298">
        <v>0</v>
      </c>
      <c r="L1298">
        <v>0</v>
      </c>
      <c r="M1298">
        <v>0</v>
      </c>
      <c r="N1298">
        <v>0</v>
      </c>
      <c r="O1298">
        <v>0</v>
      </c>
      <c r="P1298">
        <v>0</v>
      </c>
      <c r="Q1298">
        <v>5</v>
      </c>
      <c r="R1298">
        <v>9</v>
      </c>
      <c r="S1298" s="57">
        <f t="shared" si="20"/>
        <v>1</v>
      </c>
    </row>
    <row r="1299" spans="1:19" x14ac:dyDescent="0.25">
      <c r="A1299" t="s">
        <v>5781</v>
      </c>
      <c r="B1299">
        <v>21</v>
      </c>
      <c r="C1299" t="s">
        <v>232</v>
      </c>
      <c r="D1299">
        <v>2174</v>
      </c>
      <c r="E1299">
        <v>1.28</v>
      </c>
      <c r="F1299" t="s">
        <v>5782</v>
      </c>
      <c r="G1299" t="s">
        <v>3128</v>
      </c>
      <c r="H1299">
        <v>1</v>
      </c>
      <c r="I1299">
        <v>0</v>
      </c>
      <c r="J1299">
        <v>0</v>
      </c>
      <c r="K1299">
        <v>0</v>
      </c>
      <c r="L1299">
        <v>0</v>
      </c>
      <c r="M1299">
        <v>0</v>
      </c>
      <c r="N1299">
        <v>0</v>
      </c>
      <c r="O1299">
        <v>0</v>
      </c>
      <c r="P1299">
        <v>1</v>
      </c>
      <c r="Q1299">
        <v>3</v>
      </c>
      <c r="R1299">
        <v>0</v>
      </c>
      <c r="S1299" s="57">
        <f t="shared" si="20"/>
        <v>0</v>
      </c>
    </row>
    <row r="1300" spans="1:19" x14ac:dyDescent="0.25">
      <c r="A1300" t="s">
        <v>5783</v>
      </c>
      <c r="B1300">
        <v>21</v>
      </c>
      <c r="C1300" t="s">
        <v>232</v>
      </c>
      <c r="D1300">
        <v>1790</v>
      </c>
      <c r="E1300">
        <v>1.3</v>
      </c>
      <c r="F1300" t="s">
        <v>5784</v>
      </c>
      <c r="G1300" t="s">
        <v>3128</v>
      </c>
      <c r="H1300">
        <v>1</v>
      </c>
      <c r="I1300">
        <v>0</v>
      </c>
      <c r="J1300">
        <v>0</v>
      </c>
      <c r="K1300">
        <v>0</v>
      </c>
      <c r="L1300">
        <v>0</v>
      </c>
      <c r="M1300">
        <v>0</v>
      </c>
      <c r="N1300">
        <v>0</v>
      </c>
      <c r="O1300">
        <v>0</v>
      </c>
      <c r="P1300">
        <v>1</v>
      </c>
      <c r="Q1300">
        <v>4</v>
      </c>
      <c r="R1300">
        <v>4</v>
      </c>
      <c r="S1300" s="57">
        <f t="shared" si="20"/>
        <v>0</v>
      </c>
    </row>
    <row r="1301" spans="1:19" x14ac:dyDescent="0.25">
      <c r="A1301" t="s">
        <v>5785</v>
      </c>
      <c r="B1301">
        <v>21</v>
      </c>
      <c r="C1301" t="s">
        <v>307</v>
      </c>
      <c r="D1301">
        <v>767</v>
      </c>
      <c r="E1301">
        <v>1.61</v>
      </c>
      <c r="F1301" t="s">
        <v>5786</v>
      </c>
      <c r="G1301" t="s">
        <v>3128</v>
      </c>
      <c r="H1301">
        <v>1</v>
      </c>
      <c r="I1301">
        <v>0</v>
      </c>
      <c r="J1301">
        <v>0</v>
      </c>
      <c r="K1301">
        <v>0</v>
      </c>
      <c r="L1301">
        <v>0</v>
      </c>
      <c r="M1301">
        <v>0</v>
      </c>
      <c r="N1301">
        <v>0</v>
      </c>
      <c r="O1301">
        <v>0</v>
      </c>
      <c r="P1301">
        <v>1</v>
      </c>
      <c r="Q1301">
        <v>3</v>
      </c>
      <c r="R1301">
        <v>0</v>
      </c>
      <c r="S1301" s="57">
        <f t="shared" si="20"/>
        <v>0</v>
      </c>
    </row>
    <row r="1302" spans="1:19" x14ac:dyDescent="0.25">
      <c r="A1302" t="s">
        <v>5787</v>
      </c>
      <c r="B1302">
        <v>21</v>
      </c>
      <c r="C1302" t="s">
        <v>232</v>
      </c>
      <c r="D1302">
        <v>1490</v>
      </c>
      <c r="E1302">
        <v>1.45</v>
      </c>
      <c r="F1302" t="s">
        <v>5788</v>
      </c>
      <c r="G1302" t="s">
        <v>3128</v>
      </c>
      <c r="H1302">
        <v>1</v>
      </c>
      <c r="I1302">
        <v>0</v>
      </c>
      <c r="J1302">
        <v>0</v>
      </c>
      <c r="K1302">
        <v>0</v>
      </c>
      <c r="L1302">
        <v>0</v>
      </c>
      <c r="M1302">
        <v>0</v>
      </c>
      <c r="N1302">
        <v>0</v>
      </c>
      <c r="O1302">
        <v>0</v>
      </c>
      <c r="P1302">
        <v>1</v>
      </c>
      <c r="Q1302">
        <v>2</v>
      </c>
      <c r="R1302">
        <v>7</v>
      </c>
      <c r="S1302" s="57">
        <f t="shared" si="20"/>
        <v>0</v>
      </c>
    </row>
    <row r="1303" spans="1:19" x14ac:dyDescent="0.25">
      <c r="A1303" t="s">
        <v>5789</v>
      </c>
      <c r="B1303">
        <v>21</v>
      </c>
      <c r="C1303" t="s">
        <v>8981</v>
      </c>
      <c r="D1303">
        <v>2093</v>
      </c>
      <c r="E1303">
        <v>1.39</v>
      </c>
      <c r="F1303" t="s">
        <v>8982</v>
      </c>
      <c r="G1303" t="s">
        <v>3128</v>
      </c>
      <c r="H1303">
        <v>1</v>
      </c>
      <c r="I1303">
        <v>0</v>
      </c>
      <c r="J1303">
        <v>0</v>
      </c>
      <c r="K1303">
        <v>0</v>
      </c>
      <c r="L1303">
        <v>0</v>
      </c>
      <c r="M1303">
        <v>0</v>
      </c>
      <c r="N1303">
        <v>0</v>
      </c>
      <c r="O1303">
        <v>0</v>
      </c>
      <c r="P1303">
        <v>1</v>
      </c>
      <c r="Q1303">
        <v>0</v>
      </c>
      <c r="R1303">
        <v>8</v>
      </c>
      <c r="S1303" s="57">
        <f t="shared" si="20"/>
        <v>0</v>
      </c>
    </row>
    <row r="1304" spans="1:19" x14ac:dyDescent="0.25">
      <c r="A1304" t="s">
        <v>8983</v>
      </c>
      <c r="B1304">
        <v>21</v>
      </c>
      <c r="C1304" t="s">
        <v>8984</v>
      </c>
      <c r="D1304">
        <v>1769</v>
      </c>
      <c r="E1304">
        <v>1.23</v>
      </c>
      <c r="F1304" t="s">
        <v>8985</v>
      </c>
      <c r="G1304" t="s">
        <v>3128</v>
      </c>
      <c r="H1304">
        <v>1</v>
      </c>
      <c r="I1304">
        <v>0</v>
      </c>
      <c r="J1304">
        <v>0</v>
      </c>
      <c r="K1304">
        <v>0</v>
      </c>
      <c r="L1304">
        <v>0</v>
      </c>
      <c r="M1304">
        <v>0</v>
      </c>
      <c r="N1304">
        <v>0</v>
      </c>
      <c r="O1304">
        <v>0</v>
      </c>
      <c r="P1304">
        <v>1</v>
      </c>
      <c r="Q1304">
        <v>3</v>
      </c>
      <c r="R1304">
        <v>2</v>
      </c>
      <c r="S1304" s="57">
        <f t="shared" si="20"/>
        <v>0</v>
      </c>
    </row>
    <row r="1305" spans="1:19" x14ac:dyDescent="0.25">
      <c r="A1305" t="s">
        <v>8986</v>
      </c>
      <c r="B1305">
        <v>21</v>
      </c>
      <c r="C1305" t="s">
        <v>8987</v>
      </c>
      <c r="D1305">
        <v>1865</v>
      </c>
      <c r="E1305">
        <v>1.1499999999999999</v>
      </c>
      <c r="F1305" t="s">
        <v>8988</v>
      </c>
      <c r="G1305" t="s">
        <v>3128</v>
      </c>
      <c r="H1305">
        <v>1</v>
      </c>
      <c r="I1305">
        <v>1</v>
      </c>
      <c r="J1305">
        <v>0</v>
      </c>
      <c r="K1305">
        <v>0</v>
      </c>
      <c r="L1305">
        <v>0</v>
      </c>
      <c r="M1305">
        <v>0</v>
      </c>
      <c r="N1305">
        <v>0</v>
      </c>
      <c r="O1305">
        <v>0</v>
      </c>
      <c r="P1305">
        <v>0</v>
      </c>
      <c r="Q1305">
        <v>6</v>
      </c>
      <c r="R1305">
        <v>0</v>
      </c>
      <c r="S1305" s="57">
        <f t="shared" si="20"/>
        <v>1</v>
      </c>
    </row>
    <row r="1306" spans="1:19" x14ac:dyDescent="0.25">
      <c r="A1306" t="s">
        <v>8989</v>
      </c>
      <c r="B1306">
        <v>21</v>
      </c>
      <c r="C1306" t="s">
        <v>232</v>
      </c>
      <c r="D1306">
        <v>2567</v>
      </c>
      <c r="E1306">
        <v>1.25</v>
      </c>
      <c r="F1306" t="s">
        <v>8990</v>
      </c>
      <c r="G1306" t="s">
        <v>3128</v>
      </c>
      <c r="H1306">
        <v>1</v>
      </c>
      <c r="I1306">
        <v>1</v>
      </c>
      <c r="J1306">
        <v>0</v>
      </c>
      <c r="K1306">
        <v>0</v>
      </c>
      <c r="L1306">
        <v>0</v>
      </c>
      <c r="M1306">
        <v>0</v>
      </c>
      <c r="N1306">
        <v>0</v>
      </c>
      <c r="O1306">
        <v>0</v>
      </c>
      <c r="P1306">
        <v>0</v>
      </c>
      <c r="Q1306">
        <v>3</v>
      </c>
      <c r="R1306">
        <v>0</v>
      </c>
      <c r="S1306" s="57">
        <f t="shared" si="20"/>
        <v>1</v>
      </c>
    </row>
    <row r="1307" spans="1:19" x14ac:dyDescent="0.25">
      <c r="A1307" t="s">
        <v>8991</v>
      </c>
      <c r="B1307">
        <v>21</v>
      </c>
      <c r="C1307" t="s">
        <v>4941</v>
      </c>
      <c r="D1307">
        <v>2855</v>
      </c>
      <c r="E1307">
        <v>1.42</v>
      </c>
      <c r="F1307" t="s">
        <v>8992</v>
      </c>
      <c r="G1307" t="s">
        <v>3128</v>
      </c>
      <c r="H1307">
        <v>1</v>
      </c>
      <c r="I1307">
        <v>1</v>
      </c>
      <c r="J1307">
        <v>0</v>
      </c>
      <c r="K1307">
        <v>0</v>
      </c>
      <c r="L1307">
        <v>0</v>
      </c>
      <c r="M1307">
        <v>0</v>
      </c>
      <c r="N1307">
        <v>0</v>
      </c>
      <c r="O1307">
        <v>0</v>
      </c>
      <c r="P1307">
        <v>0</v>
      </c>
      <c r="Q1307">
        <v>0</v>
      </c>
      <c r="R1307">
        <v>15</v>
      </c>
      <c r="S1307" s="57">
        <f t="shared" si="20"/>
        <v>1</v>
      </c>
    </row>
    <row r="1308" spans="1:19" x14ac:dyDescent="0.25">
      <c r="A1308" t="s">
        <v>8993</v>
      </c>
      <c r="B1308">
        <v>21</v>
      </c>
      <c r="C1308" t="s">
        <v>8994</v>
      </c>
      <c r="D1308">
        <v>1148</v>
      </c>
      <c r="E1308">
        <v>1.18</v>
      </c>
      <c r="F1308" t="s">
        <v>8995</v>
      </c>
      <c r="G1308" t="s">
        <v>3128</v>
      </c>
      <c r="H1308">
        <v>1</v>
      </c>
      <c r="I1308">
        <v>1</v>
      </c>
      <c r="J1308">
        <v>0</v>
      </c>
      <c r="K1308">
        <v>0</v>
      </c>
      <c r="L1308">
        <v>0</v>
      </c>
      <c r="M1308">
        <v>0</v>
      </c>
      <c r="N1308">
        <v>0</v>
      </c>
      <c r="O1308">
        <v>0</v>
      </c>
      <c r="P1308">
        <v>0</v>
      </c>
      <c r="Q1308">
        <v>6</v>
      </c>
      <c r="R1308">
        <v>0</v>
      </c>
      <c r="S1308" s="57">
        <f t="shared" si="20"/>
        <v>1</v>
      </c>
    </row>
    <row r="1309" spans="1:19" x14ac:dyDescent="0.25">
      <c r="A1309" t="s">
        <v>8996</v>
      </c>
      <c r="B1309">
        <v>21</v>
      </c>
      <c r="C1309" t="s">
        <v>232</v>
      </c>
      <c r="D1309">
        <v>1004</v>
      </c>
      <c r="E1309">
        <v>0.92</v>
      </c>
      <c r="F1309" t="s">
        <v>8997</v>
      </c>
      <c r="G1309" t="s">
        <v>3128</v>
      </c>
      <c r="H1309">
        <v>1</v>
      </c>
      <c r="I1309">
        <v>1</v>
      </c>
      <c r="J1309">
        <v>0</v>
      </c>
      <c r="K1309">
        <v>0</v>
      </c>
      <c r="L1309">
        <v>0</v>
      </c>
      <c r="M1309">
        <v>0</v>
      </c>
      <c r="N1309">
        <v>0</v>
      </c>
      <c r="O1309">
        <v>0</v>
      </c>
      <c r="P1309">
        <v>0</v>
      </c>
      <c r="Q1309">
        <v>0</v>
      </c>
      <c r="R1309">
        <v>0</v>
      </c>
      <c r="S1309" s="57">
        <f t="shared" si="20"/>
        <v>1</v>
      </c>
    </row>
    <row r="1310" spans="1:19" x14ac:dyDescent="0.25">
      <c r="A1310" t="s">
        <v>8998</v>
      </c>
      <c r="B1310">
        <v>21</v>
      </c>
      <c r="C1310" t="s">
        <v>232</v>
      </c>
      <c r="D1310">
        <v>4331</v>
      </c>
      <c r="E1310">
        <v>1.41</v>
      </c>
      <c r="F1310" t="s">
        <v>8999</v>
      </c>
      <c r="G1310" t="s">
        <v>3128</v>
      </c>
      <c r="H1310">
        <v>1</v>
      </c>
      <c r="I1310">
        <v>1</v>
      </c>
      <c r="J1310">
        <v>0</v>
      </c>
      <c r="K1310">
        <v>0</v>
      </c>
      <c r="L1310">
        <v>0</v>
      </c>
      <c r="M1310">
        <v>0</v>
      </c>
      <c r="N1310">
        <v>0</v>
      </c>
      <c r="O1310">
        <v>0</v>
      </c>
      <c r="P1310">
        <v>0</v>
      </c>
      <c r="Q1310">
        <v>1</v>
      </c>
      <c r="R1310">
        <v>1</v>
      </c>
      <c r="S1310" s="57">
        <f t="shared" si="20"/>
        <v>1</v>
      </c>
    </row>
    <row r="1311" spans="1:19" x14ac:dyDescent="0.25">
      <c r="A1311" t="s">
        <v>9000</v>
      </c>
      <c r="B1311">
        <v>21</v>
      </c>
      <c r="C1311" t="s">
        <v>9001</v>
      </c>
      <c r="D1311">
        <v>5402</v>
      </c>
      <c r="E1311">
        <v>1.43</v>
      </c>
      <c r="F1311" t="s">
        <v>9002</v>
      </c>
      <c r="G1311" t="s">
        <v>3128</v>
      </c>
      <c r="H1311">
        <v>1</v>
      </c>
      <c r="I1311">
        <v>0</v>
      </c>
      <c r="J1311">
        <v>0</v>
      </c>
      <c r="K1311">
        <v>0</v>
      </c>
      <c r="L1311">
        <v>0</v>
      </c>
      <c r="M1311">
        <v>0</v>
      </c>
      <c r="N1311">
        <v>0</v>
      </c>
      <c r="O1311">
        <v>0</v>
      </c>
      <c r="P1311">
        <v>1</v>
      </c>
      <c r="Q1311">
        <v>1</v>
      </c>
      <c r="R1311">
        <v>6</v>
      </c>
      <c r="S1311" s="57">
        <f t="shared" si="20"/>
        <v>0</v>
      </c>
    </row>
    <row r="1312" spans="1:19" x14ac:dyDescent="0.25">
      <c r="A1312" t="s">
        <v>9003</v>
      </c>
      <c r="B1312">
        <v>21</v>
      </c>
      <c r="C1312" t="s">
        <v>232</v>
      </c>
      <c r="D1312">
        <v>2468</v>
      </c>
      <c r="E1312">
        <v>1.45</v>
      </c>
      <c r="F1312" t="s">
        <v>9004</v>
      </c>
      <c r="G1312" t="s">
        <v>3128</v>
      </c>
      <c r="H1312">
        <v>1</v>
      </c>
      <c r="I1312">
        <v>1</v>
      </c>
      <c r="J1312">
        <v>0</v>
      </c>
      <c r="K1312">
        <v>0</v>
      </c>
      <c r="L1312">
        <v>0</v>
      </c>
      <c r="M1312">
        <v>0</v>
      </c>
      <c r="N1312">
        <v>0</v>
      </c>
      <c r="O1312">
        <v>0</v>
      </c>
      <c r="P1312">
        <v>0</v>
      </c>
      <c r="Q1312">
        <v>1</v>
      </c>
      <c r="R1312">
        <v>7</v>
      </c>
      <c r="S1312" s="57">
        <f t="shared" si="20"/>
        <v>1</v>
      </c>
    </row>
    <row r="1313" spans="1:19" x14ac:dyDescent="0.25">
      <c r="A1313" t="s">
        <v>9005</v>
      </c>
      <c r="B1313">
        <v>21</v>
      </c>
      <c r="C1313" t="s">
        <v>232</v>
      </c>
      <c r="D1313">
        <v>5309</v>
      </c>
      <c r="E1313">
        <v>1.58</v>
      </c>
      <c r="F1313" t="s">
        <v>9006</v>
      </c>
      <c r="G1313" t="s">
        <v>3128</v>
      </c>
      <c r="H1313">
        <v>1</v>
      </c>
      <c r="I1313">
        <v>1</v>
      </c>
      <c r="J1313">
        <v>0</v>
      </c>
      <c r="K1313">
        <v>0</v>
      </c>
      <c r="L1313">
        <v>0</v>
      </c>
      <c r="M1313">
        <v>0</v>
      </c>
      <c r="N1313">
        <v>0</v>
      </c>
      <c r="O1313">
        <v>0</v>
      </c>
      <c r="P1313">
        <v>0</v>
      </c>
      <c r="Q1313">
        <v>8</v>
      </c>
      <c r="R1313">
        <v>9</v>
      </c>
      <c r="S1313" s="57">
        <f t="shared" si="20"/>
        <v>1</v>
      </c>
    </row>
    <row r="1314" spans="1:19" x14ac:dyDescent="0.25">
      <c r="A1314" t="s">
        <v>9007</v>
      </c>
      <c r="B1314">
        <v>21</v>
      </c>
      <c r="C1314" t="s">
        <v>232</v>
      </c>
      <c r="D1314">
        <v>4118</v>
      </c>
      <c r="E1314">
        <v>1.41</v>
      </c>
      <c r="F1314" t="s">
        <v>9008</v>
      </c>
      <c r="G1314" t="s">
        <v>3128</v>
      </c>
      <c r="H1314">
        <v>1</v>
      </c>
      <c r="I1314">
        <v>1</v>
      </c>
      <c r="J1314">
        <v>0</v>
      </c>
      <c r="K1314">
        <v>0</v>
      </c>
      <c r="L1314">
        <v>0</v>
      </c>
      <c r="M1314">
        <v>0</v>
      </c>
      <c r="N1314">
        <v>0</v>
      </c>
      <c r="O1314">
        <v>0</v>
      </c>
      <c r="P1314">
        <v>0</v>
      </c>
      <c r="Q1314">
        <v>3</v>
      </c>
      <c r="R1314">
        <v>1</v>
      </c>
      <c r="S1314" s="57">
        <f t="shared" si="20"/>
        <v>1</v>
      </c>
    </row>
    <row r="1315" spans="1:19" x14ac:dyDescent="0.25">
      <c r="A1315" t="s">
        <v>9009</v>
      </c>
      <c r="B1315">
        <v>21</v>
      </c>
      <c r="C1315" t="s">
        <v>455</v>
      </c>
      <c r="D1315">
        <v>1751</v>
      </c>
      <c r="E1315">
        <v>1.33</v>
      </c>
      <c r="F1315" t="s">
        <v>9010</v>
      </c>
      <c r="G1315" t="s">
        <v>3128</v>
      </c>
      <c r="H1315">
        <v>1</v>
      </c>
      <c r="I1315">
        <v>1</v>
      </c>
      <c r="J1315">
        <v>0</v>
      </c>
      <c r="K1315">
        <v>0</v>
      </c>
      <c r="L1315">
        <v>0</v>
      </c>
      <c r="M1315">
        <v>0</v>
      </c>
      <c r="N1315">
        <v>0</v>
      </c>
      <c r="O1315">
        <v>0</v>
      </c>
      <c r="P1315">
        <v>0</v>
      </c>
      <c r="Q1315">
        <v>4</v>
      </c>
      <c r="R1315">
        <v>3</v>
      </c>
      <c r="S1315" s="57">
        <f t="shared" si="20"/>
        <v>1</v>
      </c>
    </row>
    <row r="1316" spans="1:19" x14ac:dyDescent="0.25">
      <c r="A1316" t="s">
        <v>9011</v>
      </c>
      <c r="B1316">
        <v>21</v>
      </c>
      <c r="C1316" t="s">
        <v>307</v>
      </c>
      <c r="D1316">
        <v>3149</v>
      </c>
      <c r="E1316">
        <v>1.1000000000000001</v>
      </c>
      <c r="F1316" t="s">
        <v>9012</v>
      </c>
      <c r="G1316" t="s">
        <v>3128</v>
      </c>
      <c r="H1316">
        <v>1</v>
      </c>
      <c r="I1316">
        <v>1</v>
      </c>
      <c r="J1316">
        <v>0</v>
      </c>
      <c r="K1316">
        <v>0</v>
      </c>
      <c r="L1316">
        <v>0</v>
      </c>
      <c r="M1316">
        <v>0</v>
      </c>
      <c r="N1316">
        <v>0</v>
      </c>
      <c r="O1316">
        <v>0</v>
      </c>
      <c r="P1316">
        <v>0</v>
      </c>
      <c r="Q1316">
        <v>3</v>
      </c>
      <c r="R1316">
        <v>6</v>
      </c>
      <c r="S1316" s="57">
        <f t="shared" si="20"/>
        <v>1</v>
      </c>
    </row>
    <row r="1317" spans="1:19" x14ac:dyDescent="0.25">
      <c r="A1317" t="s">
        <v>9013</v>
      </c>
      <c r="B1317">
        <v>21</v>
      </c>
      <c r="C1317" t="s">
        <v>9014</v>
      </c>
      <c r="D1317">
        <v>1790</v>
      </c>
      <c r="E1317">
        <v>1.25</v>
      </c>
      <c r="F1317" t="s">
        <v>9015</v>
      </c>
      <c r="G1317" t="s">
        <v>3128</v>
      </c>
      <c r="H1317">
        <v>1</v>
      </c>
      <c r="I1317">
        <v>0</v>
      </c>
      <c r="J1317">
        <v>0</v>
      </c>
      <c r="K1317">
        <v>0</v>
      </c>
      <c r="L1317">
        <v>0</v>
      </c>
      <c r="M1317">
        <v>0</v>
      </c>
      <c r="N1317">
        <v>0</v>
      </c>
      <c r="O1317">
        <v>0</v>
      </c>
      <c r="P1317">
        <v>1</v>
      </c>
      <c r="Q1317">
        <v>2</v>
      </c>
      <c r="R1317">
        <v>3</v>
      </c>
      <c r="S1317" s="57">
        <f t="shared" si="20"/>
        <v>0</v>
      </c>
    </row>
    <row r="1318" spans="1:19" x14ac:dyDescent="0.25">
      <c r="A1318" t="s">
        <v>9016</v>
      </c>
      <c r="B1318">
        <v>21</v>
      </c>
      <c r="C1318" t="s">
        <v>7910</v>
      </c>
      <c r="D1318">
        <v>3248</v>
      </c>
      <c r="E1318">
        <v>1.24</v>
      </c>
      <c r="F1318" t="s">
        <v>9017</v>
      </c>
      <c r="G1318" t="s">
        <v>3128</v>
      </c>
      <c r="H1318">
        <v>1</v>
      </c>
      <c r="I1318">
        <v>0</v>
      </c>
      <c r="J1318">
        <v>0</v>
      </c>
      <c r="K1318">
        <v>0</v>
      </c>
      <c r="L1318">
        <v>0</v>
      </c>
      <c r="M1318">
        <v>0</v>
      </c>
      <c r="N1318">
        <v>0</v>
      </c>
      <c r="O1318">
        <v>0</v>
      </c>
      <c r="P1318">
        <v>1</v>
      </c>
      <c r="Q1318">
        <v>1</v>
      </c>
      <c r="R1318">
        <v>0</v>
      </c>
      <c r="S1318" s="57">
        <f t="shared" si="20"/>
        <v>0</v>
      </c>
    </row>
    <row r="1319" spans="1:19" x14ac:dyDescent="0.25">
      <c r="A1319" t="s">
        <v>5398</v>
      </c>
      <c r="B1319">
        <v>21</v>
      </c>
      <c r="C1319" t="s">
        <v>232</v>
      </c>
      <c r="D1319">
        <v>1532</v>
      </c>
      <c r="E1319">
        <v>0.99</v>
      </c>
      <c r="F1319" t="s">
        <v>5399</v>
      </c>
      <c r="G1319" t="s">
        <v>3128</v>
      </c>
      <c r="H1319">
        <v>1</v>
      </c>
      <c r="I1319">
        <v>1</v>
      </c>
      <c r="J1319">
        <v>0</v>
      </c>
      <c r="K1319">
        <v>0</v>
      </c>
      <c r="L1319">
        <v>0</v>
      </c>
      <c r="M1319">
        <v>0</v>
      </c>
      <c r="N1319">
        <v>0</v>
      </c>
      <c r="O1319">
        <v>0</v>
      </c>
      <c r="P1319">
        <v>0</v>
      </c>
      <c r="Q1319">
        <v>3</v>
      </c>
      <c r="R1319">
        <v>1</v>
      </c>
      <c r="S1319" s="57">
        <f t="shared" si="20"/>
        <v>1</v>
      </c>
    </row>
    <row r="1320" spans="1:19" x14ac:dyDescent="0.25">
      <c r="A1320" t="s">
        <v>9018</v>
      </c>
      <c r="B1320">
        <v>21</v>
      </c>
      <c r="C1320" t="s">
        <v>307</v>
      </c>
      <c r="D1320">
        <v>2000</v>
      </c>
      <c r="E1320">
        <v>1.22</v>
      </c>
      <c r="F1320" t="s">
        <v>9019</v>
      </c>
      <c r="G1320" t="s">
        <v>3128</v>
      </c>
      <c r="H1320">
        <v>1</v>
      </c>
      <c r="I1320">
        <v>1</v>
      </c>
      <c r="J1320">
        <v>0</v>
      </c>
      <c r="K1320">
        <v>0</v>
      </c>
      <c r="L1320">
        <v>0</v>
      </c>
      <c r="M1320">
        <v>0</v>
      </c>
      <c r="N1320">
        <v>0</v>
      </c>
      <c r="O1320">
        <v>0</v>
      </c>
      <c r="P1320">
        <v>0</v>
      </c>
      <c r="Q1320">
        <v>11</v>
      </c>
      <c r="R1320">
        <v>0</v>
      </c>
      <c r="S1320" s="57">
        <f t="shared" si="20"/>
        <v>1</v>
      </c>
    </row>
    <row r="1321" spans="1:19" x14ac:dyDescent="0.25">
      <c r="A1321" t="s">
        <v>9020</v>
      </c>
      <c r="B1321">
        <v>21</v>
      </c>
      <c r="C1321" t="s">
        <v>307</v>
      </c>
      <c r="D1321">
        <v>725</v>
      </c>
      <c r="E1321">
        <v>0.92</v>
      </c>
      <c r="F1321" t="s">
        <v>9021</v>
      </c>
      <c r="G1321" t="s">
        <v>3128</v>
      </c>
      <c r="H1321">
        <v>1</v>
      </c>
      <c r="I1321">
        <v>0</v>
      </c>
      <c r="J1321">
        <v>0</v>
      </c>
      <c r="K1321">
        <v>0</v>
      </c>
      <c r="L1321">
        <v>0</v>
      </c>
      <c r="M1321">
        <v>0</v>
      </c>
      <c r="N1321">
        <v>0</v>
      </c>
      <c r="O1321">
        <v>0</v>
      </c>
      <c r="P1321">
        <v>1</v>
      </c>
      <c r="Q1321">
        <v>4</v>
      </c>
      <c r="R1321">
        <v>2</v>
      </c>
      <c r="S1321" s="57">
        <f t="shared" si="20"/>
        <v>0</v>
      </c>
    </row>
    <row r="1322" spans="1:19" x14ac:dyDescent="0.25">
      <c r="A1322" t="s">
        <v>9022</v>
      </c>
      <c r="B1322">
        <v>21</v>
      </c>
      <c r="C1322" t="s">
        <v>232</v>
      </c>
      <c r="D1322">
        <v>1331</v>
      </c>
      <c r="E1322">
        <v>1.1499999999999999</v>
      </c>
      <c r="F1322" t="s">
        <v>9023</v>
      </c>
      <c r="G1322" t="s">
        <v>3128</v>
      </c>
      <c r="H1322">
        <v>1</v>
      </c>
      <c r="I1322">
        <v>1</v>
      </c>
      <c r="J1322">
        <v>0</v>
      </c>
      <c r="K1322">
        <v>0</v>
      </c>
      <c r="L1322">
        <v>0</v>
      </c>
      <c r="M1322">
        <v>0</v>
      </c>
      <c r="N1322">
        <v>0</v>
      </c>
      <c r="O1322">
        <v>0</v>
      </c>
      <c r="P1322">
        <v>0</v>
      </c>
      <c r="Q1322">
        <v>2</v>
      </c>
      <c r="R1322">
        <v>8</v>
      </c>
      <c r="S1322" s="57">
        <f t="shared" si="20"/>
        <v>1</v>
      </c>
    </row>
    <row r="1323" spans="1:19" x14ac:dyDescent="0.25">
      <c r="A1323" t="s">
        <v>9024</v>
      </c>
      <c r="B1323">
        <v>21</v>
      </c>
      <c r="C1323" t="s">
        <v>7986</v>
      </c>
      <c r="D1323">
        <v>755</v>
      </c>
      <c r="E1323">
        <v>0.62</v>
      </c>
      <c r="F1323" t="s">
        <v>9025</v>
      </c>
      <c r="G1323" t="s">
        <v>3128</v>
      </c>
      <c r="H1323">
        <v>1</v>
      </c>
      <c r="I1323">
        <v>1</v>
      </c>
      <c r="J1323">
        <v>0</v>
      </c>
      <c r="K1323">
        <v>0</v>
      </c>
      <c r="L1323">
        <v>0</v>
      </c>
      <c r="M1323">
        <v>0</v>
      </c>
      <c r="N1323">
        <v>0</v>
      </c>
      <c r="O1323">
        <v>0</v>
      </c>
      <c r="P1323">
        <v>0</v>
      </c>
      <c r="Q1323">
        <v>2</v>
      </c>
      <c r="R1323">
        <v>0</v>
      </c>
      <c r="S1323" s="57">
        <f t="shared" si="20"/>
        <v>1</v>
      </c>
    </row>
    <row r="1324" spans="1:19" x14ac:dyDescent="0.25">
      <c r="A1324" t="s">
        <v>9026</v>
      </c>
      <c r="B1324">
        <v>21</v>
      </c>
      <c r="C1324" t="s">
        <v>232</v>
      </c>
      <c r="D1324">
        <v>1157</v>
      </c>
      <c r="E1324">
        <v>0.67</v>
      </c>
      <c r="F1324" t="s">
        <v>9027</v>
      </c>
      <c r="G1324" t="s">
        <v>3128</v>
      </c>
      <c r="H1324">
        <v>1</v>
      </c>
      <c r="I1324">
        <v>0</v>
      </c>
      <c r="J1324">
        <v>0</v>
      </c>
      <c r="K1324">
        <v>0</v>
      </c>
      <c r="L1324">
        <v>0</v>
      </c>
      <c r="M1324">
        <v>0</v>
      </c>
      <c r="N1324">
        <v>0</v>
      </c>
      <c r="O1324">
        <v>0</v>
      </c>
      <c r="P1324">
        <v>1</v>
      </c>
      <c r="Q1324">
        <v>4</v>
      </c>
      <c r="R1324">
        <v>3</v>
      </c>
      <c r="S1324" s="57">
        <f t="shared" si="20"/>
        <v>0</v>
      </c>
    </row>
    <row r="1325" spans="1:19" x14ac:dyDescent="0.25">
      <c r="A1325" t="s">
        <v>9028</v>
      </c>
      <c r="B1325">
        <v>21</v>
      </c>
      <c r="C1325" t="s">
        <v>9029</v>
      </c>
      <c r="D1325">
        <v>734</v>
      </c>
      <c r="E1325">
        <v>1.31</v>
      </c>
      <c r="F1325" t="s">
        <v>9030</v>
      </c>
      <c r="G1325" t="s">
        <v>3128</v>
      </c>
      <c r="H1325">
        <v>1</v>
      </c>
      <c r="I1325">
        <v>0</v>
      </c>
      <c r="J1325">
        <v>0</v>
      </c>
      <c r="K1325">
        <v>0</v>
      </c>
      <c r="L1325">
        <v>0</v>
      </c>
      <c r="M1325">
        <v>0</v>
      </c>
      <c r="N1325">
        <v>0</v>
      </c>
      <c r="O1325">
        <v>0</v>
      </c>
      <c r="P1325">
        <v>1</v>
      </c>
      <c r="Q1325">
        <v>7</v>
      </c>
      <c r="R1325">
        <v>10</v>
      </c>
      <c r="S1325" s="57">
        <f t="shared" si="20"/>
        <v>0</v>
      </c>
    </row>
    <row r="1326" spans="1:19" x14ac:dyDescent="0.25">
      <c r="A1326" t="s">
        <v>9031</v>
      </c>
      <c r="B1326">
        <v>22</v>
      </c>
      <c r="C1326" t="s">
        <v>3514</v>
      </c>
      <c r="D1326">
        <v>1394</v>
      </c>
      <c r="E1326">
        <v>1</v>
      </c>
      <c r="F1326" t="s">
        <v>9032</v>
      </c>
      <c r="G1326" t="s">
        <v>3128</v>
      </c>
      <c r="H1326">
        <v>1</v>
      </c>
      <c r="I1326">
        <v>1</v>
      </c>
      <c r="J1326">
        <v>0</v>
      </c>
      <c r="K1326">
        <v>0</v>
      </c>
      <c r="L1326">
        <v>0</v>
      </c>
      <c r="M1326">
        <v>0</v>
      </c>
      <c r="N1326">
        <v>0</v>
      </c>
      <c r="O1326">
        <v>0</v>
      </c>
      <c r="P1326">
        <v>0</v>
      </c>
      <c r="Q1326">
        <v>0</v>
      </c>
      <c r="R1326">
        <v>0</v>
      </c>
      <c r="S1326" s="57">
        <f t="shared" si="20"/>
        <v>1</v>
      </c>
    </row>
    <row r="1327" spans="1:19" x14ac:dyDescent="0.25">
      <c r="A1327" t="s">
        <v>9033</v>
      </c>
      <c r="B1327">
        <v>22</v>
      </c>
      <c r="C1327" t="s">
        <v>232</v>
      </c>
      <c r="D1327">
        <v>3965</v>
      </c>
      <c r="E1327">
        <v>1.58</v>
      </c>
      <c r="F1327" t="s">
        <v>9034</v>
      </c>
      <c r="G1327" t="s">
        <v>3128</v>
      </c>
      <c r="H1327">
        <v>1</v>
      </c>
      <c r="I1327">
        <v>0</v>
      </c>
      <c r="J1327">
        <v>0</v>
      </c>
      <c r="K1327">
        <v>0</v>
      </c>
      <c r="L1327">
        <v>0</v>
      </c>
      <c r="M1327">
        <v>0</v>
      </c>
      <c r="N1327">
        <v>0</v>
      </c>
      <c r="O1327">
        <v>0</v>
      </c>
      <c r="P1327">
        <v>1</v>
      </c>
      <c r="Q1327">
        <v>0</v>
      </c>
      <c r="R1327">
        <v>0</v>
      </c>
      <c r="S1327" s="57">
        <f t="shared" si="20"/>
        <v>0</v>
      </c>
    </row>
    <row r="1328" spans="1:19" x14ac:dyDescent="0.25">
      <c r="A1328" t="s">
        <v>9035</v>
      </c>
      <c r="B1328">
        <v>23</v>
      </c>
      <c r="C1328" t="s">
        <v>9036</v>
      </c>
      <c r="D1328">
        <v>782</v>
      </c>
      <c r="E1328">
        <v>1</v>
      </c>
      <c r="F1328" t="s">
        <v>9037</v>
      </c>
      <c r="G1328" t="s">
        <v>3128</v>
      </c>
      <c r="H1328">
        <v>1</v>
      </c>
      <c r="I1328">
        <v>1</v>
      </c>
      <c r="J1328">
        <v>0</v>
      </c>
      <c r="K1328">
        <v>0</v>
      </c>
      <c r="L1328">
        <v>0</v>
      </c>
      <c r="M1328">
        <v>0</v>
      </c>
      <c r="N1328">
        <v>0</v>
      </c>
      <c r="O1328">
        <v>0</v>
      </c>
      <c r="P1328">
        <v>0</v>
      </c>
      <c r="Q1328">
        <v>0</v>
      </c>
      <c r="R1328">
        <v>0</v>
      </c>
      <c r="S1328" s="57">
        <f t="shared" si="20"/>
        <v>1</v>
      </c>
    </row>
    <row r="1329" spans="1:19" x14ac:dyDescent="0.25">
      <c r="A1329" t="s">
        <v>9038</v>
      </c>
      <c r="B1329">
        <v>23</v>
      </c>
      <c r="C1329" t="s">
        <v>8470</v>
      </c>
      <c r="D1329">
        <v>3134</v>
      </c>
      <c r="E1329">
        <v>0.98</v>
      </c>
      <c r="F1329" t="s">
        <v>9039</v>
      </c>
      <c r="G1329" t="s">
        <v>3128</v>
      </c>
      <c r="H1329">
        <v>1</v>
      </c>
      <c r="I1329">
        <v>1</v>
      </c>
      <c r="J1329">
        <v>0</v>
      </c>
      <c r="K1329">
        <v>0</v>
      </c>
      <c r="L1329">
        <v>0</v>
      </c>
      <c r="M1329">
        <v>0</v>
      </c>
      <c r="N1329">
        <v>0</v>
      </c>
      <c r="O1329">
        <v>0</v>
      </c>
      <c r="P1329">
        <v>0</v>
      </c>
      <c r="Q1329">
        <v>0</v>
      </c>
      <c r="R1329">
        <v>0</v>
      </c>
      <c r="S1329" s="57">
        <f t="shared" si="20"/>
        <v>1</v>
      </c>
    </row>
    <row r="1330" spans="1:19" x14ac:dyDescent="0.25">
      <c r="A1330" t="s">
        <v>5442</v>
      </c>
      <c r="B1330">
        <v>23</v>
      </c>
      <c r="C1330" t="s">
        <v>5443</v>
      </c>
      <c r="D1330">
        <v>4064</v>
      </c>
      <c r="E1330">
        <v>1.47</v>
      </c>
      <c r="F1330" t="s">
        <v>5444</v>
      </c>
      <c r="G1330" t="s">
        <v>3128</v>
      </c>
      <c r="H1330">
        <v>1</v>
      </c>
      <c r="I1330">
        <v>1</v>
      </c>
      <c r="J1330">
        <v>0</v>
      </c>
      <c r="K1330">
        <v>0</v>
      </c>
      <c r="L1330">
        <v>0</v>
      </c>
      <c r="M1330">
        <v>0</v>
      </c>
      <c r="N1330">
        <v>0</v>
      </c>
      <c r="O1330">
        <v>0</v>
      </c>
      <c r="P1330">
        <v>0</v>
      </c>
      <c r="Q1330">
        <v>6</v>
      </c>
      <c r="R1330">
        <v>0</v>
      </c>
      <c r="S1330" s="57">
        <f t="shared" si="20"/>
        <v>1</v>
      </c>
    </row>
    <row r="1331" spans="1:19" x14ac:dyDescent="0.25">
      <c r="A1331" t="s">
        <v>9040</v>
      </c>
      <c r="B1331">
        <v>23</v>
      </c>
      <c r="C1331" t="s">
        <v>9041</v>
      </c>
      <c r="D1331">
        <v>2054</v>
      </c>
      <c r="E1331">
        <v>1.22</v>
      </c>
      <c r="F1331" t="s">
        <v>9042</v>
      </c>
      <c r="G1331" t="s">
        <v>3128</v>
      </c>
      <c r="H1331">
        <v>1</v>
      </c>
      <c r="I1331">
        <v>1</v>
      </c>
      <c r="J1331">
        <v>0</v>
      </c>
      <c r="K1331">
        <v>0</v>
      </c>
      <c r="L1331">
        <v>0</v>
      </c>
      <c r="M1331">
        <v>0</v>
      </c>
      <c r="N1331">
        <v>0</v>
      </c>
      <c r="O1331">
        <v>0</v>
      </c>
      <c r="P1331">
        <v>0</v>
      </c>
      <c r="Q1331">
        <v>0</v>
      </c>
      <c r="R1331">
        <v>0</v>
      </c>
      <c r="S1331" s="57">
        <f t="shared" si="20"/>
        <v>1</v>
      </c>
    </row>
    <row r="1332" spans="1:19" x14ac:dyDescent="0.25">
      <c r="A1332" t="s">
        <v>9043</v>
      </c>
      <c r="B1332">
        <v>23</v>
      </c>
      <c r="C1332" t="s">
        <v>336</v>
      </c>
      <c r="D1332">
        <v>1799</v>
      </c>
      <c r="E1332">
        <v>1.04</v>
      </c>
      <c r="F1332" t="s">
        <v>9044</v>
      </c>
      <c r="G1332" t="s">
        <v>3128</v>
      </c>
      <c r="H1332">
        <v>1</v>
      </c>
      <c r="I1332">
        <v>1</v>
      </c>
      <c r="J1332">
        <v>0</v>
      </c>
      <c r="K1332">
        <v>0</v>
      </c>
      <c r="L1332">
        <v>0</v>
      </c>
      <c r="M1332">
        <v>0</v>
      </c>
      <c r="N1332">
        <v>0</v>
      </c>
      <c r="O1332">
        <v>0</v>
      </c>
      <c r="P1332">
        <v>0</v>
      </c>
      <c r="Q1332">
        <v>1</v>
      </c>
      <c r="R1332">
        <v>0</v>
      </c>
      <c r="S1332" s="57">
        <f t="shared" si="20"/>
        <v>1</v>
      </c>
    </row>
    <row r="1333" spans="1:19" x14ac:dyDescent="0.25">
      <c r="A1333" t="s">
        <v>9045</v>
      </c>
      <c r="B1333">
        <v>23</v>
      </c>
      <c r="C1333" t="s">
        <v>4810</v>
      </c>
      <c r="D1333">
        <v>1367</v>
      </c>
      <c r="E1333">
        <v>1.29</v>
      </c>
      <c r="F1333" t="s">
        <v>9046</v>
      </c>
      <c r="G1333" t="s">
        <v>3128</v>
      </c>
      <c r="H1333">
        <v>1</v>
      </c>
      <c r="I1333">
        <v>1</v>
      </c>
      <c r="J1333">
        <v>0</v>
      </c>
      <c r="K1333">
        <v>0</v>
      </c>
      <c r="L1333">
        <v>0</v>
      </c>
      <c r="M1333">
        <v>0</v>
      </c>
      <c r="N1333">
        <v>0</v>
      </c>
      <c r="O1333">
        <v>0</v>
      </c>
      <c r="P1333">
        <v>0</v>
      </c>
      <c r="Q1333">
        <v>0</v>
      </c>
      <c r="R1333">
        <v>5</v>
      </c>
      <c r="S1333" s="57">
        <f t="shared" si="20"/>
        <v>1</v>
      </c>
    </row>
    <row r="1334" spans="1:19" x14ac:dyDescent="0.25">
      <c r="A1334" t="s">
        <v>9047</v>
      </c>
      <c r="B1334">
        <v>23</v>
      </c>
      <c r="C1334" t="s">
        <v>232</v>
      </c>
      <c r="D1334">
        <v>3332</v>
      </c>
      <c r="E1334">
        <v>1.27</v>
      </c>
      <c r="F1334" t="s">
        <v>9048</v>
      </c>
      <c r="G1334" t="s">
        <v>3128</v>
      </c>
      <c r="H1334">
        <v>1</v>
      </c>
      <c r="I1334">
        <v>1</v>
      </c>
      <c r="J1334">
        <v>0</v>
      </c>
      <c r="K1334">
        <v>0</v>
      </c>
      <c r="L1334">
        <v>0</v>
      </c>
      <c r="M1334">
        <v>0</v>
      </c>
      <c r="N1334">
        <v>0</v>
      </c>
      <c r="O1334">
        <v>0</v>
      </c>
      <c r="P1334">
        <v>0</v>
      </c>
      <c r="Q1334">
        <v>0</v>
      </c>
      <c r="R1334">
        <v>0</v>
      </c>
      <c r="S1334" s="57">
        <f t="shared" si="20"/>
        <v>1</v>
      </c>
    </row>
    <row r="1335" spans="1:19" x14ac:dyDescent="0.25">
      <c r="A1335" t="s">
        <v>9049</v>
      </c>
      <c r="B1335">
        <v>23</v>
      </c>
      <c r="C1335" t="s">
        <v>265</v>
      </c>
      <c r="D1335">
        <v>857</v>
      </c>
      <c r="E1335">
        <v>1.1100000000000001</v>
      </c>
      <c r="F1335" t="s">
        <v>9050</v>
      </c>
      <c r="G1335" t="s">
        <v>3128</v>
      </c>
      <c r="H1335">
        <v>1</v>
      </c>
      <c r="I1335">
        <v>1</v>
      </c>
      <c r="J1335">
        <v>0</v>
      </c>
      <c r="K1335">
        <v>0</v>
      </c>
      <c r="L1335">
        <v>0</v>
      </c>
      <c r="M1335">
        <v>0</v>
      </c>
      <c r="N1335">
        <v>0</v>
      </c>
      <c r="O1335">
        <v>0</v>
      </c>
      <c r="P1335">
        <v>0</v>
      </c>
      <c r="Q1335">
        <v>0</v>
      </c>
      <c r="R1335">
        <v>0</v>
      </c>
      <c r="S1335" s="57">
        <f t="shared" si="20"/>
        <v>1</v>
      </c>
    </row>
    <row r="1336" spans="1:19" x14ac:dyDescent="0.25">
      <c r="A1336" t="s">
        <v>4065</v>
      </c>
      <c r="B1336">
        <v>24</v>
      </c>
      <c r="C1336" t="s">
        <v>4066</v>
      </c>
      <c r="D1336">
        <v>1451</v>
      </c>
      <c r="E1336">
        <v>0.94</v>
      </c>
      <c r="F1336" t="s">
        <v>4067</v>
      </c>
      <c r="G1336" t="s">
        <v>3128</v>
      </c>
      <c r="H1336">
        <v>1</v>
      </c>
      <c r="I1336">
        <v>0</v>
      </c>
      <c r="J1336">
        <v>0</v>
      </c>
      <c r="K1336">
        <v>0</v>
      </c>
      <c r="L1336">
        <v>0</v>
      </c>
      <c r="M1336">
        <v>0</v>
      </c>
      <c r="N1336">
        <v>0</v>
      </c>
      <c r="O1336">
        <v>0</v>
      </c>
      <c r="P1336">
        <v>1</v>
      </c>
      <c r="Q1336">
        <v>0</v>
      </c>
      <c r="R1336">
        <v>0</v>
      </c>
      <c r="S1336" s="57">
        <f t="shared" si="20"/>
        <v>0</v>
      </c>
    </row>
    <row r="1337" spans="1:19" x14ac:dyDescent="0.25">
      <c r="A1337" t="s">
        <v>9051</v>
      </c>
      <c r="B1337">
        <v>24</v>
      </c>
      <c r="C1337" t="s">
        <v>232</v>
      </c>
      <c r="D1337">
        <v>725</v>
      </c>
      <c r="E1337">
        <v>1.06</v>
      </c>
      <c r="F1337" t="s">
        <v>9052</v>
      </c>
      <c r="G1337" t="s">
        <v>3128</v>
      </c>
      <c r="H1337">
        <v>1</v>
      </c>
      <c r="I1337">
        <v>0</v>
      </c>
      <c r="J1337">
        <v>0</v>
      </c>
      <c r="K1337">
        <v>0</v>
      </c>
      <c r="L1337">
        <v>0</v>
      </c>
      <c r="M1337">
        <v>0</v>
      </c>
      <c r="N1337">
        <v>0</v>
      </c>
      <c r="O1337">
        <v>0</v>
      </c>
      <c r="P1337">
        <v>1</v>
      </c>
      <c r="Q1337">
        <v>0</v>
      </c>
      <c r="R1337">
        <v>0</v>
      </c>
      <c r="S1337" s="57">
        <f t="shared" si="20"/>
        <v>0</v>
      </c>
    </row>
    <row r="1338" spans="1:19" x14ac:dyDescent="0.25">
      <c r="A1338" t="s">
        <v>9053</v>
      </c>
      <c r="B1338">
        <v>24</v>
      </c>
      <c r="C1338" t="s">
        <v>232</v>
      </c>
      <c r="D1338">
        <v>959</v>
      </c>
      <c r="E1338">
        <v>1.23</v>
      </c>
      <c r="F1338" t="s">
        <v>9054</v>
      </c>
      <c r="G1338" t="s">
        <v>3128</v>
      </c>
      <c r="H1338">
        <v>1</v>
      </c>
      <c r="I1338">
        <v>1</v>
      </c>
      <c r="J1338">
        <v>0</v>
      </c>
      <c r="K1338">
        <v>0</v>
      </c>
      <c r="L1338">
        <v>0</v>
      </c>
      <c r="M1338">
        <v>0</v>
      </c>
      <c r="N1338">
        <v>0</v>
      </c>
      <c r="O1338">
        <v>0</v>
      </c>
      <c r="P1338">
        <v>0</v>
      </c>
      <c r="Q1338">
        <v>2</v>
      </c>
      <c r="R1338">
        <v>3</v>
      </c>
      <c r="S1338" s="57">
        <f t="shared" si="20"/>
        <v>1</v>
      </c>
    </row>
    <row r="1339" spans="1:19" x14ac:dyDescent="0.25">
      <c r="A1339" t="s">
        <v>9055</v>
      </c>
      <c r="B1339">
        <v>24</v>
      </c>
      <c r="C1339" t="s">
        <v>232</v>
      </c>
      <c r="D1339">
        <v>2333</v>
      </c>
      <c r="E1339">
        <v>1.25</v>
      </c>
      <c r="F1339" t="s">
        <v>9056</v>
      </c>
      <c r="G1339" t="s">
        <v>3128</v>
      </c>
      <c r="H1339">
        <v>1</v>
      </c>
      <c r="I1339">
        <v>1</v>
      </c>
      <c r="J1339">
        <v>0</v>
      </c>
      <c r="K1339">
        <v>0</v>
      </c>
      <c r="L1339">
        <v>0</v>
      </c>
      <c r="M1339">
        <v>0</v>
      </c>
      <c r="N1339">
        <v>0</v>
      </c>
      <c r="O1339">
        <v>0</v>
      </c>
      <c r="P1339">
        <v>0</v>
      </c>
      <c r="Q1339">
        <v>2</v>
      </c>
      <c r="R1339">
        <v>0</v>
      </c>
      <c r="S1339" s="57">
        <f t="shared" si="20"/>
        <v>1</v>
      </c>
    </row>
    <row r="1340" spans="1:19" x14ac:dyDescent="0.25">
      <c r="A1340" t="s">
        <v>9057</v>
      </c>
      <c r="B1340">
        <v>24</v>
      </c>
      <c r="C1340" t="s">
        <v>3305</v>
      </c>
      <c r="D1340">
        <v>2432</v>
      </c>
      <c r="E1340">
        <v>1.19</v>
      </c>
      <c r="F1340" t="s">
        <v>9058</v>
      </c>
      <c r="G1340" t="s">
        <v>3128</v>
      </c>
      <c r="H1340">
        <v>1</v>
      </c>
      <c r="I1340">
        <v>1</v>
      </c>
      <c r="J1340">
        <v>0</v>
      </c>
      <c r="K1340">
        <v>0</v>
      </c>
      <c r="L1340">
        <v>0</v>
      </c>
      <c r="M1340">
        <v>0</v>
      </c>
      <c r="N1340">
        <v>0</v>
      </c>
      <c r="O1340">
        <v>0</v>
      </c>
      <c r="P1340">
        <v>0</v>
      </c>
      <c r="Q1340">
        <v>2</v>
      </c>
      <c r="R1340">
        <v>0</v>
      </c>
      <c r="S1340" s="57">
        <f t="shared" si="20"/>
        <v>1</v>
      </c>
    </row>
    <row r="1341" spans="1:19" x14ac:dyDescent="0.25">
      <c r="A1341" t="s">
        <v>5509</v>
      </c>
      <c r="B1341">
        <v>24</v>
      </c>
      <c r="C1341" t="s">
        <v>232</v>
      </c>
      <c r="D1341">
        <v>3239</v>
      </c>
      <c r="E1341">
        <v>1.08</v>
      </c>
      <c r="F1341" t="s">
        <v>5510</v>
      </c>
      <c r="G1341" t="s">
        <v>3128</v>
      </c>
      <c r="H1341">
        <v>1</v>
      </c>
      <c r="I1341">
        <v>0</v>
      </c>
      <c r="J1341">
        <v>0</v>
      </c>
      <c r="K1341">
        <v>0</v>
      </c>
      <c r="L1341">
        <v>0</v>
      </c>
      <c r="M1341">
        <v>0</v>
      </c>
      <c r="N1341">
        <v>0</v>
      </c>
      <c r="O1341">
        <v>0</v>
      </c>
      <c r="P1341">
        <v>1</v>
      </c>
      <c r="Q1341">
        <v>0</v>
      </c>
      <c r="R1341">
        <v>1</v>
      </c>
      <c r="S1341" s="57">
        <f t="shared" si="20"/>
        <v>0</v>
      </c>
    </row>
    <row r="1342" spans="1:19" x14ac:dyDescent="0.25">
      <c r="A1342" t="s">
        <v>9059</v>
      </c>
      <c r="B1342">
        <v>24</v>
      </c>
      <c r="C1342" t="s">
        <v>9060</v>
      </c>
      <c r="D1342">
        <v>3380</v>
      </c>
      <c r="E1342">
        <v>1.23</v>
      </c>
      <c r="F1342" t="s">
        <v>9061</v>
      </c>
      <c r="G1342" t="s">
        <v>3128</v>
      </c>
      <c r="H1342">
        <v>1</v>
      </c>
      <c r="I1342">
        <v>1</v>
      </c>
      <c r="J1342">
        <v>0</v>
      </c>
      <c r="K1342">
        <v>0</v>
      </c>
      <c r="L1342">
        <v>0</v>
      </c>
      <c r="M1342">
        <v>0</v>
      </c>
      <c r="N1342">
        <v>0</v>
      </c>
      <c r="O1342">
        <v>0</v>
      </c>
      <c r="P1342">
        <v>0</v>
      </c>
      <c r="Q1342">
        <v>0</v>
      </c>
      <c r="R1342">
        <v>0</v>
      </c>
      <c r="S1342" s="57">
        <f t="shared" si="20"/>
        <v>1</v>
      </c>
    </row>
    <row r="1343" spans="1:19" x14ac:dyDescent="0.25">
      <c r="A1343" t="s">
        <v>9062</v>
      </c>
      <c r="B1343">
        <v>24</v>
      </c>
      <c r="C1343" t="s">
        <v>9063</v>
      </c>
      <c r="D1343">
        <v>8210</v>
      </c>
      <c r="E1343">
        <v>1.35</v>
      </c>
      <c r="F1343" t="s">
        <v>9064</v>
      </c>
      <c r="G1343" t="s">
        <v>3128</v>
      </c>
      <c r="H1343">
        <v>1</v>
      </c>
      <c r="I1343">
        <v>0</v>
      </c>
      <c r="J1343">
        <v>0</v>
      </c>
      <c r="K1343">
        <v>0</v>
      </c>
      <c r="L1343">
        <v>0</v>
      </c>
      <c r="M1343">
        <v>0</v>
      </c>
      <c r="N1343">
        <v>0</v>
      </c>
      <c r="O1343">
        <v>0</v>
      </c>
      <c r="P1343">
        <v>1</v>
      </c>
      <c r="Q1343">
        <v>3</v>
      </c>
      <c r="R1343">
        <v>0</v>
      </c>
      <c r="S1343" s="57">
        <f t="shared" si="20"/>
        <v>0</v>
      </c>
    </row>
    <row r="1344" spans="1:19" x14ac:dyDescent="0.25">
      <c r="A1344" t="s">
        <v>9065</v>
      </c>
      <c r="B1344">
        <v>24</v>
      </c>
      <c r="C1344" t="s">
        <v>5189</v>
      </c>
      <c r="D1344">
        <v>1196</v>
      </c>
      <c r="E1344">
        <v>1.33</v>
      </c>
      <c r="F1344" t="s">
        <v>9066</v>
      </c>
      <c r="G1344" t="s">
        <v>3128</v>
      </c>
      <c r="H1344">
        <v>1</v>
      </c>
      <c r="I1344">
        <v>1</v>
      </c>
      <c r="J1344">
        <v>0</v>
      </c>
      <c r="K1344">
        <v>0</v>
      </c>
      <c r="L1344">
        <v>0</v>
      </c>
      <c r="M1344">
        <v>0</v>
      </c>
      <c r="N1344">
        <v>0</v>
      </c>
      <c r="O1344">
        <v>0</v>
      </c>
      <c r="P1344">
        <v>0</v>
      </c>
      <c r="Q1344">
        <v>0</v>
      </c>
      <c r="R1344">
        <v>1</v>
      </c>
      <c r="S1344" s="57">
        <f t="shared" si="20"/>
        <v>1</v>
      </c>
    </row>
    <row r="1345" spans="1:19" x14ac:dyDescent="0.25">
      <c r="A1345" t="s">
        <v>9067</v>
      </c>
      <c r="B1345">
        <v>24</v>
      </c>
      <c r="C1345" t="s">
        <v>232</v>
      </c>
      <c r="D1345">
        <v>2945</v>
      </c>
      <c r="E1345">
        <v>1.29</v>
      </c>
      <c r="F1345" t="s">
        <v>9068</v>
      </c>
      <c r="G1345" t="s">
        <v>3128</v>
      </c>
      <c r="H1345">
        <v>1</v>
      </c>
      <c r="I1345">
        <v>1</v>
      </c>
      <c r="J1345">
        <v>0</v>
      </c>
      <c r="K1345">
        <v>0</v>
      </c>
      <c r="L1345">
        <v>0</v>
      </c>
      <c r="M1345">
        <v>0</v>
      </c>
      <c r="N1345">
        <v>0</v>
      </c>
      <c r="O1345">
        <v>0</v>
      </c>
      <c r="P1345">
        <v>0</v>
      </c>
      <c r="Q1345">
        <v>1</v>
      </c>
      <c r="R1345">
        <v>1</v>
      </c>
      <c r="S1345" s="57">
        <f t="shared" si="20"/>
        <v>1</v>
      </c>
    </row>
    <row r="1346" spans="1:19" x14ac:dyDescent="0.25">
      <c r="A1346" t="s">
        <v>9069</v>
      </c>
      <c r="B1346">
        <v>24</v>
      </c>
      <c r="C1346" t="s">
        <v>232</v>
      </c>
      <c r="D1346">
        <v>2294</v>
      </c>
      <c r="E1346">
        <v>1.46</v>
      </c>
      <c r="F1346" t="s">
        <v>9070</v>
      </c>
      <c r="G1346" t="s">
        <v>3128</v>
      </c>
      <c r="H1346">
        <v>1</v>
      </c>
      <c r="I1346">
        <v>0</v>
      </c>
      <c r="J1346">
        <v>0</v>
      </c>
      <c r="K1346">
        <v>0</v>
      </c>
      <c r="L1346">
        <v>0</v>
      </c>
      <c r="M1346">
        <v>0</v>
      </c>
      <c r="N1346">
        <v>0</v>
      </c>
      <c r="O1346">
        <v>0</v>
      </c>
      <c r="P1346">
        <v>1</v>
      </c>
      <c r="Q1346">
        <v>1</v>
      </c>
      <c r="R1346">
        <v>2</v>
      </c>
      <c r="S1346" s="57">
        <f t="shared" si="20"/>
        <v>0</v>
      </c>
    </row>
    <row r="1347" spans="1:19" x14ac:dyDescent="0.25">
      <c r="A1347" t="s">
        <v>9071</v>
      </c>
      <c r="B1347">
        <v>24</v>
      </c>
      <c r="C1347" t="s">
        <v>307</v>
      </c>
      <c r="D1347">
        <v>2762</v>
      </c>
      <c r="E1347">
        <v>2.13</v>
      </c>
      <c r="F1347" t="s">
        <v>9072</v>
      </c>
      <c r="G1347" t="s">
        <v>3128</v>
      </c>
      <c r="H1347">
        <v>1</v>
      </c>
      <c r="I1347">
        <v>0</v>
      </c>
      <c r="J1347">
        <v>0</v>
      </c>
      <c r="K1347">
        <v>0</v>
      </c>
      <c r="L1347">
        <v>0</v>
      </c>
      <c r="M1347">
        <v>0</v>
      </c>
      <c r="N1347">
        <v>0</v>
      </c>
      <c r="O1347">
        <v>0</v>
      </c>
      <c r="P1347">
        <v>1</v>
      </c>
      <c r="Q1347">
        <v>12</v>
      </c>
      <c r="R1347">
        <v>0</v>
      </c>
      <c r="S1347" s="57">
        <f t="shared" si="20"/>
        <v>0</v>
      </c>
    </row>
    <row r="1348" spans="1:19" x14ac:dyDescent="0.25">
      <c r="A1348" t="s">
        <v>9073</v>
      </c>
      <c r="B1348">
        <v>24</v>
      </c>
      <c r="C1348" t="s">
        <v>324</v>
      </c>
      <c r="D1348">
        <v>1784</v>
      </c>
      <c r="E1348">
        <v>2.19</v>
      </c>
      <c r="F1348" t="s">
        <v>9074</v>
      </c>
      <c r="G1348" t="s">
        <v>3128</v>
      </c>
      <c r="H1348">
        <v>1</v>
      </c>
      <c r="I1348">
        <v>0</v>
      </c>
      <c r="J1348">
        <v>0</v>
      </c>
      <c r="K1348">
        <v>0</v>
      </c>
      <c r="L1348">
        <v>0</v>
      </c>
      <c r="M1348">
        <v>0</v>
      </c>
      <c r="N1348">
        <v>0</v>
      </c>
      <c r="O1348">
        <v>0</v>
      </c>
      <c r="P1348">
        <v>1</v>
      </c>
      <c r="Q1348">
        <v>0</v>
      </c>
      <c r="R1348">
        <v>7</v>
      </c>
      <c r="S1348" s="57">
        <f t="shared" ref="S1348:S1411" si="21">I1348/(P1348+I1348)</f>
        <v>0</v>
      </c>
    </row>
    <row r="1349" spans="1:19" x14ac:dyDescent="0.25">
      <c r="A1349" t="s">
        <v>4080</v>
      </c>
      <c r="B1349">
        <v>24</v>
      </c>
      <c r="C1349" t="s">
        <v>4081</v>
      </c>
      <c r="D1349">
        <v>3551</v>
      </c>
      <c r="E1349">
        <v>1.27</v>
      </c>
      <c r="F1349" t="s">
        <v>4082</v>
      </c>
      <c r="G1349" t="s">
        <v>3128</v>
      </c>
      <c r="H1349">
        <v>1</v>
      </c>
      <c r="I1349">
        <v>1</v>
      </c>
      <c r="J1349">
        <v>0</v>
      </c>
      <c r="K1349">
        <v>0</v>
      </c>
      <c r="L1349">
        <v>0</v>
      </c>
      <c r="M1349">
        <v>0</v>
      </c>
      <c r="N1349">
        <v>0</v>
      </c>
      <c r="O1349">
        <v>0</v>
      </c>
      <c r="P1349">
        <v>0</v>
      </c>
      <c r="Q1349">
        <v>8</v>
      </c>
      <c r="R1349">
        <v>6</v>
      </c>
      <c r="S1349" s="57">
        <f t="shared" si="21"/>
        <v>1</v>
      </c>
    </row>
    <row r="1350" spans="1:19" x14ac:dyDescent="0.25">
      <c r="A1350" t="s">
        <v>9075</v>
      </c>
      <c r="B1350">
        <v>24</v>
      </c>
      <c r="C1350" t="s">
        <v>232</v>
      </c>
      <c r="D1350">
        <v>1808</v>
      </c>
      <c r="E1350">
        <v>1.38</v>
      </c>
      <c r="F1350" t="s">
        <v>9076</v>
      </c>
      <c r="G1350" t="s">
        <v>3128</v>
      </c>
      <c r="H1350">
        <v>1</v>
      </c>
      <c r="I1350">
        <v>1</v>
      </c>
      <c r="J1350">
        <v>0</v>
      </c>
      <c r="K1350">
        <v>0</v>
      </c>
      <c r="L1350">
        <v>0</v>
      </c>
      <c r="M1350">
        <v>0</v>
      </c>
      <c r="N1350">
        <v>0</v>
      </c>
      <c r="O1350">
        <v>0</v>
      </c>
      <c r="P1350">
        <v>0</v>
      </c>
      <c r="Q1350">
        <v>6</v>
      </c>
      <c r="R1350">
        <v>3</v>
      </c>
      <c r="S1350" s="57">
        <f t="shared" si="21"/>
        <v>1</v>
      </c>
    </row>
    <row r="1351" spans="1:19" x14ac:dyDescent="0.25">
      <c r="A1351" t="s">
        <v>9077</v>
      </c>
      <c r="B1351">
        <v>24</v>
      </c>
      <c r="C1351" t="s">
        <v>9078</v>
      </c>
      <c r="D1351">
        <v>4433</v>
      </c>
      <c r="E1351">
        <v>1.33</v>
      </c>
      <c r="F1351" t="s">
        <v>9079</v>
      </c>
      <c r="G1351" t="s">
        <v>3128</v>
      </c>
      <c r="H1351">
        <v>1</v>
      </c>
      <c r="I1351">
        <v>0</v>
      </c>
      <c r="J1351">
        <v>0</v>
      </c>
      <c r="K1351">
        <v>0</v>
      </c>
      <c r="L1351">
        <v>0</v>
      </c>
      <c r="M1351">
        <v>0</v>
      </c>
      <c r="N1351">
        <v>0</v>
      </c>
      <c r="O1351">
        <v>0</v>
      </c>
      <c r="P1351">
        <v>1</v>
      </c>
      <c r="Q1351">
        <v>2</v>
      </c>
      <c r="R1351">
        <v>0</v>
      </c>
      <c r="S1351" s="57">
        <f t="shared" si="21"/>
        <v>0</v>
      </c>
    </row>
    <row r="1352" spans="1:19" x14ac:dyDescent="0.25">
      <c r="A1352" t="s">
        <v>5532</v>
      </c>
      <c r="B1352">
        <v>24</v>
      </c>
      <c r="C1352" t="s">
        <v>232</v>
      </c>
      <c r="D1352">
        <v>7682</v>
      </c>
      <c r="E1352">
        <v>1.44</v>
      </c>
      <c r="F1352" t="s">
        <v>5533</v>
      </c>
      <c r="G1352" t="s">
        <v>3128</v>
      </c>
      <c r="H1352">
        <v>1</v>
      </c>
      <c r="I1352">
        <v>1</v>
      </c>
      <c r="J1352">
        <v>0</v>
      </c>
      <c r="K1352">
        <v>0</v>
      </c>
      <c r="L1352">
        <v>0</v>
      </c>
      <c r="M1352">
        <v>0</v>
      </c>
      <c r="N1352">
        <v>0</v>
      </c>
      <c r="O1352">
        <v>0</v>
      </c>
      <c r="P1352">
        <v>0</v>
      </c>
      <c r="Q1352">
        <v>6</v>
      </c>
      <c r="R1352">
        <v>0</v>
      </c>
      <c r="S1352" s="57">
        <f t="shared" si="21"/>
        <v>1</v>
      </c>
    </row>
    <row r="1353" spans="1:19" x14ac:dyDescent="0.25">
      <c r="A1353" t="s">
        <v>9080</v>
      </c>
      <c r="B1353">
        <v>24</v>
      </c>
      <c r="C1353" t="s">
        <v>9081</v>
      </c>
      <c r="D1353">
        <v>2510</v>
      </c>
      <c r="E1353">
        <v>1.42</v>
      </c>
      <c r="F1353" t="s">
        <v>9082</v>
      </c>
      <c r="G1353" t="s">
        <v>3128</v>
      </c>
      <c r="H1353">
        <v>1</v>
      </c>
      <c r="I1353">
        <v>0</v>
      </c>
      <c r="J1353">
        <v>0</v>
      </c>
      <c r="K1353">
        <v>0</v>
      </c>
      <c r="L1353">
        <v>0</v>
      </c>
      <c r="M1353">
        <v>0</v>
      </c>
      <c r="N1353">
        <v>0</v>
      </c>
      <c r="O1353">
        <v>0</v>
      </c>
      <c r="P1353">
        <v>1</v>
      </c>
      <c r="Q1353">
        <v>0</v>
      </c>
      <c r="R1353">
        <v>3</v>
      </c>
      <c r="S1353" s="57">
        <f t="shared" si="21"/>
        <v>0</v>
      </c>
    </row>
    <row r="1354" spans="1:19" x14ac:dyDescent="0.25">
      <c r="A1354" t="s">
        <v>9083</v>
      </c>
      <c r="B1354">
        <v>24</v>
      </c>
      <c r="C1354" t="s">
        <v>232</v>
      </c>
      <c r="D1354">
        <v>812</v>
      </c>
      <c r="E1354">
        <v>1.17</v>
      </c>
      <c r="F1354" t="s">
        <v>9084</v>
      </c>
      <c r="G1354" t="s">
        <v>3128</v>
      </c>
      <c r="H1354">
        <v>1</v>
      </c>
      <c r="I1354">
        <v>0</v>
      </c>
      <c r="J1354">
        <v>0</v>
      </c>
      <c r="K1354">
        <v>0</v>
      </c>
      <c r="L1354">
        <v>0</v>
      </c>
      <c r="M1354">
        <v>0</v>
      </c>
      <c r="N1354">
        <v>0</v>
      </c>
      <c r="O1354">
        <v>0</v>
      </c>
      <c r="P1354">
        <v>1</v>
      </c>
      <c r="Q1354">
        <v>0</v>
      </c>
      <c r="R1354">
        <v>0</v>
      </c>
      <c r="S1354" s="57">
        <f t="shared" si="21"/>
        <v>0</v>
      </c>
    </row>
    <row r="1355" spans="1:19" x14ac:dyDescent="0.25">
      <c r="A1355" t="s">
        <v>4086</v>
      </c>
      <c r="B1355">
        <v>24</v>
      </c>
      <c r="C1355" t="s">
        <v>1249</v>
      </c>
      <c r="D1355">
        <v>2486</v>
      </c>
      <c r="E1355">
        <v>0.98</v>
      </c>
      <c r="F1355" t="s">
        <v>1250</v>
      </c>
      <c r="G1355" t="s">
        <v>3128</v>
      </c>
      <c r="H1355">
        <v>1</v>
      </c>
      <c r="I1355">
        <v>0</v>
      </c>
      <c r="J1355">
        <v>0</v>
      </c>
      <c r="K1355">
        <v>0</v>
      </c>
      <c r="L1355">
        <v>0</v>
      </c>
      <c r="M1355">
        <v>0</v>
      </c>
      <c r="N1355">
        <v>0</v>
      </c>
      <c r="O1355">
        <v>0</v>
      </c>
      <c r="P1355">
        <v>1</v>
      </c>
      <c r="Q1355">
        <v>0</v>
      </c>
      <c r="R1355">
        <v>0</v>
      </c>
      <c r="S1355" s="57">
        <f t="shared" si="21"/>
        <v>0</v>
      </c>
    </row>
    <row r="1356" spans="1:19" x14ac:dyDescent="0.25">
      <c r="A1356" t="s">
        <v>9085</v>
      </c>
      <c r="B1356">
        <v>24</v>
      </c>
      <c r="C1356" t="s">
        <v>6919</v>
      </c>
      <c r="D1356">
        <v>1769</v>
      </c>
      <c r="E1356">
        <v>1.27</v>
      </c>
      <c r="F1356" t="s">
        <v>9086</v>
      </c>
      <c r="G1356" t="s">
        <v>3128</v>
      </c>
      <c r="H1356">
        <v>1</v>
      </c>
      <c r="I1356">
        <v>1</v>
      </c>
      <c r="J1356">
        <v>0</v>
      </c>
      <c r="K1356">
        <v>0</v>
      </c>
      <c r="L1356">
        <v>0</v>
      </c>
      <c r="M1356">
        <v>0</v>
      </c>
      <c r="N1356">
        <v>0</v>
      </c>
      <c r="O1356">
        <v>0</v>
      </c>
      <c r="P1356">
        <v>0</v>
      </c>
      <c r="Q1356">
        <v>0</v>
      </c>
      <c r="R1356">
        <v>2</v>
      </c>
      <c r="S1356" s="57">
        <f t="shared" si="21"/>
        <v>1</v>
      </c>
    </row>
    <row r="1357" spans="1:19" x14ac:dyDescent="0.25">
      <c r="A1357" t="s">
        <v>9087</v>
      </c>
      <c r="B1357">
        <v>24</v>
      </c>
      <c r="C1357" t="s">
        <v>232</v>
      </c>
      <c r="D1357">
        <v>1193</v>
      </c>
      <c r="E1357">
        <v>1.35</v>
      </c>
      <c r="F1357" t="s">
        <v>9088</v>
      </c>
      <c r="G1357" t="s">
        <v>3128</v>
      </c>
      <c r="H1357">
        <v>1</v>
      </c>
      <c r="I1357">
        <v>0</v>
      </c>
      <c r="J1357">
        <v>0</v>
      </c>
      <c r="K1357">
        <v>0</v>
      </c>
      <c r="L1357">
        <v>0</v>
      </c>
      <c r="M1357">
        <v>0</v>
      </c>
      <c r="N1357">
        <v>0</v>
      </c>
      <c r="O1357">
        <v>0</v>
      </c>
      <c r="P1357">
        <v>1</v>
      </c>
      <c r="Q1357">
        <v>0</v>
      </c>
      <c r="R1357">
        <v>1</v>
      </c>
      <c r="S1357" s="57">
        <f t="shared" si="21"/>
        <v>0</v>
      </c>
    </row>
    <row r="1358" spans="1:19" x14ac:dyDescent="0.25">
      <c r="A1358" t="s">
        <v>9089</v>
      </c>
      <c r="B1358">
        <v>24</v>
      </c>
      <c r="C1358" t="s">
        <v>9090</v>
      </c>
      <c r="D1358">
        <v>2441</v>
      </c>
      <c r="E1358">
        <v>0.79</v>
      </c>
      <c r="F1358" t="s">
        <v>9091</v>
      </c>
      <c r="G1358" t="s">
        <v>3128</v>
      </c>
      <c r="H1358">
        <v>1</v>
      </c>
      <c r="I1358">
        <v>0</v>
      </c>
      <c r="J1358">
        <v>0</v>
      </c>
      <c r="K1358">
        <v>0</v>
      </c>
      <c r="L1358">
        <v>0</v>
      </c>
      <c r="M1358">
        <v>0</v>
      </c>
      <c r="N1358">
        <v>0</v>
      </c>
      <c r="O1358">
        <v>0</v>
      </c>
      <c r="P1358">
        <v>1</v>
      </c>
      <c r="Q1358">
        <v>0</v>
      </c>
      <c r="R1358">
        <v>1</v>
      </c>
      <c r="S1358" s="57">
        <f t="shared" si="21"/>
        <v>0</v>
      </c>
    </row>
    <row r="1359" spans="1:19" x14ac:dyDescent="0.25">
      <c r="A1359" t="s">
        <v>9092</v>
      </c>
      <c r="B1359">
        <v>24</v>
      </c>
      <c r="C1359" t="s">
        <v>9093</v>
      </c>
      <c r="D1359">
        <v>1052</v>
      </c>
      <c r="E1359">
        <v>0.73</v>
      </c>
      <c r="F1359" t="s">
        <v>9094</v>
      </c>
      <c r="G1359" t="s">
        <v>3128</v>
      </c>
      <c r="H1359">
        <v>1</v>
      </c>
      <c r="I1359">
        <v>0</v>
      </c>
      <c r="J1359">
        <v>0</v>
      </c>
      <c r="K1359">
        <v>0</v>
      </c>
      <c r="L1359">
        <v>0</v>
      </c>
      <c r="M1359">
        <v>0</v>
      </c>
      <c r="N1359">
        <v>0</v>
      </c>
      <c r="O1359">
        <v>0</v>
      </c>
      <c r="P1359">
        <v>1</v>
      </c>
      <c r="Q1359">
        <v>0</v>
      </c>
      <c r="R1359">
        <v>0</v>
      </c>
      <c r="S1359" s="57">
        <f t="shared" si="21"/>
        <v>0</v>
      </c>
    </row>
    <row r="1360" spans="1:19" x14ac:dyDescent="0.25">
      <c r="A1360" t="s">
        <v>5556</v>
      </c>
      <c r="B1360">
        <v>25</v>
      </c>
      <c r="C1360" t="s">
        <v>5557</v>
      </c>
      <c r="D1360">
        <v>1634</v>
      </c>
      <c r="E1360">
        <v>0.91</v>
      </c>
      <c r="F1360" t="s">
        <v>5558</v>
      </c>
      <c r="G1360" t="s">
        <v>3128</v>
      </c>
      <c r="H1360">
        <v>1</v>
      </c>
      <c r="I1360">
        <v>0</v>
      </c>
      <c r="J1360">
        <v>0</v>
      </c>
      <c r="K1360">
        <v>0</v>
      </c>
      <c r="L1360">
        <v>0</v>
      </c>
      <c r="M1360">
        <v>0</v>
      </c>
      <c r="N1360">
        <v>0</v>
      </c>
      <c r="O1360">
        <v>0</v>
      </c>
      <c r="P1360">
        <v>1</v>
      </c>
      <c r="Q1360">
        <v>1</v>
      </c>
      <c r="R1360">
        <v>3</v>
      </c>
      <c r="S1360" s="57">
        <f t="shared" si="21"/>
        <v>0</v>
      </c>
    </row>
    <row r="1361" spans="1:19" x14ac:dyDescent="0.25">
      <c r="A1361" t="s">
        <v>9095</v>
      </c>
      <c r="B1361">
        <v>25</v>
      </c>
      <c r="C1361" t="s">
        <v>232</v>
      </c>
      <c r="D1361">
        <v>3149</v>
      </c>
      <c r="E1361">
        <v>1.1200000000000001</v>
      </c>
      <c r="F1361" t="s">
        <v>9096</v>
      </c>
      <c r="G1361" t="s">
        <v>3128</v>
      </c>
      <c r="H1361">
        <v>1</v>
      </c>
      <c r="I1361">
        <v>1</v>
      </c>
      <c r="J1361">
        <v>0</v>
      </c>
      <c r="K1361">
        <v>0</v>
      </c>
      <c r="L1361">
        <v>0</v>
      </c>
      <c r="M1361">
        <v>0</v>
      </c>
      <c r="N1361">
        <v>0</v>
      </c>
      <c r="O1361">
        <v>0</v>
      </c>
      <c r="P1361">
        <v>0</v>
      </c>
      <c r="Q1361">
        <v>0</v>
      </c>
      <c r="R1361">
        <v>0</v>
      </c>
      <c r="S1361" s="57">
        <f t="shared" si="21"/>
        <v>1</v>
      </c>
    </row>
    <row r="1362" spans="1:19" x14ac:dyDescent="0.25">
      <c r="A1362" t="s">
        <v>9097</v>
      </c>
      <c r="B1362">
        <v>25</v>
      </c>
      <c r="C1362" t="s">
        <v>232</v>
      </c>
      <c r="D1362">
        <v>3470</v>
      </c>
      <c r="E1362">
        <v>1.2</v>
      </c>
      <c r="F1362" t="s">
        <v>9098</v>
      </c>
      <c r="G1362" t="s">
        <v>3128</v>
      </c>
      <c r="H1362">
        <v>1</v>
      </c>
      <c r="I1362">
        <v>1</v>
      </c>
      <c r="J1362">
        <v>0</v>
      </c>
      <c r="K1362">
        <v>0</v>
      </c>
      <c r="L1362">
        <v>0</v>
      </c>
      <c r="M1362">
        <v>0</v>
      </c>
      <c r="N1362">
        <v>0</v>
      </c>
      <c r="O1362">
        <v>0</v>
      </c>
      <c r="P1362">
        <v>0</v>
      </c>
      <c r="Q1362">
        <v>0</v>
      </c>
      <c r="R1362">
        <v>0</v>
      </c>
      <c r="S1362" s="57">
        <f t="shared" si="21"/>
        <v>1</v>
      </c>
    </row>
    <row r="1363" spans="1:19" x14ac:dyDescent="0.25">
      <c r="A1363" t="s">
        <v>9099</v>
      </c>
      <c r="B1363">
        <v>25</v>
      </c>
      <c r="C1363" t="s">
        <v>232</v>
      </c>
      <c r="D1363">
        <v>1247</v>
      </c>
      <c r="E1363">
        <v>1.3</v>
      </c>
      <c r="F1363" t="s">
        <v>9100</v>
      </c>
      <c r="G1363" t="s">
        <v>3128</v>
      </c>
      <c r="H1363">
        <v>1</v>
      </c>
      <c r="I1363">
        <v>1</v>
      </c>
      <c r="J1363">
        <v>0</v>
      </c>
      <c r="K1363">
        <v>0</v>
      </c>
      <c r="L1363">
        <v>0</v>
      </c>
      <c r="M1363">
        <v>0</v>
      </c>
      <c r="N1363">
        <v>0</v>
      </c>
      <c r="O1363">
        <v>0</v>
      </c>
      <c r="P1363">
        <v>0</v>
      </c>
      <c r="Q1363">
        <v>0</v>
      </c>
      <c r="R1363">
        <v>0</v>
      </c>
      <c r="S1363" s="57">
        <f t="shared" si="21"/>
        <v>1</v>
      </c>
    </row>
    <row r="1364" spans="1:19" x14ac:dyDescent="0.25">
      <c r="A1364" t="s">
        <v>1269</v>
      </c>
      <c r="B1364">
        <v>25</v>
      </c>
      <c r="C1364" t="s">
        <v>1270</v>
      </c>
      <c r="D1364">
        <v>5042</v>
      </c>
      <c r="E1364">
        <v>1.29</v>
      </c>
      <c r="F1364" t="s">
        <v>1271</v>
      </c>
      <c r="G1364" t="s">
        <v>3128</v>
      </c>
      <c r="H1364">
        <v>1</v>
      </c>
      <c r="I1364">
        <v>0</v>
      </c>
      <c r="J1364">
        <v>0</v>
      </c>
      <c r="K1364">
        <v>0</v>
      </c>
      <c r="L1364">
        <v>0</v>
      </c>
      <c r="M1364">
        <v>0</v>
      </c>
      <c r="N1364">
        <v>0</v>
      </c>
      <c r="O1364">
        <v>0</v>
      </c>
      <c r="P1364">
        <v>1</v>
      </c>
      <c r="Q1364">
        <v>0</v>
      </c>
      <c r="R1364">
        <v>1</v>
      </c>
      <c r="S1364" s="57">
        <f t="shared" si="21"/>
        <v>0</v>
      </c>
    </row>
    <row r="1365" spans="1:19" x14ac:dyDescent="0.25">
      <c r="A1365" t="s">
        <v>1272</v>
      </c>
      <c r="B1365">
        <v>25</v>
      </c>
      <c r="C1365" t="s">
        <v>1273</v>
      </c>
      <c r="D1365">
        <v>1085</v>
      </c>
      <c r="E1365">
        <v>0.81</v>
      </c>
      <c r="F1365" t="s">
        <v>1274</v>
      </c>
      <c r="G1365" t="s">
        <v>3128</v>
      </c>
      <c r="H1365">
        <v>1</v>
      </c>
      <c r="I1365">
        <v>0</v>
      </c>
      <c r="J1365">
        <v>0</v>
      </c>
      <c r="K1365">
        <v>0</v>
      </c>
      <c r="L1365">
        <v>0</v>
      </c>
      <c r="M1365">
        <v>0</v>
      </c>
      <c r="N1365">
        <v>0</v>
      </c>
      <c r="O1365">
        <v>0</v>
      </c>
      <c r="P1365">
        <v>1</v>
      </c>
      <c r="Q1365">
        <v>4</v>
      </c>
      <c r="R1365">
        <v>0</v>
      </c>
      <c r="S1365" s="57">
        <f t="shared" si="21"/>
        <v>0</v>
      </c>
    </row>
    <row r="1366" spans="1:19" x14ac:dyDescent="0.25">
      <c r="A1366" t="s">
        <v>1277</v>
      </c>
      <c r="B1366">
        <v>25</v>
      </c>
      <c r="C1366" t="s">
        <v>232</v>
      </c>
      <c r="D1366">
        <v>3128</v>
      </c>
      <c r="E1366">
        <v>1.46</v>
      </c>
      <c r="F1366" t="s">
        <v>1278</v>
      </c>
      <c r="G1366" t="s">
        <v>3128</v>
      </c>
      <c r="H1366">
        <v>1</v>
      </c>
      <c r="I1366">
        <v>1</v>
      </c>
      <c r="J1366">
        <v>0</v>
      </c>
      <c r="K1366">
        <v>0</v>
      </c>
      <c r="L1366">
        <v>0</v>
      </c>
      <c r="M1366">
        <v>0</v>
      </c>
      <c r="N1366">
        <v>0</v>
      </c>
      <c r="O1366">
        <v>0</v>
      </c>
      <c r="P1366">
        <v>0</v>
      </c>
      <c r="Q1366">
        <v>0</v>
      </c>
      <c r="R1366">
        <v>17</v>
      </c>
      <c r="S1366" s="57">
        <f t="shared" si="21"/>
        <v>1</v>
      </c>
    </row>
    <row r="1367" spans="1:19" x14ac:dyDescent="0.25">
      <c r="A1367" t="s">
        <v>9101</v>
      </c>
      <c r="B1367">
        <v>25</v>
      </c>
      <c r="C1367" t="s">
        <v>232</v>
      </c>
      <c r="D1367">
        <v>3326</v>
      </c>
      <c r="E1367">
        <v>1.53</v>
      </c>
      <c r="F1367" t="s">
        <v>9102</v>
      </c>
      <c r="G1367" t="s">
        <v>3128</v>
      </c>
      <c r="H1367">
        <v>1</v>
      </c>
      <c r="I1367">
        <v>0</v>
      </c>
      <c r="J1367">
        <v>0</v>
      </c>
      <c r="K1367">
        <v>0</v>
      </c>
      <c r="L1367">
        <v>0</v>
      </c>
      <c r="M1367">
        <v>0</v>
      </c>
      <c r="N1367">
        <v>0</v>
      </c>
      <c r="O1367">
        <v>0</v>
      </c>
      <c r="P1367">
        <v>1</v>
      </c>
      <c r="Q1367">
        <v>4</v>
      </c>
      <c r="R1367">
        <v>0</v>
      </c>
      <c r="S1367" s="57">
        <f t="shared" si="21"/>
        <v>0</v>
      </c>
    </row>
    <row r="1368" spans="1:19" x14ac:dyDescent="0.25">
      <c r="A1368" t="s">
        <v>5585</v>
      </c>
      <c r="B1368">
        <v>25</v>
      </c>
      <c r="C1368" t="s">
        <v>232</v>
      </c>
      <c r="D1368">
        <v>1772</v>
      </c>
      <c r="E1368">
        <v>1.18</v>
      </c>
      <c r="F1368" t="s">
        <v>5586</v>
      </c>
      <c r="G1368" t="s">
        <v>3128</v>
      </c>
      <c r="H1368">
        <v>1</v>
      </c>
      <c r="I1368">
        <v>1</v>
      </c>
      <c r="J1368">
        <v>0</v>
      </c>
      <c r="K1368">
        <v>0</v>
      </c>
      <c r="L1368">
        <v>0</v>
      </c>
      <c r="M1368">
        <v>0</v>
      </c>
      <c r="N1368">
        <v>0</v>
      </c>
      <c r="O1368">
        <v>0</v>
      </c>
      <c r="P1368">
        <v>0</v>
      </c>
      <c r="Q1368">
        <v>4</v>
      </c>
      <c r="R1368">
        <v>0</v>
      </c>
      <c r="S1368" s="57">
        <f t="shared" si="21"/>
        <v>1</v>
      </c>
    </row>
    <row r="1369" spans="1:19" x14ac:dyDescent="0.25">
      <c r="A1369" t="s">
        <v>9103</v>
      </c>
      <c r="B1369">
        <v>25</v>
      </c>
      <c r="C1369" t="s">
        <v>9104</v>
      </c>
      <c r="D1369">
        <v>3047</v>
      </c>
      <c r="E1369">
        <v>1.37</v>
      </c>
      <c r="F1369" t="s">
        <v>9105</v>
      </c>
      <c r="G1369" t="s">
        <v>3128</v>
      </c>
      <c r="H1369">
        <v>1</v>
      </c>
      <c r="I1369">
        <v>1</v>
      </c>
      <c r="J1369">
        <v>0</v>
      </c>
      <c r="K1369">
        <v>0</v>
      </c>
      <c r="L1369">
        <v>0</v>
      </c>
      <c r="M1369">
        <v>0</v>
      </c>
      <c r="N1369">
        <v>0</v>
      </c>
      <c r="O1369">
        <v>0</v>
      </c>
      <c r="P1369">
        <v>0</v>
      </c>
      <c r="Q1369">
        <v>0</v>
      </c>
      <c r="R1369">
        <v>4</v>
      </c>
      <c r="S1369" s="57">
        <f t="shared" si="21"/>
        <v>1</v>
      </c>
    </row>
    <row r="1370" spans="1:19" x14ac:dyDescent="0.25">
      <c r="A1370" t="s">
        <v>5613</v>
      </c>
      <c r="B1370">
        <v>25</v>
      </c>
      <c r="C1370" t="s">
        <v>232</v>
      </c>
      <c r="D1370">
        <v>3509</v>
      </c>
      <c r="E1370">
        <v>1.3</v>
      </c>
      <c r="F1370" t="s">
        <v>5614</v>
      </c>
      <c r="G1370" t="s">
        <v>3128</v>
      </c>
      <c r="H1370">
        <v>1</v>
      </c>
      <c r="I1370">
        <v>1</v>
      </c>
      <c r="J1370">
        <v>0</v>
      </c>
      <c r="K1370">
        <v>0</v>
      </c>
      <c r="L1370">
        <v>0</v>
      </c>
      <c r="M1370">
        <v>0</v>
      </c>
      <c r="N1370">
        <v>0</v>
      </c>
      <c r="O1370">
        <v>0</v>
      </c>
      <c r="P1370">
        <v>0</v>
      </c>
      <c r="Q1370">
        <v>0</v>
      </c>
      <c r="R1370">
        <v>0</v>
      </c>
      <c r="S1370" s="57">
        <f t="shared" si="21"/>
        <v>1</v>
      </c>
    </row>
    <row r="1371" spans="1:19" x14ac:dyDescent="0.25">
      <c r="A1371" t="s">
        <v>9106</v>
      </c>
      <c r="B1371">
        <v>25</v>
      </c>
      <c r="C1371" t="s">
        <v>307</v>
      </c>
      <c r="D1371">
        <v>5750</v>
      </c>
      <c r="E1371">
        <v>1.41</v>
      </c>
      <c r="F1371" t="s">
        <v>9107</v>
      </c>
      <c r="G1371" t="s">
        <v>3128</v>
      </c>
      <c r="H1371">
        <v>1</v>
      </c>
      <c r="I1371">
        <v>0</v>
      </c>
      <c r="J1371">
        <v>0</v>
      </c>
      <c r="K1371">
        <v>0</v>
      </c>
      <c r="L1371">
        <v>0</v>
      </c>
      <c r="M1371">
        <v>0</v>
      </c>
      <c r="N1371">
        <v>0</v>
      </c>
      <c r="O1371">
        <v>0</v>
      </c>
      <c r="P1371">
        <v>1</v>
      </c>
      <c r="Q1371">
        <v>5</v>
      </c>
      <c r="R1371">
        <v>0</v>
      </c>
      <c r="S1371" s="57">
        <f t="shared" si="21"/>
        <v>0</v>
      </c>
    </row>
    <row r="1372" spans="1:19" x14ac:dyDescent="0.25">
      <c r="A1372" t="s">
        <v>9108</v>
      </c>
      <c r="B1372">
        <v>25</v>
      </c>
      <c r="C1372" t="s">
        <v>232</v>
      </c>
      <c r="D1372">
        <v>1505</v>
      </c>
      <c r="E1372">
        <v>1.54</v>
      </c>
      <c r="F1372" t="s">
        <v>9109</v>
      </c>
      <c r="G1372" t="s">
        <v>3128</v>
      </c>
      <c r="H1372">
        <v>1</v>
      </c>
      <c r="I1372">
        <v>0</v>
      </c>
      <c r="J1372">
        <v>0</v>
      </c>
      <c r="K1372">
        <v>0</v>
      </c>
      <c r="L1372">
        <v>0</v>
      </c>
      <c r="M1372">
        <v>0</v>
      </c>
      <c r="N1372">
        <v>0</v>
      </c>
      <c r="O1372">
        <v>0</v>
      </c>
      <c r="P1372">
        <v>1</v>
      </c>
      <c r="Q1372">
        <v>0</v>
      </c>
      <c r="R1372">
        <v>4</v>
      </c>
      <c r="S1372" s="57">
        <f t="shared" si="21"/>
        <v>0</v>
      </c>
    </row>
    <row r="1373" spans="1:19" x14ac:dyDescent="0.25">
      <c r="A1373" t="s">
        <v>5633</v>
      </c>
      <c r="B1373">
        <v>25</v>
      </c>
      <c r="C1373" t="s">
        <v>5634</v>
      </c>
      <c r="D1373">
        <v>1793</v>
      </c>
      <c r="E1373">
        <v>0.73</v>
      </c>
      <c r="F1373" t="s">
        <v>5635</v>
      </c>
      <c r="G1373" t="s">
        <v>3128</v>
      </c>
      <c r="H1373">
        <v>1</v>
      </c>
      <c r="I1373">
        <v>1</v>
      </c>
      <c r="J1373">
        <v>0</v>
      </c>
      <c r="K1373">
        <v>0</v>
      </c>
      <c r="L1373">
        <v>0</v>
      </c>
      <c r="M1373">
        <v>0</v>
      </c>
      <c r="N1373">
        <v>0</v>
      </c>
      <c r="O1373">
        <v>0</v>
      </c>
      <c r="P1373">
        <v>0</v>
      </c>
      <c r="Q1373">
        <v>0</v>
      </c>
      <c r="R1373">
        <v>0</v>
      </c>
      <c r="S1373" s="57">
        <f t="shared" si="21"/>
        <v>1</v>
      </c>
    </row>
    <row r="1374" spans="1:19" x14ac:dyDescent="0.25">
      <c r="A1374" t="s">
        <v>9110</v>
      </c>
      <c r="B1374">
        <v>25</v>
      </c>
      <c r="C1374" t="s">
        <v>232</v>
      </c>
      <c r="D1374">
        <v>1364</v>
      </c>
      <c r="E1374">
        <v>1.2</v>
      </c>
      <c r="F1374" t="s">
        <v>9111</v>
      </c>
      <c r="G1374" t="s">
        <v>3128</v>
      </c>
      <c r="H1374">
        <v>1</v>
      </c>
      <c r="I1374">
        <v>0</v>
      </c>
      <c r="J1374">
        <v>0</v>
      </c>
      <c r="K1374">
        <v>0</v>
      </c>
      <c r="L1374">
        <v>0</v>
      </c>
      <c r="M1374">
        <v>0</v>
      </c>
      <c r="N1374">
        <v>0</v>
      </c>
      <c r="O1374">
        <v>0</v>
      </c>
      <c r="P1374">
        <v>1</v>
      </c>
      <c r="Q1374">
        <v>0</v>
      </c>
      <c r="R1374">
        <v>0</v>
      </c>
      <c r="S1374" s="57">
        <f t="shared" si="21"/>
        <v>0</v>
      </c>
    </row>
    <row r="1375" spans="1:19" x14ac:dyDescent="0.25">
      <c r="A1375" t="s">
        <v>9112</v>
      </c>
      <c r="B1375">
        <v>26</v>
      </c>
      <c r="C1375" t="s">
        <v>232</v>
      </c>
      <c r="D1375">
        <v>1832</v>
      </c>
      <c r="E1375">
        <v>1.19</v>
      </c>
      <c r="F1375" t="s">
        <v>9113</v>
      </c>
      <c r="G1375" t="s">
        <v>3128</v>
      </c>
      <c r="H1375">
        <v>1</v>
      </c>
      <c r="I1375">
        <v>0</v>
      </c>
      <c r="J1375">
        <v>0</v>
      </c>
      <c r="K1375">
        <v>0</v>
      </c>
      <c r="L1375">
        <v>0</v>
      </c>
      <c r="M1375">
        <v>0</v>
      </c>
      <c r="N1375">
        <v>0</v>
      </c>
      <c r="O1375">
        <v>0</v>
      </c>
      <c r="P1375">
        <v>1</v>
      </c>
      <c r="Q1375">
        <v>0</v>
      </c>
      <c r="R1375">
        <v>0</v>
      </c>
      <c r="S1375" s="57">
        <f t="shared" si="21"/>
        <v>0</v>
      </c>
    </row>
    <row r="1376" spans="1:19" x14ac:dyDescent="0.25">
      <c r="A1376" t="s">
        <v>9114</v>
      </c>
      <c r="B1376">
        <v>26</v>
      </c>
      <c r="C1376" t="s">
        <v>232</v>
      </c>
      <c r="D1376">
        <v>2012</v>
      </c>
      <c r="E1376">
        <v>1.19</v>
      </c>
      <c r="F1376" t="s">
        <v>9115</v>
      </c>
      <c r="G1376" t="s">
        <v>3128</v>
      </c>
      <c r="H1376">
        <v>1</v>
      </c>
      <c r="I1376">
        <v>0</v>
      </c>
      <c r="J1376">
        <v>0</v>
      </c>
      <c r="K1376">
        <v>0</v>
      </c>
      <c r="L1376">
        <v>0</v>
      </c>
      <c r="M1376">
        <v>0</v>
      </c>
      <c r="N1376">
        <v>0</v>
      </c>
      <c r="O1376">
        <v>0</v>
      </c>
      <c r="P1376">
        <v>1</v>
      </c>
      <c r="Q1376">
        <v>0</v>
      </c>
      <c r="R1376">
        <v>0</v>
      </c>
      <c r="S1376" s="57">
        <f t="shared" si="21"/>
        <v>0</v>
      </c>
    </row>
    <row r="1377" spans="1:19" x14ac:dyDescent="0.25">
      <c r="A1377" t="s">
        <v>9116</v>
      </c>
      <c r="B1377">
        <v>26</v>
      </c>
      <c r="C1377" t="s">
        <v>232</v>
      </c>
      <c r="D1377">
        <v>620</v>
      </c>
      <c r="E1377">
        <v>1.44</v>
      </c>
      <c r="F1377" t="s">
        <v>9117</v>
      </c>
      <c r="G1377" t="s">
        <v>3128</v>
      </c>
      <c r="H1377">
        <v>1</v>
      </c>
      <c r="I1377">
        <v>1</v>
      </c>
      <c r="J1377">
        <v>0</v>
      </c>
      <c r="K1377">
        <v>0</v>
      </c>
      <c r="L1377">
        <v>0</v>
      </c>
      <c r="M1377">
        <v>0</v>
      </c>
      <c r="N1377">
        <v>0</v>
      </c>
      <c r="O1377">
        <v>0</v>
      </c>
      <c r="P1377">
        <v>0</v>
      </c>
      <c r="Q1377">
        <v>0</v>
      </c>
      <c r="R1377">
        <v>0</v>
      </c>
      <c r="S1377" s="57">
        <f t="shared" si="21"/>
        <v>1</v>
      </c>
    </row>
    <row r="1378" spans="1:19" x14ac:dyDescent="0.25">
      <c r="A1378" t="s">
        <v>9118</v>
      </c>
      <c r="B1378">
        <v>27</v>
      </c>
      <c r="C1378" t="s">
        <v>6474</v>
      </c>
      <c r="D1378">
        <v>1778</v>
      </c>
      <c r="E1378">
        <v>1.36</v>
      </c>
      <c r="F1378" t="s">
        <v>9119</v>
      </c>
      <c r="G1378" t="s">
        <v>3128</v>
      </c>
      <c r="H1378">
        <v>1</v>
      </c>
      <c r="I1378">
        <v>0</v>
      </c>
      <c r="J1378">
        <v>0</v>
      </c>
      <c r="K1378">
        <v>0</v>
      </c>
      <c r="L1378">
        <v>0</v>
      </c>
      <c r="M1378">
        <v>0</v>
      </c>
      <c r="N1378">
        <v>0</v>
      </c>
      <c r="O1378">
        <v>0</v>
      </c>
      <c r="P1378">
        <v>1</v>
      </c>
      <c r="Q1378">
        <v>1</v>
      </c>
      <c r="R1378">
        <v>0</v>
      </c>
      <c r="S1378" s="57">
        <f t="shared" si="21"/>
        <v>0</v>
      </c>
    </row>
    <row r="1379" spans="1:19" x14ac:dyDescent="0.25">
      <c r="A1379" t="s">
        <v>9120</v>
      </c>
      <c r="B1379">
        <v>27</v>
      </c>
      <c r="C1379" t="s">
        <v>232</v>
      </c>
      <c r="D1379">
        <v>1412</v>
      </c>
      <c r="E1379">
        <v>1.22</v>
      </c>
      <c r="F1379" t="s">
        <v>9121</v>
      </c>
      <c r="G1379" t="s">
        <v>3128</v>
      </c>
      <c r="H1379">
        <v>1</v>
      </c>
      <c r="I1379">
        <v>1</v>
      </c>
      <c r="J1379">
        <v>0</v>
      </c>
      <c r="K1379">
        <v>0</v>
      </c>
      <c r="L1379">
        <v>0</v>
      </c>
      <c r="M1379">
        <v>0</v>
      </c>
      <c r="N1379">
        <v>0</v>
      </c>
      <c r="O1379">
        <v>0</v>
      </c>
      <c r="P1379">
        <v>0</v>
      </c>
      <c r="Q1379">
        <v>0</v>
      </c>
      <c r="R1379">
        <v>0</v>
      </c>
      <c r="S1379" s="57">
        <f t="shared" si="21"/>
        <v>1</v>
      </c>
    </row>
    <row r="1380" spans="1:19" x14ac:dyDescent="0.25">
      <c r="A1380" t="s">
        <v>9122</v>
      </c>
      <c r="B1380">
        <v>27</v>
      </c>
      <c r="C1380" t="s">
        <v>232</v>
      </c>
      <c r="D1380">
        <v>3215</v>
      </c>
      <c r="E1380">
        <v>0.83</v>
      </c>
      <c r="F1380" t="s">
        <v>9123</v>
      </c>
      <c r="G1380" t="s">
        <v>3128</v>
      </c>
      <c r="H1380">
        <v>1</v>
      </c>
      <c r="I1380">
        <v>1</v>
      </c>
      <c r="J1380">
        <v>0</v>
      </c>
      <c r="K1380">
        <v>0</v>
      </c>
      <c r="L1380">
        <v>0</v>
      </c>
      <c r="M1380">
        <v>0</v>
      </c>
      <c r="N1380">
        <v>0</v>
      </c>
      <c r="O1380">
        <v>0</v>
      </c>
      <c r="P1380">
        <v>0</v>
      </c>
      <c r="Q1380">
        <v>5</v>
      </c>
      <c r="R1380">
        <v>0</v>
      </c>
      <c r="S1380" s="57">
        <f t="shared" si="21"/>
        <v>1</v>
      </c>
    </row>
    <row r="1381" spans="1:19" x14ac:dyDescent="0.25">
      <c r="A1381" t="s">
        <v>5674</v>
      </c>
      <c r="B1381">
        <v>27</v>
      </c>
      <c r="C1381" t="s">
        <v>232</v>
      </c>
      <c r="D1381">
        <v>1484</v>
      </c>
      <c r="E1381">
        <v>1.0900000000000001</v>
      </c>
      <c r="F1381" t="s">
        <v>5675</v>
      </c>
      <c r="G1381" t="s">
        <v>3128</v>
      </c>
      <c r="H1381">
        <v>1</v>
      </c>
      <c r="I1381">
        <v>0</v>
      </c>
      <c r="J1381">
        <v>0</v>
      </c>
      <c r="K1381">
        <v>0</v>
      </c>
      <c r="L1381">
        <v>0</v>
      </c>
      <c r="M1381">
        <v>0</v>
      </c>
      <c r="N1381">
        <v>0</v>
      </c>
      <c r="O1381">
        <v>0</v>
      </c>
      <c r="P1381">
        <v>1</v>
      </c>
      <c r="Q1381">
        <v>0</v>
      </c>
      <c r="R1381">
        <v>3</v>
      </c>
      <c r="S1381" s="57">
        <f t="shared" si="21"/>
        <v>0</v>
      </c>
    </row>
    <row r="1382" spans="1:19" x14ac:dyDescent="0.25">
      <c r="A1382" t="s">
        <v>9124</v>
      </c>
      <c r="B1382">
        <v>27</v>
      </c>
      <c r="C1382" t="s">
        <v>9125</v>
      </c>
      <c r="D1382">
        <v>1121</v>
      </c>
      <c r="E1382">
        <v>1.08</v>
      </c>
      <c r="F1382" t="s">
        <v>9126</v>
      </c>
      <c r="G1382" t="s">
        <v>3128</v>
      </c>
      <c r="H1382">
        <v>1</v>
      </c>
      <c r="I1382">
        <v>1</v>
      </c>
      <c r="J1382">
        <v>0</v>
      </c>
      <c r="K1382">
        <v>0</v>
      </c>
      <c r="L1382">
        <v>0</v>
      </c>
      <c r="M1382">
        <v>0</v>
      </c>
      <c r="N1382">
        <v>0</v>
      </c>
      <c r="O1382">
        <v>0</v>
      </c>
      <c r="P1382">
        <v>0</v>
      </c>
      <c r="Q1382">
        <v>3</v>
      </c>
      <c r="R1382">
        <v>0</v>
      </c>
      <c r="S1382" s="57">
        <f t="shared" si="21"/>
        <v>1</v>
      </c>
    </row>
    <row r="1383" spans="1:19" x14ac:dyDescent="0.25">
      <c r="A1383" t="s">
        <v>9127</v>
      </c>
      <c r="B1383">
        <v>27</v>
      </c>
      <c r="C1383" t="s">
        <v>232</v>
      </c>
      <c r="D1383">
        <v>1316</v>
      </c>
      <c r="E1383">
        <v>1.26</v>
      </c>
      <c r="F1383" t="s">
        <v>9128</v>
      </c>
      <c r="G1383" t="s">
        <v>3128</v>
      </c>
      <c r="H1383">
        <v>1</v>
      </c>
      <c r="I1383">
        <v>1</v>
      </c>
      <c r="J1383">
        <v>0</v>
      </c>
      <c r="K1383">
        <v>0</v>
      </c>
      <c r="L1383">
        <v>0</v>
      </c>
      <c r="M1383">
        <v>0</v>
      </c>
      <c r="N1383">
        <v>0</v>
      </c>
      <c r="O1383">
        <v>0</v>
      </c>
      <c r="P1383">
        <v>0</v>
      </c>
      <c r="Q1383">
        <v>0</v>
      </c>
      <c r="R1383">
        <v>0</v>
      </c>
      <c r="S1383" s="57">
        <f t="shared" si="21"/>
        <v>1</v>
      </c>
    </row>
    <row r="1384" spans="1:19" x14ac:dyDescent="0.25">
      <c r="A1384" t="s">
        <v>9129</v>
      </c>
      <c r="B1384">
        <v>27</v>
      </c>
      <c r="C1384" t="s">
        <v>515</v>
      </c>
      <c r="D1384">
        <v>3107</v>
      </c>
      <c r="E1384">
        <v>1.23</v>
      </c>
      <c r="F1384" t="s">
        <v>9130</v>
      </c>
      <c r="G1384" t="s">
        <v>3128</v>
      </c>
      <c r="H1384">
        <v>1</v>
      </c>
      <c r="I1384">
        <v>1</v>
      </c>
      <c r="J1384">
        <v>0</v>
      </c>
      <c r="K1384">
        <v>0</v>
      </c>
      <c r="L1384">
        <v>0</v>
      </c>
      <c r="M1384">
        <v>0</v>
      </c>
      <c r="N1384">
        <v>0</v>
      </c>
      <c r="O1384">
        <v>0</v>
      </c>
      <c r="P1384">
        <v>0</v>
      </c>
      <c r="Q1384">
        <v>0</v>
      </c>
      <c r="R1384">
        <v>0</v>
      </c>
      <c r="S1384" s="57">
        <f t="shared" si="21"/>
        <v>1</v>
      </c>
    </row>
    <row r="1385" spans="1:19" x14ac:dyDescent="0.25">
      <c r="A1385" t="s">
        <v>5688</v>
      </c>
      <c r="B1385">
        <v>27</v>
      </c>
      <c r="C1385" t="s">
        <v>5689</v>
      </c>
      <c r="D1385">
        <v>3020</v>
      </c>
      <c r="E1385">
        <v>1.2</v>
      </c>
      <c r="F1385" t="s">
        <v>5690</v>
      </c>
      <c r="G1385" t="s">
        <v>3128</v>
      </c>
      <c r="H1385">
        <v>1</v>
      </c>
      <c r="I1385">
        <v>0</v>
      </c>
      <c r="J1385">
        <v>0</v>
      </c>
      <c r="K1385">
        <v>0</v>
      </c>
      <c r="L1385">
        <v>0</v>
      </c>
      <c r="M1385">
        <v>0</v>
      </c>
      <c r="N1385">
        <v>0</v>
      </c>
      <c r="O1385">
        <v>0</v>
      </c>
      <c r="P1385">
        <v>1</v>
      </c>
      <c r="Q1385">
        <v>1</v>
      </c>
      <c r="R1385">
        <v>0</v>
      </c>
      <c r="S1385" s="57">
        <f t="shared" si="21"/>
        <v>0</v>
      </c>
    </row>
    <row r="1386" spans="1:19" x14ac:dyDescent="0.25">
      <c r="A1386" t="s">
        <v>1296</v>
      </c>
      <c r="B1386">
        <v>27</v>
      </c>
      <c r="C1386" t="s">
        <v>1297</v>
      </c>
      <c r="D1386">
        <v>3275</v>
      </c>
      <c r="E1386">
        <v>1.34</v>
      </c>
      <c r="F1386" t="s">
        <v>1298</v>
      </c>
      <c r="G1386" t="s">
        <v>3128</v>
      </c>
      <c r="H1386">
        <v>1</v>
      </c>
      <c r="I1386">
        <v>1</v>
      </c>
      <c r="J1386">
        <v>0</v>
      </c>
      <c r="K1386">
        <v>0</v>
      </c>
      <c r="L1386">
        <v>0</v>
      </c>
      <c r="M1386">
        <v>0</v>
      </c>
      <c r="N1386">
        <v>0</v>
      </c>
      <c r="O1386">
        <v>0</v>
      </c>
      <c r="P1386">
        <v>0</v>
      </c>
      <c r="Q1386">
        <v>0</v>
      </c>
      <c r="R1386">
        <v>0</v>
      </c>
      <c r="S1386" s="57">
        <f t="shared" si="21"/>
        <v>1</v>
      </c>
    </row>
    <row r="1387" spans="1:19" x14ac:dyDescent="0.25">
      <c r="A1387" t="s">
        <v>9131</v>
      </c>
      <c r="B1387">
        <v>27</v>
      </c>
      <c r="C1387" t="s">
        <v>9132</v>
      </c>
      <c r="D1387">
        <v>2435</v>
      </c>
      <c r="E1387">
        <v>1.24</v>
      </c>
      <c r="F1387" t="s">
        <v>9133</v>
      </c>
      <c r="G1387" t="s">
        <v>3128</v>
      </c>
      <c r="H1387">
        <v>1</v>
      </c>
      <c r="I1387">
        <v>0</v>
      </c>
      <c r="J1387">
        <v>0</v>
      </c>
      <c r="K1387">
        <v>0</v>
      </c>
      <c r="L1387">
        <v>0</v>
      </c>
      <c r="M1387">
        <v>0</v>
      </c>
      <c r="N1387">
        <v>0</v>
      </c>
      <c r="O1387">
        <v>0</v>
      </c>
      <c r="P1387">
        <v>1</v>
      </c>
      <c r="Q1387">
        <v>1</v>
      </c>
      <c r="R1387">
        <v>2</v>
      </c>
      <c r="S1387" s="57">
        <f t="shared" si="21"/>
        <v>0</v>
      </c>
    </row>
    <row r="1388" spans="1:19" x14ac:dyDescent="0.25">
      <c r="A1388" t="s">
        <v>5702</v>
      </c>
      <c r="B1388">
        <v>27</v>
      </c>
      <c r="C1388" t="s">
        <v>232</v>
      </c>
      <c r="D1388">
        <v>1751</v>
      </c>
      <c r="E1388">
        <v>1.23</v>
      </c>
      <c r="F1388" t="s">
        <v>5703</v>
      </c>
      <c r="G1388" t="s">
        <v>3128</v>
      </c>
      <c r="H1388">
        <v>1</v>
      </c>
      <c r="I1388">
        <v>0</v>
      </c>
      <c r="J1388">
        <v>0</v>
      </c>
      <c r="K1388">
        <v>0</v>
      </c>
      <c r="L1388">
        <v>0</v>
      </c>
      <c r="M1388">
        <v>0</v>
      </c>
      <c r="N1388">
        <v>0</v>
      </c>
      <c r="O1388">
        <v>0</v>
      </c>
      <c r="P1388">
        <v>1</v>
      </c>
      <c r="Q1388">
        <v>0</v>
      </c>
      <c r="R1388">
        <v>1</v>
      </c>
      <c r="S1388" s="57">
        <f t="shared" si="21"/>
        <v>0</v>
      </c>
    </row>
    <row r="1389" spans="1:19" x14ac:dyDescent="0.25">
      <c r="A1389" t="s">
        <v>9134</v>
      </c>
      <c r="B1389">
        <v>27</v>
      </c>
      <c r="C1389" t="s">
        <v>232</v>
      </c>
      <c r="D1389">
        <v>1268</v>
      </c>
      <c r="E1389">
        <v>1.1200000000000001</v>
      </c>
      <c r="F1389" t="s">
        <v>9135</v>
      </c>
      <c r="G1389" t="s">
        <v>3128</v>
      </c>
      <c r="H1389">
        <v>1</v>
      </c>
      <c r="I1389">
        <v>1</v>
      </c>
      <c r="J1389">
        <v>0</v>
      </c>
      <c r="K1389">
        <v>0</v>
      </c>
      <c r="L1389">
        <v>0</v>
      </c>
      <c r="M1389">
        <v>0</v>
      </c>
      <c r="N1389">
        <v>0</v>
      </c>
      <c r="O1389">
        <v>0</v>
      </c>
      <c r="P1389">
        <v>0</v>
      </c>
      <c r="Q1389">
        <v>0</v>
      </c>
      <c r="R1389">
        <v>6</v>
      </c>
      <c r="S1389" s="57">
        <f t="shared" si="21"/>
        <v>1</v>
      </c>
    </row>
    <row r="1390" spans="1:19" x14ac:dyDescent="0.25">
      <c r="A1390" t="s">
        <v>9136</v>
      </c>
      <c r="B1390">
        <v>27</v>
      </c>
      <c r="C1390" t="s">
        <v>232</v>
      </c>
      <c r="D1390">
        <v>677</v>
      </c>
      <c r="E1390">
        <v>1.03</v>
      </c>
      <c r="F1390" t="s">
        <v>9137</v>
      </c>
      <c r="G1390" t="s">
        <v>3128</v>
      </c>
      <c r="H1390">
        <v>1</v>
      </c>
      <c r="I1390">
        <v>1</v>
      </c>
      <c r="J1390">
        <v>0</v>
      </c>
      <c r="K1390">
        <v>0</v>
      </c>
      <c r="L1390">
        <v>0</v>
      </c>
      <c r="M1390">
        <v>0</v>
      </c>
      <c r="N1390">
        <v>0</v>
      </c>
      <c r="O1390">
        <v>0</v>
      </c>
      <c r="P1390">
        <v>0</v>
      </c>
      <c r="Q1390">
        <v>0</v>
      </c>
      <c r="R1390">
        <v>0</v>
      </c>
      <c r="S1390" s="57">
        <f t="shared" si="21"/>
        <v>1</v>
      </c>
    </row>
    <row r="1391" spans="1:19" x14ac:dyDescent="0.25">
      <c r="A1391" t="s">
        <v>9138</v>
      </c>
      <c r="B1391">
        <v>27</v>
      </c>
      <c r="C1391" t="s">
        <v>232</v>
      </c>
      <c r="D1391">
        <v>2093</v>
      </c>
      <c r="E1391">
        <v>1.31</v>
      </c>
      <c r="F1391" t="s">
        <v>9139</v>
      </c>
      <c r="G1391" t="s">
        <v>3128</v>
      </c>
      <c r="H1391">
        <v>1</v>
      </c>
      <c r="I1391">
        <v>0</v>
      </c>
      <c r="J1391">
        <v>0</v>
      </c>
      <c r="K1391">
        <v>0</v>
      </c>
      <c r="L1391">
        <v>0</v>
      </c>
      <c r="M1391">
        <v>0</v>
      </c>
      <c r="N1391">
        <v>0</v>
      </c>
      <c r="O1391">
        <v>0</v>
      </c>
      <c r="P1391">
        <v>1</v>
      </c>
      <c r="Q1391">
        <v>0</v>
      </c>
      <c r="R1391">
        <v>0</v>
      </c>
      <c r="S1391" s="57">
        <f t="shared" si="21"/>
        <v>0</v>
      </c>
    </row>
    <row r="1392" spans="1:19" x14ac:dyDescent="0.25">
      <c r="A1392" t="s">
        <v>9140</v>
      </c>
      <c r="B1392">
        <v>27</v>
      </c>
      <c r="C1392" t="s">
        <v>9141</v>
      </c>
      <c r="D1392">
        <v>3878</v>
      </c>
      <c r="E1392">
        <v>1.4</v>
      </c>
      <c r="F1392" t="s">
        <v>9142</v>
      </c>
      <c r="G1392" t="s">
        <v>3128</v>
      </c>
      <c r="H1392">
        <v>1</v>
      </c>
      <c r="I1392">
        <v>0</v>
      </c>
      <c r="J1392">
        <v>0</v>
      </c>
      <c r="K1392">
        <v>0</v>
      </c>
      <c r="L1392">
        <v>0</v>
      </c>
      <c r="M1392">
        <v>0</v>
      </c>
      <c r="N1392">
        <v>0</v>
      </c>
      <c r="O1392">
        <v>0</v>
      </c>
      <c r="P1392">
        <v>1</v>
      </c>
      <c r="Q1392">
        <v>2</v>
      </c>
      <c r="R1392">
        <v>1</v>
      </c>
      <c r="S1392" s="57">
        <f t="shared" si="21"/>
        <v>0</v>
      </c>
    </row>
    <row r="1393" spans="1:19" x14ac:dyDescent="0.25">
      <c r="A1393" t="s">
        <v>9143</v>
      </c>
      <c r="B1393">
        <v>27</v>
      </c>
      <c r="C1393" t="s">
        <v>9144</v>
      </c>
      <c r="D1393">
        <v>1391</v>
      </c>
      <c r="E1393">
        <v>1.43</v>
      </c>
      <c r="F1393" t="s">
        <v>9145</v>
      </c>
      <c r="G1393" t="s">
        <v>3128</v>
      </c>
      <c r="H1393">
        <v>1</v>
      </c>
      <c r="I1393">
        <v>0</v>
      </c>
      <c r="J1393">
        <v>0</v>
      </c>
      <c r="K1393">
        <v>0</v>
      </c>
      <c r="L1393">
        <v>0</v>
      </c>
      <c r="M1393">
        <v>0</v>
      </c>
      <c r="N1393">
        <v>0</v>
      </c>
      <c r="O1393">
        <v>0</v>
      </c>
      <c r="P1393">
        <v>1</v>
      </c>
      <c r="Q1393">
        <v>1</v>
      </c>
      <c r="R1393">
        <v>0</v>
      </c>
      <c r="S1393" s="57">
        <f t="shared" si="21"/>
        <v>0</v>
      </c>
    </row>
    <row r="1394" spans="1:19" x14ac:dyDescent="0.25">
      <c r="A1394" t="s">
        <v>9146</v>
      </c>
      <c r="B1394">
        <v>27</v>
      </c>
      <c r="C1394" t="s">
        <v>934</v>
      </c>
      <c r="D1394">
        <v>5228</v>
      </c>
      <c r="E1394">
        <v>1.45</v>
      </c>
      <c r="F1394" t="s">
        <v>9147</v>
      </c>
      <c r="G1394" t="s">
        <v>3128</v>
      </c>
      <c r="H1394">
        <v>1</v>
      </c>
      <c r="I1394">
        <v>1</v>
      </c>
      <c r="J1394">
        <v>0</v>
      </c>
      <c r="K1394">
        <v>0</v>
      </c>
      <c r="L1394">
        <v>0</v>
      </c>
      <c r="M1394">
        <v>0</v>
      </c>
      <c r="N1394">
        <v>0</v>
      </c>
      <c r="O1394">
        <v>0</v>
      </c>
      <c r="P1394">
        <v>0</v>
      </c>
      <c r="Q1394">
        <v>0</v>
      </c>
      <c r="R1394">
        <v>0</v>
      </c>
      <c r="S1394" s="57">
        <f t="shared" si="21"/>
        <v>1</v>
      </c>
    </row>
    <row r="1395" spans="1:19" x14ac:dyDescent="0.25">
      <c r="A1395" t="s">
        <v>2604</v>
      </c>
      <c r="B1395">
        <v>27</v>
      </c>
      <c r="C1395" t="s">
        <v>2605</v>
      </c>
      <c r="D1395">
        <v>5174</v>
      </c>
      <c r="E1395">
        <v>1.5</v>
      </c>
      <c r="F1395" t="s">
        <v>2606</v>
      </c>
      <c r="G1395" t="s">
        <v>3128</v>
      </c>
      <c r="H1395">
        <v>1</v>
      </c>
      <c r="I1395">
        <v>1</v>
      </c>
      <c r="J1395">
        <v>0</v>
      </c>
      <c r="K1395">
        <v>0</v>
      </c>
      <c r="L1395">
        <v>0</v>
      </c>
      <c r="M1395">
        <v>0</v>
      </c>
      <c r="N1395">
        <v>0</v>
      </c>
      <c r="O1395">
        <v>0</v>
      </c>
      <c r="P1395">
        <v>0</v>
      </c>
      <c r="Q1395">
        <v>0</v>
      </c>
      <c r="R1395">
        <v>6</v>
      </c>
      <c r="S1395" s="57">
        <f t="shared" si="21"/>
        <v>1</v>
      </c>
    </row>
    <row r="1396" spans="1:19" x14ac:dyDescent="0.25">
      <c r="A1396" t="s">
        <v>9148</v>
      </c>
      <c r="B1396">
        <v>27</v>
      </c>
      <c r="C1396" t="s">
        <v>5189</v>
      </c>
      <c r="D1396">
        <v>3077</v>
      </c>
      <c r="E1396">
        <v>1.42</v>
      </c>
      <c r="F1396" t="s">
        <v>9149</v>
      </c>
      <c r="G1396" t="s">
        <v>3128</v>
      </c>
      <c r="H1396">
        <v>1</v>
      </c>
      <c r="I1396">
        <v>0</v>
      </c>
      <c r="J1396">
        <v>0</v>
      </c>
      <c r="K1396">
        <v>0</v>
      </c>
      <c r="L1396">
        <v>0</v>
      </c>
      <c r="M1396">
        <v>0</v>
      </c>
      <c r="N1396">
        <v>0</v>
      </c>
      <c r="O1396">
        <v>0</v>
      </c>
      <c r="P1396">
        <v>1</v>
      </c>
      <c r="Q1396">
        <v>0</v>
      </c>
      <c r="R1396">
        <v>0</v>
      </c>
      <c r="S1396" s="57">
        <f t="shared" si="21"/>
        <v>0</v>
      </c>
    </row>
    <row r="1397" spans="1:19" x14ac:dyDescent="0.25">
      <c r="A1397" t="s">
        <v>9150</v>
      </c>
      <c r="B1397">
        <v>27</v>
      </c>
      <c r="C1397" t="s">
        <v>232</v>
      </c>
      <c r="D1397">
        <v>1148</v>
      </c>
      <c r="E1397">
        <v>1.17</v>
      </c>
      <c r="F1397" t="s">
        <v>9151</v>
      </c>
      <c r="G1397" t="s">
        <v>3128</v>
      </c>
      <c r="H1397">
        <v>1</v>
      </c>
      <c r="I1397">
        <v>1</v>
      </c>
      <c r="J1397">
        <v>0</v>
      </c>
      <c r="K1397">
        <v>0</v>
      </c>
      <c r="L1397">
        <v>0</v>
      </c>
      <c r="M1397">
        <v>0</v>
      </c>
      <c r="N1397">
        <v>0</v>
      </c>
      <c r="O1397">
        <v>0</v>
      </c>
      <c r="P1397">
        <v>0</v>
      </c>
      <c r="Q1397">
        <v>0</v>
      </c>
      <c r="R1397">
        <v>0</v>
      </c>
      <c r="S1397" s="57">
        <f t="shared" si="21"/>
        <v>1</v>
      </c>
    </row>
    <row r="1398" spans="1:19" x14ac:dyDescent="0.25">
      <c r="A1398" t="s">
        <v>9152</v>
      </c>
      <c r="B1398">
        <v>27</v>
      </c>
      <c r="C1398" t="s">
        <v>3173</v>
      </c>
      <c r="D1398">
        <v>3026</v>
      </c>
      <c r="E1398">
        <v>1.47</v>
      </c>
      <c r="F1398" t="s">
        <v>9153</v>
      </c>
      <c r="G1398" t="s">
        <v>3128</v>
      </c>
      <c r="H1398">
        <v>1</v>
      </c>
      <c r="I1398">
        <v>1</v>
      </c>
      <c r="J1398">
        <v>0</v>
      </c>
      <c r="K1398">
        <v>0</v>
      </c>
      <c r="L1398">
        <v>0</v>
      </c>
      <c r="M1398">
        <v>0</v>
      </c>
      <c r="N1398">
        <v>0</v>
      </c>
      <c r="O1398">
        <v>0</v>
      </c>
      <c r="P1398">
        <v>0</v>
      </c>
      <c r="Q1398">
        <v>0</v>
      </c>
      <c r="R1398">
        <v>0</v>
      </c>
      <c r="S1398" s="57">
        <f t="shared" si="21"/>
        <v>1</v>
      </c>
    </row>
    <row r="1399" spans="1:19" x14ac:dyDescent="0.25">
      <c r="A1399" t="s">
        <v>9154</v>
      </c>
      <c r="B1399">
        <v>28</v>
      </c>
      <c r="C1399" t="s">
        <v>9155</v>
      </c>
      <c r="D1399">
        <v>1295</v>
      </c>
      <c r="E1399">
        <v>0.73</v>
      </c>
      <c r="F1399" t="s">
        <v>9156</v>
      </c>
      <c r="G1399" t="s">
        <v>3128</v>
      </c>
      <c r="H1399">
        <v>1</v>
      </c>
      <c r="I1399">
        <v>1</v>
      </c>
      <c r="J1399">
        <v>0</v>
      </c>
      <c r="K1399">
        <v>0</v>
      </c>
      <c r="L1399">
        <v>0</v>
      </c>
      <c r="M1399">
        <v>0</v>
      </c>
      <c r="N1399">
        <v>0</v>
      </c>
      <c r="O1399">
        <v>0</v>
      </c>
      <c r="P1399">
        <v>0</v>
      </c>
      <c r="Q1399">
        <v>2</v>
      </c>
      <c r="R1399">
        <v>4</v>
      </c>
      <c r="S1399" s="57">
        <f t="shared" si="21"/>
        <v>1</v>
      </c>
    </row>
    <row r="1400" spans="1:19" x14ac:dyDescent="0.25">
      <c r="A1400" t="s">
        <v>9157</v>
      </c>
      <c r="B1400">
        <v>28</v>
      </c>
      <c r="C1400" t="s">
        <v>232</v>
      </c>
      <c r="D1400">
        <v>1901</v>
      </c>
      <c r="E1400">
        <v>1</v>
      </c>
      <c r="F1400" t="s">
        <v>9158</v>
      </c>
      <c r="G1400" t="s">
        <v>3128</v>
      </c>
      <c r="H1400">
        <v>1</v>
      </c>
      <c r="I1400">
        <v>1</v>
      </c>
      <c r="J1400">
        <v>0</v>
      </c>
      <c r="K1400">
        <v>0</v>
      </c>
      <c r="L1400">
        <v>0</v>
      </c>
      <c r="M1400">
        <v>0</v>
      </c>
      <c r="N1400">
        <v>0</v>
      </c>
      <c r="O1400">
        <v>0</v>
      </c>
      <c r="P1400">
        <v>0</v>
      </c>
      <c r="Q1400">
        <v>0</v>
      </c>
      <c r="R1400">
        <v>1</v>
      </c>
      <c r="S1400" s="57">
        <f t="shared" si="21"/>
        <v>1</v>
      </c>
    </row>
    <row r="1401" spans="1:19" x14ac:dyDescent="0.25">
      <c r="A1401" t="s">
        <v>2631</v>
      </c>
      <c r="B1401">
        <v>28</v>
      </c>
      <c r="C1401" t="s">
        <v>232</v>
      </c>
      <c r="D1401">
        <v>1157</v>
      </c>
      <c r="E1401">
        <v>1.26</v>
      </c>
      <c r="F1401" t="s">
        <v>2632</v>
      </c>
      <c r="G1401" t="s">
        <v>3128</v>
      </c>
      <c r="H1401">
        <v>1</v>
      </c>
      <c r="I1401">
        <v>0</v>
      </c>
      <c r="J1401">
        <v>0</v>
      </c>
      <c r="K1401">
        <v>0</v>
      </c>
      <c r="L1401">
        <v>0</v>
      </c>
      <c r="M1401">
        <v>0</v>
      </c>
      <c r="N1401">
        <v>0</v>
      </c>
      <c r="O1401">
        <v>0</v>
      </c>
      <c r="P1401">
        <v>1</v>
      </c>
      <c r="Q1401">
        <v>2</v>
      </c>
      <c r="R1401">
        <v>0</v>
      </c>
      <c r="S1401" s="57">
        <f t="shared" si="21"/>
        <v>0</v>
      </c>
    </row>
    <row r="1402" spans="1:19" x14ac:dyDescent="0.25">
      <c r="A1402" t="s">
        <v>9159</v>
      </c>
      <c r="B1402">
        <v>28</v>
      </c>
      <c r="C1402" t="s">
        <v>9160</v>
      </c>
      <c r="D1402">
        <v>1367</v>
      </c>
      <c r="E1402">
        <v>0.55000000000000004</v>
      </c>
      <c r="F1402" t="s">
        <v>9161</v>
      </c>
      <c r="G1402" t="s">
        <v>3128</v>
      </c>
      <c r="H1402">
        <v>1</v>
      </c>
      <c r="I1402">
        <v>0</v>
      </c>
      <c r="J1402">
        <v>0</v>
      </c>
      <c r="K1402">
        <v>0</v>
      </c>
      <c r="L1402">
        <v>0</v>
      </c>
      <c r="M1402">
        <v>0</v>
      </c>
      <c r="N1402">
        <v>0</v>
      </c>
      <c r="O1402">
        <v>0</v>
      </c>
      <c r="P1402">
        <v>1</v>
      </c>
      <c r="Q1402">
        <v>0</v>
      </c>
      <c r="R1402">
        <v>0</v>
      </c>
      <c r="S1402" s="57">
        <f t="shared" si="21"/>
        <v>0</v>
      </c>
    </row>
    <row r="1403" spans="1:19" x14ac:dyDescent="0.25">
      <c r="A1403" t="s">
        <v>9162</v>
      </c>
      <c r="B1403">
        <v>28</v>
      </c>
      <c r="C1403" t="s">
        <v>232</v>
      </c>
      <c r="D1403">
        <v>758</v>
      </c>
      <c r="E1403">
        <v>1.06</v>
      </c>
      <c r="F1403" t="s">
        <v>9163</v>
      </c>
      <c r="G1403" t="s">
        <v>3128</v>
      </c>
      <c r="H1403">
        <v>1</v>
      </c>
      <c r="I1403">
        <v>1</v>
      </c>
      <c r="J1403">
        <v>0</v>
      </c>
      <c r="K1403">
        <v>0</v>
      </c>
      <c r="L1403">
        <v>0</v>
      </c>
      <c r="M1403">
        <v>0</v>
      </c>
      <c r="N1403">
        <v>0</v>
      </c>
      <c r="O1403">
        <v>0</v>
      </c>
      <c r="P1403">
        <v>0</v>
      </c>
      <c r="Q1403">
        <v>1</v>
      </c>
      <c r="R1403">
        <v>0</v>
      </c>
      <c r="S1403" s="57">
        <f t="shared" si="21"/>
        <v>1</v>
      </c>
    </row>
    <row r="1404" spans="1:19" x14ac:dyDescent="0.25">
      <c r="A1404" t="s">
        <v>9164</v>
      </c>
      <c r="B1404">
        <v>28</v>
      </c>
      <c r="C1404" t="s">
        <v>232</v>
      </c>
      <c r="D1404">
        <v>911</v>
      </c>
      <c r="E1404">
        <v>1.18</v>
      </c>
      <c r="F1404" t="s">
        <v>9165</v>
      </c>
      <c r="G1404" t="s">
        <v>3128</v>
      </c>
      <c r="H1404">
        <v>1</v>
      </c>
      <c r="I1404">
        <v>0</v>
      </c>
      <c r="J1404">
        <v>0</v>
      </c>
      <c r="K1404">
        <v>0</v>
      </c>
      <c r="L1404">
        <v>0</v>
      </c>
      <c r="M1404">
        <v>0</v>
      </c>
      <c r="N1404">
        <v>0</v>
      </c>
      <c r="O1404">
        <v>0</v>
      </c>
      <c r="P1404">
        <v>1</v>
      </c>
      <c r="Q1404">
        <v>1</v>
      </c>
      <c r="R1404">
        <v>3</v>
      </c>
      <c r="S1404" s="57">
        <f t="shared" si="21"/>
        <v>0</v>
      </c>
    </row>
    <row r="1405" spans="1:19" x14ac:dyDescent="0.25">
      <c r="A1405" t="s">
        <v>1323</v>
      </c>
      <c r="B1405">
        <v>28</v>
      </c>
      <c r="C1405" t="s">
        <v>1324</v>
      </c>
      <c r="D1405">
        <v>2921</v>
      </c>
      <c r="E1405">
        <v>1.2</v>
      </c>
      <c r="F1405" t="s">
        <v>1325</v>
      </c>
      <c r="G1405" t="s">
        <v>3128</v>
      </c>
      <c r="H1405">
        <v>1</v>
      </c>
      <c r="I1405">
        <v>1</v>
      </c>
      <c r="J1405">
        <v>0</v>
      </c>
      <c r="K1405">
        <v>0</v>
      </c>
      <c r="L1405">
        <v>0</v>
      </c>
      <c r="M1405">
        <v>0</v>
      </c>
      <c r="N1405">
        <v>0</v>
      </c>
      <c r="O1405">
        <v>0</v>
      </c>
      <c r="P1405">
        <v>0</v>
      </c>
      <c r="Q1405">
        <v>0</v>
      </c>
      <c r="R1405">
        <v>0</v>
      </c>
      <c r="S1405" s="57">
        <f t="shared" si="21"/>
        <v>1</v>
      </c>
    </row>
    <row r="1406" spans="1:19" x14ac:dyDescent="0.25">
      <c r="A1406" t="s">
        <v>2641</v>
      </c>
      <c r="B1406">
        <v>28</v>
      </c>
      <c r="C1406" t="s">
        <v>232</v>
      </c>
      <c r="D1406">
        <v>1883</v>
      </c>
      <c r="E1406">
        <v>1.19</v>
      </c>
      <c r="F1406" t="s">
        <v>2642</v>
      </c>
      <c r="G1406" t="s">
        <v>3128</v>
      </c>
      <c r="H1406">
        <v>1</v>
      </c>
      <c r="I1406">
        <v>0</v>
      </c>
      <c r="J1406">
        <v>0</v>
      </c>
      <c r="K1406">
        <v>0</v>
      </c>
      <c r="L1406">
        <v>0</v>
      </c>
      <c r="M1406">
        <v>0</v>
      </c>
      <c r="N1406">
        <v>0</v>
      </c>
      <c r="O1406">
        <v>0</v>
      </c>
      <c r="P1406">
        <v>1</v>
      </c>
      <c r="Q1406">
        <v>0</v>
      </c>
      <c r="R1406">
        <v>0</v>
      </c>
      <c r="S1406" s="57">
        <f t="shared" si="21"/>
        <v>0</v>
      </c>
    </row>
    <row r="1407" spans="1:19" x14ac:dyDescent="0.25">
      <c r="A1407" t="s">
        <v>9166</v>
      </c>
      <c r="B1407">
        <v>28</v>
      </c>
      <c r="C1407" t="s">
        <v>232</v>
      </c>
      <c r="D1407">
        <v>623</v>
      </c>
      <c r="E1407">
        <v>1.02</v>
      </c>
      <c r="F1407" t="s">
        <v>9167</v>
      </c>
      <c r="G1407" t="s">
        <v>3128</v>
      </c>
      <c r="H1407">
        <v>1</v>
      </c>
      <c r="I1407">
        <v>1</v>
      </c>
      <c r="J1407">
        <v>0</v>
      </c>
      <c r="K1407">
        <v>0</v>
      </c>
      <c r="L1407">
        <v>0</v>
      </c>
      <c r="M1407">
        <v>0</v>
      </c>
      <c r="N1407">
        <v>0</v>
      </c>
      <c r="O1407">
        <v>0</v>
      </c>
      <c r="P1407">
        <v>0</v>
      </c>
      <c r="Q1407">
        <v>2</v>
      </c>
      <c r="R1407">
        <v>0</v>
      </c>
      <c r="S1407" s="57">
        <f t="shared" si="21"/>
        <v>1</v>
      </c>
    </row>
    <row r="1408" spans="1:19" x14ac:dyDescent="0.25">
      <c r="A1408" t="s">
        <v>9168</v>
      </c>
      <c r="B1408">
        <v>28</v>
      </c>
      <c r="C1408" t="s">
        <v>9169</v>
      </c>
      <c r="D1408">
        <v>1001</v>
      </c>
      <c r="E1408">
        <v>1.35</v>
      </c>
      <c r="F1408" t="s">
        <v>9170</v>
      </c>
      <c r="G1408" t="s">
        <v>3128</v>
      </c>
      <c r="H1408">
        <v>1</v>
      </c>
      <c r="I1408">
        <v>0</v>
      </c>
      <c r="J1408">
        <v>0</v>
      </c>
      <c r="K1408">
        <v>0</v>
      </c>
      <c r="L1408">
        <v>0</v>
      </c>
      <c r="M1408">
        <v>0</v>
      </c>
      <c r="N1408">
        <v>0</v>
      </c>
      <c r="O1408">
        <v>0</v>
      </c>
      <c r="P1408">
        <v>1</v>
      </c>
      <c r="Q1408">
        <v>3</v>
      </c>
      <c r="R1408">
        <v>1</v>
      </c>
      <c r="S1408" s="57">
        <f t="shared" si="21"/>
        <v>0</v>
      </c>
    </row>
    <row r="1409" spans="1:19" x14ac:dyDescent="0.25">
      <c r="A1409" t="s">
        <v>3629</v>
      </c>
      <c r="B1409">
        <v>28</v>
      </c>
      <c r="C1409" t="s">
        <v>3630</v>
      </c>
      <c r="D1409">
        <v>2264</v>
      </c>
      <c r="E1409">
        <v>1.17</v>
      </c>
      <c r="F1409" t="s">
        <v>3631</v>
      </c>
      <c r="G1409" t="s">
        <v>3128</v>
      </c>
      <c r="H1409">
        <v>1</v>
      </c>
      <c r="I1409">
        <v>1</v>
      </c>
      <c r="J1409">
        <v>0</v>
      </c>
      <c r="K1409">
        <v>0</v>
      </c>
      <c r="L1409">
        <v>0</v>
      </c>
      <c r="M1409">
        <v>0</v>
      </c>
      <c r="N1409">
        <v>0</v>
      </c>
      <c r="O1409">
        <v>0</v>
      </c>
      <c r="P1409">
        <v>0</v>
      </c>
      <c r="Q1409">
        <v>0</v>
      </c>
      <c r="R1409">
        <v>0</v>
      </c>
      <c r="S1409" s="57">
        <f t="shared" si="21"/>
        <v>1</v>
      </c>
    </row>
    <row r="1410" spans="1:19" x14ac:dyDescent="0.25">
      <c r="A1410" t="s">
        <v>9171</v>
      </c>
      <c r="B1410">
        <v>28</v>
      </c>
      <c r="C1410" t="s">
        <v>232</v>
      </c>
      <c r="D1410">
        <v>2234</v>
      </c>
      <c r="E1410">
        <v>1.37</v>
      </c>
      <c r="F1410" t="s">
        <v>9172</v>
      </c>
      <c r="G1410" t="s">
        <v>3128</v>
      </c>
      <c r="H1410">
        <v>1</v>
      </c>
      <c r="I1410">
        <v>0</v>
      </c>
      <c r="J1410">
        <v>0</v>
      </c>
      <c r="K1410">
        <v>0</v>
      </c>
      <c r="L1410">
        <v>0</v>
      </c>
      <c r="M1410">
        <v>0</v>
      </c>
      <c r="N1410">
        <v>0</v>
      </c>
      <c r="O1410">
        <v>0</v>
      </c>
      <c r="P1410">
        <v>1</v>
      </c>
      <c r="Q1410">
        <v>0</v>
      </c>
      <c r="R1410">
        <v>0</v>
      </c>
      <c r="S1410" s="57">
        <f t="shared" si="21"/>
        <v>0</v>
      </c>
    </row>
    <row r="1411" spans="1:19" x14ac:dyDescent="0.25">
      <c r="A1411" t="s">
        <v>9173</v>
      </c>
      <c r="B1411">
        <v>28</v>
      </c>
      <c r="C1411" t="s">
        <v>9174</v>
      </c>
      <c r="D1411">
        <v>398</v>
      </c>
      <c r="E1411">
        <v>1.48</v>
      </c>
      <c r="F1411" t="s">
        <v>9175</v>
      </c>
      <c r="G1411" t="s">
        <v>3128</v>
      </c>
      <c r="H1411">
        <v>1</v>
      </c>
      <c r="I1411">
        <v>0</v>
      </c>
      <c r="J1411">
        <v>0</v>
      </c>
      <c r="K1411">
        <v>0</v>
      </c>
      <c r="L1411">
        <v>0</v>
      </c>
      <c r="M1411">
        <v>0</v>
      </c>
      <c r="N1411">
        <v>0</v>
      </c>
      <c r="O1411">
        <v>0</v>
      </c>
      <c r="P1411">
        <v>1</v>
      </c>
      <c r="Q1411">
        <v>0</v>
      </c>
      <c r="R1411">
        <v>8</v>
      </c>
      <c r="S1411" s="57">
        <f t="shared" si="21"/>
        <v>0</v>
      </c>
    </row>
    <row r="1412" spans="1:19" x14ac:dyDescent="0.25">
      <c r="A1412" t="s">
        <v>9176</v>
      </c>
      <c r="B1412">
        <v>28</v>
      </c>
      <c r="C1412" t="s">
        <v>3381</v>
      </c>
      <c r="D1412">
        <v>1280</v>
      </c>
      <c r="E1412">
        <v>1.24</v>
      </c>
      <c r="F1412" t="s">
        <v>9177</v>
      </c>
      <c r="G1412" t="s">
        <v>3128</v>
      </c>
      <c r="H1412">
        <v>1</v>
      </c>
      <c r="I1412">
        <v>0</v>
      </c>
      <c r="J1412">
        <v>0</v>
      </c>
      <c r="K1412">
        <v>0</v>
      </c>
      <c r="L1412">
        <v>0</v>
      </c>
      <c r="M1412">
        <v>0</v>
      </c>
      <c r="N1412">
        <v>0</v>
      </c>
      <c r="O1412">
        <v>0</v>
      </c>
      <c r="P1412">
        <v>1</v>
      </c>
      <c r="Q1412">
        <v>2</v>
      </c>
      <c r="R1412">
        <v>0</v>
      </c>
      <c r="S1412" s="57">
        <f t="shared" ref="S1412:S1475" si="22">I1412/(P1412+I1412)</f>
        <v>0</v>
      </c>
    </row>
    <row r="1413" spans="1:19" x14ac:dyDescent="0.25">
      <c r="A1413" t="s">
        <v>9178</v>
      </c>
      <c r="B1413">
        <v>28</v>
      </c>
      <c r="C1413" t="s">
        <v>6810</v>
      </c>
      <c r="D1413">
        <v>1766</v>
      </c>
      <c r="E1413">
        <v>1.45</v>
      </c>
      <c r="F1413" t="s">
        <v>9179</v>
      </c>
      <c r="G1413" t="s">
        <v>3128</v>
      </c>
      <c r="H1413">
        <v>1</v>
      </c>
      <c r="I1413">
        <v>0</v>
      </c>
      <c r="J1413">
        <v>0</v>
      </c>
      <c r="K1413">
        <v>0</v>
      </c>
      <c r="L1413">
        <v>0</v>
      </c>
      <c r="M1413">
        <v>0</v>
      </c>
      <c r="N1413">
        <v>0</v>
      </c>
      <c r="O1413">
        <v>0</v>
      </c>
      <c r="P1413">
        <v>1</v>
      </c>
      <c r="Q1413">
        <v>0</v>
      </c>
      <c r="R1413">
        <v>0</v>
      </c>
      <c r="S1413" s="57">
        <f t="shared" si="22"/>
        <v>0</v>
      </c>
    </row>
    <row r="1414" spans="1:19" x14ac:dyDescent="0.25">
      <c r="A1414" t="s">
        <v>5793</v>
      </c>
      <c r="B1414">
        <v>28</v>
      </c>
      <c r="C1414" t="s">
        <v>5794</v>
      </c>
      <c r="D1414">
        <v>2897</v>
      </c>
      <c r="E1414">
        <v>1.3</v>
      </c>
      <c r="F1414" t="s">
        <v>5795</v>
      </c>
      <c r="G1414" t="s">
        <v>3128</v>
      </c>
      <c r="H1414">
        <v>1</v>
      </c>
      <c r="I1414">
        <v>1</v>
      </c>
      <c r="J1414">
        <v>0</v>
      </c>
      <c r="K1414">
        <v>0</v>
      </c>
      <c r="L1414">
        <v>0</v>
      </c>
      <c r="M1414">
        <v>0</v>
      </c>
      <c r="N1414">
        <v>0</v>
      </c>
      <c r="O1414">
        <v>0</v>
      </c>
      <c r="P1414">
        <v>0</v>
      </c>
      <c r="Q1414">
        <v>0</v>
      </c>
      <c r="R1414">
        <v>0</v>
      </c>
      <c r="S1414" s="57">
        <f t="shared" si="22"/>
        <v>1</v>
      </c>
    </row>
    <row r="1415" spans="1:19" x14ac:dyDescent="0.25">
      <c r="A1415" t="s">
        <v>9180</v>
      </c>
      <c r="B1415">
        <v>28</v>
      </c>
      <c r="C1415" t="s">
        <v>232</v>
      </c>
      <c r="D1415">
        <v>2261</v>
      </c>
      <c r="E1415">
        <v>1.44</v>
      </c>
      <c r="F1415" t="s">
        <v>9181</v>
      </c>
      <c r="G1415" t="s">
        <v>3128</v>
      </c>
      <c r="H1415">
        <v>1</v>
      </c>
      <c r="I1415">
        <v>1</v>
      </c>
      <c r="J1415">
        <v>0</v>
      </c>
      <c r="K1415">
        <v>0</v>
      </c>
      <c r="L1415">
        <v>0</v>
      </c>
      <c r="M1415">
        <v>0</v>
      </c>
      <c r="N1415">
        <v>0</v>
      </c>
      <c r="O1415">
        <v>0</v>
      </c>
      <c r="P1415">
        <v>0</v>
      </c>
      <c r="Q1415">
        <v>2</v>
      </c>
      <c r="R1415">
        <v>0</v>
      </c>
      <c r="S1415" s="57">
        <f t="shared" si="22"/>
        <v>1</v>
      </c>
    </row>
    <row r="1416" spans="1:19" x14ac:dyDescent="0.25">
      <c r="A1416" t="s">
        <v>9182</v>
      </c>
      <c r="B1416">
        <v>28</v>
      </c>
      <c r="C1416" t="s">
        <v>9183</v>
      </c>
      <c r="D1416">
        <v>596</v>
      </c>
      <c r="E1416">
        <v>0.93</v>
      </c>
      <c r="F1416" t="s">
        <v>9184</v>
      </c>
      <c r="G1416" t="s">
        <v>3128</v>
      </c>
      <c r="H1416">
        <v>1</v>
      </c>
      <c r="I1416">
        <v>1</v>
      </c>
      <c r="J1416">
        <v>0</v>
      </c>
      <c r="K1416">
        <v>0</v>
      </c>
      <c r="L1416">
        <v>0</v>
      </c>
      <c r="M1416">
        <v>0</v>
      </c>
      <c r="N1416">
        <v>0</v>
      </c>
      <c r="O1416">
        <v>0</v>
      </c>
      <c r="P1416">
        <v>0</v>
      </c>
      <c r="Q1416">
        <v>0</v>
      </c>
      <c r="R1416">
        <v>0</v>
      </c>
      <c r="S1416" s="57">
        <f t="shared" si="22"/>
        <v>1</v>
      </c>
    </row>
    <row r="1417" spans="1:19" x14ac:dyDescent="0.25">
      <c r="A1417" t="s">
        <v>9185</v>
      </c>
      <c r="B1417">
        <v>28</v>
      </c>
      <c r="C1417" t="s">
        <v>232</v>
      </c>
      <c r="D1417">
        <v>857</v>
      </c>
      <c r="E1417">
        <v>0.88</v>
      </c>
      <c r="F1417" t="s">
        <v>9186</v>
      </c>
      <c r="G1417" t="s">
        <v>3128</v>
      </c>
      <c r="H1417">
        <v>1</v>
      </c>
      <c r="I1417">
        <v>0</v>
      </c>
      <c r="J1417">
        <v>0</v>
      </c>
      <c r="K1417">
        <v>0</v>
      </c>
      <c r="L1417">
        <v>0</v>
      </c>
      <c r="M1417">
        <v>0</v>
      </c>
      <c r="N1417">
        <v>0</v>
      </c>
      <c r="O1417">
        <v>0</v>
      </c>
      <c r="P1417">
        <v>1</v>
      </c>
      <c r="Q1417">
        <v>0</v>
      </c>
      <c r="R1417">
        <v>0</v>
      </c>
      <c r="S1417" s="57">
        <f t="shared" si="22"/>
        <v>0</v>
      </c>
    </row>
    <row r="1418" spans="1:19" x14ac:dyDescent="0.25">
      <c r="A1418" t="s">
        <v>9187</v>
      </c>
      <c r="B1418">
        <v>28</v>
      </c>
      <c r="C1418" t="s">
        <v>9188</v>
      </c>
      <c r="D1418">
        <v>5204</v>
      </c>
      <c r="E1418">
        <v>1.27</v>
      </c>
      <c r="F1418" t="s">
        <v>9189</v>
      </c>
      <c r="G1418" t="s">
        <v>3128</v>
      </c>
      <c r="H1418">
        <v>1</v>
      </c>
      <c r="I1418">
        <v>0</v>
      </c>
      <c r="J1418">
        <v>0</v>
      </c>
      <c r="K1418">
        <v>0</v>
      </c>
      <c r="L1418">
        <v>0</v>
      </c>
      <c r="M1418">
        <v>0</v>
      </c>
      <c r="N1418">
        <v>0</v>
      </c>
      <c r="O1418">
        <v>0</v>
      </c>
      <c r="P1418">
        <v>1</v>
      </c>
      <c r="Q1418">
        <v>0</v>
      </c>
      <c r="R1418">
        <v>3</v>
      </c>
      <c r="S1418" s="57">
        <f t="shared" si="22"/>
        <v>0</v>
      </c>
    </row>
    <row r="1419" spans="1:19" x14ac:dyDescent="0.25">
      <c r="A1419" t="s">
        <v>9190</v>
      </c>
      <c r="B1419">
        <v>28</v>
      </c>
      <c r="C1419" t="s">
        <v>9191</v>
      </c>
      <c r="D1419">
        <v>1049</v>
      </c>
      <c r="E1419">
        <v>1.1100000000000001</v>
      </c>
      <c r="F1419" t="s">
        <v>9192</v>
      </c>
      <c r="G1419" t="s">
        <v>3128</v>
      </c>
      <c r="H1419">
        <v>1</v>
      </c>
      <c r="I1419">
        <v>0</v>
      </c>
      <c r="J1419">
        <v>0</v>
      </c>
      <c r="K1419">
        <v>0</v>
      </c>
      <c r="L1419">
        <v>0</v>
      </c>
      <c r="M1419">
        <v>0</v>
      </c>
      <c r="N1419">
        <v>0</v>
      </c>
      <c r="O1419">
        <v>0</v>
      </c>
      <c r="P1419">
        <v>1</v>
      </c>
      <c r="Q1419">
        <v>0</v>
      </c>
      <c r="R1419">
        <v>0</v>
      </c>
      <c r="S1419" s="57">
        <f t="shared" si="22"/>
        <v>0</v>
      </c>
    </row>
    <row r="1420" spans="1:19" x14ac:dyDescent="0.25">
      <c r="A1420" t="s">
        <v>9193</v>
      </c>
      <c r="B1420">
        <v>28</v>
      </c>
      <c r="C1420" t="s">
        <v>232</v>
      </c>
      <c r="D1420">
        <v>4670</v>
      </c>
      <c r="E1420">
        <v>1.44</v>
      </c>
      <c r="F1420" t="s">
        <v>9194</v>
      </c>
      <c r="G1420" t="s">
        <v>3128</v>
      </c>
      <c r="H1420">
        <v>1</v>
      </c>
      <c r="I1420">
        <v>1</v>
      </c>
      <c r="J1420">
        <v>0</v>
      </c>
      <c r="K1420">
        <v>0</v>
      </c>
      <c r="L1420">
        <v>0</v>
      </c>
      <c r="M1420">
        <v>0</v>
      </c>
      <c r="N1420">
        <v>0</v>
      </c>
      <c r="O1420">
        <v>0</v>
      </c>
      <c r="P1420">
        <v>0</v>
      </c>
      <c r="Q1420">
        <v>0</v>
      </c>
      <c r="R1420">
        <v>4</v>
      </c>
      <c r="S1420" s="57">
        <f t="shared" si="22"/>
        <v>1</v>
      </c>
    </row>
    <row r="1421" spans="1:19" x14ac:dyDescent="0.25">
      <c r="A1421" t="s">
        <v>9195</v>
      </c>
      <c r="B1421">
        <v>28</v>
      </c>
      <c r="C1421" t="s">
        <v>9196</v>
      </c>
      <c r="D1421">
        <v>440</v>
      </c>
      <c r="E1421">
        <v>1.32</v>
      </c>
      <c r="F1421" t="s">
        <v>9197</v>
      </c>
      <c r="G1421" t="s">
        <v>3128</v>
      </c>
      <c r="H1421">
        <v>1</v>
      </c>
      <c r="I1421">
        <v>0</v>
      </c>
      <c r="J1421">
        <v>0</v>
      </c>
      <c r="K1421">
        <v>0</v>
      </c>
      <c r="L1421">
        <v>0</v>
      </c>
      <c r="M1421">
        <v>0</v>
      </c>
      <c r="N1421">
        <v>0</v>
      </c>
      <c r="O1421">
        <v>0</v>
      </c>
      <c r="P1421">
        <v>1</v>
      </c>
      <c r="Q1421">
        <v>3</v>
      </c>
      <c r="R1421">
        <v>6</v>
      </c>
      <c r="S1421" s="57">
        <f t="shared" si="22"/>
        <v>0</v>
      </c>
    </row>
    <row r="1422" spans="1:19" x14ac:dyDescent="0.25">
      <c r="A1422" t="s">
        <v>9198</v>
      </c>
      <c r="B1422">
        <v>28</v>
      </c>
      <c r="C1422" t="s">
        <v>307</v>
      </c>
      <c r="D1422">
        <v>1391</v>
      </c>
      <c r="E1422">
        <v>1.63</v>
      </c>
      <c r="F1422" t="s">
        <v>9199</v>
      </c>
      <c r="G1422" t="s">
        <v>3128</v>
      </c>
      <c r="H1422">
        <v>1</v>
      </c>
      <c r="I1422">
        <v>0</v>
      </c>
      <c r="J1422">
        <v>0</v>
      </c>
      <c r="K1422">
        <v>0</v>
      </c>
      <c r="L1422">
        <v>0</v>
      </c>
      <c r="M1422">
        <v>0</v>
      </c>
      <c r="N1422">
        <v>0</v>
      </c>
      <c r="O1422">
        <v>0</v>
      </c>
      <c r="P1422">
        <v>1</v>
      </c>
      <c r="Q1422">
        <v>0</v>
      </c>
      <c r="R1422">
        <v>6</v>
      </c>
      <c r="S1422" s="57">
        <f t="shared" si="22"/>
        <v>0</v>
      </c>
    </row>
    <row r="1423" spans="1:19" x14ac:dyDescent="0.25">
      <c r="A1423" t="s">
        <v>9200</v>
      </c>
      <c r="B1423">
        <v>28</v>
      </c>
      <c r="C1423" t="s">
        <v>9201</v>
      </c>
      <c r="D1423">
        <v>1988</v>
      </c>
      <c r="E1423">
        <v>1.28</v>
      </c>
      <c r="F1423" t="s">
        <v>9202</v>
      </c>
      <c r="G1423" t="s">
        <v>3128</v>
      </c>
      <c r="H1423">
        <v>1</v>
      </c>
      <c r="I1423">
        <v>0</v>
      </c>
      <c r="J1423">
        <v>0</v>
      </c>
      <c r="K1423">
        <v>0</v>
      </c>
      <c r="L1423">
        <v>0</v>
      </c>
      <c r="M1423">
        <v>0</v>
      </c>
      <c r="N1423">
        <v>0</v>
      </c>
      <c r="O1423">
        <v>0</v>
      </c>
      <c r="P1423">
        <v>1</v>
      </c>
      <c r="Q1423">
        <v>3</v>
      </c>
      <c r="R1423">
        <v>0</v>
      </c>
      <c r="S1423" s="57">
        <f t="shared" si="22"/>
        <v>0</v>
      </c>
    </row>
    <row r="1424" spans="1:19" x14ac:dyDescent="0.25">
      <c r="A1424" t="s">
        <v>9203</v>
      </c>
      <c r="B1424">
        <v>28</v>
      </c>
      <c r="C1424" t="s">
        <v>9204</v>
      </c>
      <c r="D1424">
        <v>1589</v>
      </c>
      <c r="E1424">
        <v>1.06</v>
      </c>
      <c r="F1424" t="s">
        <v>9205</v>
      </c>
      <c r="G1424" t="s">
        <v>3128</v>
      </c>
      <c r="H1424">
        <v>1</v>
      </c>
      <c r="I1424">
        <v>0</v>
      </c>
      <c r="J1424">
        <v>0</v>
      </c>
      <c r="K1424">
        <v>0</v>
      </c>
      <c r="L1424">
        <v>0</v>
      </c>
      <c r="M1424">
        <v>0</v>
      </c>
      <c r="N1424">
        <v>0</v>
      </c>
      <c r="O1424">
        <v>0</v>
      </c>
      <c r="P1424">
        <v>1</v>
      </c>
      <c r="Q1424">
        <v>3</v>
      </c>
      <c r="R1424">
        <v>0</v>
      </c>
      <c r="S1424" s="57">
        <f t="shared" si="22"/>
        <v>0</v>
      </c>
    </row>
    <row r="1425" spans="1:19" x14ac:dyDescent="0.25">
      <c r="A1425" t="s">
        <v>9206</v>
      </c>
      <c r="B1425">
        <v>28</v>
      </c>
      <c r="C1425" t="s">
        <v>232</v>
      </c>
      <c r="D1425">
        <v>509</v>
      </c>
      <c r="E1425">
        <v>0.86</v>
      </c>
      <c r="F1425" t="s">
        <v>9207</v>
      </c>
      <c r="G1425" t="s">
        <v>3128</v>
      </c>
      <c r="H1425">
        <v>1</v>
      </c>
      <c r="I1425">
        <v>0</v>
      </c>
      <c r="J1425">
        <v>0</v>
      </c>
      <c r="K1425">
        <v>0</v>
      </c>
      <c r="L1425">
        <v>0</v>
      </c>
      <c r="M1425">
        <v>0</v>
      </c>
      <c r="N1425">
        <v>0</v>
      </c>
      <c r="O1425">
        <v>0</v>
      </c>
      <c r="P1425">
        <v>1</v>
      </c>
      <c r="Q1425">
        <v>2</v>
      </c>
      <c r="R1425">
        <v>4</v>
      </c>
      <c r="S1425" s="57">
        <f t="shared" si="22"/>
        <v>0</v>
      </c>
    </row>
    <row r="1426" spans="1:19" x14ac:dyDescent="0.25">
      <c r="A1426" t="s">
        <v>9208</v>
      </c>
      <c r="B1426">
        <v>29</v>
      </c>
      <c r="C1426" t="s">
        <v>232</v>
      </c>
      <c r="D1426">
        <v>374</v>
      </c>
      <c r="E1426">
        <v>1.0900000000000001</v>
      </c>
      <c r="F1426" t="s">
        <v>9209</v>
      </c>
      <c r="G1426" t="s">
        <v>3128</v>
      </c>
      <c r="H1426">
        <v>1</v>
      </c>
      <c r="I1426">
        <v>0</v>
      </c>
      <c r="J1426">
        <v>0</v>
      </c>
      <c r="K1426">
        <v>0</v>
      </c>
      <c r="L1426">
        <v>0</v>
      </c>
      <c r="M1426">
        <v>0</v>
      </c>
      <c r="N1426">
        <v>0</v>
      </c>
      <c r="O1426">
        <v>0</v>
      </c>
      <c r="P1426">
        <v>1</v>
      </c>
      <c r="Q1426">
        <v>5</v>
      </c>
      <c r="R1426">
        <v>0</v>
      </c>
      <c r="S1426" s="57">
        <f t="shared" si="22"/>
        <v>0</v>
      </c>
    </row>
    <row r="1427" spans="1:19" x14ac:dyDescent="0.25">
      <c r="A1427" t="s">
        <v>9210</v>
      </c>
      <c r="B1427">
        <v>29</v>
      </c>
      <c r="C1427" t="s">
        <v>232</v>
      </c>
      <c r="D1427">
        <v>647</v>
      </c>
      <c r="E1427">
        <v>1.1100000000000001</v>
      </c>
      <c r="F1427" t="s">
        <v>9211</v>
      </c>
      <c r="G1427" t="s">
        <v>3128</v>
      </c>
      <c r="H1427">
        <v>1</v>
      </c>
      <c r="I1427">
        <v>0</v>
      </c>
      <c r="J1427">
        <v>0</v>
      </c>
      <c r="K1427">
        <v>0</v>
      </c>
      <c r="L1427">
        <v>0</v>
      </c>
      <c r="M1427">
        <v>0</v>
      </c>
      <c r="N1427">
        <v>0</v>
      </c>
      <c r="O1427">
        <v>0</v>
      </c>
      <c r="P1427">
        <v>1</v>
      </c>
      <c r="Q1427">
        <v>0</v>
      </c>
      <c r="R1427">
        <v>0</v>
      </c>
      <c r="S1427" s="57">
        <f t="shared" si="22"/>
        <v>0</v>
      </c>
    </row>
    <row r="1428" spans="1:19" x14ac:dyDescent="0.25">
      <c r="A1428" t="s">
        <v>9212</v>
      </c>
      <c r="B1428">
        <v>29</v>
      </c>
      <c r="C1428" t="s">
        <v>9213</v>
      </c>
      <c r="D1428">
        <v>1853</v>
      </c>
      <c r="E1428">
        <v>1.64</v>
      </c>
      <c r="F1428" t="s">
        <v>9214</v>
      </c>
      <c r="G1428" t="s">
        <v>3128</v>
      </c>
      <c r="H1428">
        <v>1</v>
      </c>
      <c r="I1428">
        <v>0</v>
      </c>
      <c r="J1428">
        <v>0</v>
      </c>
      <c r="K1428">
        <v>0</v>
      </c>
      <c r="L1428">
        <v>0</v>
      </c>
      <c r="M1428">
        <v>0</v>
      </c>
      <c r="N1428">
        <v>0</v>
      </c>
      <c r="O1428">
        <v>0</v>
      </c>
      <c r="P1428">
        <v>1</v>
      </c>
      <c r="Q1428">
        <v>0</v>
      </c>
      <c r="R1428">
        <v>2</v>
      </c>
      <c r="S1428" s="57">
        <f t="shared" si="22"/>
        <v>0</v>
      </c>
    </row>
    <row r="1429" spans="1:19" x14ac:dyDescent="0.25">
      <c r="A1429" t="s">
        <v>5818</v>
      </c>
      <c r="B1429">
        <v>29</v>
      </c>
      <c r="C1429" t="s">
        <v>232</v>
      </c>
      <c r="D1429">
        <v>1013</v>
      </c>
      <c r="E1429">
        <v>1.19</v>
      </c>
      <c r="F1429" t="s">
        <v>5819</v>
      </c>
      <c r="G1429" t="s">
        <v>3128</v>
      </c>
      <c r="H1429">
        <v>1</v>
      </c>
      <c r="I1429">
        <v>1</v>
      </c>
      <c r="J1429">
        <v>0</v>
      </c>
      <c r="K1429">
        <v>0</v>
      </c>
      <c r="L1429">
        <v>0</v>
      </c>
      <c r="M1429">
        <v>0</v>
      </c>
      <c r="N1429">
        <v>0</v>
      </c>
      <c r="O1429">
        <v>0</v>
      </c>
      <c r="P1429">
        <v>0</v>
      </c>
      <c r="Q1429">
        <v>0</v>
      </c>
      <c r="R1429">
        <v>0</v>
      </c>
      <c r="S1429" s="57">
        <f t="shared" si="22"/>
        <v>1</v>
      </c>
    </row>
    <row r="1430" spans="1:19" x14ac:dyDescent="0.25">
      <c r="A1430" t="s">
        <v>9215</v>
      </c>
      <c r="B1430">
        <v>29</v>
      </c>
      <c r="C1430" t="s">
        <v>9216</v>
      </c>
      <c r="D1430">
        <v>2567</v>
      </c>
      <c r="E1430">
        <v>1.57</v>
      </c>
      <c r="F1430" t="s">
        <v>9217</v>
      </c>
      <c r="G1430" t="s">
        <v>3128</v>
      </c>
      <c r="H1430">
        <v>1</v>
      </c>
      <c r="I1430">
        <v>1</v>
      </c>
      <c r="J1430">
        <v>0</v>
      </c>
      <c r="K1430">
        <v>0</v>
      </c>
      <c r="L1430">
        <v>0</v>
      </c>
      <c r="M1430">
        <v>0</v>
      </c>
      <c r="N1430">
        <v>0</v>
      </c>
      <c r="O1430">
        <v>0</v>
      </c>
      <c r="P1430">
        <v>0</v>
      </c>
      <c r="Q1430">
        <v>4</v>
      </c>
      <c r="R1430">
        <v>2</v>
      </c>
      <c r="S1430" s="57">
        <f t="shared" si="22"/>
        <v>1</v>
      </c>
    </row>
    <row r="1431" spans="1:19" x14ac:dyDescent="0.25">
      <c r="A1431" t="s">
        <v>9218</v>
      </c>
      <c r="B1431">
        <v>29</v>
      </c>
      <c r="C1431" t="s">
        <v>232</v>
      </c>
      <c r="D1431">
        <v>1856</v>
      </c>
      <c r="E1431">
        <v>1.64</v>
      </c>
      <c r="F1431" t="s">
        <v>9219</v>
      </c>
      <c r="G1431" t="s">
        <v>3128</v>
      </c>
      <c r="H1431">
        <v>1</v>
      </c>
      <c r="I1431">
        <v>0</v>
      </c>
      <c r="J1431">
        <v>0</v>
      </c>
      <c r="K1431">
        <v>0</v>
      </c>
      <c r="L1431">
        <v>0</v>
      </c>
      <c r="M1431">
        <v>0</v>
      </c>
      <c r="N1431">
        <v>0</v>
      </c>
      <c r="O1431">
        <v>0</v>
      </c>
      <c r="P1431">
        <v>1</v>
      </c>
      <c r="Q1431">
        <v>0</v>
      </c>
      <c r="R1431">
        <v>2</v>
      </c>
      <c r="S1431" s="57">
        <f t="shared" si="22"/>
        <v>0</v>
      </c>
    </row>
    <row r="1432" spans="1:19" x14ac:dyDescent="0.25">
      <c r="A1432" t="s">
        <v>1338</v>
      </c>
      <c r="B1432">
        <v>29</v>
      </c>
      <c r="C1432" t="s">
        <v>307</v>
      </c>
      <c r="D1432">
        <v>1379</v>
      </c>
      <c r="E1432">
        <v>1.0900000000000001</v>
      </c>
      <c r="F1432" t="s">
        <v>1339</v>
      </c>
      <c r="G1432" t="s">
        <v>3128</v>
      </c>
      <c r="H1432">
        <v>1</v>
      </c>
      <c r="I1432">
        <v>1</v>
      </c>
      <c r="J1432">
        <v>0</v>
      </c>
      <c r="K1432">
        <v>0</v>
      </c>
      <c r="L1432">
        <v>0</v>
      </c>
      <c r="M1432">
        <v>0</v>
      </c>
      <c r="N1432">
        <v>0</v>
      </c>
      <c r="O1432">
        <v>0</v>
      </c>
      <c r="P1432">
        <v>0</v>
      </c>
      <c r="Q1432">
        <v>0</v>
      </c>
      <c r="R1432">
        <v>0</v>
      </c>
      <c r="S1432" s="57">
        <f t="shared" si="22"/>
        <v>1</v>
      </c>
    </row>
    <row r="1433" spans="1:19" x14ac:dyDescent="0.25">
      <c r="A1433" t="s">
        <v>5852</v>
      </c>
      <c r="B1433">
        <v>29</v>
      </c>
      <c r="C1433" t="s">
        <v>5853</v>
      </c>
      <c r="D1433">
        <v>5162</v>
      </c>
      <c r="E1433">
        <v>1.32</v>
      </c>
      <c r="F1433" t="s">
        <v>5854</v>
      </c>
      <c r="G1433" t="s">
        <v>3128</v>
      </c>
      <c r="H1433">
        <v>1</v>
      </c>
      <c r="I1433">
        <v>1</v>
      </c>
      <c r="J1433">
        <v>0</v>
      </c>
      <c r="K1433">
        <v>0</v>
      </c>
      <c r="L1433">
        <v>0</v>
      </c>
      <c r="M1433">
        <v>0</v>
      </c>
      <c r="N1433">
        <v>0</v>
      </c>
      <c r="O1433">
        <v>0</v>
      </c>
      <c r="P1433">
        <v>0</v>
      </c>
      <c r="Q1433">
        <v>1</v>
      </c>
      <c r="R1433">
        <v>0</v>
      </c>
      <c r="S1433" s="57">
        <f t="shared" si="22"/>
        <v>1</v>
      </c>
    </row>
    <row r="1434" spans="1:19" x14ac:dyDescent="0.25">
      <c r="A1434" t="s">
        <v>5855</v>
      </c>
      <c r="B1434">
        <v>29</v>
      </c>
      <c r="C1434" t="s">
        <v>5856</v>
      </c>
      <c r="D1434">
        <v>5717</v>
      </c>
      <c r="E1434">
        <v>1.47</v>
      </c>
      <c r="F1434" t="s">
        <v>5857</v>
      </c>
      <c r="G1434" t="s">
        <v>3128</v>
      </c>
      <c r="H1434">
        <v>1</v>
      </c>
      <c r="I1434">
        <v>0</v>
      </c>
      <c r="J1434">
        <v>0</v>
      </c>
      <c r="K1434">
        <v>0</v>
      </c>
      <c r="L1434">
        <v>0</v>
      </c>
      <c r="M1434">
        <v>0</v>
      </c>
      <c r="N1434">
        <v>0</v>
      </c>
      <c r="O1434">
        <v>0</v>
      </c>
      <c r="P1434">
        <v>1</v>
      </c>
      <c r="Q1434">
        <v>1</v>
      </c>
      <c r="R1434">
        <v>0</v>
      </c>
      <c r="S1434" s="57">
        <f t="shared" si="22"/>
        <v>0</v>
      </c>
    </row>
    <row r="1435" spans="1:19" x14ac:dyDescent="0.25">
      <c r="A1435" t="s">
        <v>4170</v>
      </c>
      <c r="B1435">
        <v>29</v>
      </c>
      <c r="C1435" t="s">
        <v>307</v>
      </c>
      <c r="D1435">
        <v>3785</v>
      </c>
      <c r="E1435">
        <v>1.45</v>
      </c>
      <c r="F1435" t="s">
        <v>4171</v>
      </c>
      <c r="G1435" t="s">
        <v>3128</v>
      </c>
      <c r="H1435">
        <v>1</v>
      </c>
      <c r="I1435">
        <v>0</v>
      </c>
      <c r="J1435">
        <v>0</v>
      </c>
      <c r="K1435">
        <v>0</v>
      </c>
      <c r="L1435">
        <v>0</v>
      </c>
      <c r="M1435">
        <v>0</v>
      </c>
      <c r="N1435">
        <v>0</v>
      </c>
      <c r="O1435">
        <v>0</v>
      </c>
      <c r="P1435">
        <v>1</v>
      </c>
      <c r="Q1435">
        <v>0</v>
      </c>
      <c r="R1435">
        <v>0</v>
      </c>
      <c r="S1435" s="57">
        <f t="shared" si="22"/>
        <v>0</v>
      </c>
    </row>
    <row r="1436" spans="1:19" x14ac:dyDescent="0.25">
      <c r="A1436" t="s">
        <v>9220</v>
      </c>
      <c r="B1436">
        <v>29</v>
      </c>
      <c r="C1436" t="s">
        <v>232</v>
      </c>
      <c r="D1436">
        <v>905</v>
      </c>
      <c r="E1436">
        <v>1.08</v>
      </c>
      <c r="F1436" t="s">
        <v>9221</v>
      </c>
      <c r="G1436" t="s">
        <v>3128</v>
      </c>
      <c r="H1436">
        <v>1</v>
      </c>
      <c r="I1436">
        <v>1</v>
      </c>
      <c r="J1436">
        <v>0</v>
      </c>
      <c r="K1436">
        <v>0</v>
      </c>
      <c r="L1436">
        <v>0</v>
      </c>
      <c r="M1436">
        <v>0</v>
      </c>
      <c r="N1436">
        <v>0</v>
      </c>
      <c r="O1436">
        <v>0</v>
      </c>
      <c r="P1436">
        <v>0</v>
      </c>
      <c r="Q1436">
        <v>1</v>
      </c>
      <c r="R1436">
        <v>0</v>
      </c>
      <c r="S1436" s="57">
        <f t="shared" si="22"/>
        <v>1</v>
      </c>
    </row>
    <row r="1437" spans="1:19" x14ac:dyDescent="0.25">
      <c r="A1437" t="s">
        <v>9222</v>
      </c>
      <c r="B1437">
        <v>29</v>
      </c>
      <c r="C1437" t="s">
        <v>9223</v>
      </c>
      <c r="D1437">
        <v>3290</v>
      </c>
      <c r="E1437">
        <v>1.26</v>
      </c>
      <c r="F1437" t="s">
        <v>9224</v>
      </c>
      <c r="G1437" t="s">
        <v>3128</v>
      </c>
      <c r="H1437">
        <v>1</v>
      </c>
      <c r="I1437">
        <v>0</v>
      </c>
      <c r="J1437">
        <v>0</v>
      </c>
      <c r="K1437">
        <v>0</v>
      </c>
      <c r="L1437">
        <v>0</v>
      </c>
      <c r="M1437">
        <v>0</v>
      </c>
      <c r="N1437">
        <v>0</v>
      </c>
      <c r="O1437">
        <v>0</v>
      </c>
      <c r="P1437">
        <v>1</v>
      </c>
      <c r="Q1437">
        <v>0</v>
      </c>
      <c r="R1437">
        <v>3</v>
      </c>
      <c r="S1437" s="57">
        <f t="shared" si="22"/>
        <v>0</v>
      </c>
    </row>
    <row r="1438" spans="1:19" x14ac:dyDescent="0.25">
      <c r="A1438" t="s">
        <v>9225</v>
      </c>
      <c r="B1438">
        <v>29</v>
      </c>
      <c r="C1438" t="s">
        <v>9226</v>
      </c>
      <c r="D1438">
        <v>1121</v>
      </c>
      <c r="E1438">
        <v>1.29</v>
      </c>
      <c r="F1438" t="s">
        <v>9227</v>
      </c>
      <c r="G1438" t="s">
        <v>3128</v>
      </c>
      <c r="H1438">
        <v>1</v>
      </c>
      <c r="I1438">
        <v>0</v>
      </c>
      <c r="J1438">
        <v>0</v>
      </c>
      <c r="K1438">
        <v>0</v>
      </c>
      <c r="L1438">
        <v>0</v>
      </c>
      <c r="M1438">
        <v>0</v>
      </c>
      <c r="N1438">
        <v>0</v>
      </c>
      <c r="O1438">
        <v>0</v>
      </c>
      <c r="P1438">
        <v>1</v>
      </c>
      <c r="Q1438">
        <v>0</v>
      </c>
      <c r="R1438">
        <v>0</v>
      </c>
      <c r="S1438" s="57">
        <f t="shared" si="22"/>
        <v>0</v>
      </c>
    </row>
    <row r="1439" spans="1:19" x14ac:dyDescent="0.25">
      <c r="A1439" t="s">
        <v>9228</v>
      </c>
      <c r="B1439">
        <v>29</v>
      </c>
      <c r="C1439" t="s">
        <v>232</v>
      </c>
      <c r="D1439">
        <v>1343</v>
      </c>
      <c r="E1439">
        <v>1.5</v>
      </c>
      <c r="F1439" t="s">
        <v>9229</v>
      </c>
      <c r="G1439" t="s">
        <v>3128</v>
      </c>
      <c r="H1439">
        <v>1</v>
      </c>
      <c r="I1439">
        <v>0</v>
      </c>
      <c r="J1439">
        <v>0</v>
      </c>
      <c r="K1439">
        <v>0</v>
      </c>
      <c r="L1439">
        <v>0</v>
      </c>
      <c r="M1439">
        <v>0</v>
      </c>
      <c r="N1439">
        <v>0</v>
      </c>
      <c r="O1439">
        <v>0</v>
      </c>
      <c r="P1439">
        <v>1</v>
      </c>
      <c r="Q1439">
        <v>0</v>
      </c>
      <c r="R1439">
        <v>2</v>
      </c>
      <c r="S1439" s="57">
        <f t="shared" si="22"/>
        <v>0</v>
      </c>
    </row>
    <row r="1440" spans="1:19" x14ac:dyDescent="0.25">
      <c r="A1440" t="s">
        <v>5908</v>
      </c>
      <c r="B1440">
        <v>29</v>
      </c>
      <c r="C1440" t="s">
        <v>5909</v>
      </c>
      <c r="D1440">
        <v>1361</v>
      </c>
      <c r="E1440">
        <v>0.66</v>
      </c>
      <c r="F1440" t="s">
        <v>5910</v>
      </c>
      <c r="G1440" t="s">
        <v>3128</v>
      </c>
      <c r="H1440">
        <v>1</v>
      </c>
      <c r="I1440">
        <v>0</v>
      </c>
      <c r="J1440">
        <v>0</v>
      </c>
      <c r="K1440">
        <v>0</v>
      </c>
      <c r="L1440">
        <v>0</v>
      </c>
      <c r="M1440">
        <v>0</v>
      </c>
      <c r="N1440">
        <v>0</v>
      </c>
      <c r="O1440">
        <v>0</v>
      </c>
      <c r="P1440">
        <v>1</v>
      </c>
      <c r="Q1440">
        <v>0</v>
      </c>
      <c r="R1440">
        <v>0</v>
      </c>
      <c r="S1440" s="57">
        <f t="shared" si="22"/>
        <v>0</v>
      </c>
    </row>
    <row r="1441" spans="1:19" x14ac:dyDescent="0.25">
      <c r="A1441" t="s">
        <v>9230</v>
      </c>
      <c r="B1441">
        <v>29</v>
      </c>
      <c r="C1441" t="s">
        <v>232</v>
      </c>
      <c r="D1441">
        <v>368</v>
      </c>
      <c r="E1441">
        <v>1.07</v>
      </c>
      <c r="F1441" t="s">
        <v>9231</v>
      </c>
      <c r="G1441" t="s">
        <v>3128</v>
      </c>
      <c r="H1441">
        <v>1</v>
      </c>
      <c r="I1441">
        <v>1</v>
      </c>
      <c r="J1441">
        <v>0</v>
      </c>
      <c r="K1441">
        <v>0</v>
      </c>
      <c r="L1441">
        <v>0</v>
      </c>
      <c r="M1441">
        <v>0</v>
      </c>
      <c r="N1441">
        <v>0</v>
      </c>
      <c r="O1441">
        <v>0</v>
      </c>
      <c r="P1441">
        <v>0</v>
      </c>
      <c r="Q1441">
        <v>0</v>
      </c>
      <c r="R1441">
        <v>0</v>
      </c>
      <c r="S1441" s="57">
        <f t="shared" si="22"/>
        <v>1</v>
      </c>
    </row>
    <row r="1442" spans="1:19" x14ac:dyDescent="0.25">
      <c r="A1442" t="s">
        <v>9232</v>
      </c>
      <c r="B1442">
        <v>29</v>
      </c>
      <c r="C1442" t="s">
        <v>232</v>
      </c>
      <c r="D1442">
        <v>2978</v>
      </c>
      <c r="E1442">
        <v>1.28</v>
      </c>
      <c r="F1442" t="s">
        <v>9233</v>
      </c>
      <c r="G1442" t="s">
        <v>3128</v>
      </c>
      <c r="H1442">
        <v>1</v>
      </c>
      <c r="I1442">
        <v>1</v>
      </c>
      <c r="J1442">
        <v>0</v>
      </c>
      <c r="K1442">
        <v>0</v>
      </c>
      <c r="L1442">
        <v>0</v>
      </c>
      <c r="M1442">
        <v>0</v>
      </c>
      <c r="N1442">
        <v>0</v>
      </c>
      <c r="O1442">
        <v>0</v>
      </c>
      <c r="P1442">
        <v>0</v>
      </c>
      <c r="Q1442">
        <v>6</v>
      </c>
      <c r="R1442">
        <v>0</v>
      </c>
      <c r="S1442" s="57">
        <f t="shared" si="22"/>
        <v>1</v>
      </c>
    </row>
    <row r="1443" spans="1:19" x14ac:dyDescent="0.25">
      <c r="A1443" t="s">
        <v>9234</v>
      </c>
      <c r="B1443">
        <v>30</v>
      </c>
      <c r="C1443" t="s">
        <v>9235</v>
      </c>
      <c r="D1443">
        <v>1040</v>
      </c>
      <c r="E1443">
        <v>1.2</v>
      </c>
      <c r="F1443" t="s">
        <v>9236</v>
      </c>
      <c r="G1443" t="s">
        <v>3128</v>
      </c>
      <c r="H1443">
        <v>1</v>
      </c>
      <c r="I1443">
        <v>0</v>
      </c>
      <c r="J1443">
        <v>0</v>
      </c>
      <c r="K1443">
        <v>0</v>
      </c>
      <c r="L1443">
        <v>0</v>
      </c>
      <c r="M1443">
        <v>0</v>
      </c>
      <c r="N1443">
        <v>0</v>
      </c>
      <c r="O1443">
        <v>0</v>
      </c>
      <c r="P1443">
        <v>1</v>
      </c>
      <c r="Q1443">
        <v>0</v>
      </c>
      <c r="R1443">
        <v>2</v>
      </c>
      <c r="S1443" s="57">
        <f t="shared" si="22"/>
        <v>0</v>
      </c>
    </row>
    <row r="1444" spans="1:19" x14ac:dyDescent="0.25">
      <c r="A1444" t="s">
        <v>9237</v>
      </c>
      <c r="B1444">
        <v>30</v>
      </c>
      <c r="C1444" t="s">
        <v>307</v>
      </c>
      <c r="D1444">
        <v>4571</v>
      </c>
      <c r="E1444">
        <v>1.77</v>
      </c>
      <c r="F1444" t="s">
        <v>9238</v>
      </c>
      <c r="G1444" t="s">
        <v>3128</v>
      </c>
      <c r="H1444">
        <v>1</v>
      </c>
      <c r="I1444">
        <v>0</v>
      </c>
      <c r="J1444">
        <v>0</v>
      </c>
      <c r="K1444">
        <v>0</v>
      </c>
      <c r="L1444">
        <v>0</v>
      </c>
      <c r="M1444">
        <v>0</v>
      </c>
      <c r="N1444">
        <v>0</v>
      </c>
      <c r="O1444">
        <v>0</v>
      </c>
      <c r="P1444">
        <v>1</v>
      </c>
      <c r="Q1444">
        <v>0</v>
      </c>
      <c r="R1444">
        <v>0</v>
      </c>
      <c r="S1444" s="57">
        <f t="shared" si="22"/>
        <v>0</v>
      </c>
    </row>
    <row r="1445" spans="1:19" x14ac:dyDescent="0.25">
      <c r="A1445" t="s">
        <v>5937</v>
      </c>
      <c r="B1445">
        <v>30</v>
      </c>
      <c r="C1445" t="s">
        <v>5938</v>
      </c>
      <c r="D1445">
        <v>1760</v>
      </c>
      <c r="E1445">
        <v>1.53</v>
      </c>
      <c r="F1445" t="s">
        <v>5939</v>
      </c>
      <c r="G1445" t="s">
        <v>3128</v>
      </c>
      <c r="H1445">
        <v>1</v>
      </c>
      <c r="I1445">
        <v>1</v>
      </c>
      <c r="J1445">
        <v>0</v>
      </c>
      <c r="K1445">
        <v>0</v>
      </c>
      <c r="L1445">
        <v>0</v>
      </c>
      <c r="M1445">
        <v>0</v>
      </c>
      <c r="N1445">
        <v>0</v>
      </c>
      <c r="O1445">
        <v>0</v>
      </c>
      <c r="P1445">
        <v>0</v>
      </c>
      <c r="Q1445">
        <v>0</v>
      </c>
      <c r="R1445">
        <v>0</v>
      </c>
      <c r="S1445" s="57">
        <f t="shared" si="22"/>
        <v>1</v>
      </c>
    </row>
    <row r="1446" spans="1:19" x14ac:dyDescent="0.25">
      <c r="A1446" t="s">
        <v>9239</v>
      </c>
      <c r="B1446">
        <v>30</v>
      </c>
      <c r="C1446" t="s">
        <v>232</v>
      </c>
      <c r="D1446">
        <v>1355</v>
      </c>
      <c r="E1446">
        <v>1.76</v>
      </c>
      <c r="F1446" t="s">
        <v>9240</v>
      </c>
      <c r="G1446" t="s">
        <v>3128</v>
      </c>
      <c r="H1446">
        <v>1</v>
      </c>
      <c r="I1446">
        <v>1</v>
      </c>
      <c r="J1446">
        <v>0</v>
      </c>
      <c r="K1446">
        <v>0</v>
      </c>
      <c r="L1446">
        <v>0</v>
      </c>
      <c r="M1446">
        <v>0</v>
      </c>
      <c r="N1446">
        <v>0</v>
      </c>
      <c r="O1446">
        <v>0</v>
      </c>
      <c r="P1446">
        <v>0</v>
      </c>
      <c r="Q1446">
        <v>0</v>
      </c>
      <c r="R1446">
        <v>0</v>
      </c>
      <c r="S1446" s="57">
        <f t="shared" si="22"/>
        <v>1</v>
      </c>
    </row>
    <row r="1447" spans="1:19" x14ac:dyDescent="0.25">
      <c r="A1447" t="s">
        <v>4188</v>
      </c>
      <c r="B1447">
        <v>30</v>
      </c>
      <c r="C1447" t="s">
        <v>232</v>
      </c>
      <c r="D1447">
        <v>5360</v>
      </c>
      <c r="E1447">
        <v>1.47</v>
      </c>
      <c r="F1447" t="s">
        <v>4189</v>
      </c>
      <c r="G1447" t="s">
        <v>3128</v>
      </c>
      <c r="H1447">
        <v>1</v>
      </c>
      <c r="I1447">
        <v>0</v>
      </c>
      <c r="J1447">
        <v>0</v>
      </c>
      <c r="K1447">
        <v>0</v>
      </c>
      <c r="L1447">
        <v>0</v>
      </c>
      <c r="M1447">
        <v>0</v>
      </c>
      <c r="N1447">
        <v>0</v>
      </c>
      <c r="O1447">
        <v>0</v>
      </c>
      <c r="P1447">
        <v>1</v>
      </c>
      <c r="Q1447">
        <v>0</v>
      </c>
      <c r="R1447">
        <v>0</v>
      </c>
      <c r="S1447" s="57">
        <f t="shared" si="22"/>
        <v>0</v>
      </c>
    </row>
    <row r="1448" spans="1:19" x14ac:dyDescent="0.25">
      <c r="A1448" t="s">
        <v>9241</v>
      </c>
      <c r="B1448">
        <v>30</v>
      </c>
      <c r="C1448" t="s">
        <v>9242</v>
      </c>
      <c r="D1448">
        <v>1361</v>
      </c>
      <c r="E1448">
        <v>1.36</v>
      </c>
      <c r="F1448" t="s">
        <v>9243</v>
      </c>
      <c r="G1448" t="s">
        <v>3128</v>
      </c>
      <c r="H1448">
        <v>1</v>
      </c>
      <c r="I1448">
        <v>0</v>
      </c>
      <c r="J1448">
        <v>0</v>
      </c>
      <c r="K1448">
        <v>0</v>
      </c>
      <c r="L1448">
        <v>0</v>
      </c>
      <c r="M1448">
        <v>0</v>
      </c>
      <c r="N1448">
        <v>0</v>
      </c>
      <c r="O1448">
        <v>0</v>
      </c>
      <c r="P1448">
        <v>1</v>
      </c>
      <c r="Q1448">
        <v>0</v>
      </c>
      <c r="R1448">
        <v>2</v>
      </c>
      <c r="S1448" s="57">
        <f t="shared" si="22"/>
        <v>0</v>
      </c>
    </row>
    <row r="1449" spans="1:19" x14ac:dyDescent="0.25">
      <c r="A1449" t="s">
        <v>9244</v>
      </c>
      <c r="B1449">
        <v>30</v>
      </c>
      <c r="C1449" t="s">
        <v>232</v>
      </c>
      <c r="D1449">
        <v>1148</v>
      </c>
      <c r="E1449">
        <v>1.4</v>
      </c>
      <c r="F1449" t="s">
        <v>9245</v>
      </c>
      <c r="G1449" t="s">
        <v>3128</v>
      </c>
      <c r="H1449">
        <v>1</v>
      </c>
      <c r="I1449">
        <v>1</v>
      </c>
      <c r="J1449">
        <v>0</v>
      </c>
      <c r="K1449">
        <v>0</v>
      </c>
      <c r="L1449">
        <v>0</v>
      </c>
      <c r="M1449">
        <v>0</v>
      </c>
      <c r="N1449">
        <v>0</v>
      </c>
      <c r="O1449">
        <v>0</v>
      </c>
      <c r="P1449">
        <v>0</v>
      </c>
      <c r="Q1449">
        <v>0</v>
      </c>
      <c r="R1449">
        <v>0</v>
      </c>
      <c r="S1449" s="57">
        <f t="shared" si="22"/>
        <v>1</v>
      </c>
    </row>
    <row r="1450" spans="1:19" x14ac:dyDescent="0.25">
      <c r="A1450" t="s">
        <v>9246</v>
      </c>
      <c r="B1450">
        <v>30</v>
      </c>
      <c r="C1450" t="s">
        <v>232</v>
      </c>
      <c r="D1450">
        <v>1175</v>
      </c>
      <c r="E1450">
        <v>1.1499999999999999</v>
      </c>
      <c r="F1450" t="s">
        <v>9247</v>
      </c>
      <c r="G1450" t="s">
        <v>3128</v>
      </c>
      <c r="H1450">
        <v>1</v>
      </c>
      <c r="I1450">
        <v>1</v>
      </c>
      <c r="J1450">
        <v>0</v>
      </c>
      <c r="K1450">
        <v>0</v>
      </c>
      <c r="L1450">
        <v>0</v>
      </c>
      <c r="M1450">
        <v>0</v>
      </c>
      <c r="N1450">
        <v>0</v>
      </c>
      <c r="O1450">
        <v>0</v>
      </c>
      <c r="P1450">
        <v>0</v>
      </c>
      <c r="Q1450">
        <v>1</v>
      </c>
      <c r="R1450">
        <v>1</v>
      </c>
      <c r="S1450" s="57">
        <f t="shared" si="22"/>
        <v>1</v>
      </c>
    </row>
    <row r="1451" spans="1:19" x14ac:dyDescent="0.25">
      <c r="A1451" t="s">
        <v>9248</v>
      </c>
      <c r="B1451">
        <v>30</v>
      </c>
      <c r="C1451" t="s">
        <v>307</v>
      </c>
      <c r="D1451">
        <v>941</v>
      </c>
      <c r="E1451">
        <v>1</v>
      </c>
      <c r="F1451" t="s">
        <v>9249</v>
      </c>
      <c r="G1451" t="s">
        <v>3128</v>
      </c>
      <c r="H1451">
        <v>1</v>
      </c>
      <c r="I1451">
        <v>1</v>
      </c>
      <c r="J1451">
        <v>0</v>
      </c>
      <c r="K1451">
        <v>0</v>
      </c>
      <c r="L1451">
        <v>0</v>
      </c>
      <c r="M1451">
        <v>0</v>
      </c>
      <c r="N1451">
        <v>0</v>
      </c>
      <c r="O1451">
        <v>0</v>
      </c>
      <c r="P1451">
        <v>0</v>
      </c>
      <c r="Q1451">
        <v>1</v>
      </c>
      <c r="R1451">
        <v>1</v>
      </c>
      <c r="S1451" s="57">
        <f t="shared" si="22"/>
        <v>1</v>
      </c>
    </row>
    <row r="1452" spans="1:19" x14ac:dyDescent="0.25">
      <c r="A1452" t="s">
        <v>3414</v>
      </c>
      <c r="B1452">
        <v>30</v>
      </c>
      <c r="C1452" t="s">
        <v>3415</v>
      </c>
      <c r="D1452">
        <v>5855</v>
      </c>
      <c r="E1452">
        <v>1.1299999999999999</v>
      </c>
      <c r="F1452" t="s">
        <v>3416</v>
      </c>
      <c r="G1452" t="s">
        <v>3128</v>
      </c>
      <c r="H1452">
        <v>1</v>
      </c>
      <c r="I1452">
        <v>1</v>
      </c>
      <c r="J1452">
        <v>0</v>
      </c>
      <c r="K1452">
        <v>0</v>
      </c>
      <c r="L1452">
        <v>0</v>
      </c>
      <c r="M1452">
        <v>0</v>
      </c>
      <c r="N1452">
        <v>0</v>
      </c>
      <c r="O1452">
        <v>0</v>
      </c>
      <c r="P1452">
        <v>0</v>
      </c>
      <c r="Q1452">
        <v>2</v>
      </c>
      <c r="R1452">
        <v>0</v>
      </c>
      <c r="S1452" s="57">
        <f t="shared" si="22"/>
        <v>1</v>
      </c>
    </row>
    <row r="1453" spans="1:19" x14ac:dyDescent="0.25">
      <c r="A1453" t="s">
        <v>9250</v>
      </c>
      <c r="B1453">
        <v>30</v>
      </c>
      <c r="C1453" t="s">
        <v>3150</v>
      </c>
      <c r="D1453">
        <v>16679</v>
      </c>
      <c r="E1453">
        <v>1.33</v>
      </c>
      <c r="F1453" t="s">
        <v>9251</v>
      </c>
      <c r="G1453" t="s">
        <v>3128</v>
      </c>
      <c r="H1453">
        <v>1</v>
      </c>
      <c r="I1453">
        <v>0</v>
      </c>
      <c r="J1453">
        <v>0</v>
      </c>
      <c r="K1453">
        <v>0</v>
      </c>
      <c r="L1453">
        <v>0</v>
      </c>
      <c r="M1453">
        <v>0</v>
      </c>
      <c r="N1453">
        <v>0</v>
      </c>
      <c r="O1453">
        <v>0</v>
      </c>
      <c r="P1453">
        <v>1</v>
      </c>
      <c r="Q1453">
        <v>0</v>
      </c>
      <c r="R1453">
        <v>0</v>
      </c>
      <c r="S1453" s="57">
        <f t="shared" si="22"/>
        <v>0</v>
      </c>
    </row>
    <row r="1454" spans="1:19" x14ac:dyDescent="0.25">
      <c r="A1454" t="s">
        <v>5991</v>
      </c>
      <c r="B1454">
        <v>30</v>
      </c>
      <c r="C1454" t="s">
        <v>307</v>
      </c>
      <c r="D1454">
        <v>3176</v>
      </c>
      <c r="E1454">
        <v>1.4</v>
      </c>
      <c r="F1454" t="s">
        <v>5992</v>
      </c>
      <c r="G1454" t="s">
        <v>3128</v>
      </c>
      <c r="H1454">
        <v>1</v>
      </c>
      <c r="I1454">
        <v>0</v>
      </c>
      <c r="J1454">
        <v>0</v>
      </c>
      <c r="K1454">
        <v>0</v>
      </c>
      <c r="L1454">
        <v>0</v>
      </c>
      <c r="M1454">
        <v>0</v>
      </c>
      <c r="N1454">
        <v>0</v>
      </c>
      <c r="O1454">
        <v>0</v>
      </c>
      <c r="P1454">
        <v>1</v>
      </c>
      <c r="Q1454">
        <v>0</v>
      </c>
      <c r="R1454">
        <v>0</v>
      </c>
      <c r="S1454" s="57">
        <f t="shared" si="22"/>
        <v>0</v>
      </c>
    </row>
    <row r="1455" spans="1:19" x14ac:dyDescent="0.25">
      <c r="A1455" t="s">
        <v>9252</v>
      </c>
      <c r="B1455">
        <v>30</v>
      </c>
      <c r="C1455" t="s">
        <v>232</v>
      </c>
      <c r="D1455">
        <v>1655</v>
      </c>
      <c r="E1455">
        <v>1.4</v>
      </c>
      <c r="F1455" t="s">
        <v>9253</v>
      </c>
      <c r="G1455" t="s">
        <v>3128</v>
      </c>
      <c r="H1455">
        <v>1</v>
      </c>
      <c r="I1455">
        <v>0</v>
      </c>
      <c r="J1455">
        <v>0</v>
      </c>
      <c r="K1455">
        <v>0</v>
      </c>
      <c r="L1455">
        <v>0</v>
      </c>
      <c r="M1455">
        <v>0</v>
      </c>
      <c r="N1455">
        <v>0</v>
      </c>
      <c r="O1455">
        <v>0</v>
      </c>
      <c r="P1455">
        <v>1</v>
      </c>
      <c r="Q1455">
        <v>2</v>
      </c>
      <c r="R1455">
        <v>0</v>
      </c>
      <c r="S1455" s="57">
        <f t="shared" si="22"/>
        <v>0</v>
      </c>
    </row>
    <row r="1456" spans="1:19" x14ac:dyDescent="0.25">
      <c r="A1456" t="s">
        <v>9254</v>
      </c>
      <c r="B1456">
        <v>30</v>
      </c>
      <c r="C1456" t="s">
        <v>232</v>
      </c>
      <c r="D1456">
        <v>1949</v>
      </c>
      <c r="E1456">
        <v>1.22</v>
      </c>
      <c r="F1456" t="s">
        <v>9255</v>
      </c>
      <c r="G1456" t="s">
        <v>3128</v>
      </c>
      <c r="H1456">
        <v>1</v>
      </c>
      <c r="I1456">
        <v>1</v>
      </c>
      <c r="J1456">
        <v>0</v>
      </c>
      <c r="K1456">
        <v>0</v>
      </c>
      <c r="L1456">
        <v>0</v>
      </c>
      <c r="M1456">
        <v>0</v>
      </c>
      <c r="N1456">
        <v>0</v>
      </c>
      <c r="O1456">
        <v>0</v>
      </c>
      <c r="P1456">
        <v>0</v>
      </c>
      <c r="Q1456">
        <v>2</v>
      </c>
      <c r="R1456">
        <v>0</v>
      </c>
      <c r="S1456" s="57">
        <f t="shared" si="22"/>
        <v>1</v>
      </c>
    </row>
    <row r="1457" spans="1:19" x14ac:dyDescent="0.25">
      <c r="A1457" t="s">
        <v>6000</v>
      </c>
      <c r="B1457">
        <v>30</v>
      </c>
      <c r="C1457" t="s">
        <v>6001</v>
      </c>
      <c r="D1457">
        <v>1580</v>
      </c>
      <c r="E1457">
        <v>1.02</v>
      </c>
      <c r="F1457" t="s">
        <v>6002</v>
      </c>
      <c r="G1457" t="s">
        <v>3128</v>
      </c>
      <c r="H1457">
        <v>1</v>
      </c>
      <c r="I1457">
        <v>0</v>
      </c>
      <c r="J1457">
        <v>0</v>
      </c>
      <c r="K1457">
        <v>0</v>
      </c>
      <c r="L1457">
        <v>0</v>
      </c>
      <c r="M1457">
        <v>0</v>
      </c>
      <c r="N1457">
        <v>0</v>
      </c>
      <c r="O1457">
        <v>0</v>
      </c>
      <c r="P1457">
        <v>1</v>
      </c>
      <c r="Q1457">
        <v>0</v>
      </c>
      <c r="R1457">
        <v>2</v>
      </c>
      <c r="S1457" s="57">
        <f t="shared" si="22"/>
        <v>0</v>
      </c>
    </row>
    <row r="1458" spans="1:19" x14ac:dyDescent="0.25">
      <c r="A1458" t="s">
        <v>9256</v>
      </c>
      <c r="B1458">
        <v>30</v>
      </c>
      <c r="C1458" t="s">
        <v>9257</v>
      </c>
      <c r="D1458">
        <v>1277</v>
      </c>
      <c r="E1458">
        <v>1.32</v>
      </c>
      <c r="F1458" t="s">
        <v>9258</v>
      </c>
      <c r="G1458" t="s">
        <v>3128</v>
      </c>
      <c r="H1458">
        <v>1</v>
      </c>
      <c r="I1458">
        <v>1</v>
      </c>
      <c r="J1458">
        <v>0</v>
      </c>
      <c r="K1458">
        <v>0</v>
      </c>
      <c r="L1458">
        <v>0</v>
      </c>
      <c r="M1458">
        <v>0</v>
      </c>
      <c r="N1458">
        <v>0</v>
      </c>
      <c r="O1458">
        <v>0</v>
      </c>
      <c r="P1458">
        <v>0</v>
      </c>
      <c r="Q1458">
        <v>0</v>
      </c>
      <c r="R1458">
        <v>0</v>
      </c>
      <c r="S1458" s="57">
        <f t="shared" si="22"/>
        <v>1</v>
      </c>
    </row>
    <row r="1459" spans="1:19" x14ac:dyDescent="0.25">
      <c r="A1459" t="s">
        <v>6017</v>
      </c>
      <c r="B1459">
        <v>30</v>
      </c>
      <c r="C1459" t="s">
        <v>6018</v>
      </c>
      <c r="D1459">
        <v>1010</v>
      </c>
      <c r="E1459">
        <v>1.2</v>
      </c>
      <c r="F1459" t="s">
        <v>6019</v>
      </c>
      <c r="G1459" t="s">
        <v>3128</v>
      </c>
      <c r="H1459">
        <v>1</v>
      </c>
      <c r="I1459">
        <v>0</v>
      </c>
      <c r="J1459">
        <v>0</v>
      </c>
      <c r="K1459">
        <v>0</v>
      </c>
      <c r="L1459">
        <v>0</v>
      </c>
      <c r="M1459">
        <v>0</v>
      </c>
      <c r="N1459">
        <v>0</v>
      </c>
      <c r="O1459">
        <v>0</v>
      </c>
      <c r="P1459">
        <v>1</v>
      </c>
      <c r="Q1459">
        <v>0</v>
      </c>
      <c r="R1459">
        <v>0</v>
      </c>
      <c r="S1459" s="57">
        <f t="shared" si="22"/>
        <v>0</v>
      </c>
    </row>
    <row r="1460" spans="1:19" x14ac:dyDescent="0.25">
      <c r="A1460" t="s">
        <v>9259</v>
      </c>
      <c r="B1460">
        <v>30</v>
      </c>
      <c r="C1460" t="s">
        <v>232</v>
      </c>
      <c r="D1460">
        <v>3233</v>
      </c>
      <c r="E1460">
        <v>1.43</v>
      </c>
      <c r="F1460" t="s">
        <v>9260</v>
      </c>
      <c r="G1460" t="s">
        <v>3128</v>
      </c>
      <c r="H1460">
        <v>1</v>
      </c>
      <c r="I1460">
        <v>1</v>
      </c>
      <c r="J1460">
        <v>0</v>
      </c>
      <c r="K1460">
        <v>0</v>
      </c>
      <c r="L1460">
        <v>0</v>
      </c>
      <c r="M1460">
        <v>0</v>
      </c>
      <c r="N1460">
        <v>0</v>
      </c>
      <c r="O1460">
        <v>0</v>
      </c>
      <c r="P1460">
        <v>0</v>
      </c>
      <c r="Q1460">
        <v>0</v>
      </c>
      <c r="R1460">
        <v>0</v>
      </c>
      <c r="S1460" s="57">
        <f t="shared" si="22"/>
        <v>1</v>
      </c>
    </row>
    <row r="1461" spans="1:19" x14ac:dyDescent="0.25">
      <c r="A1461" t="s">
        <v>6030</v>
      </c>
      <c r="B1461">
        <v>30</v>
      </c>
      <c r="C1461" t="s">
        <v>232</v>
      </c>
      <c r="D1461">
        <v>1265</v>
      </c>
      <c r="E1461">
        <v>1.08</v>
      </c>
      <c r="F1461" t="s">
        <v>6031</v>
      </c>
      <c r="G1461" t="s">
        <v>3128</v>
      </c>
      <c r="H1461">
        <v>1</v>
      </c>
      <c r="I1461">
        <v>0</v>
      </c>
      <c r="J1461">
        <v>0</v>
      </c>
      <c r="K1461">
        <v>0</v>
      </c>
      <c r="L1461">
        <v>0</v>
      </c>
      <c r="M1461">
        <v>0</v>
      </c>
      <c r="N1461">
        <v>0</v>
      </c>
      <c r="O1461">
        <v>0</v>
      </c>
      <c r="P1461">
        <v>1</v>
      </c>
      <c r="Q1461">
        <v>1</v>
      </c>
      <c r="R1461">
        <v>2</v>
      </c>
      <c r="S1461" s="57">
        <f t="shared" si="22"/>
        <v>0</v>
      </c>
    </row>
    <row r="1462" spans="1:19" x14ac:dyDescent="0.25">
      <c r="A1462" t="s">
        <v>6036</v>
      </c>
      <c r="B1462">
        <v>30</v>
      </c>
      <c r="C1462" t="s">
        <v>728</v>
      </c>
      <c r="D1462">
        <v>1016</v>
      </c>
      <c r="E1462">
        <v>1.43</v>
      </c>
      <c r="F1462" t="s">
        <v>6037</v>
      </c>
      <c r="G1462" t="s">
        <v>3128</v>
      </c>
      <c r="H1462">
        <v>1</v>
      </c>
      <c r="I1462">
        <v>0</v>
      </c>
      <c r="J1462">
        <v>0</v>
      </c>
      <c r="K1462">
        <v>0</v>
      </c>
      <c r="L1462">
        <v>0</v>
      </c>
      <c r="M1462">
        <v>0</v>
      </c>
      <c r="N1462">
        <v>0</v>
      </c>
      <c r="O1462">
        <v>0</v>
      </c>
      <c r="P1462">
        <v>1</v>
      </c>
      <c r="Q1462">
        <v>2</v>
      </c>
      <c r="R1462">
        <v>2</v>
      </c>
      <c r="S1462" s="57">
        <f t="shared" si="22"/>
        <v>0</v>
      </c>
    </row>
    <row r="1463" spans="1:19" x14ac:dyDescent="0.25">
      <c r="A1463" t="s">
        <v>9261</v>
      </c>
      <c r="B1463">
        <v>30</v>
      </c>
      <c r="C1463" t="s">
        <v>9262</v>
      </c>
      <c r="D1463">
        <v>893</v>
      </c>
      <c r="E1463">
        <v>1.28</v>
      </c>
      <c r="F1463" t="s">
        <v>9263</v>
      </c>
      <c r="G1463" t="s">
        <v>3128</v>
      </c>
      <c r="H1463">
        <v>1</v>
      </c>
      <c r="I1463">
        <v>0</v>
      </c>
      <c r="J1463">
        <v>0</v>
      </c>
      <c r="K1463">
        <v>0</v>
      </c>
      <c r="L1463">
        <v>0</v>
      </c>
      <c r="M1463">
        <v>0</v>
      </c>
      <c r="N1463">
        <v>0</v>
      </c>
      <c r="O1463">
        <v>0</v>
      </c>
      <c r="P1463">
        <v>1</v>
      </c>
      <c r="Q1463">
        <v>1</v>
      </c>
      <c r="R1463">
        <v>0</v>
      </c>
      <c r="S1463" s="57">
        <f t="shared" si="22"/>
        <v>0</v>
      </c>
    </row>
    <row r="1464" spans="1:19" x14ac:dyDescent="0.25">
      <c r="A1464" t="s">
        <v>4204</v>
      </c>
      <c r="B1464">
        <v>30</v>
      </c>
      <c r="C1464" t="s">
        <v>4205</v>
      </c>
      <c r="D1464">
        <v>2903</v>
      </c>
      <c r="E1464">
        <v>1.1100000000000001</v>
      </c>
      <c r="F1464" t="s">
        <v>4206</v>
      </c>
      <c r="G1464" t="s">
        <v>3128</v>
      </c>
      <c r="H1464">
        <v>1</v>
      </c>
      <c r="I1464">
        <v>1</v>
      </c>
      <c r="J1464">
        <v>0</v>
      </c>
      <c r="K1464">
        <v>0</v>
      </c>
      <c r="L1464">
        <v>0</v>
      </c>
      <c r="M1464">
        <v>0</v>
      </c>
      <c r="N1464">
        <v>0</v>
      </c>
      <c r="O1464">
        <v>0</v>
      </c>
      <c r="P1464">
        <v>0</v>
      </c>
      <c r="Q1464">
        <v>0</v>
      </c>
      <c r="R1464">
        <v>1</v>
      </c>
      <c r="S1464" s="57">
        <f t="shared" si="22"/>
        <v>1</v>
      </c>
    </row>
    <row r="1465" spans="1:19" x14ac:dyDescent="0.25">
      <c r="A1465" t="s">
        <v>6061</v>
      </c>
      <c r="B1465">
        <v>30</v>
      </c>
      <c r="C1465" t="s">
        <v>232</v>
      </c>
      <c r="D1465">
        <v>2651</v>
      </c>
      <c r="E1465">
        <v>0.88</v>
      </c>
      <c r="F1465" t="s">
        <v>6062</v>
      </c>
      <c r="G1465" t="s">
        <v>3128</v>
      </c>
      <c r="H1465">
        <v>1</v>
      </c>
      <c r="I1465">
        <v>0</v>
      </c>
      <c r="J1465">
        <v>0</v>
      </c>
      <c r="K1465">
        <v>0</v>
      </c>
      <c r="L1465">
        <v>0</v>
      </c>
      <c r="M1465">
        <v>0</v>
      </c>
      <c r="N1465">
        <v>0</v>
      </c>
      <c r="O1465">
        <v>0</v>
      </c>
      <c r="P1465">
        <v>1</v>
      </c>
      <c r="Q1465">
        <v>0</v>
      </c>
      <c r="R1465">
        <v>0</v>
      </c>
      <c r="S1465" s="57">
        <f t="shared" si="22"/>
        <v>0</v>
      </c>
    </row>
    <row r="1466" spans="1:19" x14ac:dyDescent="0.25">
      <c r="A1466" t="s">
        <v>9264</v>
      </c>
      <c r="B1466">
        <v>30</v>
      </c>
      <c r="C1466" t="s">
        <v>5049</v>
      </c>
      <c r="D1466">
        <v>3089</v>
      </c>
      <c r="E1466">
        <v>1.2</v>
      </c>
      <c r="F1466" t="s">
        <v>9265</v>
      </c>
      <c r="G1466" t="s">
        <v>3128</v>
      </c>
      <c r="H1466">
        <v>1</v>
      </c>
      <c r="I1466">
        <v>0</v>
      </c>
      <c r="J1466">
        <v>0</v>
      </c>
      <c r="K1466">
        <v>0</v>
      </c>
      <c r="L1466">
        <v>0</v>
      </c>
      <c r="M1466">
        <v>0</v>
      </c>
      <c r="N1466">
        <v>0</v>
      </c>
      <c r="O1466">
        <v>0</v>
      </c>
      <c r="P1466">
        <v>1</v>
      </c>
      <c r="Q1466">
        <v>0</v>
      </c>
      <c r="R1466">
        <v>0</v>
      </c>
      <c r="S1466" s="57">
        <f t="shared" si="22"/>
        <v>0</v>
      </c>
    </row>
    <row r="1467" spans="1:19" x14ac:dyDescent="0.25">
      <c r="A1467" t="s">
        <v>9266</v>
      </c>
      <c r="B1467">
        <v>30</v>
      </c>
      <c r="C1467" t="s">
        <v>232</v>
      </c>
      <c r="D1467">
        <v>1874</v>
      </c>
      <c r="E1467">
        <v>1.36</v>
      </c>
      <c r="F1467" t="s">
        <v>9267</v>
      </c>
      <c r="G1467" t="s">
        <v>3128</v>
      </c>
      <c r="H1467">
        <v>1</v>
      </c>
      <c r="I1467">
        <v>1</v>
      </c>
      <c r="J1467">
        <v>0</v>
      </c>
      <c r="K1467">
        <v>0</v>
      </c>
      <c r="L1467">
        <v>0</v>
      </c>
      <c r="M1467">
        <v>0</v>
      </c>
      <c r="N1467">
        <v>0</v>
      </c>
      <c r="O1467">
        <v>0</v>
      </c>
      <c r="P1467">
        <v>0</v>
      </c>
      <c r="Q1467">
        <v>0</v>
      </c>
      <c r="R1467">
        <v>0</v>
      </c>
      <c r="S1467" s="57">
        <f t="shared" si="22"/>
        <v>1</v>
      </c>
    </row>
    <row r="1468" spans="1:19" x14ac:dyDescent="0.25">
      <c r="A1468" t="s">
        <v>9268</v>
      </c>
      <c r="B1468">
        <v>30</v>
      </c>
      <c r="C1468" t="s">
        <v>9269</v>
      </c>
      <c r="D1468">
        <v>2003</v>
      </c>
      <c r="E1468">
        <v>1.1599999999999999</v>
      </c>
      <c r="F1468" t="s">
        <v>9270</v>
      </c>
      <c r="G1468" t="s">
        <v>3128</v>
      </c>
      <c r="H1468">
        <v>1</v>
      </c>
      <c r="I1468">
        <v>1</v>
      </c>
      <c r="J1468">
        <v>0</v>
      </c>
      <c r="K1468">
        <v>0</v>
      </c>
      <c r="L1468">
        <v>0</v>
      </c>
      <c r="M1468">
        <v>0</v>
      </c>
      <c r="N1468">
        <v>0</v>
      </c>
      <c r="O1468">
        <v>0</v>
      </c>
      <c r="P1468">
        <v>0</v>
      </c>
      <c r="Q1468">
        <v>1</v>
      </c>
      <c r="R1468">
        <v>0</v>
      </c>
      <c r="S1468" s="57">
        <f t="shared" si="22"/>
        <v>1</v>
      </c>
    </row>
    <row r="1469" spans="1:19" x14ac:dyDescent="0.25">
      <c r="A1469" t="s">
        <v>9271</v>
      </c>
      <c r="B1469">
        <v>30</v>
      </c>
      <c r="C1469" t="s">
        <v>232</v>
      </c>
      <c r="D1469">
        <v>2573</v>
      </c>
      <c r="E1469">
        <v>1.07</v>
      </c>
      <c r="F1469" t="s">
        <v>9272</v>
      </c>
      <c r="G1469" t="s">
        <v>3128</v>
      </c>
      <c r="H1469">
        <v>1</v>
      </c>
      <c r="I1469">
        <v>1</v>
      </c>
      <c r="J1469">
        <v>0</v>
      </c>
      <c r="K1469">
        <v>0</v>
      </c>
      <c r="L1469">
        <v>0</v>
      </c>
      <c r="M1469">
        <v>0</v>
      </c>
      <c r="N1469">
        <v>0</v>
      </c>
      <c r="O1469">
        <v>0</v>
      </c>
      <c r="P1469">
        <v>0</v>
      </c>
      <c r="Q1469">
        <v>4</v>
      </c>
      <c r="R1469">
        <v>1</v>
      </c>
      <c r="S1469" s="57">
        <f t="shared" si="22"/>
        <v>1</v>
      </c>
    </row>
    <row r="1470" spans="1:19" x14ac:dyDescent="0.25">
      <c r="A1470" t="s">
        <v>9273</v>
      </c>
      <c r="B1470">
        <v>30</v>
      </c>
      <c r="C1470" t="s">
        <v>9274</v>
      </c>
      <c r="D1470">
        <v>4043</v>
      </c>
      <c r="E1470">
        <v>1.35</v>
      </c>
      <c r="F1470" t="s">
        <v>9275</v>
      </c>
      <c r="G1470" t="s">
        <v>3128</v>
      </c>
      <c r="H1470">
        <v>1</v>
      </c>
      <c r="I1470">
        <v>1</v>
      </c>
      <c r="J1470">
        <v>0</v>
      </c>
      <c r="K1470">
        <v>0</v>
      </c>
      <c r="L1470">
        <v>0</v>
      </c>
      <c r="M1470">
        <v>0</v>
      </c>
      <c r="N1470">
        <v>0</v>
      </c>
      <c r="O1470">
        <v>0</v>
      </c>
      <c r="P1470">
        <v>0</v>
      </c>
      <c r="Q1470">
        <v>1</v>
      </c>
      <c r="R1470">
        <v>0</v>
      </c>
      <c r="S1470" s="57">
        <f t="shared" si="22"/>
        <v>1</v>
      </c>
    </row>
    <row r="1471" spans="1:19" x14ac:dyDescent="0.25">
      <c r="A1471" t="s">
        <v>9276</v>
      </c>
      <c r="B1471">
        <v>32</v>
      </c>
      <c r="C1471" t="s">
        <v>9277</v>
      </c>
      <c r="D1471">
        <v>1484</v>
      </c>
      <c r="E1471">
        <v>1.28</v>
      </c>
      <c r="F1471" t="s">
        <v>9278</v>
      </c>
      <c r="G1471" t="s">
        <v>3128</v>
      </c>
      <c r="H1471">
        <v>1</v>
      </c>
      <c r="I1471">
        <v>0</v>
      </c>
      <c r="J1471">
        <v>0</v>
      </c>
      <c r="K1471">
        <v>0</v>
      </c>
      <c r="L1471">
        <v>0</v>
      </c>
      <c r="M1471">
        <v>0</v>
      </c>
      <c r="N1471">
        <v>0</v>
      </c>
      <c r="O1471">
        <v>0</v>
      </c>
      <c r="P1471">
        <v>1</v>
      </c>
      <c r="Q1471">
        <v>0</v>
      </c>
      <c r="R1471">
        <v>0</v>
      </c>
      <c r="S1471" s="57">
        <f t="shared" si="22"/>
        <v>0</v>
      </c>
    </row>
    <row r="1472" spans="1:19" x14ac:dyDescent="0.25">
      <c r="A1472" t="s">
        <v>9279</v>
      </c>
      <c r="B1472">
        <v>32</v>
      </c>
      <c r="C1472" t="s">
        <v>307</v>
      </c>
      <c r="D1472">
        <v>1001</v>
      </c>
      <c r="E1472">
        <v>1.31</v>
      </c>
      <c r="F1472" t="s">
        <v>9280</v>
      </c>
      <c r="G1472" t="s">
        <v>3128</v>
      </c>
      <c r="H1472">
        <v>1</v>
      </c>
      <c r="I1472">
        <v>0</v>
      </c>
      <c r="J1472">
        <v>0</v>
      </c>
      <c r="K1472">
        <v>0</v>
      </c>
      <c r="L1472">
        <v>0</v>
      </c>
      <c r="M1472">
        <v>0</v>
      </c>
      <c r="N1472">
        <v>0</v>
      </c>
      <c r="O1472">
        <v>0</v>
      </c>
      <c r="P1472">
        <v>1</v>
      </c>
      <c r="Q1472">
        <v>1</v>
      </c>
      <c r="R1472">
        <v>0</v>
      </c>
      <c r="S1472" s="57">
        <f t="shared" si="22"/>
        <v>0</v>
      </c>
    </row>
    <row r="1473" spans="1:19" x14ac:dyDescent="0.25">
      <c r="A1473" t="s">
        <v>9281</v>
      </c>
      <c r="B1473">
        <v>32</v>
      </c>
      <c r="C1473" t="s">
        <v>232</v>
      </c>
      <c r="D1473">
        <v>1148</v>
      </c>
      <c r="E1473">
        <v>1.29</v>
      </c>
      <c r="F1473" t="s">
        <v>9282</v>
      </c>
      <c r="G1473" t="s">
        <v>3128</v>
      </c>
      <c r="H1473">
        <v>1</v>
      </c>
      <c r="I1473">
        <v>1</v>
      </c>
      <c r="J1473">
        <v>0</v>
      </c>
      <c r="K1473">
        <v>0</v>
      </c>
      <c r="L1473">
        <v>0</v>
      </c>
      <c r="M1473">
        <v>0</v>
      </c>
      <c r="N1473">
        <v>0</v>
      </c>
      <c r="O1473">
        <v>0</v>
      </c>
      <c r="P1473">
        <v>0</v>
      </c>
      <c r="Q1473">
        <v>0</v>
      </c>
      <c r="R1473">
        <v>1</v>
      </c>
      <c r="S1473" s="57">
        <f t="shared" si="22"/>
        <v>1</v>
      </c>
    </row>
    <row r="1474" spans="1:19" x14ac:dyDescent="0.25">
      <c r="A1474" t="s">
        <v>9283</v>
      </c>
      <c r="B1474">
        <v>32</v>
      </c>
      <c r="C1474" t="s">
        <v>9284</v>
      </c>
      <c r="D1474">
        <v>3128</v>
      </c>
      <c r="E1474">
        <v>1.26</v>
      </c>
      <c r="F1474" t="s">
        <v>9285</v>
      </c>
      <c r="G1474" t="s">
        <v>3128</v>
      </c>
      <c r="H1474">
        <v>1</v>
      </c>
      <c r="I1474">
        <v>1</v>
      </c>
      <c r="J1474">
        <v>0</v>
      </c>
      <c r="K1474">
        <v>0</v>
      </c>
      <c r="L1474">
        <v>0</v>
      </c>
      <c r="M1474">
        <v>0</v>
      </c>
      <c r="N1474">
        <v>0</v>
      </c>
      <c r="O1474">
        <v>0</v>
      </c>
      <c r="P1474">
        <v>0</v>
      </c>
      <c r="Q1474">
        <v>4</v>
      </c>
      <c r="R1474">
        <v>10</v>
      </c>
      <c r="S1474" s="57">
        <f t="shared" si="22"/>
        <v>1</v>
      </c>
    </row>
    <row r="1475" spans="1:19" x14ac:dyDescent="0.25">
      <c r="A1475" t="s">
        <v>4209</v>
      </c>
      <c r="B1475">
        <v>32</v>
      </c>
      <c r="C1475" t="s">
        <v>232</v>
      </c>
      <c r="D1475">
        <v>5360</v>
      </c>
      <c r="E1475">
        <v>1.43</v>
      </c>
      <c r="F1475" t="s">
        <v>4210</v>
      </c>
      <c r="G1475" t="s">
        <v>3128</v>
      </c>
      <c r="H1475">
        <v>1</v>
      </c>
      <c r="I1475">
        <v>1</v>
      </c>
      <c r="J1475">
        <v>0</v>
      </c>
      <c r="K1475">
        <v>0</v>
      </c>
      <c r="L1475">
        <v>0</v>
      </c>
      <c r="M1475">
        <v>0</v>
      </c>
      <c r="N1475">
        <v>0</v>
      </c>
      <c r="O1475">
        <v>0</v>
      </c>
      <c r="P1475">
        <v>0</v>
      </c>
      <c r="Q1475">
        <v>1</v>
      </c>
      <c r="R1475">
        <v>0</v>
      </c>
      <c r="S1475" s="57">
        <f t="shared" si="22"/>
        <v>1</v>
      </c>
    </row>
    <row r="1476" spans="1:19" x14ac:dyDescent="0.25">
      <c r="A1476" t="s">
        <v>9286</v>
      </c>
      <c r="B1476">
        <v>32</v>
      </c>
      <c r="C1476" t="s">
        <v>9287</v>
      </c>
      <c r="D1476">
        <v>2159</v>
      </c>
      <c r="E1476">
        <v>1.28</v>
      </c>
      <c r="F1476" t="s">
        <v>9288</v>
      </c>
      <c r="G1476" t="s">
        <v>3128</v>
      </c>
      <c r="H1476">
        <v>1</v>
      </c>
      <c r="I1476">
        <v>0</v>
      </c>
      <c r="J1476">
        <v>0</v>
      </c>
      <c r="K1476">
        <v>0</v>
      </c>
      <c r="L1476">
        <v>0</v>
      </c>
      <c r="M1476">
        <v>0</v>
      </c>
      <c r="N1476">
        <v>0</v>
      </c>
      <c r="O1476">
        <v>0</v>
      </c>
      <c r="P1476">
        <v>1</v>
      </c>
      <c r="Q1476">
        <v>0</v>
      </c>
      <c r="R1476">
        <v>2</v>
      </c>
      <c r="S1476" s="57">
        <f t="shared" ref="S1476:S1539" si="23">I1476/(P1476+I1476)</f>
        <v>0</v>
      </c>
    </row>
    <row r="1477" spans="1:19" x14ac:dyDescent="0.25">
      <c r="A1477" t="s">
        <v>9289</v>
      </c>
      <c r="B1477">
        <v>32</v>
      </c>
      <c r="C1477" t="s">
        <v>324</v>
      </c>
      <c r="D1477">
        <v>848</v>
      </c>
      <c r="E1477">
        <v>1.1499999999999999</v>
      </c>
      <c r="F1477" t="s">
        <v>9290</v>
      </c>
      <c r="G1477" t="s">
        <v>3128</v>
      </c>
      <c r="H1477">
        <v>1</v>
      </c>
      <c r="I1477">
        <v>0</v>
      </c>
      <c r="J1477">
        <v>0</v>
      </c>
      <c r="K1477">
        <v>0</v>
      </c>
      <c r="L1477">
        <v>0</v>
      </c>
      <c r="M1477">
        <v>0</v>
      </c>
      <c r="N1477">
        <v>0</v>
      </c>
      <c r="O1477">
        <v>0</v>
      </c>
      <c r="P1477">
        <v>1</v>
      </c>
      <c r="Q1477">
        <v>0</v>
      </c>
      <c r="R1477">
        <v>1</v>
      </c>
      <c r="S1477" s="57">
        <f t="shared" si="23"/>
        <v>0</v>
      </c>
    </row>
    <row r="1478" spans="1:19" x14ac:dyDescent="0.25">
      <c r="A1478" t="s">
        <v>9291</v>
      </c>
      <c r="B1478">
        <v>32</v>
      </c>
      <c r="C1478" t="s">
        <v>232</v>
      </c>
      <c r="D1478">
        <v>1172</v>
      </c>
      <c r="E1478">
        <v>1.05</v>
      </c>
      <c r="F1478" t="s">
        <v>9292</v>
      </c>
      <c r="G1478" t="s">
        <v>3128</v>
      </c>
      <c r="H1478">
        <v>1</v>
      </c>
      <c r="I1478">
        <v>1</v>
      </c>
      <c r="J1478">
        <v>0</v>
      </c>
      <c r="K1478">
        <v>0</v>
      </c>
      <c r="L1478">
        <v>0</v>
      </c>
      <c r="M1478">
        <v>0</v>
      </c>
      <c r="N1478">
        <v>0</v>
      </c>
      <c r="O1478">
        <v>0</v>
      </c>
      <c r="P1478">
        <v>0</v>
      </c>
      <c r="Q1478">
        <v>2</v>
      </c>
      <c r="R1478">
        <v>3</v>
      </c>
      <c r="S1478" s="57">
        <f t="shared" si="23"/>
        <v>1</v>
      </c>
    </row>
    <row r="1479" spans="1:19" x14ac:dyDescent="0.25">
      <c r="A1479" t="s">
        <v>6139</v>
      </c>
      <c r="B1479">
        <v>32</v>
      </c>
      <c r="C1479" t="s">
        <v>307</v>
      </c>
      <c r="D1479">
        <v>3395</v>
      </c>
      <c r="E1479">
        <v>1.25</v>
      </c>
      <c r="F1479" t="s">
        <v>6140</v>
      </c>
      <c r="G1479" t="s">
        <v>3128</v>
      </c>
      <c r="H1479">
        <v>1</v>
      </c>
      <c r="I1479">
        <v>0</v>
      </c>
      <c r="J1479">
        <v>0</v>
      </c>
      <c r="K1479">
        <v>0</v>
      </c>
      <c r="L1479">
        <v>0</v>
      </c>
      <c r="M1479">
        <v>0</v>
      </c>
      <c r="N1479">
        <v>0</v>
      </c>
      <c r="O1479">
        <v>0</v>
      </c>
      <c r="P1479">
        <v>1</v>
      </c>
      <c r="Q1479">
        <v>8</v>
      </c>
      <c r="R1479">
        <v>0</v>
      </c>
      <c r="S1479" s="57">
        <f t="shared" si="23"/>
        <v>0</v>
      </c>
    </row>
    <row r="1480" spans="1:19" x14ac:dyDescent="0.25">
      <c r="A1480" t="s">
        <v>6174</v>
      </c>
      <c r="B1480">
        <v>32</v>
      </c>
      <c r="C1480" t="s">
        <v>232</v>
      </c>
      <c r="D1480">
        <v>1631</v>
      </c>
      <c r="E1480">
        <v>1.21</v>
      </c>
      <c r="F1480" t="s">
        <v>6175</v>
      </c>
      <c r="G1480" t="s">
        <v>3128</v>
      </c>
      <c r="H1480">
        <v>1</v>
      </c>
      <c r="I1480">
        <v>0</v>
      </c>
      <c r="J1480">
        <v>0</v>
      </c>
      <c r="K1480">
        <v>0</v>
      </c>
      <c r="L1480">
        <v>0</v>
      </c>
      <c r="M1480">
        <v>0</v>
      </c>
      <c r="N1480">
        <v>0</v>
      </c>
      <c r="O1480">
        <v>0</v>
      </c>
      <c r="P1480">
        <v>1</v>
      </c>
      <c r="Q1480">
        <v>2</v>
      </c>
      <c r="R1480">
        <v>0</v>
      </c>
      <c r="S1480" s="57">
        <f t="shared" si="23"/>
        <v>0</v>
      </c>
    </row>
    <row r="1481" spans="1:19" x14ac:dyDescent="0.25">
      <c r="A1481" t="s">
        <v>9293</v>
      </c>
      <c r="B1481">
        <v>32</v>
      </c>
      <c r="C1481" t="s">
        <v>9294</v>
      </c>
      <c r="D1481">
        <v>1478</v>
      </c>
      <c r="E1481">
        <v>1.25</v>
      </c>
      <c r="F1481" t="s">
        <v>9295</v>
      </c>
      <c r="G1481" t="s">
        <v>3128</v>
      </c>
      <c r="H1481">
        <v>1</v>
      </c>
      <c r="I1481">
        <v>0</v>
      </c>
      <c r="J1481">
        <v>0</v>
      </c>
      <c r="K1481">
        <v>0</v>
      </c>
      <c r="L1481">
        <v>0</v>
      </c>
      <c r="M1481">
        <v>0</v>
      </c>
      <c r="N1481">
        <v>0</v>
      </c>
      <c r="O1481">
        <v>0</v>
      </c>
      <c r="P1481">
        <v>1</v>
      </c>
      <c r="Q1481">
        <v>7</v>
      </c>
      <c r="R1481">
        <v>0</v>
      </c>
      <c r="S1481" s="57">
        <f t="shared" si="23"/>
        <v>0</v>
      </c>
    </row>
    <row r="1482" spans="1:19" x14ac:dyDescent="0.25">
      <c r="A1482" t="s">
        <v>9296</v>
      </c>
      <c r="B1482">
        <v>32</v>
      </c>
      <c r="C1482" t="s">
        <v>9297</v>
      </c>
      <c r="D1482">
        <v>2372</v>
      </c>
      <c r="E1482">
        <v>0.83</v>
      </c>
      <c r="F1482" t="s">
        <v>9298</v>
      </c>
      <c r="G1482" t="s">
        <v>3128</v>
      </c>
      <c r="H1482">
        <v>1</v>
      </c>
      <c r="I1482">
        <v>1</v>
      </c>
      <c r="J1482">
        <v>0</v>
      </c>
      <c r="K1482">
        <v>0</v>
      </c>
      <c r="L1482">
        <v>0</v>
      </c>
      <c r="M1482">
        <v>0</v>
      </c>
      <c r="N1482">
        <v>0</v>
      </c>
      <c r="O1482">
        <v>0</v>
      </c>
      <c r="P1482">
        <v>0</v>
      </c>
      <c r="Q1482">
        <v>0</v>
      </c>
      <c r="R1482">
        <v>0</v>
      </c>
      <c r="S1482" s="57">
        <f t="shared" si="23"/>
        <v>1</v>
      </c>
    </row>
    <row r="1483" spans="1:19" x14ac:dyDescent="0.25">
      <c r="A1483" t="s">
        <v>9299</v>
      </c>
      <c r="B1483">
        <v>32</v>
      </c>
      <c r="C1483" t="s">
        <v>232</v>
      </c>
      <c r="D1483">
        <v>443</v>
      </c>
      <c r="E1483">
        <v>0.94</v>
      </c>
      <c r="F1483" t="s">
        <v>9300</v>
      </c>
      <c r="G1483" t="s">
        <v>3128</v>
      </c>
      <c r="H1483">
        <v>1</v>
      </c>
      <c r="I1483">
        <v>0</v>
      </c>
      <c r="J1483">
        <v>0</v>
      </c>
      <c r="K1483">
        <v>0</v>
      </c>
      <c r="L1483">
        <v>0</v>
      </c>
      <c r="M1483">
        <v>0</v>
      </c>
      <c r="N1483">
        <v>0</v>
      </c>
      <c r="O1483">
        <v>0</v>
      </c>
      <c r="P1483">
        <v>1</v>
      </c>
      <c r="Q1483">
        <v>1</v>
      </c>
      <c r="R1483">
        <v>0</v>
      </c>
      <c r="S1483" s="57">
        <f t="shared" si="23"/>
        <v>0</v>
      </c>
    </row>
    <row r="1484" spans="1:19" x14ac:dyDescent="0.25">
      <c r="A1484" t="s">
        <v>6176</v>
      </c>
      <c r="B1484">
        <v>32</v>
      </c>
      <c r="C1484" t="s">
        <v>232</v>
      </c>
      <c r="D1484">
        <v>1127</v>
      </c>
      <c r="E1484">
        <v>1.07</v>
      </c>
      <c r="F1484" t="s">
        <v>6177</v>
      </c>
      <c r="G1484" t="s">
        <v>3128</v>
      </c>
      <c r="H1484">
        <v>1</v>
      </c>
      <c r="I1484">
        <v>1</v>
      </c>
      <c r="J1484">
        <v>0</v>
      </c>
      <c r="K1484">
        <v>0</v>
      </c>
      <c r="L1484">
        <v>0</v>
      </c>
      <c r="M1484">
        <v>0</v>
      </c>
      <c r="N1484">
        <v>0</v>
      </c>
      <c r="O1484">
        <v>0</v>
      </c>
      <c r="P1484">
        <v>0</v>
      </c>
      <c r="Q1484">
        <v>0</v>
      </c>
      <c r="R1484">
        <v>0</v>
      </c>
      <c r="S1484" s="57">
        <f t="shared" si="23"/>
        <v>1</v>
      </c>
    </row>
    <row r="1485" spans="1:19" x14ac:dyDescent="0.25">
      <c r="A1485" t="s">
        <v>9301</v>
      </c>
      <c r="B1485">
        <v>32</v>
      </c>
      <c r="C1485" t="s">
        <v>412</v>
      </c>
      <c r="D1485">
        <v>1205</v>
      </c>
      <c r="E1485">
        <v>1.45</v>
      </c>
      <c r="F1485" t="s">
        <v>9302</v>
      </c>
      <c r="G1485" t="s">
        <v>3128</v>
      </c>
      <c r="H1485">
        <v>1</v>
      </c>
      <c r="I1485">
        <v>1</v>
      </c>
      <c r="J1485">
        <v>0</v>
      </c>
      <c r="K1485">
        <v>0</v>
      </c>
      <c r="L1485">
        <v>0</v>
      </c>
      <c r="M1485">
        <v>0</v>
      </c>
      <c r="N1485">
        <v>0</v>
      </c>
      <c r="O1485">
        <v>0</v>
      </c>
      <c r="P1485">
        <v>0</v>
      </c>
      <c r="Q1485">
        <v>2</v>
      </c>
      <c r="R1485">
        <v>0</v>
      </c>
      <c r="S1485" s="57">
        <f t="shared" si="23"/>
        <v>1</v>
      </c>
    </row>
    <row r="1486" spans="1:19" x14ac:dyDescent="0.25">
      <c r="A1486" t="s">
        <v>9303</v>
      </c>
      <c r="B1486">
        <v>32</v>
      </c>
      <c r="C1486" t="s">
        <v>232</v>
      </c>
      <c r="D1486">
        <v>2015</v>
      </c>
      <c r="E1486">
        <v>1.4</v>
      </c>
      <c r="F1486" t="s">
        <v>9304</v>
      </c>
      <c r="G1486" t="s">
        <v>3128</v>
      </c>
      <c r="H1486">
        <v>1</v>
      </c>
      <c r="I1486">
        <v>1</v>
      </c>
      <c r="J1486">
        <v>0</v>
      </c>
      <c r="K1486">
        <v>0</v>
      </c>
      <c r="L1486">
        <v>0</v>
      </c>
      <c r="M1486">
        <v>0</v>
      </c>
      <c r="N1486">
        <v>0</v>
      </c>
      <c r="O1486">
        <v>0</v>
      </c>
      <c r="P1486">
        <v>0</v>
      </c>
      <c r="Q1486">
        <v>2</v>
      </c>
      <c r="R1486">
        <v>3</v>
      </c>
      <c r="S1486" s="57">
        <f t="shared" si="23"/>
        <v>1</v>
      </c>
    </row>
    <row r="1487" spans="1:19" x14ac:dyDescent="0.25">
      <c r="A1487" t="s">
        <v>9305</v>
      </c>
      <c r="B1487">
        <v>32</v>
      </c>
      <c r="C1487" t="s">
        <v>9306</v>
      </c>
      <c r="D1487">
        <v>2336</v>
      </c>
      <c r="E1487">
        <v>1.1000000000000001</v>
      </c>
      <c r="F1487" t="s">
        <v>9307</v>
      </c>
      <c r="G1487" t="s">
        <v>3128</v>
      </c>
      <c r="H1487">
        <v>1</v>
      </c>
      <c r="I1487">
        <v>0</v>
      </c>
      <c r="J1487">
        <v>0</v>
      </c>
      <c r="K1487">
        <v>0</v>
      </c>
      <c r="L1487">
        <v>0</v>
      </c>
      <c r="M1487">
        <v>0</v>
      </c>
      <c r="N1487">
        <v>0</v>
      </c>
      <c r="O1487">
        <v>0</v>
      </c>
      <c r="P1487">
        <v>1</v>
      </c>
      <c r="Q1487">
        <v>1</v>
      </c>
      <c r="R1487">
        <v>0</v>
      </c>
      <c r="S1487" s="57">
        <f t="shared" si="23"/>
        <v>0</v>
      </c>
    </row>
    <row r="1488" spans="1:19" x14ac:dyDescent="0.25">
      <c r="A1488" t="s">
        <v>9308</v>
      </c>
      <c r="B1488">
        <v>32</v>
      </c>
      <c r="C1488" t="s">
        <v>232</v>
      </c>
      <c r="D1488">
        <v>1499</v>
      </c>
      <c r="E1488">
        <v>1.1000000000000001</v>
      </c>
      <c r="F1488" t="s">
        <v>9309</v>
      </c>
      <c r="G1488" t="s">
        <v>3128</v>
      </c>
      <c r="H1488">
        <v>1</v>
      </c>
      <c r="I1488">
        <v>1</v>
      </c>
      <c r="J1488">
        <v>0</v>
      </c>
      <c r="K1488">
        <v>0</v>
      </c>
      <c r="L1488">
        <v>0</v>
      </c>
      <c r="M1488">
        <v>0</v>
      </c>
      <c r="N1488">
        <v>0</v>
      </c>
      <c r="O1488">
        <v>0</v>
      </c>
      <c r="P1488">
        <v>0</v>
      </c>
      <c r="Q1488">
        <v>1</v>
      </c>
      <c r="R1488">
        <v>1</v>
      </c>
      <c r="S1488" s="57">
        <f t="shared" si="23"/>
        <v>1</v>
      </c>
    </row>
    <row r="1489" spans="1:19" x14ac:dyDescent="0.25">
      <c r="A1489" t="s">
        <v>9310</v>
      </c>
      <c r="B1489">
        <v>32</v>
      </c>
      <c r="C1489" t="s">
        <v>9311</v>
      </c>
      <c r="D1489">
        <v>1541</v>
      </c>
      <c r="E1489">
        <v>1.05</v>
      </c>
      <c r="F1489" t="s">
        <v>9312</v>
      </c>
      <c r="G1489" t="s">
        <v>3128</v>
      </c>
      <c r="H1489">
        <v>1</v>
      </c>
      <c r="I1489">
        <v>1</v>
      </c>
      <c r="J1489">
        <v>0</v>
      </c>
      <c r="K1489">
        <v>0</v>
      </c>
      <c r="L1489">
        <v>0</v>
      </c>
      <c r="M1489">
        <v>0</v>
      </c>
      <c r="N1489">
        <v>0</v>
      </c>
      <c r="O1489">
        <v>0</v>
      </c>
      <c r="P1489">
        <v>0</v>
      </c>
      <c r="Q1489">
        <v>2</v>
      </c>
      <c r="R1489">
        <v>1</v>
      </c>
      <c r="S1489" s="57">
        <f t="shared" si="23"/>
        <v>1</v>
      </c>
    </row>
    <row r="1490" spans="1:19" x14ac:dyDescent="0.25">
      <c r="A1490" t="s">
        <v>9313</v>
      </c>
      <c r="B1490">
        <v>32</v>
      </c>
      <c r="C1490" t="s">
        <v>232</v>
      </c>
      <c r="D1490">
        <v>1862</v>
      </c>
      <c r="E1490">
        <v>1.1399999999999999</v>
      </c>
      <c r="F1490" t="s">
        <v>9314</v>
      </c>
      <c r="G1490" t="s">
        <v>3128</v>
      </c>
      <c r="H1490">
        <v>1</v>
      </c>
      <c r="I1490">
        <v>0</v>
      </c>
      <c r="J1490">
        <v>0</v>
      </c>
      <c r="K1490">
        <v>0</v>
      </c>
      <c r="L1490">
        <v>0</v>
      </c>
      <c r="M1490">
        <v>0</v>
      </c>
      <c r="N1490">
        <v>0</v>
      </c>
      <c r="O1490">
        <v>0</v>
      </c>
      <c r="P1490">
        <v>1</v>
      </c>
      <c r="Q1490">
        <v>1</v>
      </c>
      <c r="R1490">
        <v>1</v>
      </c>
      <c r="S1490" s="57">
        <f t="shared" si="23"/>
        <v>0</v>
      </c>
    </row>
    <row r="1491" spans="1:19" x14ac:dyDescent="0.25">
      <c r="A1491" t="s">
        <v>9315</v>
      </c>
      <c r="B1491">
        <v>32</v>
      </c>
      <c r="C1491" t="s">
        <v>232</v>
      </c>
      <c r="D1491">
        <v>1244</v>
      </c>
      <c r="E1491">
        <v>1.25</v>
      </c>
      <c r="F1491" t="s">
        <v>9316</v>
      </c>
      <c r="G1491" t="s">
        <v>3128</v>
      </c>
      <c r="H1491">
        <v>1</v>
      </c>
      <c r="I1491">
        <v>1</v>
      </c>
      <c r="J1491">
        <v>0</v>
      </c>
      <c r="K1491">
        <v>0</v>
      </c>
      <c r="L1491">
        <v>0</v>
      </c>
      <c r="M1491">
        <v>0</v>
      </c>
      <c r="N1491">
        <v>0</v>
      </c>
      <c r="O1491">
        <v>0</v>
      </c>
      <c r="P1491">
        <v>0</v>
      </c>
      <c r="Q1491">
        <v>0</v>
      </c>
      <c r="R1491">
        <v>0</v>
      </c>
      <c r="S1491" s="57">
        <f t="shared" si="23"/>
        <v>1</v>
      </c>
    </row>
    <row r="1492" spans="1:19" x14ac:dyDescent="0.25">
      <c r="A1492" t="s">
        <v>9317</v>
      </c>
      <c r="B1492">
        <v>32</v>
      </c>
      <c r="C1492" t="s">
        <v>9318</v>
      </c>
      <c r="D1492">
        <v>3053</v>
      </c>
      <c r="E1492">
        <v>1.23</v>
      </c>
      <c r="F1492" t="s">
        <v>9319</v>
      </c>
      <c r="G1492" t="s">
        <v>3128</v>
      </c>
      <c r="H1492">
        <v>1</v>
      </c>
      <c r="I1492">
        <v>1</v>
      </c>
      <c r="J1492">
        <v>0</v>
      </c>
      <c r="K1492">
        <v>0</v>
      </c>
      <c r="L1492">
        <v>0</v>
      </c>
      <c r="M1492">
        <v>0</v>
      </c>
      <c r="N1492">
        <v>0</v>
      </c>
      <c r="O1492">
        <v>0</v>
      </c>
      <c r="P1492">
        <v>0</v>
      </c>
      <c r="Q1492">
        <v>0</v>
      </c>
      <c r="R1492">
        <v>0</v>
      </c>
      <c r="S1492" s="57">
        <f t="shared" si="23"/>
        <v>1</v>
      </c>
    </row>
    <row r="1493" spans="1:19" x14ac:dyDescent="0.25">
      <c r="A1493" t="s">
        <v>3678</v>
      </c>
      <c r="B1493">
        <v>32</v>
      </c>
      <c r="C1493" t="s">
        <v>3679</v>
      </c>
      <c r="D1493">
        <v>2960</v>
      </c>
      <c r="E1493">
        <v>1.27</v>
      </c>
      <c r="F1493" t="s">
        <v>3680</v>
      </c>
      <c r="G1493" t="s">
        <v>3128</v>
      </c>
      <c r="H1493">
        <v>1</v>
      </c>
      <c r="I1493">
        <v>0</v>
      </c>
      <c r="J1493">
        <v>0</v>
      </c>
      <c r="K1493">
        <v>0</v>
      </c>
      <c r="L1493">
        <v>0</v>
      </c>
      <c r="M1493">
        <v>0</v>
      </c>
      <c r="N1493">
        <v>0</v>
      </c>
      <c r="O1493">
        <v>0</v>
      </c>
      <c r="P1493">
        <v>1</v>
      </c>
      <c r="Q1493">
        <v>1</v>
      </c>
      <c r="R1493">
        <v>0</v>
      </c>
      <c r="S1493" s="57">
        <f t="shared" si="23"/>
        <v>0</v>
      </c>
    </row>
    <row r="1494" spans="1:19" x14ac:dyDescent="0.25">
      <c r="A1494" t="s">
        <v>9320</v>
      </c>
      <c r="B1494">
        <v>32</v>
      </c>
      <c r="C1494" t="s">
        <v>9321</v>
      </c>
      <c r="D1494">
        <v>1022</v>
      </c>
      <c r="E1494">
        <v>1.1399999999999999</v>
      </c>
      <c r="F1494" t="s">
        <v>9322</v>
      </c>
      <c r="G1494" t="s">
        <v>3128</v>
      </c>
      <c r="H1494">
        <v>1</v>
      </c>
      <c r="I1494">
        <v>1</v>
      </c>
      <c r="J1494">
        <v>0</v>
      </c>
      <c r="K1494">
        <v>0</v>
      </c>
      <c r="L1494">
        <v>0</v>
      </c>
      <c r="M1494">
        <v>0</v>
      </c>
      <c r="N1494">
        <v>0</v>
      </c>
      <c r="O1494">
        <v>0</v>
      </c>
      <c r="P1494">
        <v>0</v>
      </c>
      <c r="Q1494">
        <v>1</v>
      </c>
      <c r="R1494">
        <v>2</v>
      </c>
      <c r="S1494" s="57">
        <f t="shared" si="23"/>
        <v>1</v>
      </c>
    </row>
    <row r="1495" spans="1:19" x14ac:dyDescent="0.25">
      <c r="A1495" t="s">
        <v>9323</v>
      </c>
      <c r="B1495">
        <v>32</v>
      </c>
      <c r="C1495" t="s">
        <v>9324</v>
      </c>
      <c r="D1495">
        <v>1952</v>
      </c>
      <c r="E1495">
        <v>1.56</v>
      </c>
      <c r="F1495" t="s">
        <v>9325</v>
      </c>
      <c r="G1495" t="s">
        <v>3128</v>
      </c>
      <c r="H1495">
        <v>1</v>
      </c>
      <c r="I1495">
        <v>1</v>
      </c>
      <c r="J1495">
        <v>0</v>
      </c>
      <c r="K1495">
        <v>0</v>
      </c>
      <c r="L1495">
        <v>0</v>
      </c>
      <c r="M1495">
        <v>0</v>
      </c>
      <c r="N1495">
        <v>0</v>
      </c>
      <c r="O1495">
        <v>0</v>
      </c>
      <c r="P1495">
        <v>0</v>
      </c>
      <c r="Q1495">
        <v>3</v>
      </c>
      <c r="R1495">
        <v>0</v>
      </c>
      <c r="S1495" s="57">
        <f t="shared" si="23"/>
        <v>1</v>
      </c>
    </row>
    <row r="1496" spans="1:19" x14ac:dyDescent="0.25">
      <c r="A1496" t="s">
        <v>9326</v>
      </c>
      <c r="B1496">
        <v>32</v>
      </c>
      <c r="C1496" t="s">
        <v>9327</v>
      </c>
      <c r="D1496">
        <v>3020</v>
      </c>
      <c r="E1496">
        <v>1.49</v>
      </c>
      <c r="F1496" t="s">
        <v>9328</v>
      </c>
      <c r="G1496" t="s">
        <v>3128</v>
      </c>
      <c r="H1496">
        <v>1</v>
      </c>
      <c r="I1496">
        <v>1</v>
      </c>
      <c r="J1496">
        <v>0</v>
      </c>
      <c r="K1496">
        <v>0</v>
      </c>
      <c r="L1496">
        <v>0</v>
      </c>
      <c r="M1496">
        <v>0</v>
      </c>
      <c r="N1496">
        <v>0</v>
      </c>
      <c r="O1496">
        <v>0</v>
      </c>
      <c r="P1496">
        <v>0</v>
      </c>
      <c r="Q1496">
        <v>0</v>
      </c>
      <c r="R1496">
        <v>0</v>
      </c>
      <c r="S1496" s="57">
        <f t="shared" si="23"/>
        <v>1</v>
      </c>
    </row>
    <row r="1497" spans="1:19" x14ac:dyDescent="0.25">
      <c r="A1497" t="s">
        <v>6237</v>
      </c>
      <c r="B1497">
        <v>32</v>
      </c>
      <c r="C1497" t="s">
        <v>232</v>
      </c>
      <c r="D1497">
        <v>4085</v>
      </c>
      <c r="E1497">
        <v>1.41</v>
      </c>
      <c r="F1497" t="s">
        <v>6238</v>
      </c>
      <c r="G1497" t="s">
        <v>3128</v>
      </c>
      <c r="H1497">
        <v>1</v>
      </c>
      <c r="I1497">
        <v>1</v>
      </c>
      <c r="J1497">
        <v>0</v>
      </c>
      <c r="K1497">
        <v>0</v>
      </c>
      <c r="L1497">
        <v>0</v>
      </c>
      <c r="M1497">
        <v>0</v>
      </c>
      <c r="N1497">
        <v>0</v>
      </c>
      <c r="O1497">
        <v>0</v>
      </c>
      <c r="P1497">
        <v>0</v>
      </c>
      <c r="Q1497">
        <v>0</v>
      </c>
      <c r="R1497">
        <v>0</v>
      </c>
      <c r="S1497" s="57">
        <f t="shared" si="23"/>
        <v>1</v>
      </c>
    </row>
    <row r="1498" spans="1:19" x14ac:dyDescent="0.25">
      <c r="A1498" t="s">
        <v>9329</v>
      </c>
      <c r="B1498">
        <v>32</v>
      </c>
      <c r="C1498" t="s">
        <v>9330</v>
      </c>
      <c r="D1498">
        <v>839</v>
      </c>
      <c r="E1498">
        <v>1.26</v>
      </c>
      <c r="F1498" t="s">
        <v>9331</v>
      </c>
      <c r="G1498" t="s">
        <v>3128</v>
      </c>
      <c r="H1498">
        <v>1</v>
      </c>
      <c r="I1498">
        <v>0</v>
      </c>
      <c r="J1498">
        <v>0</v>
      </c>
      <c r="K1498">
        <v>0</v>
      </c>
      <c r="L1498">
        <v>0</v>
      </c>
      <c r="M1498">
        <v>0</v>
      </c>
      <c r="N1498">
        <v>0</v>
      </c>
      <c r="O1498">
        <v>0</v>
      </c>
      <c r="P1498">
        <v>1</v>
      </c>
      <c r="Q1498">
        <v>0</v>
      </c>
      <c r="R1498">
        <v>3</v>
      </c>
      <c r="S1498" s="57">
        <f t="shared" si="23"/>
        <v>0</v>
      </c>
    </row>
    <row r="1499" spans="1:19" x14ac:dyDescent="0.25">
      <c r="A1499" t="s">
        <v>9332</v>
      </c>
      <c r="B1499">
        <v>32</v>
      </c>
      <c r="C1499" t="s">
        <v>232</v>
      </c>
      <c r="D1499">
        <v>3335</v>
      </c>
      <c r="E1499">
        <v>1.64</v>
      </c>
      <c r="F1499" t="s">
        <v>9333</v>
      </c>
      <c r="G1499" t="s">
        <v>3128</v>
      </c>
      <c r="H1499">
        <v>1</v>
      </c>
      <c r="I1499">
        <v>1</v>
      </c>
      <c r="J1499">
        <v>0</v>
      </c>
      <c r="K1499">
        <v>0</v>
      </c>
      <c r="L1499">
        <v>0</v>
      </c>
      <c r="M1499">
        <v>0</v>
      </c>
      <c r="N1499">
        <v>0</v>
      </c>
      <c r="O1499">
        <v>0</v>
      </c>
      <c r="P1499">
        <v>0</v>
      </c>
      <c r="Q1499">
        <v>0</v>
      </c>
      <c r="R1499">
        <v>2</v>
      </c>
      <c r="S1499" s="57">
        <f t="shared" si="23"/>
        <v>1</v>
      </c>
    </row>
    <row r="1500" spans="1:19" x14ac:dyDescent="0.25">
      <c r="A1500" t="s">
        <v>9334</v>
      </c>
      <c r="B1500">
        <v>32</v>
      </c>
      <c r="C1500" t="s">
        <v>9335</v>
      </c>
      <c r="D1500">
        <v>938</v>
      </c>
      <c r="E1500">
        <v>1.48</v>
      </c>
      <c r="F1500" t="s">
        <v>9336</v>
      </c>
      <c r="G1500" t="s">
        <v>3128</v>
      </c>
      <c r="H1500">
        <v>1</v>
      </c>
      <c r="I1500">
        <v>1</v>
      </c>
      <c r="J1500">
        <v>0</v>
      </c>
      <c r="K1500">
        <v>0</v>
      </c>
      <c r="L1500">
        <v>0</v>
      </c>
      <c r="M1500">
        <v>0</v>
      </c>
      <c r="N1500">
        <v>0</v>
      </c>
      <c r="O1500">
        <v>0</v>
      </c>
      <c r="P1500">
        <v>0</v>
      </c>
      <c r="Q1500">
        <v>1</v>
      </c>
      <c r="R1500">
        <v>2</v>
      </c>
      <c r="S1500" s="57">
        <f t="shared" si="23"/>
        <v>1</v>
      </c>
    </row>
    <row r="1501" spans="1:19" x14ac:dyDescent="0.25">
      <c r="A1501" t="s">
        <v>9337</v>
      </c>
      <c r="B1501">
        <v>32</v>
      </c>
      <c r="C1501" t="s">
        <v>232</v>
      </c>
      <c r="D1501">
        <v>1721</v>
      </c>
      <c r="E1501">
        <v>1.55</v>
      </c>
      <c r="F1501" t="s">
        <v>9338</v>
      </c>
      <c r="G1501" t="s">
        <v>3128</v>
      </c>
      <c r="H1501">
        <v>1</v>
      </c>
      <c r="I1501">
        <v>1</v>
      </c>
      <c r="J1501">
        <v>0</v>
      </c>
      <c r="K1501">
        <v>0</v>
      </c>
      <c r="L1501">
        <v>0</v>
      </c>
      <c r="M1501">
        <v>0</v>
      </c>
      <c r="N1501">
        <v>0</v>
      </c>
      <c r="O1501">
        <v>0</v>
      </c>
      <c r="P1501">
        <v>0</v>
      </c>
      <c r="Q1501">
        <v>0</v>
      </c>
      <c r="R1501">
        <v>5</v>
      </c>
      <c r="S1501" s="57">
        <f t="shared" si="23"/>
        <v>1</v>
      </c>
    </row>
    <row r="1502" spans="1:19" x14ac:dyDescent="0.25">
      <c r="A1502" t="s">
        <v>6256</v>
      </c>
      <c r="B1502">
        <v>32</v>
      </c>
      <c r="C1502" t="s">
        <v>232</v>
      </c>
      <c r="D1502">
        <v>818</v>
      </c>
      <c r="E1502">
        <v>1.43</v>
      </c>
      <c r="F1502" t="s">
        <v>6257</v>
      </c>
      <c r="G1502" t="s">
        <v>3128</v>
      </c>
      <c r="H1502">
        <v>1</v>
      </c>
      <c r="I1502">
        <v>0</v>
      </c>
      <c r="J1502">
        <v>0</v>
      </c>
      <c r="K1502">
        <v>0</v>
      </c>
      <c r="L1502">
        <v>0</v>
      </c>
      <c r="M1502">
        <v>0</v>
      </c>
      <c r="N1502">
        <v>0</v>
      </c>
      <c r="O1502">
        <v>0</v>
      </c>
      <c r="P1502">
        <v>1</v>
      </c>
      <c r="Q1502">
        <v>0</v>
      </c>
      <c r="R1502">
        <v>1</v>
      </c>
      <c r="S1502" s="57">
        <f t="shared" si="23"/>
        <v>0</v>
      </c>
    </row>
    <row r="1503" spans="1:19" x14ac:dyDescent="0.25">
      <c r="A1503" t="s">
        <v>9339</v>
      </c>
      <c r="B1503">
        <v>32</v>
      </c>
      <c r="C1503" t="s">
        <v>232</v>
      </c>
      <c r="D1503">
        <v>1271</v>
      </c>
      <c r="E1503">
        <v>1.58</v>
      </c>
      <c r="F1503" t="s">
        <v>9340</v>
      </c>
      <c r="G1503" t="s">
        <v>3128</v>
      </c>
      <c r="H1503">
        <v>1</v>
      </c>
      <c r="I1503">
        <v>0</v>
      </c>
      <c r="J1503">
        <v>0</v>
      </c>
      <c r="K1503">
        <v>0</v>
      </c>
      <c r="L1503">
        <v>0</v>
      </c>
      <c r="M1503">
        <v>0</v>
      </c>
      <c r="N1503">
        <v>0</v>
      </c>
      <c r="O1503">
        <v>0</v>
      </c>
      <c r="P1503">
        <v>1</v>
      </c>
      <c r="Q1503">
        <v>1</v>
      </c>
      <c r="R1503">
        <v>0</v>
      </c>
      <c r="S1503" s="57">
        <f t="shared" si="23"/>
        <v>0</v>
      </c>
    </row>
    <row r="1504" spans="1:19" x14ac:dyDescent="0.25">
      <c r="A1504" t="s">
        <v>4246</v>
      </c>
      <c r="B1504">
        <v>32</v>
      </c>
      <c r="C1504" t="s">
        <v>232</v>
      </c>
      <c r="D1504">
        <v>2915</v>
      </c>
      <c r="E1504">
        <v>1.4</v>
      </c>
      <c r="F1504" t="s">
        <v>4247</v>
      </c>
      <c r="G1504" t="s">
        <v>3128</v>
      </c>
      <c r="H1504">
        <v>1</v>
      </c>
      <c r="I1504">
        <v>1</v>
      </c>
      <c r="J1504">
        <v>0</v>
      </c>
      <c r="K1504">
        <v>0</v>
      </c>
      <c r="L1504">
        <v>0</v>
      </c>
      <c r="M1504">
        <v>0</v>
      </c>
      <c r="N1504">
        <v>0</v>
      </c>
      <c r="O1504">
        <v>0</v>
      </c>
      <c r="P1504">
        <v>0</v>
      </c>
      <c r="Q1504">
        <v>8</v>
      </c>
      <c r="R1504">
        <v>0</v>
      </c>
      <c r="S1504" s="57">
        <f t="shared" si="23"/>
        <v>1</v>
      </c>
    </row>
    <row r="1505" spans="1:19" x14ac:dyDescent="0.25">
      <c r="A1505" t="s">
        <v>9341</v>
      </c>
      <c r="B1505">
        <v>32</v>
      </c>
      <c r="C1505" t="s">
        <v>7998</v>
      </c>
      <c r="D1505">
        <v>12263</v>
      </c>
      <c r="E1505">
        <v>1.18</v>
      </c>
      <c r="F1505" t="s">
        <v>9342</v>
      </c>
      <c r="G1505" t="s">
        <v>3128</v>
      </c>
      <c r="H1505">
        <v>1</v>
      </c>
      <c r="I1505">
        <v>0</v>
      </c>
      <c r="J1505">
        <v>0</v>
      </c>
      <c r="K1505">
        <v>0</v>
      </c>
      <c r="L1505">
        <v>0</v>
      </c>
      <c r="M1505">
        <v>0</v>
      </c>
      <c r="N1505">
        <v>0</v>
      </c>
      <c r="O1505">
        <v>0</v>
      </c>
      <c r="P1505">
        <v>1</v>
      </c>
      <c r="Q1505">
        <v>5</v>
      </c>
      <c r="R1505">
        <v>0</v>
      </c>
      <c r="S1505" s="57">
        <f t="shared" si="23"/>
        <v>0</v>
      </c>
    </row>
    <row r="1506" spans="1:19" x14ac:dyDescent="0.25">
      <c r="A1506" t="s">
        <v>9343</v>
      </c>
      <c r="B1506">
        <v>32</v>
      </c>
      <c r="C1506" t="s">
        <v>9344</v>
      </c>
      <c r="D1506">
        <v>2099</v>
      </c>
      <c r="E1506">
        <v>1.08</v>
      </c>
      <c r="F1506" t="s">
        <v>9345</v>
      </c>
      <c r="G1506" t="s">
        <v>3128</v>
      </c>
      <c r="H1506">
        <v>1</v>
      </c>
      <c r="I1506">
        <v>1</v>
      </c>
      <c r="J1506">
        <v>0</v>
      </c>
      <c r="K1506">
        <v>0</v>
      </c>
      <c r="L1506">
        <v>0</v>
      </c>
      <c r="M1506">
        <v>0</v>
      </c>
      <c r="N1506">
        <v>0</v>
      </c>
      <c r="O1506">
        <v>0</v>
      </c>
      <c r="P1506">
        <v>0</v>
      </c>
      <c r="Q1506">
        <v>0</v>
      </c>
      <c r="R1506">
        <v>0</v>
      </c>
      <c r="S1506" s="57">
        <f t="shared" si="23"/>
        <v>1</v>
      </c>
    </row>
    <row r="1507" spans="1:19" x14ac:dyDescent="0.25">
      <c r="A1507" t="s">
        <v>9346</v>
      </c>
      <c r="B1507">
        <v>33</v>
      </c>
      <c r="C1507" t="s">
        <v>9347</v>
      </c>
      <c r="D1507">
        <v>992</v>
      </c>
      <c r="E1507">
        <v>1.08</v>
      </c>
      <c r="F1507" t="s">
        <v>9348</v>
      </c>
      <c r="G1507" t="s">
        <v>3128</v>
      </c>
      <c r="H1507">
        <v>1</v>
      </c>
      <c r="I1507">
        <v>0</v>
      </c>
      <c r="J1507">
        <v>0</v>
      </c>
      <c r="K1507">
        <v>0</v>
      </c>
      <c r="L1507">
        <v>0</v>
      </c>
      <c r="M1507">
        <v>0</v>
      </c>
      <c r="N1507">
        <v>0</v>
      </c>
      <c r="O1507">
        <v>0</v>
      </c>
      <c r="P1507">
        <v>1</v>
      </c>
      <c r="Q1507">
        <v>0</v>
      </c>
      <c r="R1507">
        <v>3</v>
      </c>
      <c r="S1507" s="57">
        <f t="shared" si="23"/>
        <v>0</v>
      </c>
    </row>
    <row r="1508" spans="1:19" x14ac:dyDescent="0.25">
      <c r="A1508" t="s">
        <v>9349</v>
      </c>
      <c r="B1508">
        <v>33</v>
      </c>
      <c r="C1508" t="s">
        <v>9350</v>
      </c>
      <c r="D1508">
        <v>1352</v>
      </c>
      <c r="E1508">
        <v>1.26</v>
      </c>
      <c r="F1508" t="s">
        <v>9351</v>
      </c>
      <c r="G1508" t="s">
        <v>3128</v>
      </c>
      <c r="H1508">
        <v>1</v>
      </c>
      <c r="I1508">
        <v>1</v>
      </c>
      <c r="J1508">
        <v>0</v>
      </c>
      <c r="K1508">
        <v>0</v>
      </c>
      <c r="L1508">
        <v>0</v>
      </c>
      <c r="M1508">
        <v>0</v>
      </c>
      <c r="N1508">
        <v>0</v>
      </c>
      <c r="O1508">
        <v>0</v>
      </c>
      <c r="P1508">
        <v>0</v>
      </c>
      <c r="Q1508">
        <v>0</v>
      </c>
      <c r="R1508">
        <v>0</v>
      </c>
      <c r="S1508" s="57">
        <f t="shared" si="23"/>
        <v>1</v>
      </c>
    </row>
    <row r="1509" spans="1:19" x14ac:dyDescent="0.25">
      <c r="A1509" t="s">
        <v>9352</v>
      </c>
      <c r="B1509">
        <v>33</v>
      </c>
      <c r="C1509" t="s">
        <v>9353</v>
      </c>
      <c r="D1509">
        <v>1784</v>
      </c>
      <c r="E1509">
        <v>0.83</v>
      </c>
      <c r="F1509" t="s">
        <v>9354</v>
      </c>
      <c r="G1509" t="s">
        <v>3128</v>
      </c>
      <c r="H1509">
        <v>1</v>
      </c>
      <c r="I1509">
        <v>0</v>
      </c>
      <c r="J1509">
        <v>0</v>
      </c>
      <c r="K1509">
        <v>0</v>
      </c>
      <c r="L1509">
        <v>0</v>
      </c>
      <c r="M1509">
        <v>0</v>
      </c>
      <c r="N1509">
        <v>0</v>
      </c>
      <c r="O1509">
        <v>0</v>
      </c>
      <c r="P1509">
        <v>1</v>
      </c>
      <c r="Q1509">
        <v>0</v>
      </c>
      <c r="R1509">
        <v>0</v>
      </c>
      <c r="S1509" s="57">
        <f t="shared" si="23"/>
        <v>0</v>
      </c>
    </row>
    <row r="1510" spans="1:19" x14ac:dyDescent="0.25">
      <c r="A1510" t="s">
        <v>9355</v>
      </c>
      <c r="B1510">
        <v>33</v>
      </c>
      <c r="C1510" t="s">
        <v>9356</v>
      </c>
      <c r="D1510">
        <v>1490</v>
      </c>
      <c r="E1510">
        <v>0.73</v>
      </c>
      <c r="F1510" t="s">
        <v>9357</v>
      </c>
      <c r="G1510" t="s">
        <v>3128</v>
      </c>
      <c r="H1510">
        <v>1</v>
      </c>
      <c r="I1510">
        <v>1</v>
      </c>
      <c r="J1510">
        <v>0</v>
      </c>
      <c r="K1510">
        <v>0</v>
      </c>
      <c r="L1510">
        <v>0</v>
      </c>
      <c r="M1510">
        <v>0</v>
      </c>
      <c r="N1510">
        <v>0</v>
      </c>
      <c r="O1510">
        <v>0</v>
      </c>
      <c r="P1510">
        <v>0</v>
      </c>
      <c r="Q1510">
        <v>10</v>
      </c>
      <c r="R1510">
        <v>0</v>
      </c>
      <c r="S1510" s="57">
        <f t="shared" si="23"/>
        <v>1</v>
      </c>
    </row>
    <row r="1511" spans="1:19" x14ac:dyDescent="0.25">
      <c r="A1511" t="s">
        <v>9358</v>
      </c>
      <c r="B1511">
        <v>33</v>
      </c>
      <c r="C1511" t="s">
        <v>232</v>
      </c>
      <c r="D1511">
        <v>2315</v>
      </c>
      <c r="E1511">
        <v>1.39</v>
      </c>
      <c r="F1511" t="s">
        <v>9359</v>
      </c>
      <c r="G1511" t="s">
        <v>3128</v>
      </c>
      <c r="H1511">
        <v>1</v>
      </c>
      <c r="I1511">
        <v>1</v>
      </c>
      <c r="J1511">
        <v>0</v>
      </c>
      <c r="K1511">
        <v>0</v>
      </c>
      <c r="L1511">
        <v>0</v>
      </c>
      <c r="M1511">
        <v>0</v>
      </c>
      <c r="N1511">
        <v>0</v>
      </c>
      <c r="O1511">
        <v>0</v>
      </c>
      <c r="P1511">
        <v>0</v>
      </c>
      <c r="Q1511">
        <v>0</v>
      </c>
      <c r="R1511">
        <v>0</v>
      </c>
      <c r="S1511" s="57">
        <f t="shared" si="23"/>
        <v>1</v>
      </c>
    </row>
    <row r="1512" spans="1:19" x14ac:dyDescent="0.25">
      <c r="A1512" t="s">
        <v>3434</v>
      </c>
      <c r="B1512">
        <v>33</v>
      </c>
      <c r="C1512" t="s">
        <v>307</v>
      </c>
      <c r="D1512">
        <v>2750</v>
      </c>
      <c r="E1512">
        <v>1.31</v>
      </c>
      <c r="F1512" t="s">
        <v>3435</v>
      </c>
      <c r="G1512" t="s">
        <v>3128</v>
      </c>
      <c r="H1512">
        <v>1</v>
      </c>
      <c r="I1512">
        <v>1</v>
      </c>
      <c r="J1512">
        <v>0</v>
      </c>
      <c r="K1512">
        <v>0</v>
      </c>
      <c r="L1512">
        <v>0</v>
      </c>
      <c r="M1512">
        <v>0</v>
      </c>
      <c r="N1512">
        <v>0</v>
      </c>
      <c r="O1512">
        <v>0</v>
      </c>
      <c r="P1512">
        <v>0</v>
      </c>
      <c r="Q1512">
        <v>0</v>
      </c>
      <c r="R1512">
        <v>3</v>
      </c>
      <c r="S1512" s="57">
        <f t="shared" si="23"/>
        <v>1</v>
      </c>
    </row>
    <row r="1513" spans="1:19" x14ac:dyDescent="0.25">
      <c r="A1513" t="s">
        <v>6283</v>
      </c>
      <c r="B1513">
        <v>33</v>
      </c>
      <c r="C1513" t="s">
        <v>232</v>
      </c>
      <c r="D1513">
        <v>1478</v>
      </c>
      <c r="E1513">
        <v>1.25</v>
      </c>
      <c r="F1513" t="s">
        <v>6284</v>
      </c>
      <c r="G1513" t="s">
        <v>3128</v>
      </c>
      <c r="H1513">
        <v>1</v>
      </c>
      <c r="I1513">
        <v>0</v>
      </c>
      <c r="J1513">
        <v>0</v>
      </c>
      <c r="K1513">
        <v>0</v>
      </c>
      <c r="L1513">
        <v>0</v>
      </c>
      <c r="M1513">
        <v>0</v>
      </c>
      <c r="N1513">
        <v>0</v>
      </c>
      <c r="O1513">
        <v>0</v>
      </c>
      <c r="P1513">
        <v>1</v>
      </c>
      <c r="Q1513">
        <v>3</v>
      </c>
      <c r="R1513">
        <v>0</v>
      </c>
      <c r="S1513" s="57">
        <f t="shared" si="23"/>
        <v>0</v>
      </c>
    </row>
    <row r="1514" spans="1:19" x14ac:dyDescent="0.25">
      <c r="A1514" t="s">
        <v>9360</v>
      </c>
      <c r="B1514">
        <v>33</v>
      </c>
      <c r="C1514" t="s">
        <v>7720</v>
      </c>
      <c r="D1514">
        <v>3359</v>
      </c>
      <c r="E1514">
        <v>1.28</v>
      </c>
      <c r="F1514" t="s">
        <v>9361</v>
      </c>
      <c r="G1514" t="s">
        <v>3128</v>
      </c>
      <c r="H1514">
        <v>1</v>
      </c>
      <c r="I1514">
        <v>1</v>
      </c>
      <c r="J1514">
        <v>0</v>
      </c>
      <c r="K1514">
        <v>0</v>
      </c>
      <c r="L1514">
        <v>0</v>
      </c>
      <c r="M1514">
        <v>0</v>
      </c>
      <c r="N1514">
        <v>0</v>
      </c>
      <c r="O1514">
        <v>0</v>
      </c>
      <c r="P1514">
        <v>0</v>
      </c>
      <c r="Q1514">
        <v>0</v>
      </c>
      <c r="R1514">
        <v>0</v>
      </c>
      <c r="S1514" s="57">
        <f t="shared" si="23"/>
        <v>1</v>
      </c>
    </row>
    <row r="1515" spans="1:19" x14ac:dyDescent="0.25">
      <c r="A1515" t="s">
        <v>9362</v>
      </c>
      <c r="B1515">
        <v>33</v>
      </c>
      <c r="C1515" t="s">
        <v>9363</v>
      </c>
      <c r="D1515">
        <v>1475</v>
      </c>
      <c r="E1515">
        <v>1.1399999999999999</v>
      </c>
      <c r="F1515" t="s">
        <v>9364</v>
      </c>
      <c r="G1515" t="s">
        <v>3128</v>
      </c>
      <c r="H1515">
        <v>1</v>
      </c>
      <c r="I1515">
        <v>0</v>
      </c>
      <c r="J1515">
        <v>0</v>
      </c>
      <c r="K1515">
        <v>0</v>
      </c>
      <c r="L1515">
        <v>0</v>
      </c>
      <c r="M1515">
        <v>0</v>
      </c>
      <c r="N1515">
        <v>0</v>
      </c>
      <c r="O1515">
        <v>0</v>
      </c>
      <c r="P1515">
        <v>1</v>
      </c>
      <c r="Q1515">
        <v>9</v>
      </c>
      <c r="R1515">
        <v>0</v>
      </c>
      <c r="S1515" s="57">
        <f t="shared" si="23"/>
        <v>0</v>
      </c>
    </row>
    <row r="1516" spans="1:19" x14ac:dyDescent="0.25">
      <c r="A1516" t="s">
        <v>9365</v>
      </c>
      <c r="B1516">
        <v>33</v>
      </c>
      <c r="C1516" t="s">
        <v>232</v>
      </c>
      <c r="D1516">
        <v>1709</v>
      </c>
      <c r="E1516">
        <v>1.26</v>
      </c>
      <c r="F1516" t="s">
        <v>9366</v>
      </c>
      <c r="G1516" t="s">
        <v>3128</v>
      </c>
      <c r="H1516">
        <v>1</v>
      </c>
      <c r="I1516">
        <v>0</v>
      </c>
      <c r="J1516">
        <v>0</v>
      </c>
      <c r="K1516">
        <v>0</v>
      </c>
      <c r="L1516">
        <v>0</v>
      </c>
      <c r="M1516">
        <v>0</v>
      </c>
      <c r="N1516">
        <v>0</v>
      </c>
      <c r="O1516">
        <v>0</v>
      </c>
      <c r="P1516">
        <v>1</v>
      </c>
      <c r="Q1516">
        <v>0</v>
      </c>
      <c r="R1516">
        <v>0</v>
      </c>
      <c r="S1516" s="57">
        <f t="shared" si="23"/>
        <v>0</v>
      </c>
    </row>
    <row r="1517" spans="1:19" x14ac:dyDescent="0.25">
      <c r="A1517" t="s">
        <v>9367</v>
      </c>
      <c r="B1517">
        <v>33</v>
      </c>
      <c r="C1517" t="s">
        <v>232</v>
      </c>
      <c r="D1517">
        <v>992</v>
      </c>
      <c r="E1517">
        <v>1.22</v>
      </c>
      <c r="F1517" t="s">
        <v>9368</v>
      </c>
      <c r="G1517" t="s">
        <v>3128</v>
      </c>
      <c r="H1517">
        <v>1</v>
      </c>
      <c r="I1517">
        <v>1</v>
      </c>
      <c r="J1517">
        <v>0</v>
      </c>
      <c r="K1517">
        <v>0</v>
      </c>
      <c r="L1517">
        <v>0</v>
      </c>
      <c r="M1517">
        <v>0</v>
      </c>
      <c r="N1517">
        <v>0</v>
      </c>
      <c r="O1517">
        <v>0</v>
      </c>
      <c r="P1517">
        <v>0</v>
      </c>
      <c r="Q1517">
        <v>2</v>
      </c>
      <c r="R1517">
        <v>0</v>
      </c>
      <c r="S1517" s="57">
        <f t="shared" si="23"/>
        <v>1</v>
      </c>
    </row>
    <row r="1518" spans="1:19" x14ac:dyDescent="0.25">
      <c r="A1518" t="s">
        <v>4275</v>
      </c>
      <c r="B1518">
        <v>33</v>
      </c>
      <c r="C1518" t="s">
        <v>232</v>
      </c>
      <c r="D1518">
        <v>10328</v>
      </c>
      <c r="E1518">
        <v>1.39</v>
      </c>
      <c r="F1518" t="s">
        <v>4276</v>
      </c>
      <c r="G1518" t="s">
        <v>3128</v>
      </c>
      <c r="H1518">
        <v>1</v>
      </c>
      <c r="I1518">
        <v>1</v>
      </c>
      <c r="J1518">
        <v>0</v>
      </c>
      <c r="K1518">
        <v>0</v>
      </c>
      <c r="L1518">
        <v>0</v>
      </c>
      <c r="M1518">
        <v>0</v>
      </c>
      <c r="N1518">
        <v>0</v>
      </c>
      <c r="O1518">
        <v>0</v>
      </c>
      <c r="P1518">
        <v>0</v>
      </c>
      <c r="Q1518">
        <v>1</v>
      </c>
      <c r="R1518">
        <v>1</v>
      </c>
      <c r="S1518" s="57">
        <f t="shared" si="23"/>
        <v>1</v>
      </c>
    </row>
    <row r="1519" spans="1:19" x14ac:dyDescent="0.25">
      <c r="A1519" t="s">
        <v>9369</v>
      </c>
      <c r="B1519">
        <v>33</v>
      </c>
      <c r="C1519" t="s">
        <v>232</v>
      </c>
      <c r="D1519">
        <v>2681</v>
      </c>
      <c r="E1519">
        <v>1.48</v>
      </c>
      <c r="F1519" t="s">
        <v>9370</v>
      </c>
      <c r="G1519" t="s">
        <v>3128</v>
      </c>
      <c r="H1519">
        <v>1</v>
      </c>
      <c r="I1519">
        <v>1</v>
      </c>
      <c r="J1519">
        <v>0</v>
      </c>
      <c r="K1519">
        <v>0</v>
      </c>
      <c r="L1519">
        <v>0</v>
      </c>
      <c r="M1519">
        <v>0</v>
      </c>
      <c r="N1519">
        <v>0</v>
      </c>
      <c r="O1519">
        <v>0</v>
      </c>
      <c r="P1519">
        <v>0</v>
      </c>
      <c r="Q1519">
        <v>0</v>
      </c>
      <c r="R1519">
        <v>1</v>
      </c>
      <c r="S1519" s="57">
        <f t="shared" si="23"/>
        <v>1</v>
      </c>
    </row>
    <row r="1520" spans="1:19" x14ac:dyDescent="0.25">
      <c r="A1520" t="s">
        <v>3688</v>
      </c>
      <c r="B1520">
        <v>33</v>
      </c>
      <c r="C1520" t="s">
        <v>3689</v>
      </c>
      <c r="D1520">
        <v>2876</v>
      </c>
      <c r="E1520">
        <v>1</v>
      </c>
      <c r="F1520" t="s">
        <v>3690</v>
      </c>
      <c r="G1520" t="s">
        <v>3128</v>
      </c>
      <c r="H1520">
        <v>1</v>
      </c>
      <c r="I1520">
        <v>1</v>
      </c>
      <c r="J1520">
        <v>0</v>
      </c>
      <c r="K1520">
        <v>0</v>
      </c>
      <c r="L1520">
        <v>0</v>
      </c>
      <c r="M1520">
        <v>0</v>
      </c>
      <c r="N1520">
        <v>0</v>
      </c>
      <c r="O1520">
        <v>0</v>
      </c>
      <c r="P1520">
        <v>0</v>
      </c>
      <c r="Q1520">
        <v>0</v>
      </c>
      <c r="R1520">
        <v>0</v>
      </c>
      <c r="S1520" s="57">
        <f t="shared" si="23"/>
        <v>1</v>
      </c>
    </row>
    <row r="1521" spans="1:19" x14ac:dyDescent="0.25">
      <c r="A1521" t="s">
        <v>9371</v>
      </c>
      <c r="B1521">
        <v>33</v>
      </c>
      <c r="C1521" t="s">
        <v>9372</v>
      </c>
      <c r="D1521">
        <v>1958</v>
      </c>
      <c r="E1521">
        <v>1.06</v>
      </c>
      <c r="F1521" t="s">
        <v>9373</v>
      </c>
      <c r="G1521" t="s">
        <v>3128</v>
      </c>
      <c r="H1521">
        <v>1</v>
      </c>
      <c r="I1521">
        <v>1</v>
      </c>
      <c r="J1521">
        <v>0</v>
      </c>
      <c r="K1521">
        <v>0</v>
      </c>
      <c r="L1521">
        <v>0</v>
      </c>
      <c r="M1521">
        <v>0</v>
      </c>
      <c r="N1521">
        <v>0</v>
      </c>
      <c r="O1521">
        <v>0</v>
      </c>
      <c r="P1521">
        <v>0</v>
      </c>
      <c r="Q1521">
        <v>0</v>
      </c>
      <c r="R1521">
        <v>0</v>
      </c>
      <c r="S1521" s="57">
        <f t="shared" si="23"/>
        <v>1</v>
      </c>
    </row>
    <row r="1522" spans="1:19" x14ac:dyDescent="0.25">
      <c r="A1522" t="s">
        <v>9374</v>
      </c>
      <c r="B1522">
        <v>33</v>
      </c>
      <c r="C1522" t="s">
        <v>538</v>
      </c>
      <c r="D1522">
        <v>3011</v>
      </c>
      <c r="E1522">
        <v>1.43</v>
      </c>
      <c r="F1522" t="s">
        <v>9375</v>
      </c>
      <c r="G1522" t="s">
        <v>3128</v>
      </c>
      <c r="H1522">
        <v>1</v>
      </c>
      <c r="I1522">
        <v>1</v>
      </c>
      <c r="J1522">
        <v>0</v>
      </c>
      <c r="K1522">
        <v>0</v>
      </c>
      <c r="L1522">
        <v>0</v>
      </c>
      <c r="M1522">
        <v>0</v>
      </c>
      <c r="N1522">
        <v>0</v>
      </c>
      <c r="O1522">
        <v>0</v>
      </c>
      <c r="P1522">
        <v>0</v>
      </c>
      <c r="Q1522">
        <v>0</v>
      </c>
      <c r="R1522">
        <v>3</v>
      </c>
      <c r="S1522" s="57">
        <f t="shared" si="23"/>
        <v>1</v>
      </c>
    </row>
    <row r="1523" spans="1:19" x14ac:dyDescent="0.25">
      <c r="A1523" t="s">
        <v>9376</v>
      </c>
      <c r="B1523">
        <v>33</v>
      </c>
      <c r="C1523" t="s">
        <v>547</v>
      </c>
      <c r="D1523">
        <v>2882</v>
      </c>
      <c r="E1523">
        <v>1.31</v>
      </c>
      <c r="F1523" t="s">
        <v>9377</v>
      </c>
      <c r="G1523" t="s">
        <v>3128</v>
      </c>
      <c r="H1523">
        <v>1</v>
      </c>
      <c r="I1523">
        <v>0</v>
      </c>
      <c r="J1523">
        <v>0</v>
      </c>
      <c r="K1523">
        <v>0</v>
      </c>
      <c r="L1523">
        <v>0</v>
      </c>
      <c r="M1523">
        <v>0</v>
      </c>
      <c r="N1523">
        <v>0</v>
      </c>
      <c r="O1523">
        <v>0</v>
      </c>
      <c r="P1523">
        <v>1</v>
      </c>
      <c r="Q1523">
        <v>2</v>
      </c>
      <c r="R1523">
        <v>1</v>
      </c>
      <c r="S1523" s="57">
        <f t="shared" si="23"/>
        <v>0</v>
      </c>
    </row>
    <row r="1524" spans="1:19" x14ac:dyDescent="0.25">
      <c r="A1524" t="s">
        <v>9378</v>
      </c>
      <c r="B1524">
        <v>33</v>
      </c>
      <c r="C1524" t="s">
        <v>232</v>
      </c>
      <c r="D1524">
        <v>1946</v>
      </c>
      <c r="E1524">
        <v>1.38</v>
      </c>
      <c r="F1524" t="s">
        <v>9379</v>
      </c>
      <c r="G1524" t="s">
        <v>3128</v>
      </c>
      <c r="H1524">
        <v>1</v>
      </c>
      <c r="I1524">
        <v>0</v>
      </c>
      <c r="J1524">
        <v>0</v>
      </c>
      <c r="K1524">
        <v>0</v>
      </c>
      <c r="L1524">
        <v>0</v>
      </c>
      <c r="M1524">
        <v>0</v>
      </c>
      <c r="N1524">
        <v>0</v>
      </c>
      <c r="O1524">
        <v>0</v>
      </c>
      <c r="P1524">
        <v>1</v>
      </c>
      <c r="Q1524">
        <v>0</v>
      </c>
      <c r="R1524">
        <v>8</v>
      </c>
      <c r="S1524" s="57">
        <f t="shared" si="23"/>
        <v>0</v>
      </c>
    </row>
    <row r="1525" spans="1:19" x14ac:dyDescent="0.25">
      <c r="A1525" t="s">
        <v>9380</v>
      </c>
      <c r="B1525">
        <v>33</v>
      </c>
      <c r="C1525" t="s">
        <v>307</v>
      </c>
      <c r="D1525">
        <v>2141</v>
      </c>
      <c r="E1525">
        <v>1.35</v>
      </c>
      <c r="F1525" t="s">
        <v>9381</v>
      </c>
      <c r="G1525" t="s">
        <v>3128</v>
      </c>
      <c r="H1525">
        <v>1</v>
      </c>
      <c r="I1525">
        <v>0</v>
      </c>
      <c r="J1525">
        <v>0</v>
      </c>
      <c r="K1525">
        <v>0</v>
      </c>
      <c r="L1525">
        <v>0</v>
      </c>
      <c r="M1525">
        <v>0</v>
      </c>
      <c r="N1525">
        <v>0</v>
      </c>
      <c r="O1525">
        <v>0</v>
      </c>
      <c r="P1525">
        <v>1</v>
      </c>
      <c r="Q1525">
        <v>0</v>
      </c>
      <c r="R1525">
        <v>0</v>
      </c>
      <c r="S1525" s="57">
        <f t="shared" si="23"/>
        <v>0</v>
      </c>
    </row>
    <row r="1526" spans="1:19" x14ac:dyDescent="0.25">
      <c r="A1526" t="s">
        <v>9382</v>
      </c>
      <c r="B1526">
        <v>33</v>
      </c>
      <c r="C1526" t="s">
        <v>9383</v>
      </c>
      <c r="D1526">
        <v>1982</v>
      </c>
      <c r="E1526">
        <v>1.23</v>
      </c>
      <c r="F1526" t="s">
        <v>9384</v>
      </c>
      <c r="G1526" t="s">
        <v>3128</v>
      </c>
      <c r="H1526">
        <v>1</v>
      </c>
      <c r="I1526">
        <v>1</v>
      </c>
      <c r="J1526">
        <v>0</v>
      </c>
      <c r="K1526">
        <v>0</v>
      </c>
      <c r="L1526">
        <v>0</v>
      </c>
      <c r="M1526">
        <v>0</v>
      </c>
      <c r="N1526">
        <v>0</v>
      </c>
      <c r="O1526">
        <v>0</v>
      </c>
      <c r="P1526">
        <v>0</v>
      </c>
      <c r="Q1526">
        <v>0</v>
      </c>
      <c r="R1526">
        <v>4</v>
      </c>
      <c r="S1526" s="57">
        <f t="shared" si="23"/>
        <v>1</v>
      </c>
    </row>
    <row r="1527" spans="1:19" x14ac:dyDescent="0.25">
      <c r="A1527" t="s">
        <v>9385</v>
      </c>
      <c r="B1527">
        <v>33</v>
      </c>
      <c r="C1527" t="s">
        <v>232</v>
      </c>
      <c r="D1527">
        <v>1289</v>
      </c>
      <c r="E1527">
        <v>1.36</v>
      </c>
      <c r="F1527" t="s">
        <v>9386</v>
      </c>
      <c r="G1527" t="s">
        <v>3128</v>
      </c>
      <c r="H1527">
        <v>1</v>
      </c>
      <c r="I1527">
        <v>0</v>
      </c>
      <c r="J1527">
        <v>0</v>
      </c>
      <c r="K1527">
        <v>0</v>
      </c>
      <c r="L1527">
        <v>0</v>
      </c>
      <c r="M1527">
        <v>0</v>
      </c>
      <c r="N1527">
        <v>0</v>
      </c>
      <c r="O1527">
        <v>0</v>
      </c>
      <c r="P1527">
        <v>1</v>
      </c>
      <c r="Q1527">
        <v>0</v>
      </c>
      <c r="R1527">
        <v>3</v>
      </c>
      <c r="S1527" s="57">
        <f t="shared" si="23"/>
        <v>0</v>
      </c>
    </row>
    <row r="1528" spans="1:19" x14ac:dyDescent="0.25">
      <c r="A1528" t="s">
        <v>9387</v>
      </c>
      <c r="B1528">
        <v>33</v>
      </c>
      <c r="C1528" t="s">
        <v>9388</v>
      </c>
      <c r="D1528">
        <v>1379</v>
      </c>
      <c r="E1528">
        <v>1.5</v>
      </c>
      <c r="F1528" t="s">
        <v>9389</v>
      </c>
      <c r="G1528" t="s">
        <v>3128</v>
      </c>
      <c r="H1528">
        <v>1</v>
      </c>
      <c r="I1528">
        <v>1</v>
      </c>
      <c r="J1528">
        <v>0</v>
      </c>
      <c r="K1528">
        <v>0</v>
      </c>
      <c r="L1528">
        <v>0</v>
      </c>
      <c r="M1528">
        <v>0</v>
      </c>
      <c r="N1528">
        <v>0</v>
      </c>
      <c r="O1528">
        <v>0</v>
      </c>
      <c r="P1528">
        <v>0</v>
      </c>
      <c r="Q1528">
        <v>4</v>
      </c>
      <c r="R1528">
        <v>2</v>
      </c>
      <c r="S1528" s="57">
        <f t="shared" si="23"/>
        <v>1</v>
      </c>
    </row>
    <row r="1529" spans="1:19" x14ac:dyDescent="0.25">
      <c r="A1529" t="s">
        <v>3691</v>
      </c>
      <c r="B1529">
        <v>33</v>
      </c>
      <c r="C1529" t="s">
        <v>3692</v>
      </c>
      <c r="D1529">
        <v>1421</v>
      </c>
      <c r="E1529">
        <v>1.23</v>
      </c>
      <c r="F1529" t="s">
        <v>3693</v>
      </c>
      <c r="G1529" t="s">
        <v>3128</v>
      </c>
      <c r="H1529">
        <v>1</v>
      </c>
      <c r="I1529">
        <v>1</v>
      </c>
      <c r="J1529">
        <v>0</v>
      </c>
      <c r="K1529">
        <v>0</v>
      </c>
      <c r="L1529">
        <v>0</v>
      </c>
      <c r="M1529">
        <v>0</v>
      </c>
      <c r="N1529">
        <v>0</v>
      </c>
      <c r="O1529">
        <v>0</v>
      </c>
      <c r="P1529">
        <v>0</v>
      </c>
      <c r="Q1529">
        <v>0</v>
      </c>
      <c r="R1529">
        <v>0</v>
      </c>
      <c r="S1529" s="57">
        <f t="shared" si="23"/>
        <v>1</v>
      </c>
    </row>
    <row r="1530" spans="1:19" x14ac:dyDescent="0.25">
      <c r="A1530" t="s">
        <v>9390</v>
      </c>
      <c r="B1530">
        <v>33</v>
      </c>
      <c r="C1530" t="s">
        <v>232</v>
      </c>
      <c r="D1530">
        <v>1244</v>
      </c>
      <c r="E1530">
        <v>1.67</v>
      </c>
      <c r="F1530" t="s">
        <v>9391</v>
      </c>
      <c r="G1530" t="s">
        <v>3128</v>
      </c>
      <c r="H1530">
        <v>1</v>
      </c>
      <c r="I1530">
        <v>0</v>
      </c>
      <c r="J1530">
        <v>0</v>
      </c>
      <c r="K1530">
        <v>0</v>
      </c>
      <c r="L1530">
        <v>0</v>
      </c>
      <c r="M1530">
        <v>0</v>
      </c>
      <c r="N1530">
        <v>0</v>
      </c>
      <c r="O1530">
        <v>0</v>
      </c>
      <c r="P1530">
        <v>1</v>
      </c>
      <c r="Q1530">
        <v>0</v>
      </c>
      <c r="R1530">
        <v>0</v>
      </c>
      <c r="S1530" s="57">
        <f t="shared" si="23"/>
        <v>0</v>
      </c>
    </row>
    <row r="1531" spans="1:19" x14ac:dyDescent="0.25">
      <c r="A1531" t="s">
        <v>9392</v>
      </c>
      <c r="B1531">
        <v>33</v>
      </c>
      <c r="C1531" t="s">
        <v>9393</v>
      </c>
      <c r="D1531">
        <v>4442</v>
      </c>
      <c r="E1531">
        <v>1.33</v>
      </c>
      <c r="F1531" t="s">
        <v>9394</v>
      </c>
      <c r="G1531" t="s">
        <v>3128</v>
      </c>
      <c r="H1531">
        <v>1</v>
      </c>
      <c r="I1531">
        <v>1</v>
      </c>
      <c r="J1531">
        <v>0</v>
      </c>
      <c r="K1531">
        <v>0</v>
      </c>
      <c r="L1531">
        <v>0</v>
      </c>
      <c r="M1531">
        <v>0</v>
      </c>
      <c r="N1531">
        <v>0</v>
      </c>
      <c r="O1531">
        <v>0</v>
      </c>
      <c r="P1531">
        <v>0</v>
      </c>
      <c r="Q1531">
        <v>0</v>
      </c>
      <c r="R1531">
        <v>0</v>
      </c>
      <c r="S1531" s="57">
        <f t="shared" si="23"/>
        <v>1</v>
      </c>
    </row>
    <row r="1532" spans="1:19" x14ac:dyDescent="0.25">
      <c r="A1532" t="s">
        <v>9395</v>
      </c>
      <c r="B1532">
        <v>33</v>
      </c>
      <c r="C1532" t="s">
        <v>307</v>
      </c>
      <c r="D1532">
        <v>4682</v>
      </c>
      <c r="E1532">
        <v>1.23</v>
      </c>
      <c r="F1532" t="s">
        <v>9396</v>
      </c>
      <c r="G1532" t="s">
        <v>3128</v>
      </c>
      <c r="H1532">
        <v>1</v>
      </c>
      <c r="I1532">
        <v>0</v>
      </c>
      <c r="J1532">
        <v>0</v>
      </c>
      <c r="K1532">
        <v>0</v>
      </c>
      <c r="L1532">
        <v>0</v>
      </c>
      <c r="M1532">
        <v>0</v>
      </c>
      <c r="N1532">
        <v>0</v>
      </c>
      <c r="O1532">
        <v>0</v>
      </c>
      <c r="P1532">
        <v>1</v>
      </c>
      <c r="Q1532">
        <v>0</v>
      </c>
      <c r="R1532">
        <v>2</v>
      </c>
      <c r="S1532" s="57">
        <f t="shared" si="23"/>
        <v>0</v>
      </c>
    </row>
    <row r="1533" spans="1:19" x14ac:dyDescent="0.25">
      <c r="A1533" t="s">
        <v>9397</v>
      </c>
      <c r="B1533">
        <v>33</v>
      </c>
      <c r="C1533" t="s">
        <v>9398</v>
      </c>
      <c r="D1533">
        <v>4013</v>
      </c>
      <c r="E1533">
        <v>1.35</v>
      </c>
      <c r="F1533" t="s">
        <v>9399</v>
      </c>
      <c r="G1533" t="s">
        <v>3128</v>
      </c>
      <c r="H1533">
        <v>1</v>
      </c>
      <c r="I1533">
        <v>1</v>
      </c>
      <c r="J1533">
        <v>0</v>
      </c>
      <c r="K1533">
        <v>0</v>
      </c>
      <c r="L1533">
        <v>0</v>
      </c>
      <c r="M1533">
        <v>0</v>
      </c>
      <c r="N1533">
        <v>0</v>
      </c>
      <c r="O1533">
        <v>0</v>
      </c>
      <c r="P1533">
        <v>0</v>
      </c>
      <c r="Q1533">
        <v>0</v>
      </c>
      <c r="R1533">
        <v>0</v>
      </c>
      <c r="S1533" s="57">
        <f t="shared" si="23"/>
        <v>1</v>
      </c>
    </row>
    <row r="1534" spans="1:19" x14ac:dyDescent="0.25">
      <c r="A1534" t="s">
        <v>4286</v>
      </c>
      <c r="B1534">
        <v>33</v>
      </c>
      <c r="C1534" t="s">
        <v>232</v>
      </c>
      <c r="D1534">
        <v>3017</v>
      </c>
      <c r="E1534">
        <v>1.21</v>
      </c>
      <c r="F1534" t="s">
        <v>4287</v>
      </c>
      <c r="G1534" t="s">
        <v>3128</v>
      </c>
      <c r="H1534">
        <v>1</v>
      </c>
      <c r="I1534">
        <v>0</v>
      </c>
      <c r="J1534">
        <v>0</v>
      </c>
      <c r="K1534">
        <v>0</v>
      </c>
      <c r="L1534">
        <v>0</v>
      </c>
      <c r="M1534">
        <v>0</v>
      </c>
      <c r="N1534">
        <v>0</v>
      </c>
      <c r="O1534">
        <v>0</v>
      </c>
      <c r="P1534">
        <v>1</v>
      </c>
      <c r="Q1534">
        <v>7</v>
      </c>
      <c r="R1534">
        <v>0</v>
      </c>
      <c r="S1534" s="57">
        <f t="shared" si="23"/>
        <v>0</v>
      </c>
    </row>
    <row r="1535" spans="1:19" x14ac:dyDescent="0.25">
      <c r="A1535" t="s">
        <v>6367</v>
      </c>
      <c r="B1535">
        <v>33</v>
      </c>
      <c r="C1535" t="s">
        <v>6368</v>
      </c>
      <c r="D1535">
        <v>2654</v>
      </c>
      <c r="E1535">
        <v>1.1499999999999999</v>
      </c>
      <c r="F1535" t="s">
        <v>6369</v>
      </c>
      <c r="G1535" t="s">
        <v>3128</v>
      </c>
      <c r="H1535">
        <v>1</v>
      </c>
      <c r="I1535">
        <v>0</v>
      </c>
      <c r="J1535">
        <v>0</v>
      </c>
      <c r="K1535">
        <v>0</v>
      </c>
      <c r="L1535">
        <v>0</v>
      </c>
      <c r="M1535">
        <v>0</v>
      </c>
      <c r="N1535">
        <v>0</v>
      </c>
      <c r="O1535">
        <v>0</v>
      </c>
      <c r="P1535">
        <v>1</v>
      </c>
      <c r="Q1535">
        <v>3</v>
      </c>
      <c r="R1535">
        <v>1</v>
      </c>
      <c r="S1535" s="57">
        <f t="shared" si="23"/>
        <v>0</v>
      </c>
    </row>
    <row r="1536" spans="1:19" x14ac:dyDescent="0.25">
      <c r="A1536" t="s">
        <v>9400</v>
      </c>
      <c r="B1536">
        <v>34</v>
      </c>
      <c r="C1536" t="s">
        <v>232</v>
      </c>
      <c r="D1536">
        <v>1790</v>
      </c>
      <c r="E1536">
        <v>1.17</v>
      </c>
      <c r="F1536" t="s">
        <v>9401</v>
      </c>
      <c r="G1536" t="s">
        <v>3128</v>
      </c>
      <c r="H1536">
        <v>1</v>
      </c>
      <c r="I1536">
        <v>1</v>
      </c>
      <c r="J1536">
        <v>0</v>
      </c>
      <c r="K1536">
        <v>0</v>
      </c>
      <c r="L1536">
        <v>0</v>
      </c>
      <c r="M1536">
        <v>0</v>
      </c>
      <c r="N1536">
        <v>0</v>
      </c>
      <c r="O1536">
        <v>0</v>
      </c>
      <c r="P1536">
        <v>0</v>
      </c>
      <c r="Q1536">
        <v>2</v>
      </c>
      <c r="R1536">
        <v>0</v>
      </c>
      <c r="S1536" s="57">
        <f t="shared" si="23"/>
        <v>1</v>
      </c>
    </row>
    <row r="1537" spans="1:19" x14ac:dyDescent="0.25">
      <c r="A1537" t="s">
        <v>9402</v>
      </c>
      <c r="B1537">
        <v>34</v>
      </c>
      <c r="C1537" t="s">
        <v>232</v>
      </c>
      <c r="D1537">
        <v>2297</v>
      </c>
      <c r="E1537">
        <v>1.47</v>
      </c>
      <c r="F1537" t="s">
        <v>9403</v>
      </c>
      <c r="G1537" t="s">
        <v>3128</v>
      </c>
      <c r="H1537">
        <v>1</v>
      </c>
      <c r="I1537">
        <v>1</v>
      </c>
      <c r="J1537">
        <v>0</v>
      </c>
      <c r="K1537">
        <v>0</v>
      </c>
      <c r="L1537">
        <v>0</v>
      </c>
      <c r="M1537">
        <v>0</v>
      </c>
      <c r="N1537">
        <v>0</v>
      </c>
      <c r="O1537">
        <v>0</v>
      </c>
      <c r="P1537">
        <v>0</v>
      </c>
      <c r="Q1537">
        <v>0</v>
      </c>
      <c r="R1537">
        <v>2</v>
      </c>
      <c r="S1537" s="57">
        <f t="shared" si="23"/>
        <v>1</v>
      </c>
    </row>
    <row r="1538" spans="1:19" x14ac:dyDescent="0.25">
      <c r="A1538" t="s">
        <v>9404</v>
      </c>
      <c r="B1538">
        <v>34</v>
      </c>
      <c r="C1538" t="s">
        <v>9405</v>
      </c>
      <c r="D1538">
        <v>2039</v>
      </c>
      <c r="E1538">
        <v>1.28</v>
      </c>
      <c r="F1538" t="s">
        <v>9406</v>
      </c>
      <c r="G1538" t="s">
        <v>3128</v>
      </c>
      <c r="H1538">
        <v>1</v>
      </c>
      <c r="I1538">
        <v>0</v>
      </c>
      <c r="J1538">
        <v>0</v>
      </c>
      <c r="K1538">
        <v>0</v>
      </c>
      <c r="L1538">
        <v>0</v>
      </c>
      <c r="M1538">
        <v>0</v>
      </c>
      <c r="N1538">
        <v>0</v>
      </c>
      <c r="O1538">
        <v>0</v>
      </c>
      <c r="P1538">
        <v>1</v>
      </c>
      <c r="Q1538">
        <v>0</v>
      </c>
      <c r="R1538">
        <v>1</v>
      </c>
      <c r="S1538" s="57">
        <f t="shared" si="23"/>
        <v>0</v>
      </c>
    </row>
    <row r="1539" spans="1:19" x14ac:dyDescent="0.25">
      <c r="A1539" t="s">
        <v>9407</v>
      </c>
      <c r="B1539">
        <v>34</v>
      </c>
      <c r="C1539" t="s">
        <v>307</v>
      </c>
      <c r="D1539">
        <v>1718</v>
      </c>
      <c r="E1539">
        <v>1.7</v>
      </c>
      <c r="F1539" t="s">
        <v>9408</v>
      </c>
      <c r="G1539" t="s">
        <v>3128</v>
      </c>
      <c r="H1539">
        <v>1</v>
      </c>
      <c r="I1539">
        <v>1</v>
      </c>
      <c r="J1539">
        <v>0</v>
      </c>
      <c r="K1539">
        <v>0</v>
      </c>
      <c r="L1539">
        <v>0</v>
      </c>
      <c r="M1539">
        <v>0</v>
      </c>
      <c r="N1539">
        <v>0</v>
      </c>
      <c r="O1539">
        <v>0</v>
      </c>
      <c r="P1539">
        <v>0</v>
      </c>
      <c r="Q1539">
        <v>0</v>
      </c>
      <c r="R1539">
        <v>1</v>
      </c>
      <c r="S1539" s="57">
        <f t="shared" si="23"/>
        <v>1</v>
      </c>
    </row>
    <row r="1540" spans="1:19" x14ac:dyDescent="0.25">
      <c r="A1540" t="s">
        <v>6381</v>
      </c>
      <c r="B1540">
        <v>34</v>
      </c>
      <c r="C1540" t="s">
        <v>232</v>
      </c>
      <c r="D1540">
        <v>1256</v>
      </c>
      <c r="E1540">
        <v>1.72</v>
      </c>
      <c r="F1540" t="s">
        <v>6382</v>
      </c>
      <c r="G1540" t="s">
        <v>3128</v>
      </c>
      <c r="H1540">
        <v>1</v>
      </c>
      <c r="I1540">
        <v>1</v>
      </c>
      <c r="J1540">
        <v>0</v>
      </c>
      <c r="K1540">
        <v>0</v>
      </c>
      <c r="L1540">
        <v>0</v>
      </c>
      <c r="M1540">
        <v>0</v>
      </c>
      <c r="N1540">
        <v>0</v>
      </c>
      <c r="O1540">
        <v>0</v>
      </c>
      <c r="P1540">
        <v>0</v>
      </c>
      <c r="Q1540">
        <v>2</v>
      </c>
      <c r="R1540">
        <v>6</v>
      </c>
      <c r="S1540" s="57">
        <f t="shared" ref="S1540:S1603" si="24">I1540/(P1540+I1540)</f>
        <v>1</v>
      </c>
    </row>
    <row r="1541" spans="1:19" x14ac:dyDescent="0.25">
      <c r="A1541" t="s">
        <v>9409</v>
      </c>
      <c r="B1541">
        <v>34</v>
      </c>
      <c r="C1541" t="s">
        <v>9410</v>
      </c>
      <c r="D1541">
        <v>7670</v>
      </c>
      <c r="E1541">
        <v>1.36</v>
      </c>
      <c r="F1541" t="s">
        <v>9411</v>
      </c>
      <c r="G1541" t="s">
        <v>3128</v>
      </c>
      <c r="H1541">
        <v>1</v>
      </c>
      <c r="I1541">
        <v>0</v>
      </c>
      <c r="J1541">
        <v>0</v>
      </c>
      <c r="K1541">
        <v>0</v>
      </c>
      <c r="L1541">
        <v>0</v>
      </c>
      <c r="M1541">
        <v>0</v>
      </c>
      <c r="N1541">
        <v>0</v>
      </c>
      <c r="O1541">
        <v>0</v>
      </c>
      <c r="P1541">
        <v>1</v>
      </c>
      <c r="Q1541">
        <v>0</v>
      </c>
      <c r="R1541">
        <v>1</v>
      </c>
      <c r="S1541" s="57">
        <f t="shared" si="24"/>
        <v>0</v>
      </c>
    </row>
    <row r="1542" spans="1:19" x14ac:dyDescent="0.25">
      <c r="A1542" t="s">
        <v>9412</v>
      </c>
      <c r="B1542">
        <v>34</v>
      </c>
      <c r="C1542" t="s">
        <v>9413</v>
      </c>
      <c r="D1542">
        <v>2612</v>
      </c>
      <c r="E1542">
        <v>1.27</v>
      </c>
      <c r="F1542" t="s">
        <v>9414</v>
      </c>
      <c r="G1542" t="s">
        <v>3128</v>
      </c>
      <c r="H1542">
        <v>1</v>
      </c>
      <c r="I1542">
        <v>1</v>
      </c>
      <c r="J1542">
        <v>0</v>
      </c>
      <c r="K1542">
        <v>0</v>
      </c>
      <c r="L1542">
        <v>0</v>
      </c>
      <c r="M1542">
        <v>0</v>
      </c>
      <c r="N1542">
        <v>0</v>
      </c>
      <c r="O1542">
        <v>0</v>
      </c>
      <c r="P1542">
        <v>0</v>
      </c>
      <c r="Q1542">
        <v>0</v>
      </c>
      <c r="R1542">
        <v>0</v>
      </c>
      <c r="S1542" s="57">
        <f t="shared" si="24"/>
        <v>1</v>
      </c>
    </row>
    <row r="1543" spans="1:19" x14ac:dyDescent="0.25">
      <c r="A1543" t="s">
        <v>9415</v>
      </c>
      <c r="B1543">
        <v>34</v>
      </c>
      <c r="C1543" t="s">
        <v>9416</v>
      </c>
      <c r="D1543">
        <v>3737</v>
      </c>
      <c r="E1543">
        <v>1.45</v>
      </c>
      <c r="F1543" t="s">
        <v>9417</v>
      </c>
      <c r="G1543" t="s">
        <v>3128</v>
      </c>
      <c r="H1543">
        <v>1</v>
      </c>
      <c r="I1543">
        <v>0</v>
      </c>
      <c r="J1543">
        <v>0</v>
      </c>
      <c r="K1543">
        <v>0</v>
      </c>
      <c r="L1543">
        <v>0</v>
      </c>
      <c r="M1543">
        <v>0</v>
      </c>
      <c r="N1543">
        <v>0</v>
      </c>
      <c r="O1543">
        <v>0</v>
      </c>
      <c r="P1543">
        <v>1</v>
      </c>
      <c r="Q1543">
        <v>0</v>
      </c>
      <c r="R1543">
        <v>3</v>
      </c>
      <c r="S1543" s="57">
        <f t="shared" si="24"/>
        <v>0</v>
      </c>
    </row>
    <row r="1544" spans="1:19" x14ac:dyDescent="0.25">
      <c r="A1544" t="s">
        <v>9418</v>
      </c>
      <c r="B1544">
        <v>34</v>
      </c>
      <c r="C1544" t="s">
        <v>307</v>
      </c>
      <c r="D1544">
        <v>3134</v>
      </c>
      <c r="E1544">
        <v>1.33</v>
      </c>
      <c r="F1544" t="s">
        <v>9419</v>
      </c>
      <c r="G1544" t="s">
        <v>3128</v>
      </c>
      <c r="H1544">
        <v>1</v>
      </c>
      <c r="I1544">
        <v>1</v>
      </c>
      <c r="J1544">
        <v>0</v>
      </c>
      <c r="K1544">
        <v>0</v>
      </c>
      <c r="L1544">
        <v>0</v>
      </c>
      <c r="M1544">
        <v>0</v>
      </c>
      <c r="N1544">
        <v>0</v>
      </c>
      <c r="O1544">
        <v>0</v>
      </c>
      <c r="P1544">
        <v>0</v>
      </c>
      <c r="Q1544">
        <v>0</v>
      </c>
      <c r="R1544">
        <v>0</v>
      </c>
      <c r="S1544" s="57">
        <f t="shared" si="24"/>
        <v>1</v>
      </c>
    </row>
    <row r="1545" spans="1:19" x14ac:dyDescent="0.25">
      <c r="A1545" t="s">
        <v>9420</v>
      </c>
      <c r="B1545">
        <v>34</v>
      </c>
      <c r="C1545" t="s">
        <v>9421</v>
      </c>
      <c r="D1545">
        <v>4118</v>
      </c>
      <c r="E1545">
        <v>1.17</v>
      </c>
      <c r="F1545" t="s">
        <v>9422</v>
      </c>
      <c r="G1545" t="s">
        <v>3128</v>
      </c>
      <c r="H1545">
        <v>1</v>
      </c>
      <c r="I1545">
        <v>0</v>
      </c>
      <c r="J1545">
        <v>0</v>
      </c>
      <c r="K1545">
        <v>0</v>
      </c>
      <c r="L1545">
        <v>0</v>
      </c>
      <c r="M1545">
        <v>0</v>
      </c>
      <c r="N1545">
        <v>0</v>
      </c>
      <c r="O1545">
        <v>0</v>
      </c>
      <c r="P1545">
        <v>1</v>
      </c>
      <c r="Q1545">
        <v>0</v>
      </c>
      <c r="R1545">
        <v>1</v>
      </c>
      <c r="S1545" s="57">
        <f t="shared" si="24"/>
        <v>0</v>
      </c>
    </row>
    <row r="1546" spans="1:19" x14ac:dyDescent="0.25">
      <c r="A1546" t="s">
        <v>6397</v>
      </c>
      <c r="B1546">
        <v>34</v>
      </c>
      <c r="C1546" t="s">
        <v>232</v>
      </c>
      <c r="D1546">
        <v>1850</v>
      </c>
      <c r="E1546">
        <v>1.37</v>
      </c>
      <c r="F1546" t="s">
        <v>6398</v>
      </c>
      <c r="G1546" t="s">
        <v>3128</v>
      </c>
      <c r="H1546">
        <v>1</v>
      </c>
      <c r="I1546">
        <v>0</v>
      </c>
      <c r="J1546">
        <v>0</v>
      </c>
      <c r="K1546">
        <v>0</v>
      </c>
      <c r="L1546">
        <v>0</v>
      </c>
      <c r="M1546">
        <v>0</v>
      </c>
      <c r="N1546">
        <v>0</v>
      </c>
      <c r="O1546">
        <v>0</v>
      </c>
      <c r="P1546">
        <v>1</v>
      </c>
      <c r="Q1546">
        <v>1</v>
      </c>
      <c r="R1546">
        <v>1</v>
      </c>
      <c r="S1546" s="57">
        <f t="shared" si="24"/>
        <v>0</v>
      </c>
    </row>
    <row r="1547" spans="1:19" x14ac:dyDescent="0.25">
      <c r="A1547" t="s">
        <v>9423</v>
      </c>
      <c r="B1547">
        <v>34</v>
      </c>
      <c r="C1547" t="s">
        <v>232</v>
      </c>
      <c r="D1547">
        <v>2294</v>
      </c>
      <c r="E1547">
        <v>0.97</v>
      </c>
      <c r="F1547" t="s">
        <v>9424</v>
      </c>
      <c r="G1547" t="s">
        <v>3128</v>
      </c>
      <c r="H1547">
        <v>1</v>
      </c>
      <c r="I1547">
        <v>1</v>
      </c>
      <c r="J1547">
        <v>0</v>
      </c>
      <c r="K1547">
        <v>0</v>
      </c>
      <c r="L1547">
        <v>0</v>
      </c>
      <c r="M1547">
        <v>0</v>
      </c>
      <c r="N1547">
        <v>0</v>
      </c>
      <c r="O1547">
        <v>0</v>
      </c>
      <c r="P1547">
        <v>0</v>
      </c>
      <c r="Q1547">
        <v>0</v>
      </c>
      <c r="R1547">
        <v>0</v>
      </c>
      <c r="S1547" s="57">
        <f t="shared" si="24"/>
        <v>1</v>
      </c>
    </row>
    <row r="1548" spans="1:19" x14ac:dyDescent="0.25">
      <c r="A1548" t="s">
        <v>6413</v>
      </c>
      <c r="B1548">
        <v>34</v>
      </c>
      <c r="C1548" t="s">
        <v>6414</v>
      </c>
      <c r="D1548">
        <v>1076</v>
      </c>
      <c r="E1548">
        <v>1.18</v>
      </c>
      <c r="F1548" t="s">
        <v>6415</v>
      </c>
      <c r="G1548" t="s">
        <v>3128</v>
      </c>
      <c r="H1548">
        <v>1</v>
      </c>
      <c r="I1548">
        <v>0</v>
      </c>
      <c r="J1548">
        <v>0</v>
      </c>
      <c r="K1548">
        <v>0</v>
      </c>
      <c r="L1548">
        <v>0</v>
      </c>
      <c r="M1548">
        <v>0</v>
      </c>
      <c r="N1548">
        <v>0</v>
      </c>
      <c r="O1548">
        <v>0</v>
      </c>
      <c r="P1548">
        <v>1</v>
      </c>
      <c r="Q1548">
        <v>2</v>
      </c>
      <c r="R1548">
        <v>2</v>
      </c>
      <c r="S1548" s="57">
        <f t="shared" si="24"/>
        <v>0</v>
      </c>
    </row>
    <row r="1549" spans="1:19" x14ac:dyDescent="0.25">
      <c r="A1549" t="s">
        <v>9425</v>
      </c>
      <c r="B1549">
        <v>34</v>
      </c>
      <c r="C1549" t="s">
        <v>6093</v>
      </c>
      <c r="D1549">
        <v>2411</v>
      </c>
      <c r="E1549">
        <v>1.0900000000000001</v>
      </c>
      <c r="F1549" t="s">
        <v>9426</v>
      </c>
      <c r="G1549" t="s">
        <v>3128</v>
      </c>
      <c r="H1549">
        <v>1</v>
      </c>
      <c r="I1549">
        <v>1</v>
      </c>
      <c r="J1549">
        <v>0</v>
      </c>
      <c r="K1549">
        <v>0</v>
      </c>
      <c r="L1549">
        <v>0</v>
      </c>
      <c r="M1549">
        <v>0</v>
      </c>
      <c r="N1549">
        <v>0</v>
      </c>
      <c r="O1549">
        <v>0</v>
      </c>
      <c r="P1549">
        <v>0</v>
      </c>
      <c r="Q1549">
        <v>0</v>
      </c>
      <c r="R1549">
        <v>11</v>
      </c>
      <c r="S1549" s="57">
        <f t="shared" si="24"/>
        <v>1</v>
      </c>
    </row>
    <row r="1550" spans="1:19" x14ac:dyDescent="0.25">
      <c r="A1550" t="s">
        <v>9427</v>
      </c>
      <c r="B1550">
        <v>34</v>
      </c>
      <c r="C1550" t="s">
        <v>232</v>
      </c>
      <c r="D1550">
        <v>5876</v>
      </c>
      <c r="E1550">
        <v>1.19</v>
      </c>
      <c r="F1550" t="s">
        <v>9428</v>
      </c>
      <c r="G1550" t="s">
        <v>3128</v>
      </c>
      <c r="H1550">
        <v>1</v>
      </c>
      <c r="I1550">
        <v>0</v>
      </c>
      <c r="J1550">
        <v>0</v>
      </c>
      <c r="K1550">
        <v>0</v>
      </c>
      <c r="L1550">
        <v>0</v>
      </c>
      <c r="M1550">
        <v>0</v>
      </c>
      <c r="N1550">
        <v>0</v>
      </c>
      <c r="O1550">
        <v>0</v>
      </c>
      <c r="P1550">
        <v>1</v>
      </c>
      <c r="Q1550">
        <v>0</v>
      </c>
      <c r="R1550">
        <v>2</v>
      </c>
      <c r="S1550" s="57">
        <f t="shared" si="24"/>
        <v>0</v>
      </c>
    </row>
    <row r="1551" spans="1:19" x14ac:dyDescent="0.25">
      <c r="A1551" t="s">
        <v>9429</v>
      </c>
      <c r="B1551">
        <v>34</v>
      </c>
      <c r="C1551" t="s">
        <v>9430</v>
      </c>
      <c r="D1551">
        <v>2258</v>
      </c>
      <c r="E1551">
        <v>1.04</v>
      </c>
      <c r="F1551" t="s">
        <v>9431</v>
      </c>
      <c r="G1551" t="s">
        <v>3128</v>
      </c>
      <c r="H1551">
        <v>1</v>
      </c>
      <c r="I1551">
        <v>1</v>
      </c>
      <c r="J1551">
        <v>0</v>
      </c>
      <c r="K1551">
        <v>0</v>
      </c>
      <c r="L1551">
        <v>0</v>
      </c>
      <c r="M1551">
        <v>0</v>
      </c>
      <c r="N1551">
        <v>0</v>
      </c>
      <c r="O1551">
        <v>0</v>
      </c>
      <c r="P1551">
        <v>0</v>
      </c>
      <c r="Q1551">
        <v>0</v>
      </c>
      <c r="R1551">
        <v>2</v>
      </c>
      <c r="S1551" s="57">
        <f t="shared" si="24"/>
        <v>1</v>
      </c>
    </row>
    <row r="1552" spans="1:19" x14ac:dyDescent="0.25">
      <c r="A1552" t="s">
        <v>9432</v>
      </c>
      <c r="B1552">
        <v>34</v>
      </c>
      <c r="C1552" t="s">
        <v>9433</v>
      </c>
      <c r="D1552">
        <v>995</v>
      </c>
      <c r="E1552">
        <v>1.04</v>
      </c>
      <c r="F1552" t="s">
        <v>9434</v>
      </c>
      <c r="G1552" t="s">
        <v>3128</v>
      </c>
      <c r="H1552">
        <v>1</v>
      </c>
      <c r="I1552">
        <v>1</v>
      </c>
      <c r="J1552">
        <v>0</v>
      </c>
      <c r="K1552">
        <v>0</v>
      </c>
      <c r="L1552">
        <v>0</v>
      </c>
      <c r="M1552">
        <v>0</v>
      </c>
      <c r="N1552">
        <v>0</v>
      </c>
      <c r="O1552">
        <v>0</v>
      </c>
      <c r="P1552">
        <v>0</v>
      </c>
      <c r="Q1552">
        <v>0</v>
      </c>
      <c r="R1552">
        <v>0</v>
      </c>
      <c r="S1552" s="57">
        <f t="shared" si="24"/>
        <v>1</v>
      </c>
    </row>
    <row r="1553" spans="1:19" x14ac:dyDescent="0.25">
      <c r="A1553" t="s">
        <v>9435</v>
      </c>
      <c r="B1553">
        <v>34</v>
      </c>
      <c r="C1553" t="s">
        <v>307</v>
      </c>
      <c r="D1553">
        <v>1088</v>
      </c>
      <c r="E1553">
        <v>1.43</v>
      </c>
      <c r="F1553" t="s">
        <v>9436</v>
      </c>
      <c r="G1553" t="s">
        <v>3128</v>
      </c>
      <c r="H1553">
        <v>1</v>
      </c>
      <c r="I1553">
        <v>0</v>
      </c>
      <c r="J1553">
        <v>0</v>
      </c>
      <c r="K1553">
        <v>0</v>
      </c>
      <c r="L1553">
        <v>0</v>
      </c>
      <c r="M1553">
        <v>0</v>
      </c>
      <c r="N1553">
        <v>0</v>
      </c>
      <c r="O1553">
        <v>0</v>
      </c>
      <c r="P1553">
        <v>1</v>
      </c>
      <c r="Q1553">
        <v>3</v>
      </c>
      <c r="R1553">
        <v>0</v>
      </c>
      <c r="S1553" s="57">
        <f t="shared" si="24"/>
        <v>0</v>
      </c>
    </row>
    <row r="1554" spans="1:19" x14ac:dyDescent="0.25">
      <c r="A1554" t="s">
        <v>9437</v>
      </c>
      <c r="B1554">
        <v>34</v>
      </c>
      <c r="C1554" t="s">
        <v>232</v>
      </c>
      <c r="D1554">
        <v>1004</v>
      </c>
      <c r="E1554">
        <v>1.1200000000000001</v>
      </c>
      <c r="F1554" t="s">
        <v>9438</v>
      </c>
      <c r="G1554" t="s">
        <v>3128</v>
      </c>
      <c r="H1554">
        <v>1</v>
      </c>
      <c r="I1554">
        <v>0</v>
      </c>
      <c r="J1554">
        <v>0</v>
      </c>
      <c r="K1554">
        <v>0</v>
      </c>
      <c r="L1554">
        <v>0</v>
      </c>
      <c r="M1554">
        <v>0</v>
      </c>
      <c r="N1554">
        <v>0</v>
      </c>
      <c r="O1554">
        <v>0</v>
      </c>
      <c r="P1554">
        <v>1</v>
      </c>
      <c r="Q1554">
        <v>1</v>
      </c>
      <c r="R1554">
        <v>0</v>
      </c>
      <c r="S1554" s="57">
        <f t="shared" si="24"/>
        <v>0</v>
      </c>
    </row>
    <row r="1555" spans="1:19" x14ac:dyDescent="0.25">
      <c r="A1555" t="s">
        <v>3714</v>
      </c>
      <c r="B1555">
        <v>34</v>
      </c>
      <c r="C1555" t="s">
        <v>3715</v>
      </c>
      <c r="D1555">
        <v>1652</v>
      </c>
      <c r="E1555">
        <v>1.04</v>
      </c>
      <c r="F1555" t="s">
        <v>3716</v>
      </c>
      <c r="G1555" t="s">
        <v>3128</v>
      </c>
      <c r="H1555">
        <v>1</v>
      </c>
      <c r="I1555">
        <v>1</v>
      </c>
      <c r="J1555">
        <v>0</v>
      </c>
      <c r="K1555">
        <v>0</v>
      </c>
      <c r="L1555">
        <v>0</v>
      </c>
      <c r="M1555">
        <v>0</v>
      </c>
      <c r="N1555">
        <v>0</v>
      </c>
      <c r="O1555">
        <v>0</v>
      </c>
      <c r="P1555">
        <v>0</v>
      </c>
      <c r="Q1555">
        <v>0</v>
      </c>
      <c r="R1555">
        <v>1</v>
      </c>
      <c r="S1555" s="57">
        <f t="shared" si="24"/>
        <v>1</v>
      </c>
    </row>
    <row r="1556" spans="1:19" x14ac:dyDescent="0.25">
      <c r="A1556" t="s">
        <v>6456</v>
      </c>
      <c r="B1556">
        <v>34</v>
      </c>
      <c r="C1556" t="s">
        <v>6457</v>
      </c>
      <c r="D1556">
        <v>1406</v>
      </c>
      <c r="E1556">
        <v>1.35</v>
      </c>
      <c r="F1556" t="s">
        <v>6458</v>
      </c>
      <c r="G1556" t="s">
        <v>3128</v>
      </c>
      <c r="H1556">
        <v>1</v>
      </c>
      <c r="I1556">
        <v>0</v>
      </c>
      <c r="J1556">
        <v>0</v>
      </c>
      <c r="K1556">
        <v>0</v>
      </c>
      <c r="L1556">
        <v>0</v>
      </c>
      <c r="M1556">
        <v>0</v>
      </c>
      <c r="N1556">
        <v>0</v>
      </c>
      <c r="O1556">
        <v>0</v>
      </c>
      <c r="P1556">
        <v>1</v>
      </c>
      <c r="Q1556">
        <v>0</v>
      </c>
      <c r="R1556">
        <v>0</v>
      </c>
      <c r="S1556" s="57">
        <f t="shared" si="24"/>
        <v>0</v>
      </c>
    </row>
    <row r="1557" spans="1:19" x14ac:dyDescent="0.25">
      <c r="A1557" t="s">
        <v>3451</v>
      </c>
      <c r="B1557">
        <v>34</v>
      </c>
      <c r="C1557" t="s">
        <v>3452</v>
      </c>
      <c r="D1557">
        <v>2216</v>
      </c>
      <c r="E1557">
        <v>1.33</v>
      </c>
      <c r="F1557" t="s">
        <v>3453</v>
      </c>
      <c r="G1557" t="s">
        <v>3128</v>
      </c>
      <c r="H1557">
        <v>1</v>
      </c>
      <c r="I1557">
        <v>0</v>
      </c>
      <c r="J1557">
        <v>0</v>
      </c>
      <c r="K1557">
        <v>0</v>
      </c>
      <c r="L1557">
        <v>0</v>
      </c>
      <c r="M1557">
        <v>0</v>
      </c>
      <c r="N1557">
        <v>0</v>
      </c>
      <c r="O1557">
        <v>0</v>
      </c>
      <c r="P1557">
        <v>1</v>
      </c>
      <c r="Q1557">
        <v>2</v>
      </c>
      <c r="R1557">
        <v>0</v>
      </c>
      <c r="S1557" s="57">
        <f t="shared" si="24"/>
        <v>0</v>
      </c>
    </row>
    <row r="1558" spans="1:19" x14ac:dyDescent="0.25">
      <c r="A1558" t="s">
        <v>9439</v>
      </c>
      <c r="B1558">
        <v>34</v>
      </c>
      <c r="C1558" t="s">
        <v>232</v>
      </c>
      <c r="D1558">
        <v>1808</v>
      </c>
      <c r="E1558">
        <v>1.27</v>
      </c>
      <c r="F1558" t="s">
        <v>9440</v>
      </c>
      <c r="G1558" t="s">
        <v>3128</v>
      </c>
      <c r="H1558">
        <v>1</v>
      </c>
      <c r="I1558">
        <v>0</v>
      </c>
      <c r="J1558">
        <v>0</v>
      </c>
      <c r="K1558">
        <v>0</v>
      </c>
      <c r="L1558">
        <v>0</v>
      </c>
      <c r="M1558">
        <v>0</v>
      </c>
      <c r="N1558">
        <v>0</v>
      </c>
      <c r="O1558">
        <v>0</v>
      </c>
      <c r="P1558">
        <v>1</v>
      </c>
      <c r="Q1558">
        <v>4</v>
      </c>
      <c r="R1558">
        <v>1</v>
      </c>
      <c r="S1558" s="57">
        <f t="shared" si="24"/>
        <v>0</v>
      </c>
    </row>
    <row r="1559" spans="1:19" x14ac:dyDescent="0.25">
      <c r="A1559" t="s">
        <v>9441</v>
      </c>
      <c r="B1559">
        <v>34</v>
      </c>
      <c r="C1559" t="s">
        <v>9442</v>
      </c>
      <c r="D1559">
        <v>2036</v>
      </c>
      <c r="E1559">
        <v>1.07</v>
      </c>
      <c r="F1559" t="s">
        <v>9443</v>
      </c>
      <c r="G1559" t="s">
        <v>3128</v>
      </c>
      <c r="H1559">
        <v>1</v>
      </c>
      <c r="I1559">
        <v>1</v>
      </c>
      <c r="J1559">
        <v>0</v>
      </c>
      <c r="K1559">
        <v>0</v>
      </c>
      <c r="L1559">
        <v>0</v>
      </c>
      <c r="M1559">
        <v>0</v>
      </c>
      <c r="N1559">
        <v>0</v>
      </c>
      <c r="O1559">
        <v>0</v>
      </c>
      <c r="P1559">
        <v>0</v>
      </c>
      <c r="Q1559">
        <v>0</v>
      </c>
      <c r="R1559">
        <v>2</v>
      </c>
      <c r="S1559" s="57">
        <f t="shared" si="24"/>
        <v>1</v>
      </c>
    </row>
    <row r="1560" spans="1:19" x14ac:dyDescent="0.25">
      <c r="A1560" t="s">
        <v>9444</v>
      </c>
      <c r="B1560">
        <v>34</v>
      </c>
      <c r="C1560" t="s">
        <v>9445</v>
      </c>
      <c r="D1560">
        <v>1235</v>
      </c>
      <c r="E1560">
        <v>1.32</v>
      </c>
      <c r="F1560" t="s">
        <v>9446</v>
      </c>
      <c r="G1560" t="s">
        <v>3128</v>
      </c>
      <c r="H1560">
        <v>1</v>
      </c>
      <c r="I1560">
        <v>0</v>
      </c>
      <c r="J1560">
        <v>0</v>
      </c>
      <c r="K1560">
        <v>0</v>
      </c>
      <c r="L1560">
        <v>0</v>
      </c>
      <c r="M1560">
        <v>0</v>
      </c>
      <c r="N1560">
        <v>0</v>
      </c>
      <c r="O1560">
        <v>0</v>
      </c>
      <c r="P1560">
        <v>1</v>
      </c>
      <c r="Q1560">
        <v>2</v>
      </c>
      <c r="R1560">
        <v>0</v>
      </c>
      <c r="S1560" s="57">
        <f t="shared" si="24"/>
        <v>0</v>
      </c>
    </row>
    <row r="1561" spans="1:19" x14ac:dyDescent="0.25">
      <c r="A1561" t="s">
        <v>9447</v>
      </c>
      <c r="B1561">
        <v>34</v>
      </c>
      <c r="C1561" t="s">
        <v>4153</v>
      </c>
      <c r="D1561">
        <v>1268</v>
      </c>
      <c r="E1561">
        <v>1.36</v>
      </c>
      <c r="F1561" t="s">
        <v>9448</v>
      </c>
      <c r="G1561" t="s">
        <v>3128</v>
      </c>
      <c r="H1561">
        <v>1</v>
      </c>
      <c r="I1561">
        <v>0</v>
      </c>
      <c r="J1561">
        <v>0</v>
      </c>
      <c r="K1561">
        <v>0</v>
      </c>
      <c r="L1561">
        <v>0</v>
      </c>
      <c r="M1561">
        <v>0</v>
      </c>
      <c r="N1561">
        <v>0</v>
      </c>
      <c r="O1561">
        <v>0</v>
      </c>
      <c r="P1561">
        <v>1</v>
      </c>
      <c r="Q1561">
        <v>1</v>
      </c>
      <c r="R1561">
        <v>0</v>
      </c>
      <c r="S1561" s="57">
        <f t="shared" si="24"/>
        <v>0</v>
      </c>
    </row>
    <row r="1562" spans="1:19" x14ac:dyDescent="0.25">
      <c r="A1562" t="s">
        <v>9449</v>
      </c>
      <c r="B1562">
        <v>34</v>
      </c>
      <c r="C1562" t="s">
        <v>538</v>
      </c>
      <c r="D1562">
        <v>2825</v>
      </c>
      <c r="E1562">
        <v>1.32</v>
      </c>
      <c r="F1562" t="s">
        <v>9450</v>
      </c>
      <c r="G1562" t="s">
        <v>3128</v>
      </c>
      <c r="H1562">
        <v>1</v>
      </c>
      <c r="I1562">
        <v>0</v>
      </c>
      <c r="J1562">
        <v>0</v>
      </c>
      <c r="K1562">
        <v>0</v>
      </c>
      <c r="L1562">
        <v>0</v>
      </c>
      <c r="M1562">
        <v>0</v>
      </c>
      <c r="N1562">
        <v>0</v>
      </c>
      <c r="O1562">
        <v>0</v>
      </c>
      <c r="P1562">
        <v>1</v>
      </c>
      <c r="Q1562">
        <v>2</v>
      </c>
      <c r="R1562">
        <v>0</v>
      </c>
      <c r="S1562" s="57">
        <f t="shared" si="24"/>
        <v>0</v>
      </c>
    </row>
    <row r="1563" spans="1:19" x14ac:dyDescent="0.25">
      <c r="A1563" t="s">
        <v>6468</v>
      </c>
      <c r="B1563">
        <v>34</v>
      </c>
      <c r="C1563" t="s">
        <v>232</v>
      </c>
      <c r="D1563">
        <v>635</v>
      </c>
      <c r="E1563">
        <v>1.41</v>
      </c>
      <c r="F1563" t="s">
        <v>6469</v>
      </c>
      <c r="G1563" t="s">
        <v>3128</v>
      </c>
      <c r="H1563">
        <v>1</v>
      </c>
      <c r="I1563">
        <v>0</v>
      </c>
      <c r="J1563">
        <v>0</v>
      </c>
      <c r="K1563">
        <v>0</v>
      </c>
      <c r="L1563">
        <v>0</v>
      </c>
      <c r="M1563">
        <v>0</v>
      </c>
      <c r="N1563">
        <v>0</v>
      </c>
      <c r="O1563">
        <v>0</v>
      </c>
      <c r="P1563">
        <v>1</v>
      </c>
      <c r="Q1563">
        <v>0</v>
      </c>
      <c r="R1563">
        <v>0</v>
      </c>
      <c r="S1563" s="57">
        <f t="shared" si="24"/>
        <v>0</v>
      </c>
    </row>
    <row r="1564" spans="1:19" x14ac:dyDescent="0.25">
      <c r="A1564" t="s">
        <v>9451</v>
      </c>
      <c r="B1564">
        <v>34</v>
      </c>
      <c r="C1564" t="s">
        <v>9452</v>
      </c>
      <c r="D1564">
        <v>1751</v>
      </c>
      <c r="E1564">
        <v>1.05</v>
      </c>
      <c r="F1564" t="s">
        <v>9453</v>
      </c>
      <c r="G1564" t="s">
        <v>3128</v>
      </c>
      <c r="H1564">
        <v>1</v>
      </c>
      <c r="I1564">
        <v>0</v>
      </c>
      <c r="J1564">
        <v>0</v>
      </c>
      <c r="K1564">
        <v>0</v>
      </c>
      <c r="L1564">
        <v>0</v>
      </c>
      <c r="M1564">
        <v>0</v>
      </c>
      <c r="N1564">
        <v>0</v>
      </c>
      <c r="O1564">
        <v>0</v>
      </c>
      <c r="P1564">
        <v>1</v>
      </c>
      <c r="Q1564">
        <v>0</v>
      </c>
      <c r="R1564">
        <v>0</v>
      </c>
      <c r="S1564" s="57">
        <f t="shared" si="24"/>
        <v>0</v>
      </c>
    </row>
    <row r="1565" spans="1:19" x14ac:dyDescent="0.25">
      <c r="A1565" t="s">
        <v>9454</v>
      </c>
      <c r="B1565">
        <v>34</v>
      </c>
      <c r="C1565" t="s">
        <v>9455</v>
      </c>
      <c r="D1565">
        <v>2270</v>
      </c>
      <c r="E1565">
        <v>1.1499999999999999</v>
      </c>
      <c r="F1565" t="s">
        <v>9456</v>
      </c>
      <c r="G1565" t="s">
        <v>3128</v>
      </c>
      <c r="H1565">
        <v>1</v>
      </c>
      <c r="I1565">
        <v>0</v>
      </c>
      <c r="J1565">
        <v>0</v>
      </c>
      <c r="K1565">
        <v>0</v>
      </c>
      <c r="L1565">
        <v>0</v>
      </c>
      <c r="M1565">
        <v>0</v>
      </c>
      <c r="N1565">
        <v>0</v>
      </c>
      <c r="O1565">
        <v>0</v>
      </c>
      <c r="P1565">
        <v>1</v>
      </c>
      <c r="Q1565">
        <v>0</v>
      </c>
      <c r="R1565">
        <v>0</v>
      </c>
      <c r="S1565" s="57">
        <f t="shared" si="24"/>
        <v>0</v>
      </c>
    </row>
    <row r="1566" spans="1:19" x14ac:dyDescent="0.25">
      <c r="A1566" t="s">
        <v>9457</v>
      </c>
      <c r="B1566">
        <v>34</v>
      </c>
      <c r="C1566" t="s">
        <v>7574</v>
      </c>
      <c r="D1566">
        <v>1277</v>
      </c>
      <c r="E1566">
        <v>1.24</v>
      </c>
      <c r="F1566" t="s">
        <v>9458</v>
      </c>
      <c r="G1566" t="s">
        <v>3128</v>
      </c>
      <c r="H1566">
        <v>1</v>
      </c>
      <c r="I1566">
        <v>0</v>
      </c>
      <c r="J1566">
        <v>0</v>
      </c>
      <c r="K1566">
        <v>0</v>
      </c>
      <c r="L1566">
        <v>0</v>
      </c>
      <c r="M1566">
        <v>0</v>
      </c>
      <c r="N1566">
        <v>0</v>
      </c>
      <c r="O1566">
        <v>0</v>
      </c>
      <c r="P1566">
        <v>1</v>
      </c>
      <c r="Q1566">
        <v>0</v>
      </c>
      <c r="R1566">
        <v>3</v>
      </c>
      <c r="S1566" s="57">
        <f t="shared" si="24"/>
        <v>0</v>
      </c>
    </row>
    <row r="1567" spans="1:19" x14ac:dyDescent="0.25">
      <c r="A1567" t="s">
        <v>9459</v>
      </c>
      <c r="B1567">
        <v>34</v>
      </c>
      <c r="C1567" t="s">
        <v>9460</v>
      </c>
      <c r="D1567">
        <v>1226</v>
      </c>
      <c r="E1567">
        <v>1.27</v>
      </c>
      <c r="F1567" t="s">
        <v>9461</v>
      </c>
      <c r="G1567" t="s">
        <v>3128</v>
      </c>
      <c r="H1567">
        <v>1</v>
      </c>
      <c r="I1567">
        <v>0</v>
      </c>
      <c r="J1567">
        <v>0</v>
      </c>
      <c r="K1567">
        <v>0</v>
      </c>
      <c r="L1567">
        <v>0</v>
      </c>
      <c r="M1567">
        <v>0</v>
      </c>
      <c r="N1567">
        <v>0</v>
      </c>
      <c r="O1567">
        <v>0</v>
      </c>
      <c r="P1567">
        <v>1</v>
      </c>
      <c r="Q1567">
        <v>12</v>
      </c>
      <c r="R1567">
        <v>0</v>
      </c>
      <c r="S1567" s="57">
        <f t="shared" si="24"/>
        <v>0</v>
      </c>
    </row>
    <row r="1568" spans="1:19" x14ac:dyDescent="0.25">
      <c r="A1568" t="s">
        <v>9462</v>
      </c>
      <c r="B1568">
        <v>34</v>
      </c>
      <c r="C1568" t="s">
        <v>232</v>
      </c>
      <c r="D1568">
        <v>4124</v>
      </c>
      <c r="E1568">
        <v>1.39</v>
      </c>
      <c r="F1568" t="s">
        <v>9463</v>
      </c>
      <c r="G1568" t="s">
        <v>3128</v>
      </c>
      <c r="H1568">
        <v>1</v>
      </c>
      <c r="I1568">
        <v>1</v>
      </c>
      <c r="J1568">
        <v>0</v>
      </c>
      <c r="K1568">
        <v>0</v>
      </c>
      <c r="L1568">
        <v>0</v>
      </c>
      <c r="M1568">
        <v>0</v>
      </c>
      <c r="N1568">
        <v>0</v>
      </c>
      <c r="O1568">
        <v>0</v>
      </c>
      <c r="P1568">
        <v>0</v>
      </c>
      <c r="Q1568">
        <v>3</v>
      </c>
      <c r="R1568">
        <v>2</v>
      </c>
      <c r="S1568" s="57">
        <f t="shared" si="24"/>
        <v>1</v>
      </c>
    </row>
    <row r="1569" spans="1:19" x14ac:dyDescent="0.25">
      <c r="A1569" t="s">
        <v>9464</v>
      </c>
      <c r="B1569">
        <v>34</v>
      </c>
      <c r="C1569" t="s">
        <v>232</v>
      </c>
      <c r="D1569">
        <v>914</v>
      </c>
      <c r="E1569">
        <v>0.97</v>
      </c>
      <c r="F1569" t="s">
        <v>9465</v>
      </c>
      <c r="G1569" t="s">
        <v>3128</v>
      </c>
      <c r="H1569">
        <v>1</v>
      </c>
      <c r="I1569">
        <v>1</v>
      </c>
      <c r="J1569">
        <v>0</v>
      </c>
      <c r="K1569">
        <v>0</v>
      </c>
      <c r="L1569">
        <v>0</v>
      </c>
      <c r="M1569">
        <v>0</v>
      </c>
      <c r="N1569">
        <v>0</v>
      </c>
      <c r="O1569">
        <v>0</v>
      </c>
      <c r="P1569">
        <v>0</v>
      </c>
      <c r="Q1569">
        <v>2</v>
      </c>
      <c r="R1569">
        <v>1</v>
      </c>
      <c r="S1569" s="57">
        <f t="shared" si="24"/>
        <v>1</v>
      </c>
    </row>
    <row r="1570" spans="1:19" x14ac:dyDescent="0.25">
      <c r="A1570" t="s">
        <v>6498</v>
      </c>
      <c r="B1570">
        <v>34</v>
      </c>
      <c r="C1570" t="s">
        <v>6499</v>
      </c>
      <c r="D1570">
        <v>1505</v>
      </c>
      <c r="E1570">
        <v>1.06</v>
      </c>
      <c r="F1570" t="s">
        <v>6500</v>
      </c>
      <c r="G1570" t="s">
        <v>3128</v>
      </c>
      <c r="H1570">
        <v>1</v>
      </c>
      <c r="I1570">
        <v>0</v>
      </c>
      <c r="J1570">
        <v>0</v>
      </c>
      <c r="K1570">
        <v>0</v>
      </c>
      <c r="L1570">
        <v>0</v>
      </c>
      <c r="M1570">
        <v>0</v>
      </c>
      <c r="N1570">
        <v>0</v>
      </c>
      <c r="O1570">
        <v>0</v>
      </c>
      <c r="P1570">
        <v>1</v>
      </c>
      <c r="Q1570">
        <v>1</v>
      </c>
      <c r="R1570">
        <v>0</v>
      </c>
      <c r="S1570" s="57">
        <f t="shared" si="24"/>
        <v>0</v>
      </c>
    </row>
    <row r="1571" spans="1:19" x14ac:dyDescent="0.25">
      <c r="A1571" t="s">
        <v>9466</v>
      </c>
      <c r="B1571">
        <v>34</v>
      </c>
      <c r="C1571" t="s">
        <v>3671</v>
      </c>
      <c r="D1571">
        <v>4109</v>
      </c>
      <c r="E1571">
        <v>1.49</v>
      </c>
      <c r="F1571" t="s">
        <v>9467</v>
      </c>
      <c r="G1571" t="s">
        <v>3128</v>
      </c>
      <c r="H1571">
        <v>1</v>
      </c>
      <c r="I1571">
        <v>0</v>
      </c>
      <c r="J1571">
        <v>0</v>
      </c>
      <c r="K1571">
        <v>0</v>
      </c>
      <c r="L1571">
        <v>0</v>
      </c>
      <c r="M1571">
        <v>0</v>
      </c>
      <c r="N1571">
        <v>0</v>
      </c>
      <c r="O1571">
        <v>0</v>
      </c>
      <c r="P1571">
        <v>1</v>
      </c>
      <c r="Q1571">
        <v>1</v>
      </c>
      <c r="R1571">
        <v>0</v>
      </c>
      <c r="S1571" s="57">
        <f t="shared" si="24"/>
        <v>0</v>
      </c>
    </row>
    <row r="1572" spans="1:19" x14ac:dyDescent="0.25">
      <c r="A1572" t="s">
        <v>9468</v>
      </c>
      <c r="B1572">
        <v>34</v>
      </c>
      <c r="C1572" t="s">
        <v>232</v>
      </c>
      <c r="D1572">
        <v>1436</v>
      </c>
      <c r="E1572">
        <v>1.28</v>
      </c>
      <c r="F1572" t="s">
        <v>9469</v>
      </c>
      <c r="G1572" t="s">
        <v>3128</v>
      </c>
      <c r="H1572">
        <v>1</v>
      </c>
      <c r="I1572">
        <v>0</v>
      </c>
      <c r="J1572">
        <v>0</v>
      </c>
      <c r="K1572">
        <v>0</v>
      </c>
      <c r="L1572">
        <v>0</v>
      </c>
      <c r="M1572">
        <v>0</v>
      </c>
      <c r="N1572">
        <v>0</v>
      </c>
      <c r="O1572">
        <v>0</v>
      </c>
      <c r="P1572">
        <v>1</v>
      </c>
      <c r="Q1572">
        <v>0</v>
      </c>
      <c r="R1572">
        <v>0</v>
      </c>
      <c r="S1572" s="57">
        <f t="shared" si="24"/>
        <v>0</v>
      </c>
    </row>
    <row r="1573" spans="1:19" x14ac:dyDescent="0.25">
      <c r="A1573" t="s">
        <v>9470</v>
      </c>
      <c r="B1573">
        <v>34</v>
      </c>
      <c r="C1573" t="s">
        <v>232</v>
      </c>
      <c r="D1573">
        <v>611</v>
      </c>
      <c r="E1573">
        <v>1.33</v>
      </c>
      <c r="F1573" t="s">
        <v>9471</v>
      </c>
      <c r="G1573" t="s">
        <v>3128</v>
      </c>
      <c r="H1573">
        <v>1</v>
      </c>
      <c r="I1573">
        <v>0</v>
      </c>
      <c r="J1573">
        <v>0</v>
      </c>
      <c r="K1573">
        <v>0</v>
      </c>
      <c r="L1573">
        <v>0</v>
      </c>
      <c r="M1573">
        <v>0</v>
      </c>
      <c r="N1573">
        <v>0</v>
      </c>
      <c r="O1573">
        <v>0</v>
      </c>
      <c r="P1573">
        <v>1</v>
      </c>
      <c r="Q1573">
        <v>3</v>
      </c>
      <c r="R1573">
        <v>2</v>
      </c>
      <c r="S1573" s="57">
        <f t="shared" si="24"/>
        <v>0</v>
      </c>
    </row>
    <row r="1574" spans="1:19" x14ac:dyDescent="0.25">
      <c r="A1574" t="s">
        <v>3724</v>
      </c>
      <c r="B1574">
        <v>34</v>
      </c>
      <c r="C1574" t="s">
        <v>3725</v>
      </c>
      <c r="D1574">
        <v>3590</v>
      </c>
      <c r="E1574">
        <v>1.1399999999999999</v>
      </c>
      <c r="F1574" t="s">
        <v>3726</v>
      </c>
      <c r="G1574" t="s">
        <v>3128</v>
      </c>
      <c r="H1574">
        <v>1</v>
      </c>
      <c r="I1574">
        <v>0</v>
      </c>
      <c r="J1574">
        <v>0</v>
      </c>
      <c r="K1574">
        <v>0</v>
      </c>
      <c r="L1574">
        <v>0</v>
      </c>
      <c r="M1574">
        <v>0</v>
      </c>
      <c r="N1574">
        <v>0</v>
      </c>
      <c r="O1574">
        <v>0</v>
      </c>
      <c r="P1574">
        <v>1</v>
      </c>
      <c r="Q1574">
        <v>3</v>
      </c>
      <c r="R1574">
        <v>0</v>
      </c>
      <c r="S1574" s="57">
        <f t="shared" si="24"/>
        <v>0</v>
      </c>
    </row>
    <row r="1575" spans="1:19" x14ac:dyDescent="0.25">
      <c r="A1575" t="s">
        <v>4311</v>
      </c>
      <c r="B1575">
        <v>34</v>
      </c>
      <c r="C1575" t="s">
        <v>232</v>
      </c>
      <c r="D1575">
        <v>977</v>
      </c>
      <c r="E1575">
        <v>0.71</v>
      </c>
      <c r="F1575" t="s">
        <v>4312</v>
      </c>
      <c r="G1575" t="s">
        <v>3128</v>
      </c>
      <c r="H1575">
        <v>1</v>
      </c>
      <c r="I1575">
        <v>0</v>
      </c>
      <c r="J1575">
        <v>0</v>
      </c>
      <c r="K1575">
        <v>0</v>
      </c>
      <c r="L1575">
        <v>0</v>
      </c>
      <c r="M1575">
        <v>0</v>
      </c>
      <c r="N1575">
        <v>0</v>
      </c>
      <c r="O1575">
        <v>0</v>
      </c>
      <c r="P1575">
        <v>1</v>
      </c>
      <c r="Q1575">
        <v>0</v>
      </c>
      <c r="R1575">
        <v>0</v>
      </c>
      <c r="S1575" s="57">
        <f t="shared" si="24"/>
        <v>0</v>
      </c>
    </row>
    <row r="1576" spans="1:19" x14ac:dyDescent="0.25">
      <c r="A1576" t="s">
        <v>9472</v>
      </c>
      <c r="B1576">
        <v>35</v>
      </c>
      <c r="C1576" t="s">
        <v>232</v>
      </c>
      <c r="D1576">
        <v>848</v>
      </c>
      <c r="E1576">
        <v>1.63</v>
      </c>
      <c r="F1576" t="s">
        <v>9473</v>
      </c>
      <c r="G1576" t="s">
        <v>3128</v>
      </c>
      <c r="H1576">
        <v>1</v>
      </c>
      <c r="I1576">
        <v>0</v>
      </c>
      <c r="J1576">
        <v>0</v>
      </c>
      <c r="K1576">
        <v>0</v>
      </c>
      <c r="L1576">
        <v>0</v>
      </c>
      <c r="M1576">
        <v>0</v>
      </c>
      <c r="N1576">
        <v>0</v>
      </c>
      <c r="O1576">
        <v>0</v>
      </c>
      <c r="P1576">
        <v>1</v>
      </c>
      <c r="Q1576">
        <v>0</v>
      </c>
      <c r="R1576">
        <v>0</v>
      </c>
      <c r="S1576" s="57">
        <f t="shared" si="24"/>
        <v>0</v>
      </c>
    </row>
    <row r="1577" spans="1:19" x14ac:dyDescent="0.25">
      <c r="A1577" t="s">
        <v>9474</v>
      </c>
      <c r="B1577">
        <v>35</v>
      </c>
      <c r="C1577" t="s">
        <v>4259</v>
      </c>
      <c r="D1577">
        <v>722</v>
      </c>
      <c r="E1577">
        <v>0.71</v>
      </c>
      <c r="F1577" t="s">
        <v>9475</v>
      </c>
      <c r="G1577" t="s">
        <v>3128</v>
      </c>
      <c r="H1577">
        <v>1</v>
      </c>
      <c r="I1577">
        <v>0</v>
      </c>
      <c r="J1577">
        <v>0</v>
      </c>
      <c r="K1577">
        <v>0</v>
      </c>
      <c r="L1577">
        <v>0</v>
      </c>
      <c r="M1577">
        <v>0</v>
      </c>
      <c r="N1577">
        <v>0</v>
      </c>
      <c r="O1577">
        <v>0</v>
      </c>
      <c r="P1577">
        <v>1</v>
      </c>
      <c r="Q1577">
        <v>0</v>
      </c>
      <c r="R1577">
        <v>0</v>
      </c>
      <c r="S1577" s="57">
        <f t="shared" si="24"/>
        <v>0</v>
      </c>
    </row>
    <row r="1578" spans="1:19" x14ac:dyDescent="0.25">
      <c r="A1578" t="s">
        <v>6522</v>
      </c>
      <c r="B1578">
        <v>35</v>
      </c>
      <c r="C1578" t="s">
        <v>232</v>
      </c>
      <c r="D1578">
        <v>1493</v>
      </c>
      <c r="E1578">
        <v>1.5</v>
      </c>
      <c r="F1578" t="s">
        <v>6523</v>
      </c>
      <c r="G1578" t="s">
        <v>3128</v>
      </c>
      <c r="H1578">
        <v>1</v>
      </c>
      <c r="I1578">
        <v>1</v>
      </c>
      <c r="J1578">
        <v>0</v>
      </c>
      <c r="K1578">
        <v>0</v>
      </c>
      <c r="L1578">
        <v>0</v>
      </c>
      <c r="M1578">
        <v>0</v>
      </c>
      <c r="N1578">
        <v>0</v>
      </c>
      <c r="O1578">
        <v>0</v>
      </c>
      <c r="P1578">
        <v>0</v>
      </c>
      <c r="Q1578">
        <v>2</v>
      </c>
      <c r="R1578">
        <v>0</v>
      </c>
      <c r="S1578" s="57">
        <f t="shared" si="24"/>
        <v>1</v>
      </c>
    </row>
    <row r="1579" spans="1:19" x14ac:dyDescent="0.25">
      <c r="A1579" t="s">
        <v>6524</v>
      </c>
      <c r="B1579">
        <v>35</v>
      </c>
      <c r="C1579" t="s">
        <v>307</v>
      </c>
      <c r="D1579">
        <v>1811</v>
      </c>
      <c r="E1579">
        <v>1.19</v>
      </c>
      <c r="F1579" t="s">
        <v>6525</v>
      </c>
      <c r="G1579" t="s">
        <v>3128</v>
      </c>
      <c r="H1579">
        <v>1</v>
      </c>
      <c r="I1579">
        <v>0</v>
      </c>
      <c r="J1579">
        <v>0</v>
      </c>
      <c r="K1579">
        <v>0</v>
      </c>
      <c r="L1579">
        <v>0</v>
      </c>
      <c r="M1579">
        <v>0</v>
      </c>
      <c r="N1579">
        <v>0</v>
      </c>
      <c r="O1579">
        <v>0</v>
      </c>
      <c r="P1579">
        <v>1</v>
      </c>
      <c r="Q1579">
        <v>0</v>
      </c>
      <c r="R1579">
        <v>0</v>
      </c>
      <c r="S1579" s="57">
        <f t="shared" si="24"/>
        <v>0</v>
      </c>
    </row>
    <row r="1580" spans="1:19" x14ac:dyDescent="0.25">
      <c r="A1580" t="s">
        <v>9476</v>
      </c>
      <c r="B1580">
        <v>35</v>
      </c>
      <c r="C1580" t="s">
        <v>9477</v>
      </c>
      <c r="D1580">
        <v>3839</v>
      </c>
      <c r="E1580">
        <v>1.64</v>
      </c>
      <c r="F1580" t="s">
        <v>9478</v>
      </c>
      <c r="G1580" t="s">
        <v>3128</v>
      </c>
      <c r="H1580">
        <v>1</v>
      </c>
      <c r="I1580">
        <v>1</v>
      </c>
      <c r="J1580">
        <v>0</v>
      </c>
      <c r="K1580">
        <v>0</v>
      </c>
      <c r="L1580">
        <v>0</v>
      </c>
      <c r="M1580">
        <v>0</v>
      </c>
      <c r="N1580">
        <v>0</v>
      </c>
      <c r="O1580">
        <v>0</v>
      </c>
      <c r="P1580">
        <v>0</v>
      </c>
      <c r="Q1580">
        <v>0</v>
      </c>
      <c r="R1580">
        <v>4</v>
      </c>
      <c r="S1580" s="57">
        <f t="shared" si="24"/>
        <v>1</v>
      </c>
    </row>
    <row r="1581" spans="1:19" x14ac:dyDescent="0.25">
      <c r="A1581" t="s">
        <v>9479</v>
      </c>
      <c r="B1581">
        <v>35</v>
      </c>
      <c r="C1581" t="s">
        <v>232</v>
      </c>
      <c r="D1581">
        <v>2891</v>
      </c>
      <c r="E1581">
        <v>1.46</v>
      </c>
      <c r="F1581" t="s">
        <v>9480</v>
      </c>
      <c r="G1581" t="s">
        <v>3128</v>
      </c>
      <c r="H1581">
        <v>1</v>
      </c>
      <c r="I1581">
        <v>0</v>
      </c>
      <c r="J1581">
        <v>0</v>
      </c>
      <c r="K1581">
        <v>0</v>
      </c>
      <c r="L1581">
        <v>0</v>
      </c>
      <c r="M1581">
        <v>0</v>
      </c>
      <c r="N1581">
        <v>0</v>
      </c>
      <c r="O1581">
        <v>0</v>
      </c>
      <c r="P1581">
        <v>1</v>
      </c>
      <c r="Q1581">
        <v>0</v>
      </c>
      <c r="R1581">
        <v>1</v>
      </c>
      <c r="S1581" s="57">
        <f t="shared" si="24"/>
        <v>0</v>
      </c>
    </row>
    <row r="1582" spans="1:19" x14ac:dyDescent="0.25">
      <c r="A1582" t="s">
        <v>9481</v>
      </c>
      <c r="B1582">
        <v>35</v>
      </c>
      <c r="C1582" t="s">
        <v>7574</v>
      </c>
      <c r="D1582">
        <v>1868</v>
      </c>
      <c r="E1582">
        <v>1.35</v>
      </c>
      <c r="F1582" t="s">
        <v>9482</v>
      </c>
      <c r="G1582" t="s">
        <v>3128</v>
      </c>
      <c r="H1582">
        <v>1</v>
      </c>
      <c r="I1582">
        <v>0</v>
      </c>
      <c r="J1582">
        <v>0</v>
      </c>
      <c r="K1582">
        <v>0</v>
      </c>
      <c r="L1582">
        <v>0</v>
      </c>
      <c r="M1582">
        <v>0</v>
      </c>
      <c r="N1582">
        <v>0</v>
      </c>
      <c r="O1582">
        <v>0</v>
      </c>
      <c r="P1582">
        <v>1</v>
      </c>
      <c r="Q1582">
        <v>1</v>
      </c>
      <c r="R1582">
        <v>0</v>
      </c>
      <c r="S1582" s="57">
        <f t="shared" si="24"/>
        <v>0</v>
      </c>
    </row>
    <row r="1583" spans="1:19" x14ac:dyDescent="0.25">
      <c r="A1583" t="s">
        <v>9483</v>
      </c>
      <c r="B1583">
        <v>35</v>
      </c>
      <c r="C1583" t="s">
        <v>307</v>
      </c>
      <c r="D1583">
        <v>4970</v>
      </c>
      <c r="E1583">
        <v>1.6</v>
      </c>
      <c r="F1583" t="s">
        <v>9484</v>
      </c>
      <c r="G1583" t="s">
        <v>3128</v>
      </c>
      <c r="H1583">
        <v>1</v>
      </c>
      <c r="I1583">
        <v>0</v>
      </c>
      <c r="J1583">
        <v>0</v>
      </c>
      <c r="K1583">
        <v>0</v>
      </c>
      <c r="L1583">
        <v>0</v>
      </c>
      <c r="M1583">
        <v>0</v>
      </c>
      <c r="N1583">
        <v>0</v>
      </c>
      <c r="O1583">
        <v>0</v>
      </c>
      <c r="P1583">
        <v>1</v>
      </c>
      <c r="Q1583">
        <v>0</v>
      </c>
      <c r="R1583">
        <v>0</v>
      </c>
      <c r="S1583" s="57">
        <f t="shared" si="24"/>
        <v>0</v>
      </c>
    </row>
    <row r="1584" spans="1:19" x14ac:dyDescent="0.25">
      <c r="A1584" t="s">
        <v>9485</v>
      </c>
      <c r="B1584">
        <v>35</v>
      </c>
      <c r="C1584" t="s">
        <v>9486</v>
      </c>
      <c r="D1584">
        <v>941</v>
      </c>
      <c r="E1584">
        <v>1.29</v>
      </c>
      <c r="F1584" t="s">
        <v>9487</v>
      </c>
      <c r="G1584" t="s">
        <v>3128</v>
      </c>
      <c r="H1584">
        <v>1</v>
      </c>
      <c r="I1584">
        <v>1</v>
      </c>
      <c r="J1584">
        <v>0</v>
      </c>
      <c r="K1584">
        <v>0</v>
      </c>
      <c r="L1584">
        <v>0</v>
      </c>
      <c r="M1584">
        <v>0</v>
      </c>
      <c r="N1584">
        <v>0</v>
      </c>
      <c r="O1584">
        <v>0</v>
      </c>
      <c r="P1584">
        <v>0</v>
      </c>
      <c r="Q1584">
        <v>0</v>
      </c>
      <c r="R1584">
        <v>0</v>
      </c>
      <c r="S1584" s="57">
        <f t="shared" si="24"/>
        <v>1</v>
      </c>
    </row>
    <row r="1585" spans="1:19" x14ac:dyDescent="0.25">
      <c r="A1585" t="s">
        <v>6549</v>
      </c>
      <c r="B1585">
        <v>35</v>
      </c>
      <c r="C1585" t="s">
        <v>6550</v>
      </c>
      <c r="D1585">
        <v>3155</v>
      </c>
      <c r="E1585">
        <v>1.41</v>
      </c>
      <c r="F1585" t="s">
        <v>6551</v>
      </c>
      <c r="G1585" t="s">
        <v>3128</v>
      </c>
      <c r="H1585">
        <v>1</v>
      </c>
      <c r="I1585">
        <v>0</v>
      </c>
      <c r="J1585">
        <v>0</v>
      </c>
      <c r="K1585">
        <v>0</v>
      </c>
      <c r="L1585">
        <v>0</v>
      </c>
      <c r="M1585">
        <v>0</v>
      </c>
      <c r="N1585">
        <v>0</v>
      </c>
      <c r="O1585">
        <v>0</v>
      </c>
      <c r="P1585">
        <v>1</v>
      </c>
      <c r="Q1585">
        <v>0</v>
      </c>
      <c r="R1585">
        <v>1</v>
      </c>
      <c r="S1585" s="57">
        <f t="shared" si="24"/>
        <v>0</v>
      </c>
    </row>
    <row r="1586" spans="1:19" x14ac:dyDescent="0.25">
      <c r="A1586" t="s">
        <v>9488</v>
      </c>
      <c r="B1586">
        <v>35</v>
      </c>
      <c r="C1586" t="s">
        <v>232</v>
      </c>
      <c r="D1586">
        <v>1076</v>
      </c>
      <c r="E1586">
        <v>1.08</v>
      </c>
      <c r="F1586" t="s">
        <v>9489</v>
      </c>
      <c r="G1586" t="s">
        <v>3128</v>
      </c>
      <c r="H1586">
        <v>1</v>
      </c>
      <c r="I1586">
        <v>1</v>
      </c>
      <c r="J1586">
        <v>0</v>
      </c>
      <c r="K1586">
        <v>0</v>
      </c>
      <c r="L1586">
        <v>0</v>
      </c>
      <c r="M1586">
        <v>0</v>
      </c>
      <c r="N1586">
        <v>0</v>
      </c>
      <c r="O1586">
        <v>0</v>
      </c>
      <c r="P1586">
        <v>0</v>
      </c>
      <c r="Q1586">
        <v>3</v>
      </c>
      <c r="R1586">
        <v>0</v>
      </c>
      <c r="S1586" s="57">
        <f t="shared" si="24"/>
        <v>1</v>
      </c>
    </row>
    <row r="1587" spans="1:19" x14ac:dyDescent="0.25">
      <c r="A1587" t="s">
        <v>9490</v>
      </c>
      <c r="B1587">
        <v>35</v>
      </c>
      <c r="C1587" t="s">
        <v>232</v>
      </c>
      <c r="D1587">
        <v>989</v>
      </c>
      <c r="E1587">
        <v>1.73</v>
      </c>
      <c r="F1587" t="s">
        <v>9491</v>
      </c>
      <c r="G1587" t="s">
        <v>3128</v>
      </c>
      <c r="H1587">
        <v>1</v>
      </c>
      <c r="I1587">
        <v>0</v>
      </c>
      <c r="J1587">
        <v>0</v>
      </c>
      <c r="K1587">
        <v>0</v>
      </c>
      <c r="L1587">
        <v>0</v>
      </c>
      <c r="M1587">
        <v>0</v>
      </c>
      <c r="N1587">
        <v>0</v>
      </c>
      <c r="O1587">
        <v>0</v>
      </c>
      <c r="P1587">
        <v>1</v>
      </c>
      <c r="Q1587">
        <v>0</v>
      </c>
      <c r="R1587">
        <v>0</v>
      </c>
      <c r="S1587" s="57">
        <f t="shared" si="24"/>
        <v>0</v>
      </c>
    </row>
    <row r="1588" spans="1:19" x14ac:dyDescent="0.25">
      <c r="A1588" t="s">
        <v>9492</v>
      </c>
      <c r="B1588">
        <v>35</v>
      </c>
      <c r="C1588" t="s">
        <v>9493</v>
      </c>
      <c r="D1588">
        <v>740</v>
      </c>
      <c r="E1588">
        <v>0.84</v>
      </c>
      <c r="F1588" t="s">
        <v>9494</v>
      </c>
      <c r="G1588" t="s">
        <v>3128</v>
      </c>
      <c r="H1588">
        <v>1</v>
      </c>
      <c r="I1588">
        <v>0</v>
      </c>
      <c r="J1588">
        <v>0</v>
      </c>
      <c r="K1588">
        <v>0</v>
      </c>
      <c r="L1588">
        <v>0</v>
      </c>
      <c r="M1588">
        <v>0</v>
      </c>
      <c r="N1588">
        <v>0</v>
      </c>
      <c r="O1588">
        <v>0</v>
      </c>
      <c r="P1588">
        <v>1</v>
      </c>
      <c r="Q1588">
        <v>0</v>
      </c>
      <c r="R1588">
        <v>1</v>
      </c>
      <c r="S1588" s="57">
        <f t="shared" si="24"/>
        <v>0</v>
      </c>
    </row>
    <row r="1589" spans="1:19" x14ac:dyDescent="0.25">
      <c r="A1589" t="s">
        <v>9495</v>
      </c>
      <c r="B1589">
        <v>35</v>
      </c>
      <c r="C1589" t="s">
        <v>9496</v>
      </c>
      <c r="D1589">
        <v>1658</v>
      </c>
      <c r="E1589">
        <v>0.98</v>
      </c>
      <c r="F1589" t="s">
        <v>9497</v>
      </c>
      <c r="G1589" t="s">
        <v>3128</v>
      </c>
      <c r="H1589">
        <v>1</v>
      </c>
      <c r="I1589">
        <v>1</v>
      </c>
      <c r="J1589">
        <v>0</v>
      </c>
      <c r="K1589">
        <v>0</v>
      </c>
      <c r="L1589">
        <v>0</v>
      </c>
      <c r="M1589">
        <v>0</v>
      </c>
      <c r="N1589">
        <v>0</v>
      </c>
      <c r="O1589">
        <v>0</v>
      </c>
      <c r="P1589">
        <v>0</v>
      </c>
      <c r="Q1589">
        <v>1</v>
      </c>
      <c r="R1589">
        <v>2</v>
      </c>
      <c r="S1589" s="57">
        <f t="shared" si="24"/>
        <v>1</v>
      </c>
    </row>
    <row r="1590" spans="1:19" x14ac:dyDescent="0.25">
      <c r="A1590" t="s">
        <v>9498</v>
      </c>
      <c r="B1590">
        <v>35</v>
      </c>
      <c r="C1590" t="s">
        <v>232</v>
      </c>
      <c r="D1590">
        <v>2744</v>
      </c>
      <c r="E1590">
        <v>1.62</v>
      </c>
      <c r="F1590" t="s">
        <v>9499</v>
      </c>
      <c r="G1590" t="s">
        <v>3128</v>
      </c>
      <c r="H1590">
        <v>1</v>
      </c>
      <c r="I1590">
        <v>0</v>
      </c>
      <c r="J1590">
        <v>0</v>
      </c>
      <c r="K1590">
        <v>0</v>
      </c>
      <c r="L1590">
        <v>0</v>
      </c>
      <c r="M1590">
        <v>0</v>
      </c>
      <c r="N1590">
        <v>0</v>
      </c>
      <c r="O1590">
        <v>0</v>
      </c>
      <c r="P1590">
        <v>1</v>
      </c>
      <c r="Q1590">
        <v>0</v>
      </c>
      <c r="R1590">
        <v>0</v>
      </c>
      <c r="S1590" s="57">
        <f t="shared" si="24"/>
        <v>0</v>
      </c>
    </row>
    <row r="1591" spans="1:19" x14ac:dyDescent="0.25">
      <c r="A1591" t="s">
        <v>9500</v>
      </c>
      <c r="B1591">
        <v>35</v>
      </c>
      <c r="C1591" t="s">
        <v>307</v>
      </c>
      <c r="D1591">
        <v>1514</v>
      </c>
      <c r="E1591">
        <v>1.35</v>
      </c>
      <c r="F1591" t="s">
        <v>9501</v>
      </c>
      <c r="G1591" t="s">
        <v>3128</v>
      </c>
      <c r="H1591">
        <v>1</v>
      </c>
      <c r="I1591">
        <v>1</v>
      </c>
      <c r="J1591">
        <v>0</v>
      </c>
      <c r="K1591">
        <v>0</v>
      </c>
      <c r="L1591">
        <v>0</v>
      </c>
      <c r="M1591">
        <v>0</v>
      </c>
      <c r="N1591">
        <v>0</v>
      </c>
      <c r="O1591">
        <v>0</v>
      </c>
      <c r="P1591">
        <v>0</v>
      </c>
      <c r="Q1591">
        <v>0</v>
      </c>
      <c r="R1591">
        <v>4</v>
      </c>
      <c r="S1591" s="57">
        <f t="shared" si="24"/>
        <v>1</v>
      </c>
    </row>
    <row r="1592" spans="1:19" x14ac:dyDescent="0.25">
      <c r="A1592" t="s">
        <v>9502</v>
      </c>
      <c r="B1592">
        <v>35</v>
      </c>
      <c r="C1592" t="s">
        <v>232</v>
      </c>
      <c r="D1592">
        <v>1637</v>
      </c>
      <c r="E1592">
        <v>1.1200000000000001</v>
      </c>
      <c r="F1592" t="s">
        <v>9503</v>
      </c>
      <c r="G1592" t="s">
        <v>3128</v>
      </c>
      <c r="H1592">
        <v>1</v>
      </c>
      <c r="I1592">
        <v>0</v>
      </c>
      <c r="J1592">
        <v>0</v>
      </c>
      <c r="K1592">
        <v>0</v>
      </c>
      <c r="L1592">
        <v>0</v>
      </c>
      <c r="M1592">
        <v>0</v>
      </c>
      <c r="N1592">
        <v>0</v>
      </c>
      <c r="O1592">
        <v>0</v>
      </c>
      <c r="P1592">
        <v>1</v>
      </c>
      <c r="Q1592">
        <v>4</v>
      </c>
      <c r="R1592">
        <v>0</v>
      </c>
      <c r="S1592" s="57">
        <f t="shared" si="24"/>
        <v>0</v>
      </c>
    </row>
    <row r="1593" spans="1:19" x14ac:dyDescent="0.25">
      <c r="A1593" t="s">
        <v>4341</v>
      </c>
      <c r="B1593">
        <v>35</v>
      </c>
      <c r="C1593" t="s">
        <v>4342</v>
      </c>
      <c r="D1593">
        <v>1454</v>
      </c>
      <c r="E1593">
        <v>1.23</v>
      </c>
      <c r="F1593" t="s">
        <v>4343</v>
      </c>
      <c r="G1593" t="s">
        <v>3128</v>
      </c>
      <c r="H1593">
        <v>1</v>
      </c>
      <c r="I1593">
        <v>0</v>
      </c>
      <c r="J1593">
        <v>0</v>
      </c>
      <c r="K1593">
        <v>0</v>
      </c>
      <c r="L1593">
        <v>0</v>
      </c>
      <c r="M1593">
        <v>0</v>
      </c>
      <c r="N1593">
        <v>0</v>
      </c>
      <c r="O1593">
        <v>0</v>
      </c>
      <c r="P1593">
        <v>1</v>
      </c>
      <c r="Q1593">
        <v>2</v>
      </c>
      <c r="R1593">
        <v>5</v>
      </c>
      <c r="S1593" s="57">
        <f t="shared" si="24"/>
        <v>0</v>
      </c>
    </row>
    <row r="1594" spans="1:19" x14ac:dyDescent="0.25">
      <c r="A1594" t="s">
        <v>9504</v>
      </c>
      <c r="B1594">
        <v>35</v>
      </c>
      <c r="C1594" t="s">
        <v>5959</v>
      </c>
      <c r="D1594">
        <v>6932</v>
      </c>
      <c r="E1594">
        <v>1.46</v>
      </c>
      <c r="F1594" t="s">
        <v>9505</v>
      </c>
      <c r="G1594" t="s">
        <v>3128</v>
      </c>
      <c r="H1594">
        <v>1</v>
      </c>
      <c r="I1594">
        <v>1</v>
      </c>
      <c r="J1594">
        <v>0</v>
      </c>
      <c r="K1594">
        <v>0</v>
      </c>
      <c r="L1594">
        <v>0</v>
      </c>
      <c r="M1594">
        <v>0</v>
      </c>
      <c r="N1594">
        <v>0</v>
      </c>
      <c r="O1594">
        <v>0</v>
      </c>
      <c r="P1594">
        <v>0</v>
      </c>
      <c r="Q1594">
        <v>0</v>
      </c>
      <c r="R1594">
        <v>6</v>
      </c>
      <c r="S1594" s="57">
        <f t="shared" si="24"/>
        <v>1</v>
      </c>
    </row>
    <row r="1595" spans="1:19" x14ac:dyDescent="0.25">
      <c r="A1595" t="s">
        <v>9506</v>
      </c>
      <c r="B1595">
        <v>35</v>
      </c>
      <c r="C1595" t="s">
        <v>232</v>
      </c>
      <c r="D1595">
        <v>1667</v>
      </c>
      <c r="E1595">
        <v>1.41</v>
      </c>
      <c r="F1595" t="s">
        <v>9507</v>
      </c>
      <c r="G1595" t="s">
        <v>3128</v>
      </c>
      <c r="H1595">
        <v>1</v>
      </c>
      <c r="I1595">
        <v>0</v>
      </c>
      <c r="J1595">
        <v>0</v>
      </c>
      <c r="K1595">
        <v>0</v>
      </c>
      <c r="L1595">
        <v>0</v>
      </c>
      <c r="M1595">
        <v>0</v>
      </c>
      <c r="N1595">
        <v>0</v>
      </c>
      <c r="O1595">
        <v>0</v>
      </c>
      <c r="P1595">
        <v>1</v>
      </c>
      <c r="Q1595">
        <v>4</v>
      </c>
      <c r="R1595">
        <v>5</v>
      </c>
      <c r="S1595" s="57">
        <f t="shared" si="24"/>
        <v>0</v>
      </c>
    </row>
    <row r="1596" spans="1:19" x14ac:dyDescent="0.25">
      <c r="A1596" t="s">
        <v>9508</v>
      </c>
      <c r="B1596">
        <v>35</v>
      </c>
      <c r="C1596" t="s">
        <v>4271</v>
      </c>
      <c r="D1596">
        <v>908</v>
      </c>
      <c r="E1596">
        <v>0.98</v>
      </c>
      <c r="F1596" t="s">
        <v>9509</v>
      </c>
      <c r="G1596" t="s">
        <v>3128</v>
      </c>
      <c r="H1596">
        <v>1</v>
      </c>
      <c r="I1596">
        <v>0</v>
      </c>
      <c r="J1596">
        <v>0</v>
      </c>
      <c r="K1596">
        <v>0</v>
      </c>
      <c r="L1596">
        <v>0</v>
      </c>
      <c r="M1596">
        <v>0</v>
      </c>
      <c r="N1596">
        <v>0</v>
      </c>
      <c r="O1596">
        <v>0</v>
      </c>
      <c r="P1596">
        <v>1</v>
      </c>
      <c r="Q1596">
        <v>2</v>
      </c>
      <c r="R1596">
        <v>1</v>
      </c>
      <c r="S1596" s="57">
        <f t="shared" si="24"/>
        <v>0</v>
      </c>
    </row>
    <row r="1597" spans="1:19" x14ac:dyDescent="0.25">
      <c r="A1597" t="s">
        <v>4351</v>
      </c>
      <c r="B1597">
        <v>35</v>
      </c>
      <c r="C1597" t="s">
        <v>538</v>
      </c>
      <c r="D1597">
        <v>2222</v>
      </c>
      <c r="E1597">
        <v>1.1100000000000001</v>
      </c>
      <c r="F1597" t="s">
        <v>4352</v>
      </c>
      <c r="G1597" t="s">
        <v>3128</v>
      </c>
      <c r="H1597">
        <v>1</v>
      </c>
      <c r="I1597">
        <v>1</v>
      </c>
      <c r="J1597">
        <v>0</v>
      </c>
      <c r="K1597">
        <v>0</v>
      </c>
      <c r="L1597">
        <v>0</v>
      </c>
      <c r="M1597">
        <v>0</v>
      </c>
      <c r="N1597">
        <v>0</v>
      </c>
      <c r="O1597">
        <v>0</v>
      </c>
      <c r="P1597">
        <v>0</v>
      </c>
      <c r="Q1597">
        <v>1</v>
      </c>
      <c r="R1597">
        <v>4</v>
      </c>
      <c r="S1597" s="57">
        <f t="shared" si="24"/>
        <v>1</v>
      </c>
    </row>
    <row r="1598" spans="1:19" x14ac:dyDescent="0.25">
      <c r="A1598" t="s">
        <v>9510</v>
      </c>
      <c r="B1598">
        <v>35</v>
      </c>
      <c r="C1598" t="s">
        <v>9511</v>
      </c>
      <c r="D1598">
        <v>3668</v>
      </c>
      <c r="E1598">
        <v>1.52</v>
      </c>
      <c r="F1598" t="s">
        <v>9512</v>
      </c>
      <c r="G1598" t="s">
        <v>3128</v>
      </c>
      <c r="H1598">
        <v>1</v>
      </c>
      <c r="I1598">
        <v>1</v>
      </c>
      <c r="J1598">
        <v>0</v>
      </c>
      <c r="K1598">
        <v>0</v>
      </c>
      <c r="L1598">
        <v>0</v>
      </c>
      <c r="M1598">
        <v>0</v>
      </c>
      <c r="N1598">
        <v>0</v>
      </c>
      <c r="O1598">
        <v>0</v>
      </c>
      <c r="P1598">
        <v>0</v>
      </c>
      <c r="Q1598">
        <v>3</v>
      </c>
      <c r="R1598">
        <v>0</v>
      </c>
      <c r="S1598" s="57">
        <f t="shared" si="24"/>
        <v>1</v>
      </c>
    </row>
    <row r="1599" spans="1:19" x14ac:dyDescent="0.25">
      <c r="A1599" t="s">
        <v>3241</v>
      </c>
      <c r="B1599">
        <v>35</v>
      </c>
      <c r="C1599" t="s">
        <v>3242</v>
      </c>
      <c r="D1599">
        <v>1796</v>
      </c>
      <c r="E1599">
        <v>1.31</v>
      </c>
      <c r="F1599" t="s">
        <v>3243</v>
      </c>
      <c r="G1599" t="s">
        <v>3128</v>
      </c>
      <c r="H1599">
        <v>1</v>
      </c>
      <c r="I1599">
        <v>1</v>
      </c>
      <c r="J1599">
        <v>0</v>
      </c>
      <c r="K1599">
        <v>0</v>
      </c>
      <c r="L1599">
        <v>0</v>
      </c>
      <c r="M1599">
        <v>0</v>
      </c>
      <c r="N1599">
        <v>0</v>
      </c>
      <c r="O1599">
        <v>0</v>
      </c>
      <c r="P1599">
        <v>0</v>
      </c>
      <c r="Q1599">
        <v>3</v>
      </c>
      <c r="R1599">
        <v>0</v>
      </c>
      <c r="S1599" s="57">
        <f t="shared" si="24"/>
        <v>1</v>
      </c>
    </row>
    <row r="1600" spans="1:19" x14ac:dyDescent="0.25">
      <c r="A1600" t="s">
        <v>6619</v>
      </c>
      <c r="B1600">
        <v>35</v>
      </c>
      <c r="C1600" t="s">
        <v>6620</v>
      </c>
      <c r="D1600">
        <v>1130</v>
      </c>
      <c r="E1600">
        <v>1.1200000000000001</v>
      </c>
      <c r="F1600" t="s">
        <v>6621</v>
      </c>
      <c r="G1600" t="s">
        <v>3128</v>
      </c>
      <c r="H1600">
        <v>1</v>
      </c>
      <c r="I1600">
        <v>1</v>
      </c>
      <c r="J1600">
        <v>0</v>
      </c>
      <c r="K1600">
        <v>0</v>
      </c>
      <c r="L1600">
        <v>0</v>
      </c>
      <c r="M1600">
        <v>0</v>
      </c>
      <c r="N1600">
        <v>0</v>
      </c>
      <c r="O1600">
        <v>0</v>
      </c>
      <c r="P1600">
        <v>0</v>
      </c>
      <c r="Q1600">
        <v>0</v>
      </c>
      <c r="R1600">
        <v>0</v>
      </c>
      <c r="S1600" s="57">
        <f t="shared" si="24"/>
        <v>1</v>
      </c>
    </row>
    <row r="1601" spans="1:19" x14ac:dyDescent="0.25">
      <c r="A1601" t="s">
        <v>4357</v>
      </c>
      <c r="B1601">
        <v>35</v>
      </c>
      <c r="C1601" t="s">
        <v>4358</v>
      </c>
      <c r="D1601">
        <v>2693</v>
      </c>
      <c r="E1601">
        <v>1.35</v>
      </c>
      <c r="F1601" t="s">
        <v>4359</v>
      </c>
      <c r="G1601" t="s">
        <v>3128</v>
      </c>
      <c r="H1601">
        <v>1</v>
      </c>
      <c r="I1601">
        <v>1</v>
      </c>
      <c r="J1601">
        <v>0</v>
      </c>
      <c r="K1601">
        <v>0</v>
      </c>
      <c r="L1601">
        <v>0</v>
      </c>
      <c r="M1601">
        <v>0</v>
      </c>
      <c r="N1601">
        <v>0</v>
      </c>
      <c r="O1601">
        <v>0</v>
      </c>
      <c r="P1601">
        <v>0</v>
      </c>
      <c r="Q1601">
        <v>0</v>
      </c>
      <c r="R1601">
        <v>0</v>
      </c>
      <c r="S1601" s="57">
        <f t="shared" si="24"/>
        <v>1</v>
      </c>
    </row>
    <row r="1602" spans="1:19" x14ac:dyDescent="0.25">
      <c r="A1602" t="s">
        <v>9513</v>
      </c>
      <c r="B1602">
        <v>35</v>
      </c>
      <c r="C1602" t="s">
        <v>232</v>
      </c>
      <c r="D1602">
        <v>2402</v>
      </c>
      <c r="E1602">
        <v>1.46</v>
      </c>
      <c r="F1602" t="s">
        <v>9514</v>
      </c>
      <c r="G1602" t="s">
        <v>3128</v>
      </c>
      <c r="H1602">
        <v>1</v>
      </c>
      <c r="I1602">
        <v>0</v>
      </c>
      <c r="J1602">
        <v>0</v>
      </c>
      <c r="K1602">
        <v>0</v>
      </c>
      <c r="L1602">
        <v>0</v>
      </c>
      <c r="M1602">
        <v>0</v>
      </c>
      <c r="N1602">
        <v>0</v>
      </c>
      <c r="O1602">
        <v>0</v>
      </c>
      <c r="P1602">
        <v>1</v>
      </c>
      <c r="Q1602">
        <v>0</v>
      </c>
      <c r="R1602">
        <v>0</v>
      </c>
      <c r="S1602" s="57">
        <f t="shared" si="24"/>
        <v>0</v>
      </c>
    </row>
    <row r="1603" spans="1:19" x14ac:dyDescent="0.25">
      <c r="A1603" t="s">
        <v>9515</v>
      </c>
      <c r="B1603">
        <v>35</v>
      </c>
      <c r="C1603" t="s">
        <v>232</v>
      </c>
      <c r="D1603">
        <v>2189</v>
      </c>
      <c r="E1603">
        <v>1.26</v>
      </c>
      <c r="F1603" t="s">
        <v>9516</v>
      </c>
      <c r="G1603" t="s">
        <v>3128</v>
      </c>
      <c r="H1603">
        <v>1</v>
      </c>
      <c r="I1603">
        <v>0</v>
      </c>
      <c r="J1603">
        <v>0</v>
      </c>
      <c r="K1603">
        <v>0</v>
      </c>
      <c r="L1603">
        <v>0</v>
      </c>
      <c r="M1603">
        <v>0</v>
      </c>
      <c r="N1603">
        <v>0</v>
      </c>
      <c r="O1603">
        <v>0</v>
      </c>
      <c r="P1603">
        <v>1</v>
      </c>
      <c r="Q1603">
        <v>2</v>
      </c>
      <c r="R1603">
        <v>0</v>
      </c>
      <c r="S1603" s="57">
        <f t="shared" si="24"/>
        <v>0</v>
      </c>
    </row>
    <row r="1604" spans="1:19" x14ac:dyDescent="0.25">
      <c r="A1604" t="s">
        <v>9517</v>
      </c>
      <c r="B1604">
        <v>35</v>
      </c>
      <c r="C1604" t="s">
        <v>232</v>
      </c>
      <c r="D1604">
        <v>1280</v>
      </c>
      <c r="E1604">
        <v>1.43</v>
      </c>
      <c r="F1604" t="s">
        <v>9518</v>
      </c>
      <c r="G1604" t="s">
        <v>3128</v>
      </c>
      <c r="H1604">
        <v>1</v>
      </c>
      <c r="I1604">
        <v>0</v>
      </c>
      <c r="J1604">
        <v>0</v>
      </c>
      <c r="K1604">
        <v>0</v>
      </c>
      <c r="L1604">
        <v>0</v>
      </c>
      <c r="M1604">
        <v>0</v>
      </c>
      <c r="N1604">
        <v>0</v>
      </c>
      <c r="O1604">
        <v>0</v>
      </c>
      <c r="P1604">
        <v>1</v>
      </c>
      <c r="Q1604">
        <v>2</v>
      </c>
      <c r="R1604">
        <v>1</v>
      </c>
      <c r="S1604" s="57">
        <f t="shared" ref="S1604:S1667" si="25">I1604/(P1604+I1604)</f>
        <v>0</v>
      </c>
    </row>
    <row r="1605" spans="1:19" x14ac:dyDescent="0.25">
      <c r="A1605" t="s">
        <v>6640</v>
      </c>
      <c r="B1605">
        <v>35</v>
      </c>
      <c r="C1605" t="s">
        <v>920</v>
      </c>
      <c r="D1605">
        <v>668</v>
      </c>
      <c r="E1605">
        <v>1.67</v>
      </c>
      <c r="F1605" t="s">
        <v>6641</v>
      </c>
      <c r="G1605" t="s">
        <v>3128</v>
      </c>
      <c r="H1605">
        <v>1</v>
      </c>
      <c r="I1605">
        <v>0</v>
      </c>
      <c r="J1605">
        <v>0</v>
      </c>
      <c r="K1605">
        <v>0</v>
      </c>
      <c r="L1605">
        <v>0</v>
      </c>
      <c r="M1605">
        <v>0</v>
      </c>
      <c r="N1605">
        <v>0</v>
      </c>
      <c r="O1605">
        <v>0</v>
      </c>
      <c r="P1605">
        <v>1</v>
      </c>
      <c r="Q1605">
        <v>1</v>
      </c>
      <c r="R1605">
        <v>2</v>
      </c>
      <c r="S1605" s="57">
        <f t="shared" si="25"/>
        <v>0</v>
      </c>
    </row>
    <row r="1606" spans="1:19" x14ac:dyDescent="0.25">
      <c r="A1606" t="s">
        <v>9519</v>
      </c>
      <c r="B1606">
        <v>35</v>
      </c>
      <c r="C1606" t="s">
        <v>9520</v>
      </c>
      <c r="D1606">
        <v>761</v>
      </c>
      <c r="E1606">
        <v>1.1200000000000001</v>
      </c>
      <c r="F1606" t="s">
        <v>9521</v>
      </c>
      <c r="G1606" t="s">
        <v>3128</v>
      </c>
      <c r="H1606">
        <v>1</v>
      </c>
      <c r="I1606">
        <v>0</v>
      </c>
      <c r="J1606">
        <v>0</v>
      </c>
      <c r="K1606">
        <v>0</v>
      </c>
      <c r="L1606">
        <v>0</v>
      </c>
      <c r="M1606">
        <v>0</v>
      </c>
      <c r="N1606">
        <v>0</v>
      </c>
      <c r="O1606">
        <v>0</v>
      </c>
      <c r="P1606">
        <v>1</v>
      </c>
      <c r="Q1606">
        <v>0</v>
      </c>
      <c r="R1606">
        <v>1</v>
      </c>
      <c r="S1606" s="57">
        <f t="shared" si="25"/>
        <v>0</v>
      </c>
    </row>
    <row r="1607" spans="1:19" x14ac:dyDescent="0.25">
      <c r="A1607" t="s">
        <v>6664</v>
      </c>
      <c r="B1607">
        <v>35</v>
      </c>
      <c r="C1607" t="s">
        <v>6665</v>
      </c>
      <c r="D1607">
        <v>7283</v>
      </c>
      <c r="E1607">
        <v>1.45</v>
      </c>
      <c r="F1607" t="s">
        <v>6666</v>
      </c>
      <c r="G1607" t="s">
        <v>3128</v>
      </c>
      <c r="H1607">
        <v>1</v>
      </c>
      <c r="I1607">
        <v>1</v>
      </c>
      <c r="J1607">
        <v>0</v>
      </c>
      <c r="K1607">
        <v>0</v>
      </c>
      <c r="L1607">
        <v>0</v>
      </c>
      <c r="M1607">
        <v>0</v>
      </c>
      <c r="N1607">
        <v>0</v>
      </c>
      <c r="O1607">
        <v>0</v>
      </c>
      <c r="P1607">
        <v>0</v>
      </c>
      <c r="Q1607">
        <v>0</v>
      </c>
      <c r="R1607">
        <v>0</v>
      </c>
      <c r="S1607" s="57">
        <f t="shared" si="25"/>
        <v>1</v>
      </c>
    </row>
    <row r="1608" spans="1:19" x14ac:dyDescent="0.25">
      <c r="A1608" t="s">
        <v>9522</v>
      </c>
      <c r="B1608">
        <v>35</v>
      </c>
      <c r="C1608" t="s">
        <v>3514</v>
      </c>
      <c r="D1608">
        <v>710</v>
      </c>
      <c r="E1608">
        <v>1.23</v>
      </c>
      <c r="F1608" t="s">
        <v>9523</v>
      </c>
      <c r="G1608" t="s">
        <v>3128</v>
      </c>
      <c r="H1608">
        <v>1</v>
      </c>
      <c r="I1608">
        <v>1</v>
      </c>
      <c r="J1608">
        <v>0</v>
      </c>
      <c r="K1608">
        <v>0</v>
      </c>
      <c r="L1608">
        <v>0</v>
      </c>
      <c r="M1608">
        <v>0</v>
      </c>
      <c r="N1608">
        <v>0</v>
      </c>
      <c r="O1608">
        <v>0</v>
      </c>
      <c r="P1608">
        <v>0</v>
      </c>
      <c r="Q1608">
        <v>0</v>
      </c>
      <c r="R1608">
        <v>0</v>
      </c>
      <c r="S1608" s="57">
        <f t="shared" si="25"/>
        <v>1</v>
      </c>
    </row>
    <row r="1609" spans="1:19" x14ac:dyDescent="0.25">
      <c r="A1609" t="s">
        <v>9524</v>
      </c>
      <c r="B1609">
        <v>35</v>
      </c>
      <c r="C1609" t="s">
        <v>9525</v>
      </c>
      <c r="D1609">
        <v>1184</v>
      </c>
      <c r="E1609">
        <v>1.36</v>
      </c>
      <c r="F1609" t="s">
        <v>9526</v>
      </c>
      <c r="G1609" t="s">
        <v>3128</v>
      </c>
      <c r="H1609">
        <v>1</v>
      </c>
      <c r="I1609">
        <v>0</v>
      </c>
      <c r="J1609">
        <v>0</v>
      </c>
      <c r="K1609">
        <v>0</v>
      </c>
      <c r="L1609">
        <v>0</v>
      </c>
      <c r="M1609">
        <v>0</v>
      </c>
      <c r="N1609">
        <v>0</v>
      </c>
      <c r="O1609">
        <v>0</v>
      </c>
      <c r="P1609">
        <v>1</v>
      </c>
      <c r="Q1609">
        <v>0</v>
      </c>
      <c r="R1609">
        <v>1</v>
      </c>
      <c r="S1609" s="57">
        <f t="shared" si="25"/>
        <v>0</v>
      </c>
    </row>
    <row r="1610" spans="1:19" x14ac:dyDescent="0.25">
      <c r="A1610" t="s">
        <v>9527</v>
      </c>
      <c r="B1610">
        <v>35</v>
      </c>
      <c r="C1610" t="s">
        <v>5049</v>
      </c>
      <c r="D1610">
        <v>2072</v>
      </c>
      <c r="E1610">
        <v>1.36</v>
      </c>
      <c r="F1610" t="s">
        <v>9528</v>
      </c>
      <c r="G1610" t="s">
        <v>3128</v>
      </c>
      <c r="H1610">
        <v>1</v>
      </c>
      <c r="I1610">
        <v>0</v>
      </c>
      <c r="J1610">
        <v>0</v>
      </c>
      <c r="K1610">
        <v>0</v>
      </c>
      <c r="L1610">
        <v>0</v>
      </c>
      <c r="M1610">
        <v>0</v>
      </c>
      <c r="N1610">
        <v>0</v>
      </c>
      <c r="O1610">
        <v>0</v>
      </c>
      <c r="P1610">
        <v>1</v>
      </c>
      <c r="Q1610">
        <v>1</v>
      </c>
      <c r="R1610">
        <v>3</v>
      </c>
      <c r="S1610" s="57">
        <f t="shared" si="25"/>
        <v>0</v>
      </c>
    </row>
    <row r="1611" spans="1:19" x14ac:dyDescent="0.25">
      <c r="A1611" t="s">
        <v>6671</v>
      </c>
      <c r="B1611">
        <v>35</v>
      </c>
      <c r="C1611" t="s">
        <v>232</v>
      </c>
      <c r="D1611">
        <v>1268</v>
      </c>
      <c r="E1611">
        <v>1.28</v>
      </c>
      <c r="F1611" t="s">
        <v>6672</v>
      </c>
      <c r="G1611" t="s">
        <v>3128</v>
      </c>
      <c r="H1611">
        <v>1</v>
      </c>
      <c r="I1611">
        <v>0</v>
      </c>
      <c r="J1611">
        <v>0</v>
      </c>
      <c r="K1611">
        <v>0</v>
      </c>
      <c r="L1611">
        <v>0</v>
      </c>
      <c r="M1611">
        <v>0</v>
      </c>
      <c r="N1611">
        <v>0</v>
      </c>
      <c r="O1611">
        <v>0</v>
      </c>
      <c r="P1611">
        <v>1</v>
      </c>
      <c r="Q1611">
        <v>2</v>
      </c>
      <c r="R1611">
        <v>5</v>
      </c>
      <c r="S1611" s="57">
        <f t="shared" si="25"/>
        <v>0</v>
      </c>
    </row>
    <row r="1612" spans="1:19" x14ac:dyDescent="0.25">
      <c r="A1612" t="s">
        <v>3327</v>
      </c>
      <c r="B1612">
        <v>35</v>
      </c>
      <c r="C1612" t="s">
        <v>232</v>
      </c>
      <c r="D1612">
        <v>3194</v>
      </c>
      <c r="E1612">
        <v>1.52</v>
      </c>
      <c r="F1612" t="s">
        <v>3328</v>
      </c>
      <c r="G1612" t="s">
        <v>3128</v>
      </c>
      <c r="H1612">
        <v>1</v>
      </c>
      <c r="I1612">
        <v>1</v>
      </c>
      <c r="J1612">
        <v>0</v>
      </c>
      <c r="K1612">
        <v>0</v>
      </c>
      <c r="L1612">
        <v>0</v>
      </c>
      <c r="M1612">
        <v>0</v>
      </c>
      <c r="N1612">
        <v>0</v>
      </c>
      <c r="O1612">
        <v>0</v>
      </c>
      <c r="P1612">
        <v>0</v>
      </c>
      <c r="Q1612">
        <v>5</v>
      </c>
      <c r="R1612">
        <v>2</v>
      </c>
      <c r="S1612" s="57">
        <f t="shared" si="25"/>
        <v>1</v>
      </c>
    </row>
    <row r="1613" spans="1:19" x14ac:dyDescent="0.25">
      <c r="A1613" t="s">
        <v>9529</v>
      </c>
      <c r="B1613">
        <v>35</v>
      </c>
      <c r="C1613" t="s">
        <v>9530</v>
      </c>
      <c r="D1613">
        <v>1781</v>
      </c>
      <c r="E1613">
        <v>1.28</v>
      </c>
      <c r="F1613" t="s">
        <v>9531</v>
      </c>
      <c r="G1613" t="s">
        <v>3128</v>
      </c>
      <c r="H1613">
        <v>1</v>
      </c>
      <c r="I1613">
        <v>1</v>
      </c>
      <c r="J1613">
        <v>0</v>
      </c>
      <c r="K1613">
        <v>0</v>
      </c>
      <c r="L1613">
        <v>0</v>
      </c>
      <c r="M1613">
        <v>0</v>
      </c>
      <c r="N1613">
        <v>0</v>
      </c>
      <c r="O1613">
        <v>0</v>
      </c>
      <c r="P1613">
        <v>0</v>
      </c>
      <c r="Q1613">
        <v>1</v>
      </c>
      <c r="R1613">
        <v>1</v>
      </c>
      <c r="S1613" s="57">
        <f t="shared" si="25"/>
        <v>1</v>
      </c>
    </row>
    <row r="1614" spans="1:19" x14ac:dyDescent="0.25">
      <c r="A1614" t="s">
        <v>6675</v>
      </c>
      <c r="B1614">
        <v>35</v>
      </c>
      <c r="C1614" t="s">
        <v>232</v>
      </c>
      <c r="D1614">
        <v>692</v>
      </c>
      <c r="E1614">
        <v>1.1599999999999999</v>
      </c>
      <c r="F1614" t="s">
        <v>6676</v>
      </c>
      <c r="G1614" t="s">
        <v>3128</v>
      </c>
      <c r="H1614">
        <v>1</v>
      </c>
      <c r="I1614">
        <v>1</v>
      </c>
      <c r="J1614">
        <v>0</v>
      </c>
      <c r="K1614">
        <v>0</v>
      </c>
      <c r="L1614">
        <v>0</v>
      </c>
      <c r="M1614">
        <v>0</v>
      </c>
      <c r="N1614">
        <v>0</v>
      </c>
      <c r="O1614">
        <v>0</v>
      </c>
      <c r="P1614">
        <v>0</v>
      </c>
      <c r="Q1614">
        <v>1</v>
      </c>
      <c r="R1614">
        <v>0</v>
      </c>
      <c r="S1614" s="57">
        <f t="shared" si="25"/>
        <v>1</v>
      </c>
    </row>
    <row r="1615" spans="1:19" x14ac:dyDescent="0.25">
      <c r="A1615" t="s">
        <v>6685</v>
      </c>
      <c r="B1615">
        <v>35</v>
      </c>
      <c r="C1615" t="s">
        <v>6686</v>
      </c>
      <c r="D1615">
        <v>1649</v>
      </c>
      <c r="E1615">
        <v>1.18</v>
      </c>
      <c r="F1615" t="s">
        <v>6687</v>
      </c>
      <c r="G1615" t="s">
        <v>3128</v>
      </c>
      <c r="H1615">
        <v>1</v>
      </c>
      <c r="I1615">
        <v>1</v>
      </c>
      <c r="J1615">
        <v>0</v>
      </c>
      <c r="K1615">
        <v>0</v>
      </c>
      <c r="L1615">
        <v>0</v>
      </c>
      <c r="M1615">
        <v>0</v>
      </c>
      <c r="N1615">
        <v>0</v>
      </c>
      <c r="O1615">
        <v>0</v>
      </c>
      <c r="P1615">
        <v>0</v>
      </c>
      <c r="Q1615">
        <v>0</v>
      </c>
      <c r="R1615">
        <v>0</v>
      </c>
      <c r="S1615" s="57">
        <f t="shared" si="25"/>
        <v>1</v>
      </c>
    </row>
    <row r="1616" spans="1:19" x14ac:dyDescent="0.25">
      <c r="A1616" t="s">
        <v>6691</v>
      </c>
      <c r="B1616">
        <v>35</v>
      </c>
      <c r="C1616" t="s">
        <v>232</v>
      </c>
      <c r="D1616">
        <v>4451</v>
      </c>
      <c r="E1616">
        <v>1.33</v>
      </c>
      <c r="F1616" t="s">
        <v>6692</v>
      </c>
      <c r="G1616" t="s">
        <v>3128</v>
      </c>
      <c r="H1616">
        <v>1</v>
      </c>
      <c r="I1616">
        <v>1</v>
      </c>
      <c r="J1616">
        <v>0</v>
      </c>
      <c r="K1616">
        <v>0</v>
      </c>
      <c r="L1616">
        <v>0</v>
      </c>
      <c r="M1616">
        <v>0</v>
      </c>
      <c r="N1616">
        <v>0</v>
      </c>
      <c r="O1616">
        <v>0</v>
      </c>
      <c r="P1616">
        <v>0</v>
      </c>
      <c r="Q1616">
        <v>0</v>
      </c>
      <c r="R1616">
        <v>0</v>
      </c>
      <c r="S1616" s="57">
        <f t="shared" si="25"/>
        <v>1</v>
      </c>
    </row>
    <row r="1617" spans="1:19" x14ac:dyDescent="0.25">
      <c r="A1617" t="s">
        <v>9532</v>
      </c>
      <c r="B1617">
        <v>35</v>
      </c>
      <c r="C1617" t="s">
        <v>3766</v>
      </c>
      <c r="D1617">
        <v>1148</v>
      </c>
      <c r="E1617">
        <v>1.34</v>
      </c>
      <c r="F1617" t="s">
        <v>9533</v>
      </c>
      <c r="G1617" t="s">
        <v>3128</v>
      </c>
      <c r="H1617">
        <v>1</v>
      </c>
      <c r="I1617">
        <v>1</v>
      </c>
      <c r="J1617">
        <v>0</v>
      </c>
      <c r="K1617">
        <v>0</v>
      </c>
      <c r="L1617">
        <v>0</v>
      </c>
      <c r="M1617">
        <v>0</v>
      </c>
      <c r="N1617">
        <v>0</v>
      </c>
      <c r="O1617">
        <v>0</v>
      </c>
      <c r="P1617">
        <v>0</v>
      </c>
      <c r="Q1617">
        <v>1</v>
      </c>
      <c r="R1617">
        <v>1</v>
      </c>
      <c r="S1617" s="57">
        <f t="shared" si="25"/>
        <v>1</v>
      </c>
    </row>
    <row r="1618" spans="1:19" x14ac:dyDescent="0.25">
      <c r="A1618" t="s">
        <v>9534</v>
      </c>
      <c r="B1618">
        <v>35</v>
      </c>
      <c r="C1618" t="s">
        <v>232</v>
      </c>
      <c r="D1618">
        <v>461</v>
      </c>
      <c r="E1618">
        <v>0.94</v>
      </c>
      <c r="F1618" t="s">
        <v>9535</v>
      </c>
      <c r="G1618" t="s">
        <v>3128</v>
      </c>
      <c r="H1618">
        <v>1</v>
      </c>
      <c r="I1618">
        <v>1</v>
      </c>
      <c r="J1618">
        <v>0</v>
      </c>
      <c r="K1618">
        <v>0</v>
      </c>
      <c r="L1618">
        <v>0</v>
      </c>
      <c r="M1618">
        <v>0</v>
      </c>
      <c r="N1618">
        <v>0</v>
      </c>
      <c r="O1618">
        <v>0</v>
      </c>
      <c r="P1618">
        <v>0</v>
      </c>
      <c r="Q1618">
        <v>1</v>
      </c>
      <c r="R1618">
        <v>3</v>
      </c>
      <c r="S1618" s="57">
        <f t="shared" si="25"/>
        <v>1</v>
      </c>
    </row>
    <row r="1619" spans="1:19" x14ac:dyDescent="0.25">
      <c r="A1619" t="s">
        <v>9536</v>
      </c>
      <c r="B1619">
        <v>35</v>
      </c>
      <c r="C1619" t="s">
        <v>9537</v>
      </c>
      <c r="D1619">
        <v>2177</v>
      </c>
      <c r="E1619">
        <v>1.41</v>
      </c>
      <c r="F1619" t="s">
        <v>9538</v>
      </c>
      <c r="G1619" t="s">
        <v>3128</v>
      </c>
      <c r="H1619">
        <v>1</v>
      </c>
      <c r="I1619">
        <v>0</v>
      </c>
      <c r="J1619">
        <v>0</v>
      </c>
      <c r="K1619">
        <v>0</v>
      </c>
      <c r="L1619">
        <v>0</v>
      </c>
      <c r="M1619">
        <v>0</v>
      </c>
      <c r="N1619">
        <v>0</v>
      </c>
      <c r="O1619">
        <v>0</v>
      </c>
      <c r="P1619">
        <v>1</v>
      </c>
      <c r="Q1619">
        <v>3</v>
      </c>
      <c r="R1619">
        <v>4</v>
      </c>
      <c r="S1619" s="57">
        <f t="shared" si="25"/>
        <v>0</v>
      </c>
    </row>
    <row r="1620" spans="1:19" x14ac:dyDescent="0.25">
      <c r="A1620" t="s">
        <v>6712</v>
      </c>
      <c r="B1620">
        <v>35</v>
      </c>
      <c r="C1620" t="s">
        <v>232</v>
      </c>
      <c r="D1620">
        <v>3098</v>
      </c>
      <c r="E1620">
        <v>1.39</v>
      </c>
      <c r="F1620" t="s">
        <v>6713</v>
      </c>
      <c r="G1620" t="s">
        <v>3128</v>
      </c>
      <c r="H1620">
        <v>1</v>
      </c>
      <c r="I1620">
        <v>0</v>
      </c>
      <c r="J1620">
        <v>0</v>
      </c>
      <c r="K1620">
        <v>0</v>
      </c>
      <c r="L1620">
        <v>0</v>
      </c>
      <c r="M1620">
        <v>0</v>
      </c>
      <c r="N1620">
        <v>0</v>
      </c>
      <c r="O1620">
        <v>0</v>
      </c>
      <c r="P1620">
        <v>1</v>
      </c>
      <c r="Q1620">
        <v>0</v>
      </c>
      <c r="R1620">
        <v>7</v>
      </c>
      <c r="S1620" s="57">
        <f t="shared" si="25"/>
        <v>0</v>
      </c>
    </row>
    <row r="1621" spans="1:19" x14ac:dyDescent="0.25">
      <c r="A1621" t="s">
        <v>6723</v>
      </c>
      <c r="B1621">
        <v>35</v>
      </c>
      <c r="C1621" t="s">
        <v>232</v>
      </c>
      <c r="D1621">
        <v>773</v>
      </c>
      <c r="E1621">
        <v>1.95</v>
      </c>
      <c r="F1621" t="s">
        <v>6724</v>
      </c>
      <c r="G1621" t="s">
        <v>3128</v>
      </c>
      <c r="H1621">
        <v>1</v>
      </c>
      <c r="I1621">
        <v>0</v>
      </c>
      <c r="J1621">
        <v>0</v>
      </c>
      <c r="K1621">
        <v>0</v>
      </c>
      <c r="L1621">
        <v>0</v>
      </c>
      <c r="M1621">
        <v>0</v>
      </c>
      <c r="N1621">
        <v>0</v>
      </c>
      <c r="O1621">
        <v>0</v>
      </c>
      <c r="P1621">
        <v>1</v>
      </c>
      <c r="Q1621">
        <v>0</v>
      </c>
      <c r="R1621">
        <v>0</v>
      </c>
      <c r="S1621" s="57">
        <f t="shared" si="25"/>
        <v>0</v>
      </c>
    </row>
    <row r="1622" spans="1:19" x14ac:dyDescent="0.25">
      <c r="A1622" t="s">
        <v>9539</v>
      </c>
      <c r="B1622">
        <v>35</v>
      </c>
      <c r="C1622" t="s">
        <v>9540</v>
      </c>
      <c r="D1622">
        <v>725</v>
      </c>
      <c r="E1622">
        <v>1.28</v>
      </c>
      <c r="F1622" t="s">
        <v>9541</v>
      </c>
      <c r="G1622" t="s">
        <v>3128</v>
      </c>
      <c r="H1622">
        <v>1</v>
      </c>
      <c r="I1622">
        <v>0</v>
      </c>
      <c r="J1622">
        <v>0</v>
      </c>
      <c r="K1622">
        <v>0</v>
      </c>
      <c r="L1622">
        <v>0</v>
      </c>
      <c r="M1622">
        <v>0</v>
      </c>
      <c r="N1622">
        <v>0</v>
      </c>
      <c r="O1622">
        <v>0</v>
      </c>
      <c r="P1622">
        <v>1</v>
      </c>
      <c r="Q1622">
        <v>1</v>
      </c>
      <c r="R1622">
        <v>0</v>
      </c>
      <c r="S1622" s="57">
        <f t="shared" si="25"/>
        <v>0</v>
      </c>
    </row>
    <row r="1623" spans="1:19" x14ac:dyDescent="0.25">
      <c r="A1623" t="s">
        <v>9542</v>
      </c>
      <c r="B1623">
        <v>35</v>
      </c>
      <c r="C1623" t="s">
        <v>538</v>
      </c>
      <c r="D1623">
        <v>1178</v>
      </c>
      <c r="E1623">
        <v>1.1200000000000001</v>
      </c>
      <c r="F1623" t="s">
        <v>9543</v>
      </c>
      <c r="G1623" t="s">
        <v>3128</v>
      </c>
      <c r="H1623">
        <v>1</v>
      </c>
      <c r="I1623">
        <v>0</v>
      </c>
      <c r="J1623">
        <v>0</v>
      </c>
      <c r="K1623">
        <v>0</v>
      </c>
      <c r="L1623">
        <v>0</v>
      </c>
      <c r="M1623">
        <v>0</v>
      </c>
      <c r="N1623">
        <v>0</v>
      </c>
      <c r="O1623">
        <v>0</v>
      </c>
      <c r="P1623">
        <v>1</v>
      </c>
      <c r="Q1623">
        <v>0</v>
      </c>
      <c r="R1623">
        <v>2</v>
      </c>
      <c r="S1623" s="57">
        <f t="shared" si="25"/>
        <v>0</v>
      </c>
    </row>
    <row r="1624" spans="1:19" x14ac:dyDescent="0.25">
      <c r="A1624" t="s">
        <v>6727</v>
      </c>
      <c r="B1624">
        <v>36</v>
      </c>
      <c r="C1624" t="s">
        <v>232</v>
      </c>
      <c r="D1624">
        <v>3170</v>
      </c>
      <c r="E1624">
        <v>1.37</v>
      </c>
      <c r="F1624" t="s">
        <v>6728</v>
      </c>
      <c r="G1624" t="s">
        <v>3128</v>
      </c>
      <c r="H1624">
        <v>1</v>
      </c>
      <c r="I1624">
        <v>1</v>
      </c>
      <c r="J1624">
        <v>0</v>
      </c>
      <c r="K1624">
        <v>0</v>
      </c>
      <c r="L1624">
        <v>0</v>
      </c>
      <c r="M1624">
        <v>0</v>
      </c>
      <c r="N1624">
        <v>0</v>
      </c>
      <c r="O1624">
        <v>0</v>
      </c>
      <c r="P1624">
        <v>0</v>
      </c>
      <c r="Q1624">
        <v>1</v>
      </c>
      <c r="R1624">
        <v>3</v>
      </c>
      <c r="S1624" s="57">
        <f t="shared" si="25"/>
        <v>1</v>
      </c>
    </row>
    <row r="1625" spans="1:19" x14ac:dyDescent="0.25">
      <c r="A1625" t="s">
        <v>9544</v>
      </c>
      <c r="B1625">
        <v>36</v>
      </c>
      <c r="C1625" t="s">
        <v>9545</v>
      </c>
      <c r="D1625">
        <v>1859</v>
      </c>
      <c r="E1625">
        <v>1.1200000000000001</v>
      </c>
      <c r="F1625" t="s">
        <v>9546</v>
      </c>
      <c r="G1625" t="s">
        <v>3128</v>
      </c>
      <c r="H1625">
        <v>1</v>
      </c>
      <c r="I1625">
        <v>1</v>
      </c>
      <c r="J1625">
        <v>0</v>
      </c>
      <c r="K1625">
        <v>0</v>
      </c>
      <c r="L1625">
        <v>0</v>
      </c>
      <c r="M1625">
        <v>0</v>
      </c>
      <c r="N1625">
        <v>0</v>
      </c>
      <c r="O1625">
        <v>0</v>
      </c>
      <c r="P1625">
        <v>0</v>
      </c>
      <c r="Q1625">
        <v>1</v>
      </c>
      <c r="R1625">
        <v>1</v>
      </c>
      <c r="S1625" s="57">
        <f t="shared" si="25"/>
        <v>1</v>
      </c>
    </row>
    <row r="1626" spans="1:19" x14ac:dyDescent="0.25">
      <c r="A1626" t="s">
        <v>6729</v>
      </c>
      <c r="B1626">
        <v>36</v>
      </c>
      <c r="C1626" t="s">
        <v>232</v>
      </c>
      <c r="D1626">
        <v>2714</v>
      </c>
      <c r="E1626">
        <v>1.34</v>
      </c>
      <c r="F1626" t="s">
        <v>6730</v>
      </c>
      <c r="G1626" t="s">
        <v>3128</v>
      </c>
      <c r="H1626">
        <v>1</v>
      </c>
      <c r="I1626">
        <v>0</v>
      </c>
      <c r="J1626">
        <v>0</v>
      </c>
      <c r="K1626">
        <v>0</v>
      </c>
      <c r="L1626">
        <v>0</v>
      </c>
      <c r="M1626">
        <v>0</v>
      </c>
      <c r="N1626">
        <v>0</v>
      </c>
      <c r="O1626">
        <v>0</v>
      </c>
      <c r="P1626">
        <v>1</v>
      </c>
      <c r="Q1626">
        <v>0</v>
      </c>
      <c r="R1626">
        <v>1</v>
      </c>
      <c r="S1626" s="57">
        <f t="shared" si="25"/>
        <v>0</v>
      </c>
    </row>
    <row r="1627" spans="1:19" x14ac:dyDescent="0.25">
      <c r="A1627" t="s">
        <v>9547</v>
      </c>
      <c r="B1627">
        <v>36</v>
      </c>
      <c r="C1627" t="s">
        <v>232</v>
      </c>
      <c r="D1627">
        <v>1511</v>
      </c>
      <c r="E1627">
        <v>1.22</v>
      </c>
      <c r="F1627" t="s">
        <v>9548</v>
      </c>
      <c r="G1627" t="s">
        <v>3128</v>
      </c>
      <c r="H1627">
        <v>1</v>
      </c>
      <c r="I1627">
        <v>0</v>
      </c>
      <c r="J1627">
        <v>0</v>
      </c>
      <c r="K1627">
        <v>0</v>
      </c>
      <c r="L1627">
        <v>0</v>
      </c>
      <c r="M1627">
        <v>0</v>
      </c>
      <c r="N1627">
        <v>0</v>
      </c>
      <c r="O1627">
        <v>0</v>
      </c>
      <c r="P1627">
        <v>1</v>
      </c>
      <c r="Q1627">
        <v>0</v>
      </c>
      <c r="R1627">
        <v>0</v>
      </c>
      <c r="S1627" s="57">
        <f t="shared" si="25"/>
        <v>0</v>
      </c>
    </row>
    <row r="1628" spans="1:19" x14ac:dyDescent="0.25">
      <c r="A1628" t="s">
        <v>6737</v>
      </c>
      <c r="B1628">
        <v>36</v>
      </c>
      <c r="C1628" t="s">
        <v>6738</v>
      </c>
      <c r="D1628">
        <v>1853</v>
      </c>
      <c r="E1628">
        <v>1.19</v>
      </c>
      <c r="F1628" t="s">
        <v>6739</v>
      </c>
      <c r="G1628" t="s">
        <v>3128</v>
      </c>
      <c r="H1628">
        <v>1</v>
      </c>
      <c r="I1628">
        <v>1</v>
      </c>
      <c r="J1628">
        <v>0</v>
      </c>
      <c r="K1628">
        <v>0</v>
      </c>
      <c r="L1628">
        <v>0</v>
      </c>
      <c r="M1628">
        <v>0</v>
      </c>
      <c r="N1628">
        <v>0</v>
      </c>
      <c r="O1628">
        <v>0</v>
      </c>
      <c r="P1628">
        <v>0</v>
      </c>
      <c r="Q1628">
        <v>0</v>
      </c>
      <c r="R1628">
        <v>0</v>
      </c>
      <c r="S1628" s="57">
        <f t="shared" si="25"/>
        <v>1</v>
      </c>
    </row>
    <row r="1629" spans="1:19" x14ac:dyDescent="0.25">
      <c r="A1629" t="s">
        <v>9549</v>
      </c>
      <c r="B1629">
        <v>36</v>
      </c>
      <c r="C1629" t="s">
        <v>232</v>
      </c>
      <c r="D1629">
        <v>2852</v>
      </c>
      <c r="E1629">
        <v>1.39</v>
      </c>
      <c r="F1629" t="s">
        <v>9550</v>
      </c>
      <c r="G1629" t="s">
        <v>3128</v>
      </c>
      <c r="H1629">
        <v>1</v>
      </c>
      <c r="I1629">
        <v>0</v>
      </c>
      <c r="J1629">
        <v>0</v>
      </c>
      <c r="K1629">
        <v>0</v>
      </c>
      <c r="L1629">
        <v>0</v>
      </c>
      <c r="M1629">
        <v>0</v>
      </c>
      <c r="N1629">
        <v>0</v>
      </c>
      <c r="O1629">
        <v>0</v>
      </c>
      <c r="P1629">
        <v>1</v>
      </c>
      <c r="Q1629">
        <v>2</v>
      </c>
      <c r="R1629">
        <v>1</v>
      </c>
      <c r="S1629" s="57">
        <f t="shared" si="25"/>
        <v>0</v>
      </c>
    </row>
    <row r="1630" spans="1:19" x14ac:dyDescent="0.25">
      <c r="A1630" t="s">
        <v>9551</v>
      </c>
      <c r="B1630">
        <v>36</v>
      </c>
      <c r="C1630" t="s">
        <v>9552</v>
      </c>
      <c r="D1630">
        <v>689</v>
      </c>
      <c r="E1630">
        <v>1.45</v>
      </c>
      <c r="F1630" t="s">
        <v>9553</v>
      </c>
      <c r="G1630" t="s">
        <v>3128</v>
      </c>
      <c r="H1630">
        <v>1</v>
      </c>
      <c r="I1630">
        <v>0</v>
      </c>
      <c r="J1630">
        <v>0</v>
      </c>
      <c r="K1630">
        <v>0</v>
      </c>
      <c r="L1630">
        <v>0</v>
      </c>
      <c r="M1630">
        <v>0</v>
      </c>
      <c r="N1630">
        <v>0</v>
      </c>
      <c r="O1630">
        <v>0</v>
      </c>
      <c r="P1630">
        <v>1</v>
      </c>
      <c r="Q1630">
        <v>1</v>
      </c>
      <c r="R1630">
        <v>0</v>
      </c>
      <c r="S1630" s="57">
        <f t="shared" si="25"/>
        <v>0</v>
      </c>
    </row>
    <row r="1631" spans="1:19" x14ac:dyDescent="0.25">
      <c r="A1631" t="s">
        <v>9554</v>
      </c>
      <c r="B1631">
        <v>36</v>
      </c>
      <c r="C1631" t="s">
        <v>892</v>
      </c>
      <c r="D1631">
        <v>2360</v>
      </c>
      <c r="E1631">
        <v>1.17</v>
      </c>
      <c r="F1631" t="s">
        <v>9555</v>
      </c>
      <c r="G1631" t="s">
        <v>3128</v>
      </c>
      <c r="H1631">
        <v>1</v>
      </c>
      <c r="I1631">
        <v>0</v>
      </c>
      <c r="J1631">
        <v>0</v>
      </c>
      <c r="K1631">
        <v>0</v>
      </c>
      <c r="L1631">
        <v>0</v>
      </c>
      <c r="M1631">
        <v>0</v>
      </c>
      <c r="N1631">
        <v>0</v>
      </c>
      <c r="O1631">
        <v>0</v>
      </c>
      <c r="P1631">
        <v>1</v>
      </c>
      <c r="Q1631">
        <v>0</v>
      </c>
      <c r="R1631">
        <v>0</v>
      </c>
      <c r="S1631" s="57">
        <f t="shared" si="25"/>
        <v>0</v>
      </c>
    </row>
    <row r="1632" spans="1:19" x14ac:dyDescent="0.25">
      <c r="A1632" t="s">
        <v>6758</v>
      </c>
      <c r="B1632">
        <v>36</v>
      </c>
      <c r="C1632" t="s">
        <v>6759</v>
      </c>
      <c r="D1632">
        <v>1748</v>
      </c>
      <c r="E1632">
        <v>0.92</v>
      </c>
      <c r="F1632" t="s">
        <v>6760</v>
      </c>
      <c r="G1632" t="s">
        <v>3128</v>
      </c>
      <c r="H1632">
        <v>1</v>
      </c>
      <c r="I1632">
        <v>0</v>
      </c>
      <c r="J1632">
        <v>0</v>
      </c>
      <c r="K1632">
        <v>0</v>
      </c>
      <c r="L1632">
        <v>0</v>
      </c>
      <c r="M1632">
        <v>0</v>
      </c>
      <c r="N1632">
        <v>0</v>
      </c>
      <c r="O1632">
        <v>0</v>
      </c>
      <c r="P1632">
        <v>1</v>
      </c>
      <c r="Q1632">
        <v>0</v>
      </c>
      <c r="R1632">
        <v>0</v>
      </c>
      <c r="S1632" s="57">
        <f t="shared" si="25"/>
        <v>0</v>
      </c>
    </row>
    <row r="1633" spans="1:19" x14ac:dyDescent="0.25">
      <c r="A1633" t="s">
        <v>3759</v>
      </c>
      <c r="B1633">
        <v>36</v>
      </c>
      <c r="C1633" t="s">
        <v>307</v>
      </c>
      <c r="D1633">
        <v>2750</v>
      </c>
      <c r="E1633">
        <v>1.25</v>
      </c>
      <c r="F1633" t="s">
        <v>3760</v>
      </c>
      <c r="G1633" t="s">
        <v>3128</v>
      </c>
      <c r="H1633">
        <v>1</v>
      </c>
      <c r="I1633">
        <v>0</v>
      </c>
      <c r="J1633">
        <v>0</v>
      </c>
      <c r="K1633">
        <v>0</v>
      </c>
      <c r="L1633">
        <v>0</v>
      </c>
      <c r="M1633">
        <v>0</v>
      </c>
      <c r="N1633">
        <v>0</v>
      </c>
      <c r="O1633">
        <v>0</v>
      </c>
      <c r="P1633">
        <v>1</v>
      </c>
      <c r="Q1633">
        <v>0</v>
      </c>
      <c r="R1633">
        <v>0</v>
      </c>
      <c r="S1633" s="57">
        <f t="shared" si="25"/>
        <v>0</v>
      </c>
    </row>
    <row r="1634" spans="1:19" x14ac:dyDescent="0.25">
      <c r="A1634" t="s">
        <v>3329</v>
      </c>
      <c r="B1634">
        <v>36</v>
      </c>
      <c r="C1634" t="s">
        <v>232</v>
      </c>
      <c r="D1634">
        <v>3602</v>
      </c>
      <c r="E1634">
        <v>1.1200000000000001</v>
      </c>
      <c r="F1634" t="s">
        <v>3330</v>
      </c>
      <c r="G1634" t="s">
        <v>3128</v>
      </c>
      <c r="H1634">
        <v>1</v>
      </c>
      <c r="I1634">
        <v>0</v>
      </c>
      <c r="J1634">
        <v>0</v>
      </c>
      <c r="K1634">
        <v>0</v>
      </c>
      <c r="L1634">
        <v>0</v>
      </c>
      <c r="M1634">
        <v>0</v>
      </c>
      <c r="N1634">
        <v>0</v>
      </c>
      <c r="O1634">
        <v>0</v>
      </c>
      <c r="P1634">
        <v>1</v>
      </c>
      <c r="Q1634">
        <v>1</v>
      </c>
      <c r="R1634">
        <v>6</v>
      </c>
      <c r="S1634" s="57">
        <f t="shared" si="25"/>
        <v>0</v>
      </c>
    </row>
    <row r="1635" spans="1:19" x14ac:dyDescent="0.25">
      <c r="A1635" t="s">
        <v>3763</v>
      </c>
      <c r="B1635">
        <v>36</v>
      </c>
      <c r="C1635" t="s">
        <v>232</v>
      </c>
      <c r="D1635">
        <v>2846</v>
      </c>
      <c r="E1635">
        <v>1.61</v>
      </c>
      <c r="F1635" t="s">
        <v>3764</v>
      </c>
      <c r="G1635" t="s">
        <v>3128</v>
      </c>
      <c r="H1635">
        <v>1</v>
      </c>
      <c r="I1635">
        <v>1</v>
      </c>
      <c r="J1635">
        <v>0</v>
      </c>
      <c r="K1635">
        <v>0</v>
      </c>
      <c r="L1635">
        <v>0</v>
      </c>
      <c r="M1635">
        <v>0</v>
      </c>
      <c r="N1635">
        <v>0</v>
      </c>
      <c r="O1635">
        <v>0</v>
      </c>
      <c r="P1635">
        <v>0</v>
      </c>
      <c r="Q1635">
        <v>0</v>
      </c>
      <c r="R1635">
        <v>1</v>
      </c>
      <c r="S1635" s="57">
        <f t="shared" si="25"/>
        <v>1</v>
      </c>
    </row>
    <row r="1636" spans="1:19" x14ac:dyDescent="0.25">
      <c r="A1636" t="s">
        <v>9556</v>
      </c>
      <c r="B1636">
        <v>36</v>
      </c>
      <c r="C1636" t="s">
        <v>232</v>
      </c>
      <c r="D1636">
        <v>2546</v>
      </c>
      <c r="E1636">
        <v>1.4</v>
      </c>
      <c r="F1636" t="s">
        <v>9557</v>
      </c>
      <c r="G1636" t="s">
        <v>3128</v>
      </c>
      <c r="H1636">
        <v>1</v>
      </c>
      <c r="I1636">
        <v>1</v>
      </c>
      <c r="J1636">
        <v>0</v>
      </c>
      <c r="K1636">
        <v>0</v>
      </c>
      <c r="L1636">
        <v>0</v>
      </c>
      <c r="M1636">
        <v>0</v>
      </c>
      <c r="N1636">
        <v>0</v>
      </c>
      <c r="O1636">
        <v>0</v>
      </c>
      <c r="P1636">
        <v>0</v>
      </c>
      <c r="Q1636">
        <v>5</v>
      </c>
      <c r="R1636">
        <v>0</v>
      </c>
      <c r="S1636" s="57">
        <f t="shared" si="25"/>
        <v>1</v>
      </c>
    </row>
    <row r="1637" spans="1:19" x14ac:dyDescent="0.25">
      <c r="A1637" t="s">
        <v>9558</v>
      </c>
      <c r="B1637">
        <v>36</v>
      </c>
      <c r="C1637" t="s">
        <v>9559</v>
      </c>
      <c r="D1637">
        <v>1322</v>
      </c>
      <c r="E1637">
        <v>1.29</v>
      </c>
      <c r="F1637" t="s">
        <v>9560</v>
      </c>
      <c r="G1637" t="s">
        <v>3128</v>
      </c>
      <c r="H1637">
        <v>1</v>
      </c>
      <c r="I1637">
        <v>1</v>
      </c>
      <c r="J1637">
        <v>0</v>
      </c>
      <c r="K1637">
        <v>0</v>
      </c>
      <c r="L1637">
        <v>0</v>
      </c>
      <c r="M1637">
        <v>0</v>
      </c>
      <c r="N1637">
        <v>0</v>
      </c>
      <c r="O1637">
        <v>0</v>
      </c>
      <c r="P1637">
        <v>0</v>
      </c>
      <c r="Q1637">
        <v>1</v>
      </c>
      <c r="R1637">
        <v>0</v>
      </c>
      <c r="S1637" s="57">
        <f t="shared" si="25"/>
        <v>1</v>
      </c>
    </row>
    <row r="1638" spans="1:19" x14ac:dyDescent="0.25">
      <c r="A1638" t="s">
        <v>9561</v>
      </c>
      <c r="B1638">
        <v>36</v>
      </c>
      <c r="C1638" t="s">
        <v>232</v>
      </c>
      <c r="D1638">
        <v>1634</v>
      </c>
      <c r="E1638">
        <v>1.31</v>
      </c>
      <c r="F1638" t="s">
        <v>9562</v>
      </c>
      <c r="G1638" t="s">
        <v>3128</v>
      </c>
      <c r="H1638">
        <v>1</v>
      </c>
      <c r="I1638">
        <v>0</v>
      </c>
      <c r="J1638">
        <v>0</v>
      </c>
      <c r="K1638">
        <v>0</v>
      </c>
      <c r="L1638">
        <v>0</v>
      </c>
      <c r="M1638">
        <v>0</v>
      </c>
      <c r="N1638">
        <v>0</v>
      </c>
      <c r="O1638">
        <v>0</v>
      </c>
      <c r="P1638">
        <v>1</v>
      </c>
      <c r="Q1638">
        <v>1</v>
      </c>
      <c r="R1638">
        <v>6</v>
      </c>
      <c r="S1638" s="57">
        <f t="shared" si="25"/>
        <v>0</v>
      </c>
    </row>
    <row r="1639" spans="1:19" x14ac:dyDescent="0.25">
      <c r="A1639" t="s">
        <v>9563</v>
      </c>
      <c r="B1639">
        <v>36</v>
      </c>
      <c r="C1639" t="s">
        <v>4197</v>
      </c>
      <c r="D1639">
        <v>1529</v>
      </c>
      <c r="E1639">
        <v>1.27</v>
      </c>
      <c r="F1639" t="s">
        <v>9564</v>
      </c>
      <c r="G1639" t="s">
        <v>3128</v>
      </c>
      <c r="H1639">
        <v>1</v>
      </c>
      <c r="I1639">
        <v>0</v>
      </c>
      <c r="J1639">
        <v>0</v>
      </c>
      <c r="K1639">
        <v>0</v>
      </c>
      <c r="L1639">
        <v>0</v>
      </c>
      <c r="M1639">
        <v>0</v>
      </c>
      <c r="N1639">
        <v>0</v>
      </c>
      <c r="O1639">
        <v>0</v>
      </c>
      <c r="P1639">
        <v>1</v>
      </c>
      <c r="Q1639">
        <v>0</v>
      </c>
      <c r="R1639">
        <v>1</v>
      </c>
      <c r="S1639" s="57">
        <f t="shared" si="25"/>
        <v>0</v>
      </c>
    </row>
    <row r="1640" spans="1:19" x14ac:dyDescent="0.25">
      <c r="A1640" t="s">
        <v>4419</v>
      </c>
      <c r="B1640">
        <v>36</v>
      </c>
      <c r="C1640" t="s">
        <v>232</v>
      </c>
      <c r="D1640">
        <v>2630</v>
      </c>
      <c r="E1640">
        <v>1.49</v>
      </c>
      <c r="F1640" t="s">
        <v>4420</v>
      </c>
      <c r="G1640" t="s">
        <v>3128</v>
      </c>
      <c r="H1640">
        <v>1</v>
      </c>
      <c r="I1640">
        <v>1</v>
      </c>
      <c r="J1640">
        <v>0</v>
      </c>
      <c r="K1640">
        <v>0</v>
      </c>
      <c r="L1640">
        <v>0</v>
      </c>
      <c r="M1640">
        <v>0</v>
      </c>
      <c r="N1640">
        <v>0</v>
      </c>
      <c r="O1640">
        <v>0</v>
      </c>
      <c r="P1640">
        <v>0</v>
      </c>
      <c r="Q1640">
        <v>0</v>
      </c>
      <c r="R1640">
        <v>0</v>
      </c>
      <c r="S1640" s="57">
        <f t="shared" si="25"/>
        <v>1</v>
      </c>
    </row>
    <row r="1641" spans="1:19" x14ac:dyDescent="0.25">
      <c r="A1641" t="s">
        <v>9565</v>
      </c>
      <c r="B1641">
        <v>36</v>
      </c>
      <c r="C1641" t="s">
        <v>3354</v>
      </c>
      <c r="D1641">
        <v>902</v>
      </c>
      <c r="E1641">
        <v>1.37</v>
      </c>
      <c r="F1641" t="s">
        <v>9566</v>
      </c>
      <c r="G1641" t="s">
        <v>3128</v>
      </c>
      <c r="H1641">
        <v>1</v>
      </c>
      <c r="I1641">
        <v>1</v>
      </c>
      <c r="J1641">
        <v>0</v>
      </c>
      <c r="K1641">
        <v>0</v>
      </c>
      <c r="L1641">
        <v>0</v>
      </c>
      <c r="M1641">
        <v>0</v>
      </c>
      <c r="N1641">
        <v>0</v>
      </c>
      <c r="O1641">
        <v>0</v>
      </c>
      <c r="P1641">
        <v>0</v>
      </c>
      <c r="Q1641">
        <v>0</v>
      </c>
      <c r="R1641">
        <v>0</v>
      </c>
      <c r="S1641" s="57">
        <f t="shared" si="25"/>
        <v>1</v>
      </c>
    </row>
    <row r="1642" spans="1:19" x14ac:dyDescent="0.25">
      <c r="A1642" t="s">
        <v>3481</v>
      </c>
      <c r="B1642">
        <v>36</v>
      </c>
      <c r="C1642" t="s">
        <v>3482</v>
      </c>
      <c r="D1642">
        <v>1091</v>
      </c>
      <c r="E1642">
        <v>0.79</v>
      </c>
      <c r="F1642" t="s">
        <v>3483</v>
      </c>
      <c r="G1642" t="s">
        <v>3128</v>
      </c>
      <c r="H1642">
        <v>1</v>
      </c>
      <c r="I1642">
        <v>1</v>
      </c>
      <c r="J1642">
        <v>0</v>
      </c>
      <c r="K1642">
        <v>0</v>
      </c>
      <c r="L1642">
        <v>0</v>
      </c>
      <c r="M1642">
        <v>0</v>
      </c>
      <c r="N1642">
        <v>0</v>
      </c>
      <c r="O1642">
        <v>0</v>
      </c>
      <c r="P1642">
        <v>0</v>
      </c>
      <c r="Q1642">
        <v>2</v>
      </c>
      <c r="R1642">
        <v>0</v>
      </c>
      <c r="S1642" s="57">
        <f t="shared" si="25"/>
        <v>1</v>
      </c>
    </row>
    <row r="1643" spans="1:19" x14ac:dyDescent="0.25">
      <c r="A1643" t="s">
        <v>9567</v>
      </c>
      <c r="B1643">
        <v>36</v>
      </c>
      <c r="C1643" t="s">
        <v>9568</v>
      </c>
      <c r="D1643">
        <v>1571</v>
      </c>
      <c r="E1643">
        <v>1.2</v>
      </c>
      <c r="F1643" t="s">
        <v>9569</v>
      </c>
      <c r="G1643" t="s">
        <v>3128</v>
      </c>
      <c r="H1643">
        <v>1</v>
      </c>
      <c r="I1643">
        <v>0</v>
      </c>
      <c r="J1643">
        <v>0</v>
      </c>
      <c r="K1643">
        <v>0</v>
      </c>
      <c r="L1643">
        <v>0</v>
      </c>
      <c r="M1643">
        <v>0</v>
      </c>
      <c r="N1643">
        <v>0</v>
      </c>
      <c r="O1643">
        <v>0</v>
      </c>
      <c r="P1643">
        <v>1</v>
      </c>
      <c r="Q1643">
        <v>0</v>
      </c>
      <c r="R1643">
        <v>0</v>
      </c>
      <c r="S1643" s="57">
        <f t="shared" si="25"/>
        <v>0</v>
      </c>
    </row>
    <row r="1644" spans="1:19" x14ac:dyDescent="0.25">
      <c r="A1644" t="s">
        <v>9570</v>
      </c>
      <c r="B1644">
        <v>36</v>
      </c>
      <c r="C1644" t="s">
        <v>9571</v>
      </c>
      <c r="D1644">
        <v>1535</v>
      </c>
      <c r="E1644">
        <v>1.45</v>
      </c>
      <c r="F1644" t="s">
        <v>9572</v>
      </c>
      <c r="G1644" t="s">
        <v>3128</v>
      </c>
      <c r="H1644">
        <v>1</v>
      </c>
      <c r="I1644">
        <v>1</v>
      </c>
      <c r="J1644">
        <v>0</v>
      </c>
      <c r="K1644">
        <v>0</v>
      </c>
      <c r="L1644">
        <v>0</v>
      </c>
      <c r="M1644">
        <v>0</v>
      </c>
      <c r="N1644">
        <v>0</v>
      </c>
      <c r="O1644">
        <v>0</v>
      </c>
      <c r="P1644">
        <v>0</v>
      </c>
      <c r="Q1644">
        <v>0</v>
      </c>
      <c r="R1644">
        <v>0</v>
      </c>
      <c r="S1644" s="57">
        <f t="shared" si="25"/>
        <v>1</v>
      </c>
    </row>
    <row r="1645" spans="1:19" x14ac:dyDescent="0.25">
      <c r="A1645" t="s">
        <v>9573</v>
      </c>
      <c r="B1645">
        <v>36</v>
      </c>
      <c r="C1645" t="s">
        <v>307</v>
      </c>
      <c r="D1645">
        <v>1385</v>
      </c>
      <c r="E1645">
        <v>1.5</v>
      </c>
      <c r="F1645" t="s">
        <v>9574</v>
      </c>
      <c r="G1645" t="s">
        <v>3128</v>
      </c>
      <c r="H1645">
        <v>1</v>
      </c>
      <c r="I1645">
        <v>0</v>
      </c>
      <c r="J1645">
        <v>0</v>
      </c>
      <c r="K1645">
        <v>0</v>
      </c>
      <c r="L1645">
        <v>0</v>
      </c>
      <c r="M1645">
        <v>0</v>
      </c>
      <c r="N1645">
        <v>0</v>
      </c>
      <c r="O1645">
        <v>0</v>
      </c>
      <c r="P1645">
        <v>1</v>
      </c>
      <c r="Q1645">
        <v>0</v>
      </c>
      <c r="R1645">
        <v>0</v>
      </c>
      <c r="S1645" s="57">
        <f t="shared" si="25"/>
        <v>0</v>
      </c>
    </row>
    <row r="1646" spans="1:19" x14ac:dyDescent="0.25">
      <c r="A1646" t="s">
        <v>9575</v>
      </c>
      <c r="B1646">
        <v>36</v>
      </c>
      <c r="C1646" t="s">
        <v>232</v>
      </c>
      <c r="D1646">
        <v>1016</v>
      </c>
      <c r="E1646">
        <v>1.07</v>
      </c>
      <c r="F1646" t="s">
        <v>9576</v>
      </c>
      <c r="G1646" t="s">
        <v>3128</v>
      </c>
      <c r="H1646">
        <v>1</v>
      </c>
      <c r="I1646">
        <v>1</v>
      </c>
      <c r="J1646">
        <v>0</v>
      </c>
      <c r="K1646">
        <v>0</v>
      </c>
      <c r="L1646">
        <v>0</v>
      </c>
      <c r="M1646">
        <v>0</v>
      </c>
      <c r="N1646">
        <v>0</v>
      </c>
      <c r="O1646">
        <v>0</v>
      </c>
      <c r="P1646">
        <v>0</v>
      </c>
      <c r="Q1646">
        <v>0</v>
      </c>
      <c r="R1646">
        <v>0</v>
      </c>
      <c r="S1646" s="57">
        <f t="shared" si="25"/>
        <v>1</v>
      </c>
    </row>
    <row r="1647" spans="1:19" x14ac:dyDescent="0.25">
      <c r="A1647" t="s">
        <v>9577</v>
      </c>
      <c r="B1647">
        <v>36</v>
      </c>
      <c r="C1647" t="s">
        <v>9578</v>
      </c>
      <c r="D1647">
        <v>2702</v>
      </c>
      <c r="E1647">
        <v>1.44</v>
      </c>
      <c r="F1647" t="s">
        <v>9579</v>
      </c>
      <c r="G1647" t="s">
        <v>3128</v>
      </c>
      <c r="H1647">
        <v>1</v>
      </c>
      <c r="I1647">
        <v>1</v>
      </c>
      <c r="J1647">
        <v>0</v>
      </c>
      <c r="K1647">
        <v>0</v>
      </c>
      <c r="L1647">
        <v>0</v>
      </c>
      <c r="M1647">
        <v>0</v>
      </c>
      <c r="N1647">
        <v>0</v>
      </c>
      <c r="O1647">
        <v>0</v>
      </c>
      <c r="P1647">
        <v>0</v>
      </c>
      <c r="Q1647">
        <v>0</v>
      </c>
      <c r="R1647">
        <v>5</v>
      </c>
      <c r="S1647" s="57">
        <f t="shared" si="25"/>
        <v>1</v>
      </c>
    </row>
    <row r="1648" spans="1:19" x14ac:dyDescent="0.25">
      <c r="A1648" t="s">
        <v>9580</v>
      </c>
      <c r="B1648">
        <v>36</v>
      </c>
      <c r="C1648" t="s">
        <v>232</v>
      </c>
      <c r="D1648">
        <v>2789</v>
      </c>
      <c r="E1648">
        <v>1.57</v>
      </c>
      <c r="F1648" t="s">
        <v>9581</v>
      </c>
      <c r="G1648" t="s">
        <v>3128</v>
      </c>
      <c r="H1648">
        <v>1</v>
      </c>
      <c r="I1648">
        <v>0</v>
      </c>
      <c r="J1648">
        <v>0</v>
      </c>
      <c r="K1648">
        <v>0</v>
      </c>
      <c r="L1648">
        <v>0</v>
      </c>
      <c r="M1648">
        <v>0</v>
      </c>
      <c r="N1648">
        <v>0</v>
      </c>
      <c r="O1648">
        <v>0</v>
      </c>
      <c r="P1648">
        <v>1</v>
      </c>
      <c r="Q1648">
        <v>0</v>
      </c>
      <c r="R1648">
        <v>0</v>
      </c>
      <c r="S1648" s="57">
        <f t="shared" si="25"/>
        <v>0</v>
      </c>
    </row>
    <row r="1649" spans="1:19" x14ac:dyDescent="0.25">
      <c r="A1649" t="s">
        <v>9582</v>
      </c>
      <c r="B1649">
        <v>36</v>
      </c>
      <c r="C1649" t="s">
        <v>9583</v>
      </c>
      <c r="D1649">
        <v>5207</v>
      </c>
      <c r="E1649">
        <v>1.52</v>
      </c>
      <c r="F1649" t="s">
        <v>9584</v>
      </c>
      <c r="G1649" t="s">
        <v>3128</v>
      </c>
      <c r="H1649">
        <v>1</v>
      </c>
      <c r="I1649">
        <v>0</v>
      </c>
      <c r="J1649">
        <v>0</v>
      </c>
      <c r="K1649">
        <v>0</v>
      </c>
      <c r="L1649">
        <v>0</v>
      </c>
      <c r="M1649">
        <v>0</v>
      </c>
      <c r="N1649">
        <v>0</v>
      </c>
      <c r="O1649">
        <v>0</v>
      </c>
      <c r="P1649">
        <v>1</v>
      </c>
      <c r="Q1649">
        <v>0</v>
      </c>
      <c r="R1649">
        <v>0</v>
      </c>
      <c r="S1649" s="57">
        <f t="shared" si="25"/>
        <v>0</v>
      </c>
    </row>
    <row r="1650" spans="1:19" x14ac:dyDescent="0.25">
      <c r="A1650" t="s">
        <v>9585</v>
      </c>
      <c r="B1650">
        <v>36</v>
      </c>
      <c r="C1650" t="s">
        <v>9586</v>
      </c>
      <c r="D1650">
        <v>971</v>
      </c>
      <c r="E1650">
        <v>0.7</v>
      </c>
      <c r="F1650" t="s">
        <v>9587</v>
      </c>
      <c r="G1650" t="s">
        <v>3128</v>
      </c>
      <c r="H1650">
        <v>1</v>
      </c>
      <c r="I1650">
        <v>1</v>
      </c>
      <c r="J1650">
        <v>0</v>
      </c>
      <c r="K1650">
        <v>0</v>
      </c>
      <c r="L1650">
        <v>0</v>
      </c>
      <c r="M1650">
        <v>0</v>
      </c>
      <c r="N1650">
        <v>0</v>
      </c>
      <c r="O1650">
        <v>0</v>
      </c>
      <c r="P1650">
        <v>0</v>
      </c>
      <c r="Q1650">
        <v>0</v>
      </c>
      <c r="R1650">
        <v>3</v>
      </c>
      <c r="S1650" s="57">
        <f t="shared" si="25"/>
        <v>1</v>
      </c>
    </row>
    <row r="1651" spans="1:19" x14ac:dyDescent="0.25">
      <c r="A1651" t="s">
        <v>9588</v>
      </c>
      <c r="B1651">
        <v>36</v>
      </c>
      <c r="C1651" t="s">
        <v>9589</v>
      </c>
      <c r="D1651">
        <v>8111</v>
      </c>
      <c r="E1651">
        <v>1.56</v>
      </c>
      <c r="F1651" t="s">
        <v>9590</v>
      </c>
      <c r="G1651" t="s">
        <v>3128</v>
      </c>
      <c r="H1651">
        <v>1</v>
      </c>
      <c r="I1651">
        <v>1</v>
      </c>
      <c r="J1651">
        <v>0</v>
      </c>
      <c r="K1651">
        <v>0</v>
      </c>
      <c r="L1651">
        <v>0</v>
      </c>
      <c r="M1651">
        <v>0</v>
      </c>
      <c r="N1651">
        <v>0</v>
      </c>
      <c r="O1651">
        <v>0</v>
      </c>
      <c r="P1651">
        <v>0</v>
      </c>
      <c r="Q1651">
        <v>1</v>
      </c>
      <c r="R1651">
        <v>1</v>
      </c>
      <c r="S1651" s="57">
        <f t="shared" si="25"/>
        <v>1</v>
      </c>
    </row>
    <row r="1652" spans="1:19" x14ac:dyDescent="0.25">
      <c r="A1652" t="s">
        <v>9591</v>
      </c>
      <c r="B1652">
        <v>36</v>
      </c>
      <c r="C1652" t="s">
        <v>232</v>
      </c>
      <c r="D1652">
        <v>2627</v>
      </c>
      <c r="E1652">
        <v>1.68</v>
      </c>
      <c r="F1652" t="s">
        <v>9592</v>
      </c>
      <c r="G1652" t="s">
        <v>3128</v>
      </c>
      <c r="H1652">
        <v>1</v>
      </c>
      <c r="I1652">
        <v>0</v>
      </c>
      <c r="J1652">
        <v>0</v>
      </c>
      <c r="K1652">
        <v>0</v>
      </c>
      <c r="L1652">
        <v>0</v>
      </c>
      <c r="M1652">
        <v>0</v>
      </c>
      <c r="N1652">
        <v>0</v>
      </c>
      <c r="O1652">
        <v>0</v>
      </c>
      <c r="P1652">
        <v>1</v>
      </c>
      <c r="Q1652">
        <v>0</v>
      </c>
      <c r="R1652">
        <v>0</v>
      </c>
      <c r="S1652" s="57">
        <f t="shared" si="25"/>
        <v>0</v>
      </c>
    </row>
    <row r="1653" spans="1:19" x14ac:dyDescent="0.25">
      <c r="A1653" t="s">
        <v>9593</v>
      </c>
      <c r="B1653">
        <v>36</v>
      </c>
      <c r="C1653" t="s">
        <v>232</v>
      </c>
      <c r="D1653">
        <v>5153</v>
      </c>
      <c r="E1653">
        <v>1.55</v>
      </c>
      <c r="F1653" t="s">
        <v>9594</v>
      </c>
      <c r="G1653" t="s">
        <v>3128</v>
      </c>
      <c r="H1653">
        <v>1</v>
      </c>
      <c r="I1653">
        <v>1</v>
      </c>
      <c r="J1653">
        <v>0</v>
      </c>
      <c r="K1653">
        <v>0</v>
      </c>
      <c r="L1653">
        <v>0</v>
      </c>
      <c r="M1653">
        <v>0</v>
      </c>
      <c r="N1653">
        <v>0</v>
      </c>
      <c r="O1653">
        <v>0</v>
      </c>
      <c r="P1653">
        <v>0</v>
      </c>
      <c r="Q1653">
        <v>0</v>
      </c>
      <c r="R1653">
        <v>0</v>
      </c>
      <c r="S1653" s="57">
        <f t="shared" si="25"/>
        <v>1</v>
      </c>
    </row>
    <row r="1654" spans="1:19" x14ac:dyDescent="0.25">
      <c r="A1654" t="s">
        <v>3172</v>
      </c>
      <c r="B1654">
        <v>36</v>
      </c>
      <c r="C1654" t="s">
        <v>3173</v>
      </c>
      <c r="D1654">
        <v>12539</v>
      </c>
      <c r="E1654">
        <v>1.51</v>
      </c>
      <c r="F1654" t="s">
        <v>3174</v>
      </c>
      <c r="G1654" t="s">
        <v>3128</v>
      </c>
      <c r="H1654">
        <v>1</v>
      </c>
      <c r="I1654">
        <v>1</v>
      </c>
      <c r="J1654">
        <v>0</v>
      </c>
      <c r="K1654">
        <v>0</v>
      </c>
      <c r="L1654">
        <v>0</v>
      </c>
      <c r="M1654">
        <v>0</v>
      </c>
      <c r="N1654">
        <v>0</v>
      </c>
      <c r="O1654">
        <v>0</v>
      </c>
      <c r="P1654">
        <v>0</v>
      </c>
      <c r="Q1654">
        <v>0</v>
      </c>
      <c r="R1654">
        <v>2</v>
      </c>
      <c r="S1654" s="57">
        <f t="shared" si="25"/>
        <v>1</v>
      </c>
    </row>
    <row r="1655" spans="1:19" x14ac:dyDescent="0.25">
      <c r="A1655" t="s">
        <v>4429</v>
      </c>
      <c r="B1655">
        <v>36</v>
      </c>
      <c r="C1655" t="s">
        <v>4430</v>
      </c>
      <c r="D1655">
        <v>2120</v>
      </c>
      <c r="E1655">
        <v>0.99</v>
      </c>
      <c r="F1655" t="s">
        <v>4431</v>
      </c>
      <c r="G1655" t="s">
        <v>3128</v>
      </c>
      <c r="H1655">
        <v>1</v>
      </c>
      <c r="I1655">
        <v>0</v>
      </c>
      <c r="J1655">
        <v>0</v>
      </c>
      <c r="K1655">
        <v>0</v>
      </c>
      <c r="L1655">
        <v>0</v>
      </c>
      <c r="M1655">
        <v>0</v>
      </c>
      <c r="N1655">
        <v>0</v>
      </c>
      <c r="O1655">
        <v>0</v>
      </c>
      <c r="P1655">
        <v>1</v>
      </c>
      <c r="Q1655">
        <v>0</v>
      </c>
      <c r="R1655">
        <v>0</v>
      </c>
      <c r="S1655" s="57">
        <f t="shared" si="25"/>
        <v>0</v>
      </c>
    </row>
    <row r="1656" spans="1:19" x14ac:dyDescent="0.25">
      <c r="A1656" t="s">
        <v>6836</v>
      </c>
      <c r="B1656">
        <v>36</v>
      </c>
      <c r="C1656" t="s">
        <v>6837</v>
      </c>
      <c r="D1656">
        <v>1403</v>
      </c>
      <c r="E1656">
        <v>1.07</v>
      </c>
      <c r="F1656" t="s">
        <v>6838</v>
      </c>
      <c r="G1656" t="s">
        <v>3128</v>
      </c>
      <c r="H1656">
        <v>1</v>
      </c>
      <c r="I1656">
        <v>1</v>
      </c>
      <c r="J1656">
        <v>0</v>
      </c>
      <c r="K1656">
        <v>0</v>
      </c>
      <c r="L1656">
        <v>0</v>
      </c>
      <c r="M1656">
        <v>0</v>
      </c>
      <c r="N1656">
        <v>0</v>
      </c>
      <c r="O1656">
        <v>0</v>
      </c>
      <c r="P1656">
        <v>0</v>
      </c>
      <c r="Q1656">
        <v>4</v>
      </c>
      <c r="R1656">
        <v>2</v>
      </c>
      <c r="S1656" s="57">
        <f t="shared" si="25"/>
        <v>1</v>
      </c>
    </row>
    <row r="1657" spans="1:19" x14ac:dyDescent="0.25">
      <c r="A1657" t="s">
        <v>9595</v>
      </c>
      <c r="B1657">
        <v>36</v>
      </c>
      <c r="C1657" t="s">
        <v>9596</v>
      </c>
      <c r="D1657">
        <v>2843</v>
      </c>
      <c r="E1657">
        <v>1.45</v>
      </c>
      <c r="F1657" t="s">
        <v>9597</v>
      </c>
      <c r="G1657" t="s">
        <v>3128</v>
      </c>
      <c r="H1657">
        <v>1</v>
      </c>
      <c r="I1657">
        <v>0</v>
      </c>
      <c r="J1657">
        <v>0</v>
      </c>
      <c r="K1657">
        <v>0</v>
      </c>
      <c r="L1657">
        <v>0</v>
      </c>
      <c r="M1657">
        <v>0</v>
      </c>
      <c r="N1657">
        <v>0</v>
      </c>
      <c r="O1657">
        <v>0</v>
      </c>
      <c r="P1657">
        <v>1</v>
      </c>
      <c r="Q1657">
        <v>0</v>
      </c>
      <c r="R1657">
        <v>0</v>
      </c>
      <c r="S1657" s="57">
        <f t="shared" si="25"/>
        <v>0</v>
      </c>
    </row>
    <row r="1658" spans="1:19" x14ac:dyDescent="0.25">
      <c r="A1658" t="s">
        <v>9598</v>
      </c>
      <c r="B1658">
        <v>36</v>
      </c>
      <c r="C1658" t="s">
        <v>232</v>
      </c>
      <c r="D1658">
        <v>2462</v>
      </c>
      <c r="E1658">
        <v>1.57</v>
      </c>
      <c r="F1658" t="s">
        <v>9599</v>
      </c>
      <c r="G1658" t="s">
        <v>3128</v>
      </c>
      <c r="H1658">
        <v>1</v>
      </c>
      <c r="I1658">
        <v>0</v>
      </c>
      <c r="J1658">
        <v>0</v>
      </c>
      <c r="K1658">
        <v>0</v>
      </c>
      <c r="L1658">
        <v>0</v>
      </c>
      <c r="M1658">
        <v>0</v>
      </c>
      <c r="N1658">
        <v>0</v>
      </c>
      <c r="O1658">
        <v>0</v>
      </c>
      <c r="P1658">
        <v>1</v>
      </c>
      <c r="Q1658">
        <v>0</v>
      </c>
      <c r="R1658">
        <v>2</v>
      </c>
      <c r="S1658" s="57">
        <f t="shared" si="25"/>
        <v>0</v>
      </c>
    </row>
    <row r="1659" spans="1:19" x14ac:dyDescent="0.25">
      <c r="A1659" t="s">
        <v>9600</v>
      </c>
      <c r="B1659">
        <v>36</v>
      </c>
      <c r="C1659" t="s">
        <v>4153</v>
      </c>
      <c r="D1659">
        <v>311</v>
      </c>
      <c r="E1659">
        <v>0.72</v>
      </c>
      <c r="F1659" t="s">
        <v>9601</v>
      </c>
      <c r="G1659" t="s">
        <v>3128</v>
      </c>
      <c r="H1659">
        <v>1</v>
      </c>
      <c r="I1659">
        <v>0</v>
      </c>
      <c r="J1659">
        <v>0</v>
      </c>
      <c r="K1659">
        <v>0</v>
      </c>
      <c r="L1659">
        <v>0</v>
      </c>
      <c r="M1659">
        <v>0</v>
      </c>
      <c r="N1659">
        <v>0</v>
      </c>
      <c r="O1659">
        <v>0</v>
      </c>
      <c r="P1659">
        <v>1</v>
      </c>
      <c r="Q1659">
        <v>0</v>
      </c>
      <c r="R1659">
        <v>0</v>
      </c>
      <c r="S1659" s="57">
        <f t="shared" si="25"/>
        <v>0</v>
      </c>
    </row>
    <row r="1660" spans="1:19" x14ac:dyDescent="0.25">
      <c r="A1660" t="s">
        <v>9602</v>
      </c>
      <c r="B1660">
        <v>36</v>
      </c>
      <c r="C1660" t="s">
        <v>232</v>
      </c>
      <c r="D1660">
        <v>827</v>
      </c>
      <c r="E1660">
        <v>1.26</v>
      </c>
      <c r="F1660" t="s">
        <v>9603</v>
      </c>
      <c r="G1660" t="s">
        <v>3128</v>
      </c>
      <c r="H1660">
        <v>1</v>
      </c>
      <c r="I1660">
        <v>0</v>
      </c>
      <c r="J1660">
        <v>0</v>
      </c>
      <c r="K1660">
        <v>0</v>
      </c>
      <c r="L1660">
        <v>0</v>
      </c>
      <c r="M1660">
        <v>0</v>
      </c>
      <c r="N1660">
        <v>0</v>
      </c>
      <c r="O1660">
        <v>0</v>
      </c>
      <c r="P1660">
        <v>1</v>
      </c>
      <c r="Q1660">
        <v>0</v>
      </c>
      <c r="R1660">
        <v>0</v>
      </c>
      <c r="S1660" s="57">
        <f t="shared" si="25"/>
        <v>0</v>
      </c>
    </row>
    <row r="1661" spans="1:19" x14ac:dyDescent="0.25">
      <c r="A1661" t="s">
        <v>6868</v>
      </c>
      <c r="B1661">
        <v>36</v>
      </c>
      <c r="C1661" t="s">
        <v>6869</v>
      </c>
      <c r="D1661">
        <v>2954</v>
      </c>
      <c r="E1661">
        <v>1.1399999999999999</v>
      </c>
      <c r="F1661" t="s">
        <v>6870</v>
      </c>
      <c r="G1661" t="s">
        <v>3128</v>
      </c>
      <c r="H1661">
        <v>1</v>
      </c>
      <c r="I1661">
        <v>1</v>
      </c>
      <c r="J1661">
        <v>0</v>
      </c>
      <c r="K1661">
        <v>0</v>
      </c>
      <c r="L1661">
        <v>0</v>
      </c>
      <c r="M1661">
        <v>0</v>
      </c>
      <c r="N1661">
        <v>0</v>
      </c>
      <c r="O1661">
        <v>0</v>
      </c>
      <c r="P1661">
        <v>0</v>
      </c>
      <c r="Q1661">
        <v>0</v>
      </c>
      <c r="R1661">
        <v>3</v>
      </c>
      <c r="S1661" s="57">
        <f t="shared" si="25"/>
        <v>1</v>
      </c>
    </row>
    <row r="1662" spans="1:19" x14ac:dyDescent="0.25">
      <c r="A1662" t="s">
        <v>3484</v>
      </c>
      <c r="B1662">
        <v>36</v>
      </c>
      <c r="C1662" t="s">
        <v>3485</v>
      </c>
      <c r="D1662">
        <v>3371</v>
      </c>
      <c r="E1662">
        <v>0.72</v>
      </c>
      <c r="F1662" t="s">
        <v>3486</v>
      </c>
      <c r="G1662" t="s">
        <v>3128</v>
      </c>
      <c r="H1662">
        <v>1</v>
      </c>
      <c r="I1662">
        <v>0</v>
      </c>
      <c r="J1662">
        <v>0</v>
      </c>
      <c r="K1662">
        <v>0</v>
      </c>
      <c r="L1662">
        <v>0</v>
      </c>
      <c r="M1662">
        <v>0</v>
      </c>
      <c r="N1662">
        <v>0</v>
      </c>
      <c r="O1662">
        <v>0</v>
      </c>
      <c r="P1662">
        <v>1</v>
      </c>
      <c r="Q1662">
        <v>3</v>
      </c>
      <c r="R1662">
        <v>0</v>
      </c>
      <c r="S1662" s="57">
        <f t="shared" si="25"/>
        <v>0</v>
      </c>
    </row>
    <row r="1663" spans="1:19" x14ac:dyDescent="0.25">
      <c r="A1663" t="s">
        <v>6876</v>
      </c>
      <c r="B1663">
        <v>36</v>
      </c>
      <c r="C1663" t="s">
        <v>6877</v>
      </c>
      <c r="D1663">
        <v>2249</v>
      </c>
      <c r="E1663">
        <v>1.23</v>
      </c>
      <c r="F1663" t="s">
        <v>6878</v>
      </c>
      <c r="G1663" t="s">
        <v>3128</v>
      </c>
      <c r="H1663">
        <v>1</v>
      </c>
      <c r="I1663">
        <v>0</v>
      </c>
      <c r="J1663">
        <v>0</v>
      </c>
      <c r="K1663">
        <v>0</v>
      </c>
      <c r="L1663">
        <v>0</v>
      </c>
      <c r="M1663">
        <v>0</v>
      </c>
      <c r="N1663">
        <v>0</v>
      </c>
      <c r="O1663">
        <v>0</v>
      </c>
      <c r="P1663">
        <v>1</v>
      </c>
      <c r="Q1663">
        <v>0</v>
      </c>
      <c r="R1663">
        <v>0</v>
      </c>
      <c r="S1663" s="57">
        <f t="shared" si="25"/>
        <v>0</v>
      </c>
    </row>
    <row r="1664" spans="1:19" x14ac:dyDescent="0.25">
      <c r="A1664" t="s">
        <v>6881</v>
      </c>
      <c r="B1664">
        <v>36</v>
      </c>
      <c r="C1664" t="s">
        <v>6882</v>
      </c>
      <c r="D1664">
        <v>7718</v>
      </c>
      <c r="E1664">
        <v>1.24</v>
      </c>
      <c r="F1664" t="s">
        <v>6883</v>
      </c>
      <c r="G1664" t="s">
        <v>3128</v>
      </c>
      <c r="H1664">
        <v>1</v>
      </c>
      <c r="I1664">
        <v>0</v>
      </c>
      <c r="J1664">
        <v>0</v>
      </c>
      <c r="K1664">
        <v>0</v>
      </c>
      <c r="L1664">
        <v>0</v>
      </c>
      <c r="M1664">
        <v>0</v>
      </c>
      <c r="N1664">
        <v>0</v>
      </c>
      <c r="O1664">
        <v>0</v>
      </c>
      <c r="P1664">
        <v>1</v>
      </c>
      <c r="Q1664">
        <v>0</v>
      </c>
      <c r="R1664">
        <v>1</v>
      </c>
      <c r="S1664" s="57">
        <f t="shared" si="25"/>
        <v>0</v>
      </c>
    </row>
    <row r="1665" spans="1:19" x14ac:dyDescent="0.25">
      <c r="A1665" t="s">
        <v>6884</v>
      </c>
      <c r="B1665" t="e">
        <f>NA()</f>
        <v>#N/A</v>
      </c>
      <c r="C1665" t="e">
        <f>NA()</f>
        <v>#N/A</v>
      </c>
      <c r="D1665" t="e">
        <f>NA()</f>
        <v>#N/A</v>
      </c>
      <c r="E1665" t="e">
        <f>NA()</f>
        <v>#N/A</v>
      </c>
      <c r="F1665" t="s">
        <v>6885</v>
      </c>
      <c r="G1665" t="s">
        <v>3128</v>
      </c>
      <c r="H1665">
        <v>1</v>
      </c>
      <c r="I1665">
        <v>0</v>
      </c>
      <c r="J1665">
        <v>0</v>
      </c>
      <c r="K1665">
        <v>0</v>
      </c>
      <c r="L1665">
        <v>0</v>
      </c>
      <c r="M1665">
        <v>0</v>
      </c>
      <c r="N1665">
        <v>0</v>
      </c>
      <c r="O1665">
        <v>0</v>
      </c>
      <c r="P1665">
        <v>1</v>
      </c>
      <c r="Q1665">
        <v>0</v>
      </c>
      <c r="R1665">
        <v>1</v>
      </c>
      <c r="S1665" s="57">
        <f t="shared" si="25"/>
        <v>0</v>
      </c>
    </row>
    <row r="1666" spans="1:19" x14ac:dyDescent="0.25">
      <c r="A1666" t="s">
        <v>9604</v>
      </c>
      <c r="B1666">
        <v>36</v>
      </c>
      <c r="C1666" t="s">
        <v>9605</v>
      </c>
      <c r="D1666">
        <v>1460</v>
      </c>
      <c r="E1666">
        <v>1.08</v>
      </c>
      <c r="F1666" t="s">
        <v>9606</v>
      </c>
      <c r="G1666" t="s">
        <v>3128</v>
      </c>
      <c r="H1666">
        <v>1</v>
      </c>
      <c r="I1666">
        <v>1</v>
      </c>
      <c r="J1666">
        <v>0</v>
      </c>
      <c r="K1666">
        <v>0</v>
      </c>
      <c r="L1666">
        <v>0</v>
      </c>
      <c r="M1666">
        <v>0</v>
      </c>
      <c r="N1666">
        <v>0</v>
      </c>
      <c r="O1666">
        <v>0</v>
      </c>
      <c r="P1666">
        <v>0</v>
      </c>
      <c r="Q1666">
        <v>1</v>
      </c>
      <c r="R1666">
        <v>0</v>
      </c>
      <c r="S1666" s="57">
        <f t="shared" si="25"/>
        <v>1</v>
      </c>
    </row>
    <row r="1667" spans="1:19" x14ac:dyDescent="0.25">
      <c r="A1667" t="s">
        <v>9607</v>
      </c>
      <c r="B1667">
        <v>36</v>
      </c>
      <c r="C1667" t="s">
        <v>232</v>
      </c>
      <c r="D1667">
        <v>3164</v>
      </c>
      <c r="E1667">
        <v>1.41</v>
      </c>
      <c r="F1667" t="s">
        <v>9608</v>
      </c>
      <c r="G1667" t="s">
        <v>3128</v>
      </c>
      <c r="H1667">
        <v>1</v>
      </c>
      <c r="I1667">
        <v>0</v>
      </c>
      <c r="J1667">
        <v>0</v>
      </c>
      <c r="K1667">
        <v>0</v>
      </c>
      <c r="L1667">
        <v>0</v>
      </c>
      <c r="M1667">
        <v>0</v>
      </c>
      <c r="N1667">
        <v>0</v>
      </c>
      <c r="O1667">
        <v>0</v>
      </c>
      <c r="P1667">
        <v>1</v>
      </c>
      <c r="Q1667">
        <v>0</v>
      </c>
      <c r="R1667">
        <v>0</v>
      </c>
      <c r="S1667" s="57">
        <f t="shared" si="25"/>
        <v>0</v>
      </c>
    </row>
    <row r="1668" spans="1:19" x14ac:dyDescent="0.25">
      <c r="A1668" t="s">
        <v>4451</v>
      </c>
      <c r="B1668">
        <v>36</v>
      </c>
      <c r="C1668" t="s">
        <v>4452</v>
      </c>
      <c r="D1668">
        <v>3425</v>
      </c>
      <c r="E1668">
        <v>1.21</v>
      </c>
      <c r="F1668" t="s">
        <v>4453</v>
      </c>
      <c r="G1668" t="s">
        <v>3128</v>
      </c>
      <c r="H1668">
        <v>1</v>
      </c>
      <c r="I1668">
        <v>1</v>
      </c>
      <c r="J1668">
        <v>0</v>
      </c>
      <c r="K1668">
        <v>0</v>
      </c>
      <c r="L1668">
        <v>0</v>
      </c>
      <c r="M1668">
        <v>0</v>
      </c>
      <c r="N1668">
        <v>0</v>
      </c>
      <c r="O1668">
        <v>0</v>
      </c>
      <c r="P1668">
        <v>0</v>
      </c>
      <c r="Q1668">
        <v>0</v>
      </c>
      <c r="R1668">
        <v>0</v>
      </c>
      <c r="S1668" s="57">
        <f t="shared" ref="S1668:S1689" si="26">I1668/(P1668+I1668)</f>
        <v>1</v>
      </c>
    </row>
    <row r="1669" spans="1:19" x14ac:dyDescent="0.25">
      <c r="A1669" t="s">
        <v>9609</v>
      </c>
      <c r="B1669">
        <v>36</v>
      </c>
      <c r="C1669" t="s">
        <v>9610</v>
      </c>
      <c r="D1669">
        <v>4436</v>
      </c>
      <c r="E1669">
        <v>1.28</v>
      </c>
      <c r="F1669" t="s">
        <v>9611</v>
      </c>
      <c r="G1669" t="s">
        <v>3128</v>
      </c>
      <c r="H1669">
        <v>1</v>
      </c>
      <c r="I1669">
        <v>0</v>
      </c>
      <c r="J1669">
        <v>0</v>
      </c>
      <c r="K1669">
        <v>0</v>
      </c>
      <c r="L1669">
        <v>0</v>
      </c>
      <c r="M1669">
        <v>0</v>
      </c>
      <c r="N1669">
        <v>0</v>
      </c>
      <c r="O1669">
        <v>0</v>
      </c>
      <c r="P1669">
        <v>1</v>
      </c>
      <c r="Q1669">
        <v>0</v>
      </c>
      <c r="R1669">
        <v>4</v>
      </c>
      <c r="S1669" s="57">
        <f t="shared" si="26"/>
        <v>0</v>
      </c>
    </row>
    <row r="1670" spans="1:19" x14ac:dyDescent="0.25">
      <c r="A1670" t="s">
        <v>9612</v>
      </c>
      <c r="B1670">
        <v>36</v>
      </c>
      <c r="C1670" t="s">
        <v>9613</v>
      </c>
      <c r="D1670">
        <v>1688</v>
      </c>
      <c r="E1670">
        <v>1.28</v>
      </c>
      <c r="F1670" t="s">
        <v>9614</v>
      </c>
      <c r="G1670" t="s">
        <v>3128</v>
      </c>
      <c r="H1670">
        <v>1</v>
      </c>
      <c r="I1670">
        <v>0</v>
      </c>
      <c r="J1670">
        <v>0</v>
      </c>
      <c r="K1670">
        <v>0</v>
      </c>
      <c r="L1670">
        <v>0</v>
      </c>
      <c r="M1670">
        <v>0</v>
      </c>
      <c r="N1670">
        <v>0</v>
      </c>
      <c r="O1670">
        <v>0</v>
      </c>
      <c r="P1670">
        <v>1</v>
      </c>
      <c r="Q1670">
        <v>0</v>
      </c>
      <c r="R1670">
        <v>0</v>
      </c>
      <c r="S1670" s="57">
        <f t="shared" si="26"/>
        <v>0</v>
      </c>
    </row>
    <row r="1671" spans="1:19" x14ac:dyDescent="0.25">
      <c r="A1671" t="s">
        <v>9615</v>
      </c>
      <c r="B1671">
        <v>36</v>
      </c>
      <c r="C1671" t="s">
        <v>9616</v>
      </c>
      <c r="D1671">
        <v>1322</v>
      </c>
      <c r="E1671">
        <v>1.08</v>
      </c>
      <c r="F1671" t="s">
        <v>9617</v>
      </c>
      <c r="G1671" t="s">
        <v>3128</v>
      </c>
      <c r="H1671">
        <v>1</v>
      </c>
      <c r="I1671">
        <v>1</v>
      </c>
      <c r="J1671">
        <v>0</v>
      </c>
      <c r="K1671">
        <v>0</v>
      </c>
      <c r="L1671">
        <v>0</v>
      </c>
      <c r="M1671">
        <v>0</v>
      </c>
      <c r="N1671">
        <v>0</v>
      </c>
      <c r="O1671">
        <v>0</v>
      </c>
      <c r="P1671">
        <v>0</v>
      </c>
      <c r="Q1671">
        <v>1</v>
      </c>
      <c r="R1671">
        <v>0</v>
      </c>
      <c r="S1671" s="57">
        <f t="shared" si="26"/>
        <v>1</v>
      </c>
    </row>
    <row r="1672" spans="1:19" x14ac:dyDescent="0.25">
      <c r="A1672" t="s">
        <v>3773</v>
      </c>
      <c r="B1672">
        <v>36</v>
      </c>
      <c r="C1672" t="s">
        <v>232</v>
      </c>
      <c r="D1672">
        <v>1862</v>
      </c>
      <c r="E1672">
        <v>1.17</v>
      </c>
      <c r="F1672" t="s">
        <v>3774</v>
      </c>
      <c r="G1672" t="s">
        <v>3128</v>
      </c>
      <c r="H1672">
        <v>1</v>
      </c>
      <c r="I1672">
        <v>0</v>
      </c>
      <c r="J1672">
        <v>0</v>
      </c>
      <c r="K1672">
        <v>0</v>
      </c>
      <c r="L1672">
        <v>0</v>
      </c>
      <c r="M1672">
        <v>0</v>
      </c>
      <c r="N1672">
        <v>0</v>
      </c>
      <c r="O1672">
        <v>0</v>
      </c>
      <c r="P1672">
        <v>1</v>
      </c>
      <c r="Q1672">
        <v>1</v>
      </c>
      <c r="R1672">
        <v>1</v>
      </c>
      <c r="S1672" s="57">
        <f t="shared" si="26"/>
        <v>0</v>
      </c>
    </row>
    <row r="1673" spans="1:19" x14ac:dyDescent="0.25">
      <c r="A1673" t="s">
        <v>9618</v>
      </c>
      <c r="B1673">
        <v>36</v>
      </c>
      <c r="C1673" t="s">
        <v>9619</v>
      </c>
      <c r="D1673">
        <v>827</v>
      </c>
      <c r="E1673">
        <v>1.29</v>
      </c>
      <c r="F1673" t="s">
        <v>9620</v>
      </c>
      <c r="G1673" t="s">
        <v>3128</v>
      </c>
      <c r="H1673">
        <v>1</v>
      </c>
      <c r="I1673">
        <v>0</v>
      </c>
      <c r="J1673">
        <v>0</v>
      </c>
      <c r="K1673">
        <v>0</v>
      </c>
      <c r="L1673">
        <v>0</v>
      </c>
      <c r="M1673">
        <v>0</v>
      </c>
      <c r="N1673">
        <v>0</v>
      </c>
      <c r="O1673">
        <v>0</v>
      </c>
      <c r="P1673">
        <v>1</v>
      </c>
      <c r="Q1673">
        <v>0</v>
      </c>
      <c r="R1673">
        <v>1</v>
      </c>
      <c r="S1673" s="57">
        <f t="shared" si="26"/>
        <v>0</v>
      </c>
    </row>
    <row r="1674" spans="1:19" x14ac:dyDescent="0.25">
      <c r="A1674" t="s">
        <v>9621</v>
      </c>
      <c r="B1674">
        <v>36</v>
      </c>
      <c r="C1674" t="s">
        <v>232</v>
      </c>
      <c r="D1674">
        <v>737</v>
      </c>
      <c r="E1674">
        <v>1.1000000000000001</v>
      </c>
      <c r="F1674" t="s">
        <v>9622</v>
      </c>
      <c r="G1674" t="s">
        <v>3128</v>
      </c>
      <c r="H1674">
        <v>1</v>
      </c>
      <c r="I1674">
        <v>1</v>
      </c>
      <c r="J1674">
        <v>0</v>
      </c>
      <c r="K1674">
        <v>0</v>
      </c>
      <c r="L1674">
        <v>0</v>
      </c>
      <c r="M1674">
        <v>0</v>
      </c>
      <c r="N1674">
        <v>0</v>
      </c>
      <c r="O1674">
        <v>0</v>
      </c>
      <c r="P1674">
        <v>0</v>
      </c>
      <c r="Q1674">
        <v>0</v>
      </c>
      <c r="R1674">
        <v>0</v>
      </c>
      <c r="S1674" s="57">
        <f t="shared" si="26"/>
        <v>1</v>
      </c>
    </row>
    <row r="1675" spans="1:19" x14ac:dyDescent="0.25">
      <c r="A1675" t="s">
        <v>6907</v>
      </c>
      <c r="B1675">
        <v>36</v>
      </c>
      <c r="C1675" t="s">
        <v>6908</v>
      </c>
      <c r="D1675">
        <v>2537</v>
      </c>
      <c r="E1675">
        <v>1.34</v>
      </c>
      <c r="F1675" t="s">
        <v>6909</v>
      </c>
      <c r="G1675" t="s">
        <v>3128</v>
      </c>
      <c r="H1675">
        <v>1</v>
      </c>
      <c r="I1675">
        <v>0</v>
      </c>
      <c r="J1675">
        <v>0</v>
      </c>
      <c r="K1675">
        <v>0</v>
      </c>
      <c r="L1675">
        <v>0</v>
      </c>
      <c r="M1675">
        <v>0</v>
      </c>
      <c r="N1675">
        <v>0</v>
      </c>
      <c r="O1675">
        <v>0</v>
      </c>
      <c r="P1675">
        <v>1</v>
      </c>
      <c r="Q1675">
        <v>0</v>
      </c>
      <c r="R1675">
        <v>2</v>
      </c>
      <c r="S1675" s="57">
        <f t="shared" si="26"/>
        <v>0</v>
      </c>
    </row>
    <row r="1676" spans="1:19" x14ac:dyDescent="0.25">
      <c r="A1676" t="s">
        <v>9623</v>
      </c>
      <c r="B1676">
        <v>36</v>
      </c>
      <c r="C1676" t="s">
        <v>232</v>
      </c>
      <c r="D1676">
        <v>2591</v>
      </c>
      <c r="E1676">
        <v>1.47</v>
      </c>
      <c r="F1676" t="s">
        <v>9624</v>
      </c>
      <c r="G1676" t="s">
        <v>3128</v>
      </c>
      <c r="H1676">
        <v>1</v>
      </c>
      <c r="I1676">
        <v>1</v>
      </c>
      <c r="J1676">
        <v>0</v>
      </c>
      <c r="K1676">
        <v>0</v>
      </c>
      <c r="L1676">
        <v>0</v>
      </c>
      <c r="M1676">
        <v>0</v>
      </c>
      <c r="N1676">
        <v>0</v>
      </c>
      <c r="O1676">
        <v>0</v>
      </c>
      <c r="P1676">
        <v>0</v>
      </c>
      <c r="Q1676">
        <v>0</v>
      </c>
      <c r="R1676">
        <v>2</v>
      </c>
      <c r="S1676" s="57">
        <f t="shared" si="26"/>
        <v>1</v>
      </c>
    </row>
    <row r="1677" spans="1:19" x14ac:dyDescent="0.25">
      <c r="A1677" t="s">
        <v>9625</v>
      </c>
      <c r="B1677">
        <v>36</v>
      </c>
      <c r="C1677" t="s">
        <v>232</v>
      </c>
      <c r="D1677">
        <v>1637</v>
      </c>
      <c r="E1677">
        <v>0.56999999999999995</v>
      </c>
      <c r="F1677" t="s">
        <v>9626</v>
      </c>
      <c r="G1677" t="s">
        <v>3128</v>
      </c>
      <c r="H1677">
        <v>1</v>
      </c>
      <c r="I1677">
        <v>1</v>
      </c>
      <c r="J1677">
        <v>0</v>
      </c>
      <c r="K1677">
        <v>0</v>
      </c>
      <c r="L1677">
        <v>0</v>
      </c>
      <c r="M1677">
        <v>0</v>
      </c>
      <c r="N1677">
        <v>0</v>
      </c>
      <c r="O1677">
        <v>0</v>
      </c>
      <c r="P1677">
        <v>0</v>
      </c>
      <c r="Q1677">
        <v>0</v>
      </c>
      <c r="R1677">
        <v>0</v>
      </c>
      <c r="S1677" s="57">
        <f t="shared" si="26"/>
        <v>1</v>
      </c>
    </row>
    <row r="1678" spans="1:19" x14ac:dyDescent="0.25">
      <c r="A1678" t="s">
        <v>6918</v>
      </c>
      <c r="B1678">
        <v>36</v>
      </c>
      <c r="C1678" t="s">
        <v>6919</v>
      </c>
      <c r="D1678">
        <v>1973</v>
      </c>
      <c r="E1678">
        <v>1.5</v>
      </c>
      <c r="F1678" t="s">
        <v>6920</v>
      </c>
      <c r="G1678" t="s">
        <v>3128</v>
      </c>
      <c r="H1678">
        <v>1</v>
      </c>
      <c r="I1678">
        <v>1</v>
      </c>
      <c r="J1678">
        <v>0</v>
      </c>
      <c r="K1678">
        <v>0</v>
      </c>
      <c r="L1678">
        <v>0</v>
      </c>
      <c r="M1678">
        <v>0</v>
      </c>
      <c r="N1678">
        <v>0</v>
      </c>
      <c r="O1678">
        <v>0</v>
      </c>
      <c r="P1678">
        <v>0</v>
      </c>
      <c r="Q1678">
        <v>0</v>
      </c>
      <c r="R1678">
        <v>2</v>
      </c>
      <c r="S1678" s="57">
        <f t="shared" si="26"/>
        <v>1</v>
      </c>
    </row>
    <row r="1679" spans="1:19" x14ac:dyDescent="0.25">
      <c r="A1679" t="s">
        <v>9627</v>
      </c>
      <c r="B1679">
        <v>36</v>
      </c>
      <c r="C1679" t="s">
        <v>232</v>
      </c>
      <c r="D1679">
        <v>983</v>
      </c>
      <c r="E1679">
        <v>1.2</v>
      </c>
      <c r="F1679" t="s">
        <v>9628</v>
      </c>
      <c r="G1679" t="s">
        <v>3128</v>
      </c>
      <c r="H1679">
        <v>1</v>
      </c>
      <c r="I1679">
        <v>0</v>
      </c>
      <c r="J1679">
        <v>0</v>
      </c>
      <c r="K1679">
        <v>0</v>
      </c>
      <c r="L1679">
        <v>0</v>
      </c>
      <c r="M1679">
        <v>0</v>
      </c>
      <c r="N1679">
        <v>0</v>
      </c>
      <c r="O1679">
        <v>0</v>
      </c>
      <c r="P1679">
        <v>1</v>
      </c>
      <c r="Q1679">
        <v>0</v>
      </c>
      <c r="R1679">
        <v>0</v>
      </c>
      <c r="S1679" s="57">
        <f t="shared" si="26"/>
        <v>0</v>
      </c>
    </row>
    <row r="1680" spans="1:19" x14ac:dyDescent="0.25">
      <c r="A1680" t="s">
        <v>9629</v>
      </c>
      <c r="B1680">
        <v>36</v>
      </c>
      <c r="C1680" t="s">
        <v>9630</v>
      </c>
      <c r="D1680">
        <v>1871</v>
      </c>
      <c r="E1680">
        <v>1.39</v>
      </c>
      <c r="F1680" t="s">
        <v>9631</v>
      </c>
      <c r="G1680" t="s">
        <v>3128</v>
      </c>
      <c r="H1680">
        <v>1</v>
      </c>
      <c r="I1680">
        <v>0</v>
      </c>
      <c r="J1680">
        <v>0</v>
      </c>
      <c r="K1680">
        <v>0</v>
      </c>
      <c r="L1680">
        <v>0</v>
      </c>
      <c r="M1680">
        <v>0</v>
      </c>
      <c r="N1680">
        <v>0</v>
      </c>
      <c r="O1680">
        <v>0</v>
      </c>
      <c r="P1680">
        <v>1</v>
      </c>
      <c r="Q1680">
        <v>1</v>
      </c>
      <c r="R1680">
        <v>0</v>
      </c>
      <c r="S1680" s="57">
        <f t="shared" si="26"/>
        <v>0</v>
      </c>
    </row>
    <row r="1681" spans="1:19" x14ac:dyDescent="0.25">
      <c r="A1681" t="s">
        <v>9632</v>
      </c>
      <c r="B1681">
        <v>36</v>
      </c>
      <c r="C1681" t="s">
        <v>9633</v>
      </c>
      <c r="D1681">
        <v>1973</v>
      </c>
      <c r="E1681">
        <v>1.36</v>
      </c>
      <c r="F1681" t="s">
        <v>9634</v>
      </c>
      <c r="G1681" t="s">
        <v>3128</v>
      </c>
      <c r="H1681">
        <v>1</v>
      </c>
      <c r="I1681">
        <v>0</v>
      </c>
      <c r="J1681">
        <v>0</v>
      </c>
      <c r="K1681">
        <v>0</v>
      </c>
      <c r="L1681">
        <v>0</v>
      </c>
      <c r="M1681">
        <v>0</v>
      </c>
      <c r="N1681">
        <v>0</v>
      </c>
      <c r="O1681">
        <v>0</v>
      </c>
      <c r="P1681">
        <v>1</v>
      </c>
      <c r="Q1681">
        <v>1</v>
      </c>
      <c r="R1681">
        <v>1</v>
      </c>
      <c r="S1681" s="57">
        <f t="shared" si="26"/>
        <v>0</v>
      </c>
    </row>
    <row r="1682" spans="1:19" x14ac:dyDescent="0.25">
      <c r="A1682" t="s">
        <v>3489</v>
      </c>
      <c r="B1682">
        <v>36</v>
      </c>
      <c r="C1682" t="s">
        <v>232</v>
      </c>
      <c r="D1682">
        <v>7010</v>
      </c>
      <c r="E1682">
        <v>1.43</v>
      </c>
      <c r="F1682" t="s">
        <v>3490</v>
      </c>
      <c r="G1682" t="s">
        <v>3128</v>
      </c>
      <c r="H1682">
        <v>1</v>
      </c>
      <c r="I1682">
        <v>0</v>
      </c>
      <c r="J1682">
        <v>0</v>
      </c>
      <c r="K1682">
        <v>0</v>
      </c>
      <c r="L1682">
        <v>0</v>
      </c>
      <c r="M1682">
        <v>0</v>
      </c>
      <c r="N1682">
        <v>0</v>
      </c>
      <c r="O1682">
        <v>0</v>
      </c>
      <c r="P1682">
        <v>1</v>
      </c>
      <c r="Q1682">
        <v>0</v>
      </c>
      <c r="R1682">
        <v>2</v>
      </c>
      <c r="S1682" s="57">
        <f t="shared" si="26"/>
        <v>0</v>
      </c>
    </row>
    <row r="1683" spans="1:19" x14ac:dyDescent="0.25">
      <c r="A1683" t="s">
        <v>9635</v>
      </c>
      <c r="B1683">
        <v>36</v>
      </c>
      <c r="C1683" t="s">
        <v>232</v>
      </c>
      <c r="D1683">
        <v>995</v>
      </c>
      <c r="E1683">
        <v>1.56</v>
      </c>
      <c r="F1683" t="s">
        <v>9636</v>
      </c>
      <c r="G1683" t="s">
        <v>3128</v>
      </c>
      <c r="H1683">
        <v>1</v>
      </c>
      <c r="I1683">
        <v>0</v>
      </c>
      <c r="J1683">
        <v>0</v>
      </c>
      <c r="K1683">
        <v>0</v>
      </c>
      <c r="L1683">
        <v>0</v>
      </c>
      <c r="M1683">
        <v>0</v>
      </c>
      <c r="N1683">
        <v>0</v>
      </c>
      <c r="O1683">
        <v>0</v>
      </c>
      <c r="P1683">
        <v>1</v>
      </c>
      <c r="Q1683">
        <v>1</v>
      </c>
      <c r="R1683">
        <v>0</v>
      </c>
      <c r="S1683" s="57">
        <f t="shared" si="26"/>
        <v>0</v>
      </c>
    </row>
    <row r="1684" spans="1:19" x14ac:dyDescent="0.25">
      <c r="A1684" t="s">
        <v>9637</v>
      </c>
      <c r="B1684">
        <v>36</v>
      </c>
      <c r="C1684" t="s">
        <v>9638</v>
      </c>
      <c r="D1684">
        <v>2297</v>
      </c>
      <c r="E1684">
        <v>1.06</v>
      </c>
      <c r="F1684" t="s">
        <v>9639</v>
      </c>
      <c r="G1684" t="s">
        <v>3128</v>
      </c>
      <c r="H1684">
        <v>1</v>
      </c>
      <c r="I1684">
        <v>0</v>
      </c>
      <c r="J1684">
        <v>0</v>
      </c>
      <c r="K1684">
        <v>0</v>
      </c>
      <c r="L1684">
        <v>0</v>
      </c>
      <c r="M1684">
        <v>0</v>
      </c>
      <c r="N1684">
        <v>0</v>
      </c>
      <c r="O1684">
        <v>0</v>
      </c>
      <c r="P1684">
        <v>1</v>
      </c>
      <c r="Q1684">
        <v>1</v>
      </c>
      <c r="R1684">
        <v>1</v>
      </c>
      <c r="S1684" s="57">
        <f t="shared" si="26"/>
        <v>0</v>
      </c>
    </row>
    <row r="1685" spans="1:19" x14ac:dyDescent="0.25">
      <c r="A1685" t="s">
        <v>6939</v>
      </c>
      <c r="B1685">
        <v>36</v>
      </c>
      <c r="C1685" t="s">
        <v>6940</v>
      </c>
      <c r="D1685">
        <v>1496</v>
      </c>
      <c r="E1685">
        <v>0.91</v>
      </c>
      <c r="F1685" t="s">
        <v>6941</v>
      </c>
      <c r="G1685" t="s">
        <v>3128</v>
      </c>
      <c r="H1685">
        <v>1</v>
      </c>
      <c r="I1685">
        <v>1</v>
      </c>
      <c r="J1685">
        <v>0</v>
      </c>
      <c r="K1685">
        <v>0</v>
      </c>
      <c r="L1685">
        <v>0</v>
      </c>
      <c r="M1685">
        <v>0</v>
      </c>
      <c r="N1685">
        <v>0</v>
      </c>
      <c r="O1685">
        <v>0</v>
      </c>
      <c r="P1685">
        <v>0</v>
      </c>
      <c r="Q1685">
        <v>0</v>
      </c>
      <c r="R1685">
        <v>1</v>
      </c>
      <c r="S1685" s="57">
        <f t="shared" si="26"/>
        <v>1</v>
      </c>
    </row>
    <row r="1686" spans="1:19" x14ac:dyDescent="0.25">
      <c r="A1686" t="s">
        <v>3779</v>
      </c>
      <c r="B1686">
        <v>36</v>
      </c>
      <c r="C1686" t="s">
        <v>3780</v>
      </c>
      <c r="D1686">
        <v>4283</v>
      </c>
      <c r="E1686">
        <v>1.3</v>
      </c>
      <c r="F1686" t="s">
        <v>3781</v>
      </c>
      <c r="G1686" t="s">
        <v>3128</v>
      </c>
      <c r="H1686">
        <v>1</v>
      </c>
      <c r="I1686">
        <v>1</v>
      </c>
      <c r="J1686">
        <v>0</v>
      </c>
      <c r="K1686">
        <v>0</v>
      </c>
      <c r="L1686">
        <v>0</v>
      </c>
      <c r="M1686">
        <v>0</v>
      </c>
      <c r="N1686">
        <v>0</v>
      </c>
      <c r="O1686">
        <v>0</v>
      </c>
      <c r="P1686">
        <v>0</v>
      </c>
      <c r="Q1686">
        <v>0</v>
      </c>
      <c r="R1686">
        <v>2</v>
      </c>
      <c r="S1686" s="57">
        <f t="shared" si="26"/>
        <v>1</v>
      </c>
    </row>
    <row r="1687" spans="1:19" x14ac:dyDescent="0.25">
      <c r="A1687" t="s">
        <v>9640</v>
      </c>
      <c r="B1687">
        <v>36</v>
      </c>
      <c r="C1687" t="s">
        <v>9641</v>
      </c>
      <c r="D1687">
        <v>929</v>
      </c>
      <c r="E1687">
        <v>0.89</v>
      </c>
      <c r="F1687" t="s">
        <v>9642</v>
      </c>
      <c r="G1687" t="s">
        <v>3128</v>
      </c>
      <c r="H1687">
        <v>1</v>
      </c>
      <c r="I1687">
        <v>0</v>
      </c>
      <c r="J1687">
        <v>0</v>
      </c>
      <c r="K1687">
        <v>0</v>
      </c>
      <c r="L1687">
        <v>0</v>
      </c>
      <c r="M1687">
        <v>0</v>
      </c>
      <c r="N1687">
        <v>0</v>
      </c>
      <c r="O1687">
        <v>0</v>
      </c>
      <c r="P1687">
        <v>1</v>
      </c>
      <c r="Q1687">
        <v>0</v>
      </c>
      <c r="R1687">
        <v>0</v>
      </c>
      <c r="S1687" s="57">
        <f t="shared" si="26"/>
        <v>0</v>
      </c>
    </row>
    <row r="1688" spans="1:19" x14ac:dyDescent="0.25">
      <c r="A1688" t="s">
        <v>9643</v>
      </c>
      <c r="B1688">
        <v>36</v>
      </c>
      <c r="C1688" t="s">
        <v>232</v>
      </c>
      <c r="D1688">
        <v>620</v>
      </c>
      <c r="E1688">
        <v>2.13</v>
      </c>
      <c r="F1688" t="s">
        <v>9644</v>
      </c>
      <c r="G1688" t="s">
        <v>3128</v>
      </c>
      <c r="H1688">
        <v>1</v>
      </c>
      <c r="I1688">
        <v>0</v>
      </c>
      <c r="J1688">
        <v>0</v>
      </c>
      <c r="K1688">
        <v>0</v>
      </c>
      <c r="L1688">
        <v>0</v>
      </c>
      <c r="M1688">
        <v>0</v>
      </c>
      <c r="N1688">
        <v>0</v>
      </c>
      <c r="O1688">
        <v>0</v>
      </c>
      <c r="P1688">
        <v>1</v>
      </c>
      <c r="Q1688">
        <v>2</v>
      </c>
      <c r="R1688">
        <v>0</v>
      </c>
      <c r="S1688" s="57">
        <f t="shared" si="26"/>
        <v>0</v>
      </c>
    </row>
    <row r="1689" spans="1:19" x14ac:dyDescent="0.25">
      <c r="A1689" t="s">
        <v>6970</v>
      </c>
      <c r="B1689">
        <v>36</v>
      </c>
      <c r="C1689" t="s">
        <v>232</v>
      </c>
      <c r="D1689">
        <v>1226</v>
      </c>
      <c r="E1689">
        <v>0.87</v>
      </c>
      <c r="F1689" t="s">
        <v>6971</v>
      </c>
      <c r="G1689" t="s">
        <v>3128</v>
      </c>
      <c r="H1689">
        <v>1</v>
      </c>
      <c r="I1689">
        <v>1</v>
      </c>
      <c r="J1689">
        <v>0</v>
      </c>
      <c r="K1689">
        <v>0</v>
      </c>
      <c r="L1689">
        <v>0</v>
      </c>
      <c r="M1689">
        <v>0</v>
      </c>
      <c r="N1689">
        <v>0</v>
      </c>
      <c r="O1689">
        <v>0</v>
      </c>
      <c r="P1689">
        <v>0</v>
      </c>
      <c r="Q1689">
        <v>0</v>
      </c>
      <c r="R1689">
        <v>0</v>
      </c>
      <c r="S1689" s="57">
        <f t="shared" si="26"/>
        <v>1</v>
      </c>
    </row>
  </sheetData>
  <mergeCells count="1">
    <mergeCell ref="A1:D1"/>
  </mergeCells>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zoomScaleNormal="100" workbookViewId="0"/>
  </sheetViews>
  <sheetFormatPr defaultRowHeight="12.75" x14ac:dyDescent="0.2"/>
  <cols>
    <col min="1" max="1" width="13.5703125" customWidth="1"/>
    <col min="2" max="2" width="8.42578125" style="4" customWidth="1"/>
    <col min="3" max="3" width="55.42578125" customWidth="1"/>
    <col min="9" max="9" width="8.42578125" style="60" customWidth="1"/>
  </cols>
  <sheetData>
    <row r="1" spans="1:14" s="5" customFormat="1" ht="15" x14ac:dyDescent="0.25">
      <c r="A1" s="5" t="s">
        <v>12320</v>
      </c>
      <c r="B1" s="6"/>
      <c r="I1" s="61"/>
    </row>
    <row r="2" spans="1:14" ht="15" x14ac:dyDescent="0.25">
      <c r="B2" s="6"/>
      <c r="I2" s="61"/>
    </row>
    <row r="3" spans="1:14" s="5" customFormat="1" ht="30" x14ac:dyDescent="0.25">
      <c r="A3" s="62" t="s">
        <v>207</v>
      </c>
      <c r="B3" s="63" t="s">
        <v>195</v>
      </c>
      <c r="C3" s="62" t="s">
        <v>9645</v>
      </c>
      <c r="D3" s="62" t="s">
        <v>9646</v>
      </c>
      <c r="E3" s="62" t="s">
        <v>9647</v>
      </c>
      <c r="F3" s="62" t="s">
        <v>3112</v>
      </c>
      <c r="G3" s="64" t="s">
        <v>6991</v>
      </c>
      <c r="H3" s="62" t="s">
        <v>9648</v>
      </c>
      <c r="I3" s="65" t="s">
        <v>9649</v>
      </c>
      <c r="J3" s="62" t="s">
        <v>9650</v>
      </c>
      <c r="K3" s="62" t="s">
        <v>9651</v>
      </c>
      <c r="L3" s="62" t="s">
        <v>9652</v>
      </c>
      <c r="M3" s="62" t="s">
        <v>9653</v>
      </c>
      <c r="N3" s="62" t="s">
        <v>9654</v>
      </c>
    </row>
    <row r="4" spans="1:14" x14ac:dyDescent="0.2">
      <c r="A4" t="s">
        <v>3125</v>
      </c>
      <c r="B4" s="4">
        <v>2</v>
      </c>
      <c r="C4" t="s">
        <v>3126</v>
      </c>
      <c r="D4">
        <v>14717</v>
      </c>
      <c r="E4" t="s">
        <v>3127</v>
      </c>
      <c r="F4" t="s">
        <v>3128</v>
      </c>
      <c r="G4">
        <v>2</v>
      </c>
      <c r="H4">
        <v>0</v>
      </c>
      <c r="I4" s="60">
        <v>1</v>
      </c>
      <c r="J4">
        <v>0</v>
      </c>
      <c r="K4">
        <v>0</v>
      </c>
      <c r="L4">
        <v>1</v>
      </c>
      <c r="M4">
        <v>0</v>
      </c>
      <c r="N4">
        <v>0</v>
      </c>
    </row>
    <row r="5" spans="1:14" x14ac:dyDescent="0.2">
      <c r="A5" t="s">
        <v>3136</v>
      </c>
      <c r="B5" s="4">
        <v>2</v>
      </c>
      <c r="C5" t="s">
        <v>3137</v>
      </c>
      <c r="D5">
        <v>7997</v>
      </c>
      <c r="E5" t="s">
        <v>3138</v>
      </c>
      <c r="F5" t="s">
        <v>3128</v>
      </c>
      <c r="G5">
        <v>2</v>
      </c>
      <c r="H5">
        <v>0</v>
      </c>
      <c r="I5" s="60">
        <v>0</v>
      </c>
      <c r="J5">
        <v>0</v>
      </c>
      <c r="K5">
        <v>0</v>
      </c>
      <c r="L5">
        <v>2</v>
      </c>
      <c r="M5">
        <v>0</v>
      </c>
      <c r="N5">
        <v>0</v>
      </c>
    </row>
    <row r="6" spans="1:14" x14ac:dyDescent="0.2">
      <c r="A6" t="s">
        <v>3129</v>
      </c>
      <c r="B6" s="4">
        <v>2</v>
      </c>
      <c r="C6" t="s">
        <v>307</v>
      </c>
      <c r="D6">
        <v>10751</v>
      </c>
      <c r="E6" t="s">
        <v>3130</v>
      </c>
      <c r="F6" t="s">
        <v>3128</v>
      </c>
      <c r="G6">
        <v>2</v>
      </c>
      <c r="H6">
        <v>0</v>
      </c>
      <c r="I6" s="60">
        <v>0</v>
      </c>
      <c r="J6">
        <v>0</v>
      </c>
      <c r="K6">
        <v>2</v>
      </c>
      <c r="L6">
        <v>0</v>
      </c>
      <c r="M6">
        <v>0</v>
      </c>
      <c r="N6">
        <v>1</v>
      </c>
    </row>
    <row r="7" spans="1:14" x14ac:dyDescent="0.2">
      <c r="A7" t="s">
        <v>4106</v>
      </c>
      <c r="B7" s="4">
        <v>5</v>
      </c>
      <c r="C7" t="s">
        <v>307</v>
      </c>
      <c r="D7">
        <v>728</v>
      </c>
      <c r="E7" t="s">
        <v>4107</v>
      </c>
      <c r="F7" t="s">
        <v>3128</v>
      </c>
      <c r="G7">
        <v>2</v>
      </c>
      <c r="H7">
        <v>0</v>
      </c>
      <c r="I7" s="60">
        <v>0</v>
      </c>
      <c r="J7">
        <v>0</v>
      </c>
      <c r="K7">
        <v>0</v>
      </c>
      <c r="L7">
        <v>2</v>
      </c>
      <c r="M7">
        <v>0</v>
      </c>
      <c r="N7">
        <v>0</v>
      </c>
    </row>
    <row r="8" spans="1:14" x14ac:dyDescent="0.2">
      <c r="A8" t="s">
        <v>3353</v>
      </c>
      <c r="B8" s="4">
        <v>8</v>
      </c>
      <c r="C8" t="s">
        <v>3354</v>
      </c>
      <c r="D8">
        <v>1091</v>
      </c>
      <c r="E8" t="s">
        <v>3355</v>
      </c>
      <c r="F8" t="s">
        <v>3128</v>
      </c>
      <c r="G8">
        <v>2</v>
      </c>
      <c r="H8">
        <v>0</v>
      </c>
      <c r="I8" s="60">
        <v>0</v>
      </c>
      <c r="J8">
        <v>0</v>
      </c>
      <c r="K8">
        <v>0</v>
      </c>
      <c r="L8">
        <v>2</v>
      </c>
      <c r="M8">
        <v>0</v>
      </c>
      <c r="N8">
        <v>0</v>
      </c>
    </row>
    <row r="9" spans="1:14" x14ac:dyDescent="0.2">
      <c r="A9" t="s">
        <v>7612</v>
      </c>
      <c r="B9" s="4">
        <v>16</v>
      </c>
      <c r="C9" t="s">
        <v>232</v>
      </c>
      <c r="D9">
        <v>11294</v>
      </c>
      <c r="E9" t="s">
        <v>7613</v>
      </c>
      <c r="F9" t="s">
        <v>3128</v>
      </c>
      <c r="G9">
        <v>2</v>
      </c>
      <c r="H9">
        <v>0</v>
      </c>
      <c r="I9" s="60">
        <v>0</v>
      </c>
      <c r="J9">
        <v>0</v>
      </c>
      <c r="K9">
        <v>0</v>
      </c>
      <c r="L9">
        <v>2</v>
      </c>
      <c r="M9">
        <v>0</v>
      </c>
      <c r="N9">
        <v>0</v>
      </c>
    </row>
    <row r="10" spans="1:14" x14ac:dyDescent="0.2">
      <c r="A10" t="s">
        <v>4031</v>
      </c>
      <c r="B10" s="4">
        <v>20</v>
      </c>
      <c r="C10" t="s">
        <v>4032</v>
      </c>
      <c r="D10">
        <v>8273</v>
      </c>
      <c r="E10" t="s">
        <v>4033</v>
      </c>
      <c r="F10" t="s">
        <v>3128</v>
      </c>
      <c r="G10">
        <v>2</v>
      </c>
      <c r="H10">
        <v>0</v>
      </c>
      <c r="I10" s="60">
        <v>0</v>
      </c>
      <c r="J10">
        <v>0</v>
      </c>
      <c r="K10">
        <v>0</v>
      </c>
      <c r="L10">
        <v>2</v>
      </c>
      <c r="M10">
        <v>0</v>
      </c>
      <c r="N10">
        <v>0</v>
      </c>
    </row>
    <row r="11" spans="1:14" x14ac:dyDescent="0.2">
      <c r="A11" t="s">
        <v>9655</v>
      </c>
      <c r="B11" s="4">
        <v>23</v>
      </c>
      <c r="C11" t="s">
        <v>9656</v>
      </c>
      <c r="D11">
        <v>3218</v>
      </c>
      <c r="E11" t="s">
        <v>9657</v>
      </c>
      <c r="F11" t="s">
        <v>3128</v>
      </c>
      <c r="G11">
        <v>2</v>
      </c>
      <c r="H11">
        <v>0</v>
      </c>
      <c r="I11" s="60">
        <v>0</v>
      </c>
      <c r="J11">
        <v>0</v>
      </c>
      <c r="K11">
        <v>0</v>
      </c>
      <c r="L11">
        <v>2</v>
      </c>
      <c r="M11">
        <v>0</v>
      </c>
      <c r="N11">
        <v>0</v>
      </c>
    </row>
    <row r="12" spans="1:14" x14ac:dyDescent="0.2">
      <c r="A12" t="s">
        <v>8187</v>
      </c>
      <c r="B12" s="4">
        <v>25</v>
      </c>
      <c r="C12" t="s">
        <v>8188</v>
      </c>
      <c r="D12">
        <v>560</v>
      </c>
      <c r="E12" t="s">
        <v>8189</v>
      </c>
      <c r="F12" t="s">
        <v>3128</v>
      </c>
      <c r="G12">
        <v>2</v>
      </c>
      <c r="H12">
        <v>0</v>
      </c>
      <c r="I12" s="60">
        <v>0</v>
      </c>
      <c r="J12">
        <v>0</v>
      </c>
      <c r="K12">
        <v>0</v>
      </c>
      <c r="L12">
        <v>2</v>
      </c>
      <c r="M12">
        <v>0</v>
      </c>
      <c r="N12">
        <v>0</v>
      </c>
    </row>
    <row r="13" spans="1:14" x14ac:dyDescent="0.2">
      <c r="A13" t="s">
        <v>8424</v>
      </c>
      <c r="B13" s="4">
        <v>34</v>
      </c>
      <c r="C13" t="s">
        <v>941</v>
      </c>
      <c r="D13">
        <v>1076</v>
      </c>
      <c r="E13" t="s">
        <v>8425</v>
      </c>
      <c r="F13" t="s">
        <v>3128</v>
      </c>
      <c r="G13">
        <v>2</v>
      </c>
      <c r="H13">
        <v>0</v>
      </c>
      <c r="I13" s="60">
        <v>0</v>
      </c>
      <c r="J13">
        <v>0</v>
      </c>
      <c r="K13">
        <v>0</v>
      </c>
      <c r="L13">
        <v>2</v>
      </c>
      <c r="M13">
        <v>0</v>
      </c>
      <c r="N13">
        <v>0</v>
      </c>
    </row>
    <row r="14" spans="1:14" x14ac:dyDescent="0.2">
      <c r="A14" t="s">
        <v>4374</v>
      </c>
      <c r="B14" s="4">
        <v>35</v>
      </c>
      <c r="C14" t="s">
        <v>307</v>
      </c>
      <c r="D14">
        <v>2228</v>
      </c>
      <c r="E14" t="s">
        <v>4375</v>
      </c>
      <c r="F14" t="s">
        <v>3128</v>
      </c>
      <c r="G14">
        <v>2</v>
      </c>
      <c r="H14">
        <v>0</v>
      </c>
      <c r="I14" s="60">
        <v>0</v>
      </c>
      <c r="J14">
        <v>0</v>
      </c>
      <c r="K14">
        <v>0</v>
      </c>
      <c r="L14">
        <v>2</v>
      </c>
      <c r="M14">
        <v>0</v>
      </c>
      <c r="N14">
        <v>0</v>
      </c>
    </row>
    <row r="15" spans="1:14" x14ac:dyDescent="0.2">
      <c r="A15" t="s">
        <v>3152</v>
      </c>
      <c r="B15" s="4">
        <v>2</v>
      </c>
      <c r="C15" t="s">
        <v>232</v>
      </c>
      <c r="D15">
        <v>2981</v>
      </c>
      <c r="E15" t="s">
        <v>3153</v>
      </c>
      <c r="F15" t="s">
        <v>3128</v>
      </c>
      <c r="G15">
        <v>1</v>
      </c>
      <c r="H15">
        <v>0</v>
      </c>
      <c r="I15" s="60">
        <v>0</v>
      </c>
      <c r="J15">
        <v>0</v>
      </c>
      <c r="K15">
        <v>0</v>
      </c>
      <c r="L15">
        <v>1</v>
      </c>
      <c r="M15">
        <v>1</v>
      </c>
      <c r="N15">
        <v>0</v>
      </c>
    </row>
    <row r="16" spans="1:14" x14ac:dyDescent="0.2">
      <c r="A16" t="s">
        <v>3131</v>
      </c>
      <c r="B16" s="4">
        <v>2</v>
      </c>
      <c r="C16" t="s">
        <v>3132</v>
      </c>
      <c r="D16">
        <v>5909</v>
      </c>
      <c r="E16" t="s">
        <v>3133</v>
      </c>
      <c r="F16" t="s">
        <v>3128</v>
      </c>
      <c r="G16">
        <v>1</v>
      </c>
      <c r="H16">
        <v>0</v>
      </c>
      <c r="I16" s="60">
        <v>0</v>
      </c>
      <c r="J16">
        <v>0</v>
      </c>
      <c r="K16">
        <v>0</v>
      </c>
      <c r="L16">
        <v>1</v>
      </c>
      <c r="M16">
        <v>0</v>
      </c>
      <c r="N16">
        <v>2</v>
      </c>
    </row>
    <row r="17" spans="1:14" x14ac:dyDescent="0.2">
      <c r="A17" t="s">
        <v>3205</v>
      </c>
      <c r="B17" s="4">
        <v>2</v>
      </c>
      <c r="C17" t="s">
        <v>232</v>
      </c>
      <c r="D17">
        <v>3440</v>
      </c>
      <c r="E17" t="s">
        <v>3206</v>
      </c>
      <c r="F17" t="s">
        <v>3128</v>
      </c>
      <c r="G17">
        <v>1</v>
      </c>
      <c r="H17">
        <v>0</v>
      </c>
      <c r="I17" s="60">
        <v>1</v>
      </c>
      <c r="J17">
        <v>0</v>
      </c>
      <c r="K17">
        <v>0</v>
      </c>
      <c r="L17">
        <v>0</v>
      </c>
      <c r="M17">
        <v>1</v>
      </c>
      <c r="N17">
        <v>0</v>
      </c>
    </row>
    <row r="18" spans="1:14" x14ac:dyDescent="0.2">
      <c r="A18" t="s">
        <v>3134</v>
      </c>
      <c r="B18" s="4">
        <v>2</v>
      </c>
      <c r="C18" t="s">
        <v>232</v>
      </c>
      <c r="D18">
        <v>11366</v>
      </c>
      <c r="E18" t="s">
        <v>3135</v>
      </c>
      <c r="F18" t="s">
        <v>3128</v>
      </c>
      <c r="G18">
        <v>1</v>
      </c>
      <c r="H18">
        <v>0</v>
      </c>
      <c r="I18" s="60">
        <v>0</v>
      </c>
      <c r="J18">
        <v>0</v>
      </c>
      <c r="K18">
        <v>0</v>
      </c>
      <c r="L18">
        <v>1</v>
      </c>
      <c r="M18">
        <v>0</v>
      </c>
      <c r="N18">
        <v>0</v>
      </c>
    </row>
    <row r="19" spans="1:14" x14ac:dyDescent="0.2">
      <c r="A19" t="s">
        <v>3144</v>
      </c>
      <c r="B19" s="4">
        <v>2</v>
      </c>
      <c r="C19" t="s">
        <v>307</v>
      </c>
      <c r="D19">
        <v>4244</v>
      </c>
      <c r="E19" t="s">
        <v>3145</v>
      </c>
      <c r="F19" t="s">
        <v>3128</v>
      </c>
      <c r="G19">
        <v>1</v>
      </c>
      <c r="H19">
        <v>0</v>
      </c>
      <c r="I19" s="60">
        <v>0</v>
      </c>
      <c r="J19">
        <v>0</v>
      </c>
      <c r="K19">
        <v>0</v>
      </c>
      <c r="L19">
        <v>1</v>
      </c>
      <c r="M19">
        <v>0</v>
      </c>
      <c r="N19">
        <v>0</v>
      </c>
    </row>
    <row r="20" spans="1:14" x14ac:dyDescent="0.2">
      <c r="A20" t="s">
        <v>8595</v>
      </c>
      <c r="B20" s="4">
        <v>4</v>
      </c>
      <c r="C20" t="s">
        <v>232</v>
      </c>
      <c r="D20">
        <v>6413</v>
      </c>
      <c r="E20" t="s">
        <v>8596</v>
      </c>
      <c r="F20" t="s">
        <v>3128</v>
      </c>
      <c r="G20">
        <v>1</v>
      </c>
      <c r="H20">
        <v>0</v>
      </c>
      <c r="I20" s="60">
        <v>0</v>
      </c>
      <c r="J20">
        <v>0</v>
      </c>
      <c r="K20">
        <v>1</v>
      </c>
      <c r="L20">
        <v>0</v>
      </c>
      <c r="M20">
        <v>0</v>
      </c>
      <c r="N20">
        <v>0</v>
      </c>
    </row>
    <row r="21" spans="1:14" x14ac:dyDescent="0.2">
      <c r="A21" t="s">
        <v>3276</v>
      </c>
      <c r="B21" s="4">
        <v>4</v>
      </c>
      <c r="C21" t="s">
        <v>3277</v>
      </c>
      <c r="D21">
        <v>9020</v>
      </c>
      <c r="E21" t="s">
        <v>3278</v>
      </c>
      <c r="F21" t="s">
        <v>3128</v>
      </c>
      <c r="G21">
        <v>1</v>
      </c>
      <c r="H21">
        <v>1</v>
      </c>
      <c r="I21" s="60">
        <v>0</v>
      </c>
      <c r="J21">
        <v>0</v>
      </c>
      <c r="K21">
        <v>0</v>
      </c>
      <c r="L21">
        <v>0</v>
      </c>
      <c r="M21">
        <v>0</v>
      </c>
      <c r="N21">
        <v>0</v>
      </c>
    </row>
    <row r="22" spans="1:14" x14ac:dyDescent="0.2">
      <c r="A22" t="s">
        <v>4584</v>
      </c>
      <c r="B22" s="4">
        <v>4</v>
      </c>
      <c r="C22" t="s">
        <v>4585</v>
      </c>
      <c r="D22">
        <v>3788</v>
      </c>
      <c r="E22" t="s">
        <v>4586</v>
      </c>
      <c r="F22" t="s">
        <v>3128</v>
      </c>
      <c r="G22">
        <v>1</v>
      </c>
      <c r="H22">
        <v>0</v>
      </c>
      <c r="I22" s="60">
        <v>0</v>
      </c>
      <c r="J22">
        <v>0</v>
      </c>
      <c r="K22">
        <v>1</v>
      </c>
      <c r="L22">
        <v>0</v>
      </c>
      <c r="M22">
        <v>0</v>
      </c>
      <c r="N22">
        <v>0</v>
      </c>
    </row>
    <row r="23" spans="1:14" x14ac:dyDescent="0.2">
      <c r="A23" t="s">
        <v>3817</v>
      </c>
      <c r="B23" s="4">
        <v>4</v>
      </c>
      <c r="C23" t="s">
        <v>3818</v>
      </c>
      <c r="D23">
        <v>1910</v>
      </c>
      <c r="E23" t="s">
        <v>3819</v>
      </c>
      <c r="F23" t="s">
        <v>3128</v>
      </c>
      <c r="G23">
        <v>1</v>
      </c>
      <c r="H23">
        <v>0</v>
      </c>
      <c r="I23" s="60">
        <v>0</v>
      </c>
      <c r="J23">
        <v>0</v>
      </c>
      <c r="K23">
        <v>0</v>
      </c>
      <c r="L23">
        <v>1</v>
      </c>
      <c r="M23">
        <v>0</v>
      </c>
      <c r="N23">
        <v>0</v>
      </c>
    </row>
    <row r="24" spans="1:14" x14ac:dyDescent="0.2">
      <c r="A24" t="s">
        <v>7527</v>
      </c>
      <c r="B24" s="4">
        <v>4</v>
      </c>
      <c r="C24" t="s">
        <v>7528</v>
      </c>
      <c r="D24">
        <v>668</v>
      </c>
      <c r="E24" t="s">
        <v>7529</v>
      </c>
      <c r="F24" t="s">
        <v>3128</v>
      </c>
      <c r="G24">
        <v>1</v>
      </c>
      <c r="H24">
        <v>0</v>
      </c>
      <c r="I24" s="60">
        <v>0</v>
      </c>
      <c r="J24">
        <v>0</v>
      </c>
      <c r="K24">
        <v>0</v>
      </c>
      <c r="L24">
        <v>1</v>
      </c>
      <c r="M24">
        <v>0</v>
      </c>
      <c r="N24">
        <v>0</v>
      </c>
    </row>
    <row r="25" spans="1:14" x14ac:dyDescent="0.2">
      <c r="A25" t="s">
        <v>7162</v>
      </c>
      <c r="B25" s="4" t="e">
        <f>NA()</f>
        <v>#N/A</v>
      </c>
      <c r="C25" t="e">
        <f>NA()</f>
        <v>#N/A</v>
      </c>
      <c r="D25" t="e">
        <f>NA()</f>
        <v>#N/A</v>
      </c>
      <c r="E25" t="s">
        <v>7163</v>
      </c>
      <c r="F25" t="s">
        <v>3128</v>
      </c>
      <c r="G25">
        <v>1</v>
      </c>
      <c r="H25">
        <v>1</v>
      </c>
      <c r="I25" s="60">
        <v>0</v>
      </c>
      <c r="J25">
        <v>0</v>
      </c>
      <c r="K25">
        <v>0</v>
      </c>
      <c r="L25">
        <v>0</v>
      </c>
      <c r="M25">
        <v>0</v>
      </c>
      <c r="N25">
        <v>0</v>
      </c>
    </row>
    <row r="26" spans="1:14" x14ac:dyDescent="0.2">
      <c r="A26" t="s">
        <v>7946</v>
      </c>
      <c r="B26" s="4">
        <v>10</v>
      </c>
      <c r="C26" t="s">
        <v>232</v>
      </c>
      <c r="D26">
        <v>1307</v>
      </c>
      <c r="E26" t="s">
        <v>7947</v>
      </c>
      <c r="F26" t="s">
        <v>3128</v>
      </c>
      <c r="G26">
        <v>1</v>
      </c>
      <c r="H26">
        <v>1</v>
      </c>
      <c r="I26" s="60">
        <v>0</v>
      </c>
      <c r="J26">
        <v>0</v>
      </c>
      <c r="K26">
        <v>0</v>
      </c>
      <c r="L26">
        <v>0</v>
      </c>
      <c r="M26">
        <v>0</v>
      </c>
      <c r="N26">
        <v>0</v>
      </c>
    </row>
    <row r="27" spans="1:14" x14ac:dyDescent="0.2">
      <c r="A27" t="s">
        <v>9658</v>
      </c>
      <c r="B27" s="4">
        <v>11</v>
      </c>
      <c r="C27" t="s">
        <v>307</v>
      </c>
      <c r="D27">
        <v>1409</v>
      </c>
      <c r="E27" t="s">
        <v>9659</v>
      </c>
      <c r="F27" t="s">
        <v>3128</v>
      </c>
      <c r="G27">
        <v>1</v>
      </c>
      <c r="H27">
        <v>0</v>
      </c>
      <c r="I27" s="60">
        <v>0</v>
      </c>
      <c r="J27">
        <v>1</v>
      </c>
      <c r="K27">
        <v>0</v>
      </c>
      <c r="L27">
        <v>0</v>
      </c>
      <c r="M27">
        <v>0</v>
      </c>
      <c r="N27">
        <v>0</v>
      </c>
    </row>
    <row r="28" spans="1:14" x14ac:dyDescent="0.2">
      <c r="A28" t="s">
        <v>9660</v>
      </c>
      <c r="B28" s="4">
        <v>11</v>
      </c>
      <c r="C28" t="s">
        <v>232</v>
      </c>
      <c r="D28">
        <v>1013</v>
      </c>
      <c r="E28" t="s">
        <v>9661</v>
      </c>
      <c r="F28" t="s">
        <v>3128</v>
      </c>
      <c r="G28">
        <v>1</v>
      </c>
      <c r="H28">
        <v>0</v>
      </c>
      <c r="I28" s="60">
        <v>0</v>
      </c>
      <c r="J28">
        <v>0</v>
      </c>
      <c r="K28">
        <v>1</v>
      </c>
      <c r="L28">
        <v>0</v>
      </c>
      <c r="M28">
        <v>0</v>
      </c>
      <c r="N28">
        <v>0</v>
      </c>
    </row>
    <row r="29" spans="1:14" x14ac:dyDescent="0.2">
      <c r="A29" t="s">
        <v>7131</v>
      </c>
      <c r="B29" s="4">
        <v>12</v>
      </c>
      <c r="C29" t="s">
        <v>232</v>
      </c>
      <c r="D29">
        <v>2714</v>
      </c>
      <c r="E29" t="s">
        <v>7132</v>
      </c>
      <c r="F29" t="s">
        <v>3128</v>
      </c>
      <c r="G29">
        <v>1</v>
      </c>
      <c r="H29">
        <v>0</v>
      </c>
      <c r="I29" s="60">
        <v>0</v>
      </c>
      <c r="J29">
        <v>0</v>
      </c>
      <c r="K29">
        <v>0</v>
      </c>
      <c r="L29">
        <v>1</v>
      </c>
      <c r="M29">
        <v>0</v>
      </c>
      <c r="N29">
        <v>0</v>
      </c>
    </row>
    <row r="30" spans="1:14" x14ac:dyDescent="0.2">
      <c r="A30" t="s">
        <v>7980</v>
      </c>
      <c r="B30" s="4">
        <v>13</v>
      </c>
      <c r="C30" t="s">
        <v>7981</v>
      </c>
      <c r="D30">
        <v>6071</v>
      </c>
      <c r="E30" t="s">
        <v>7982</v>
      </c>
      <c r="F30" t="s">
        <v>3128</v>
      </c>
      <c r="G30">
        <v>1</v>
      </c>
      <c r="H30">
        <v>0</v>
      </c>
      <c r="I30" s="60">
        <v>1</v>
      </c>
      <c r="J30">
        <v>0</v>
      </c>
      <c r="K30">
        <v>0</v>
      </c>
      <c r="L30">
        <v>0</v>
      </c>
      <c r="M30">
        <v>0</v>
      </c>
      <c r="N30">
        <v>0</v>
      </c>
    </row>
    <row r="31" spans="1:14" x14ac:dyDescent="0.2">
      <c r="A31" t="s">
        <v>7578</v>
      </c>
      <c r="B31" s="4">
        <v>13</v>
      </c>
      <c r="C31" t="s">
        <v>232</v>
      </c>
      <c r="D31">
        <v>2084</v>
      </c>
      <c r="E31" t="s">
        <v>7579</v>
      </c>
      <c r="F31" t="s">
        <v>3128</v>
      </c>
      <c r="G31">
        <v>1</v>
      </c>
      <c r="H31">
        <v>1</v>
      </c>
      <c r="I31" s="60">
        <v>0</v>
      </c>
      <c r="J31">
        <v>0</v>
      </c>
      <c r="K31">
        <v>0</v>
      </c>
      <c r="L31">
        <v>0</v>
      </c>
      <c r="M31">
        <v>0</v>
      </c>
      <c r="N31">
        <v>0</v>
      </c>
    </row>
    <row r="32" spans="1:14" x14ac:dyDescent="0.2">
      <c r="A32" t="s">
        <v>7035</v>
      </c>
      <c r="B32" s="4">
        <v>13</v>
      </c>
      <c r="C32" t="s">
        <v>7036</v>
      </c>
      <c r="D32">
        <v>1823</v>
      </c>
      <c r="E32" t="s">
        <v>7037</v>
      </c>
      <c r="F32" t="s">
        <v>3128</v>
      </c>
      <c r="G32">
        <v>1</v>
      </c>
      <c r="H32">
        <v>0</v>
      </c>
      <c r="I32" s="60">
        <v>0</v>
      </c>
      <c r="J32">
        <v>0</v>
      </c>
      <c r="K32">
        <v>0</v>
      </c>
      <c r="L32">
        <v>1</v>
      </c>
      <c r="M32">
        <v>0</v>
      </c>
      <c r="N32">
        <v>0</v>
      </c>
    </row>
    <row r="33" spans="1:14" x14ac:dyDescent="0.2">
      <c r="A33" t="s">
        <v>8840</v>
      </c>
      <c r="B33" s="4">
        <v>14</v>
      </c>
      <c r="C33" t="s">
        <v>232</v>
      </c>
      <c r="D33">
        <v>812</v>
      </c>
      <c r="E33" t="s">
        <v>8841</v>
      </c>
      <c r="F33" t="s">
        <v>3128</v>
      </c>
      <c r="G33">
        <v>1</v>
      </c>
      <c r="H33">
        <v>0</v>
      </c>
      <c r="I33" s="60">
        <v>0</v>
      </c>
      <c r="J33">
        <v>0</v>
      </c>
      <c r="K33">
        <v>0</v>
      </c>
      <c r="L33">
        <v>1</v>
      </c>
      <c r="M33">
        <v>0</v>
      </c>
      <c r="N33">
        <v>0</v>
      </c>
    </row>
    <row r="34" spans="1:14" x14ac:dyDescent="0.2">
      <c r="A34" t="s">
        <v>9662</v>
      </c>
      <c r="B34" s="4">
        <v>16</v>
      </c>
      <c r="C34" t="s">
        <v>232</v>
      </c>
      <c r="D34">
        <v>4964</v>
      </c>
      <c r="E34" t="s">
        <v>9663</v>
      </c>
      <c r="F34" t="s">
        <v>3128</v>
      </c>
      <c r="G34">
        <v>1</v>
      </c>
      <c r="H34">
        <v>0</v>
      </c>
      <c r="I34" s="60">
        <v>0</v>
      </c>
      <c r="J34">
        <v>0</v>
      </c>
      <c r="K34">
        <v>1</v>
      </c>
      <c r="L34">
        <v>0</v>
      </c>
      <c r="M34">
        <v>0</v>
      </c>
      <c r="N34">
        <v>0</v>
      </c>
    </row>
    <row r="35" spans="1:14" x14ac:dyDescent="0.2">
      <c r="A35" t="s">
        <v>9664</v>
      </c>
      <c r="B35" s="4" t="e">
        <f>NA()</f>
        <v>#N/A</v>
      </c>
      <c r="C35" t="e">
        <f>NA()</f>
        <v>#N/A</v>
      </c>
      <c r="D35" t="e">
        <f>NA()</f>
        <v>#N/A</v>
      </c>
      <c r="E35" t="s">
        <v>9665</v>
      </c>
      <c r="F35" t="s">
        <v>3128</v>
      </c>
      <c r="G35">
        <v>1</v>
      </c>
      <c r="H35">
        <v>0</v>
      </c>
      <c r="I35" s="60">
        <v>0</v>
      </c>
      <c r="J35">
        <v>0</v>
      </c>
      <c r="K35">
        <v>1</v>
      </c>
      <c r="L35">
        <v>0</v>
      </c>
      <c r="M35">
        <v>0</v>
      </c>
      <c r="N35">
        <v>0</v>
      </c>
    </row>
    <row r="36" spans="1:14" x14ac:dyDescent="0.2">
      <c r="A36" t="s">
        <v>3367</v>
      </c>
      <c r="B36" s="4">
        <v>17</v>
      </c>
      <c r="C36" t="s">
        <v>538</v>
      </c>
      <c r="D36">
        <v>5516</v>
      </c>
      <c r="E36" t="s">
        <v>3368</v>
      </c>
      <c r="F36" t="s">
        <v>3128</v>
      </c>
      <c r="G36">
        <v>1</v>
      </c>
      <c r="H36">
        <v>0</v>
      </c>
      <c r="I36" s="60">
        <v>0</v>
      </c>
      <c r="J36">
        <v>0</v>
      </c>
      <c r="K36">
        <v>1</v>
      </c>
      <c r="L36">
        <v>0</v>
      </c>
      <c r="M36">
        <v>0</v>
      </c>
      <c r="N36">
        <v>0</v>
      </c>
    </row>
    <row r="37" spans="1:14" x14ac:dyDescent="0.2">
      <c r="A37" t="s">
        <v>8064</v>
      </c>
      <c r="B37" s="4">
        <v>18</v>
      </c>
      <c r="C37" t="s">
        <v>232</v>
      </c>
      <c r="D37">
        <v>1154</v>
      </c>
      <c r="E37" t="s">
        <v>8065</v>
      </c>
      <c r="F37" t="s">
        <v>3128</v>
      </c>
      <c r="G37">
        <v>1</v>
      </c>
      <c r="H37">
        <v>0</v>
      </c>
      <c r="I37" s="60">
        <v>0</v>
      </c>
      <c r="J37">
        <v>0</v>
      </c>
      <c r="K37">
        <v>0</v>
      </c>
      <c r="L37">
        <v>1</v>
      </c>
      <c r="M37">
        <v>1</v>
      </c>
      <c r="N37">
        <v>0</v>
      </c>
    </row>
    <row r="38" spans="1:14" x14ac:dyDescent="0.2">
      <c r="A38" t="s">
        <v>5204</v>
      </c>
      <c r="B38" s="4">
        <v>18</v>
      </c>
      <c r="C38" t="s">
        <v>232</v>
      </c>
      <c r="D38">
        <v>6140</v>
      </c>
      <c r="E38" t="s">
        <v>5205</v>
      </c>
      <c r="F38" t="s">
        <v>3128</v>
      </c>
      <c r="G38">
        <v>1</v>
      </c>
      <c r="H38">
        <v>0</v>
      </c>
      <c r="I38" s="60">
        <v>0</v>
      </c>
      <c r="J38">
        <v>0</v>
      </c>
      <c r="K38">
        <v>0</v>
      </c>
      <c r="L38">
        <v>1</v>
      </c>
      <c r="M38">
        <v>0</v>
      </c>
      <c r="N38">
        <v>0</v>
      </c>
    </row>
    <row r="39" spans="1:14" x14ac:dyDescent="0.2">
      <c r="A39" t="s">
        <v>8071</v>
      </c>
      <c r="B39" s="4">
        <v>18</v>
      </c>
      <c r="C39" t="s">
        <v>232</v>
      </c>
      <c r="D39">
        <v>2699</v>
      </c>
      <c r="E39" t="s">
        <v>8072</v>
      </c>
      <c r="F39" t="s">
        <v>3128</v>
      </c>
      <c r="G39">
        <v>1</v>
      </c>
      <c r="H39">
        <v>0</v>
      </c>
      <c r="I39" s="60">
        <v>0</v>
      </c>
      <c r="J39">
        <v>1</v>
      </c>
      <c r="K39">
        <v>0</v>
      </c>
      <c r="L39">
        <v>0</v>
      </c>
      <c r="M39">
        <v>0</v>
      </c>
      <c r="N39">
        <v>0</v>
      </c>
    </row>
    <row r="40" spans="1:14" x14ac:dyDescent="0.2">
      <c r="A40" t="s">
        <v>7113</v>
      </c>
      <c r="B40" s="4">
        <v>21</v>
      </c>
      <c r="C40" t="s">
        <v>7114</v>
      </c>
      <c r="D40">
        <v>4688</v>
      </c>
      <c r="E40" t="s">
        <v>7115</v>
      </c>
      <c r="F40" t="s">
        <v>3128</v>
      </c>
      <c r="G40">
        <v>1</v>
      </c>
      <c r="H40">
        <v>0</v>
      </c>
      <c r="I40" s="60">
        <v>0</v>
      </c>
      <c r="J40">
        <v>0</v>
      </c>
      <c r="K40">
        <v>1</v>
      </c>
      <c r="L40">
        <v>0</v>
      </c>
      <c r="M40">
        <v>0</v>
      </c>
      <c r="N40">
        <v>0</v>
      </c>
    </row>
    <row r="41" spans="1:14" x14ac:dyDescent="0.2">
      <c r="A41" t="s">
        <v>5499</v>
      </c>
      <c r="B41" s="4">
        <v>24</v>
      </c>
      <c r="C41" t="s">
        <v>232</v>
      </c>
      <c r="D41">
        <v>5384</v>
      </c>
      <c r="E41" t="s">
        <v>5500</v>
      </c>
      <c r="F41" t="s">
        <v>3128</v>
      </c>
      <c r="G41">
        <v>1</v>
      </c>
      <c r="H41">
        <v>1</v>
      </c>
      <c r="I41" s="60">
        <v>0</v>
      </c>
      <c r="J41">
        <v>0</v>
      </c>
      <c r="K41">
        <v>0</v>
      </c>
      <c r="L41">
        <v>0</v>
      </c>
      <c r="M41">
        <v>0</v>
      </c>
      <c r="N41">
        <v>0</v>
      </c>
    </row>
    <row r="42" spans="1:14" x14ac:dyDescent="0.2">
      <c r="A42" t="s">
        <v>7724</v>
      </c>
      <c r="B42" s="4">
        <v>27</v>
      </c>
      <c r="C42" t="s">
        <v>232</v>
      </c>
      <c r="D42">
        <v>1019</v>
      </c>
      <c r="E42" t="s">
        <v>7725</v>
      </c>
      <c r="F42" t="s">
        <v>3128</v>
      </c>
      <c r="G42">
        <v>1</v>
      </c>
      <c r="H42">
        <v>0</v>
      </c>
      <c r="I42" s="60">
        <v>1</v>
      </c>
      <c r="J42">
        <v>0</v>
      </c>
      <c r="K42">
        <v>0</v>
      </c>
      <c r="L42">
        <v>0</v>
      </c>
      <c r="M42">
        <v>0</v>
      </c>
      <c r="N42">
        <v>0</v>
      </c>
    </row>
    <row r="43" spans="1:14" x14ac:dyDescent="0.2">
      <c r="A43" t="s">
        <v>7040</v>
      </c>
      <c r="B43" s="4">
        <v>33</v>
      </c>
      <c r="C43" t="s">
        <v>232</v>
      </c>
      <c r="D43">
        <v>1739</v>
      </c>
      <c r="E43" t="s">
        <v>7041</v>
      </c>
      <c r="F43" t="s">
        <v>3128</v>
      </c>
      <c r="G43">
        <v>1</v>
      </c>
      <c r="H43">
        <v>0</v>
      </c>
      <c r="I43" s="60">
        <v>0</v>
      </c>
      <c r="J43">
        <v>1</v>
      </c>
      <c r="K43">
        <v>0</v>
      </c>
      <c r="L43">
        <v>0</v>
      </c>
      <c r="M43">
        <v>0</v>
      </c>
      <c r="N43">
        <v>0</v>
      </c>
    </row>
    <row r="44" spans="1:14" x14ac:dyDescent="0.2">
      <c r="A44" t="s">
        <v>6448</v>
      </c>
      <c r="B44" s="4">
        <v>34</v>
      </c>
      <c r="C44" t="s">
        <v>6449</v>
      </c>
      <c r="D44">
        <v>7286</v>
      </c>
      <c r="E44" t="s">
        <v>6450</v>
      </c>
      <c r="F44" t="s">
        <v>3128</v>
      </c>
      <c r="G44">
        <v>1</v>
      </c>
      <c r="H44">
        <v>0</v>
      </c>
      <c r="I44" s="60">
        <v>0</v>
      </c>
      <c r="J44">
        <v>0</v>
      </c>
      <c r="K44">
        <v>0</v>
      </c>
      <c r="L44">
        <v>1</v>
      </c>
      <c r="M44">
        <v>0</v>
      </c>
      <c r="N44">
        <v>0</v>
      </c>
    </row>
    <row r="45" spans="1:14" x14ac:dyDescent="0.2">
      <c r="A45" t="s">
        <v>8459</v>
      </c>
      <c r="B45" s="4">
        <v>35</v>
      </c>
      <c r="C45" t="s">
        <v>307</v>
      </c>
      <c r="D45">
        <v>4262</v>
      </c>
      <c r="E45" t="s">
        <v>8460</v>
      </c>
      <c r="F45" t="s">
        <v>3128</v>
      </c>
      <c r="G45">
        <v>1</v>
      </c>
      <c r="H45">
        <v>0</v>
      </c>
      <c r="I45" s="60">
        <v>0</v>
      </c>
      <c r="J45">
        <v>0</v>
      </c>
      <c r="K45">
        <v>1</v>
      </c>
      <c r="L45">
        <v>0</v>
      </c>
      <c r="M45">
        <v>0</v>
      </c>
      <c r="N45">
        <v>0</v>
      </c>
    </row>
    <row r="46" spans="1:14" x14ac:dyDescent="0.2">
      <c r="A46" t="s">
        <v>7219</v>
      </c>
      <c r="B46" s="4">
        <v>36</v>
      </c>
      <c r="C46" t="s">
        <v>7220</v>
      </c>
      <c r="D46">
        <v>5810</v>
      </c>
      <c r="E46" t="s">
        <v>7221</v>
      </c>
      <c r="F46" t="s">
        <v>3128</v>
      </c>
      <c r="G46">
        <v>1</v>
      </c>
      <c r="H46">
        <v>1</v>
      </c>
      <c r="I46" s="60">
        <v>0</v>
      </c>
      <c r="J46">
        <v>0</v>
      </c>
      <c r="K46">
        <v>0</v>
      </c>
      <c r="L46">
        <v>0</v>
      </c>
      <c r="M46">
        <v>0</v>
      </c>
      <c r="N46">
        <v>0</v>
      </c>
    </row>
  </sheetData>
  <phoneticPr fontId="0" type="noConversion"/>
  <pageMargins left="0.7" right="0.7" top="0.75" bottom="0.7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zoomScaleNormal="100" workbookViewId="0">
      <selection sqref="A1:H1"/>
    </sheetView>
  </sheetViews>
  <sheetFormatPr defaultColWidth="8.42578125" defaultRowHeight="12.75" x14ac:dyDescent="0.2"/>
  <cols>
    <col min="1" max="1" width="13" style="22" customWidth="1"/>
    <col min="2" max="2" width="8.42578125" style="22" customWidth="1"/>
    <col min="3" max="3" width="50.28515625" style="22" customWidth="1"/>
    <col min="4" max="6" width="8.42578125" style="22" customWidth="1"/>
    <col min="7" max="7" width="13.42578125" style="22" customWidth="1"/>
    <col min="8" max="8" width="8.42578125" style="22" customWidth="1"/>
    <col min="9" max="9" width="40.5703125" style="22" customWidth="1"/>
    <col min="10" max="10" width="11" style="22" customWidth="1"/>
    <col min="11" max="16384" width="8.42578125" style="22"/>
  </cols>
  <sheetData>
    <row r="1" spans="1:10" ht="15" x14ac:dyDescent="0.25">
      <c r="A1" s="165" t="s">
        <v>12321</v>
      </c>
      <c r="B1" s="165"/>
      <c r="C1" s="165"/>
      <c r="D1" s="165"/>
      <c r="E1" s="165"/>
      <c r="F1" s="165"/>
      <c r="G1" s="165"/>
      <c r="H1" s="165"/>
      <c r="I1"/>
      <c r="J1"/>
    </row>
    <row r="2" spans="1:10" x14ac:dyDescent="0.2">
      <c r="A2"/>
      <c r="B2"/>
      <c r="C2"/>
      <c r="D2"/>
      <c r="E2"/>
      <c r="G2"/>
      <c r="H2"/>
      <c r="I2"/>
      <c r="J2"/>
    </row>
    <row r="3" spans="1:10" ht="15" x14ac:dyDescent="0.25">
      <c r="A3" s="2" t="s">
        <v>9666</v>
      </c>
      <c r="B3" s="2"/>
      <c r="C3"/>
      <c r="D3"/>
      <c r="E3"/>
      <c r="G3" s="2" t="s">
        <v>9667</v>
      </c>
      <c r="H3" s="2"/>
      <c r="I3" s="2"/>
      <c r="J3" s="2"/>
    </row>
    <row r="4" spans="1:10" ht="15" x14ac:dyDescent="0.25">
      <c r="A4" s="66" t="s">
        <v>7034</v>
      </c>
      <c r="B4" s="66" t="s">
        <v>195</v>
      </c>
      <c r="C4" s="66" t="s">
        <v>3108</v>
      </c>
      <c r="D4" s="66" t="s">
        <v>6996</v>
      </c>
      <c r="E4" s="66"/>
      <c r="G4" s="66" t="s">
        <v>3107</v>
      </c>
      <c r="H4" s="66" t="s">
        <v>195</v>
      </c>
      <c r="I4" s="66" t="s">
        <v>3108</v>
      </c>
      <c r="J4" s="66" t="s">
        <v>3118</v>
      </c>
    </row>
    <row r="5" spans="1:10" x14ac:dyDescent="0.2">
      <c r="A5" s="22" t="s">
        <v>3279</v>
      </c>
      <c r="B5" s="22">
        <v>34</v>
      </c>
      <c r="C5" s="22" t="s">
        <v>225</v>
      </c>
      <c r="D5" s="22">
        <v>2</v>
      </c>
      <c r="E5"/>
      <c r="G5" s="67" t="s">
        <v>3516</v>
      </c>
      <c r="H5" s="67">
        <v>3</v>
      </c>
      <c r="I5" s="67" t="s">
        <v>232</v>
      </c>
      <c r="J5" s="67">
        <v>1</v>
      </c>
    </row>
    <row r="6" spans="1:10" x14ac:dyDescent="0.2">
      <c r="A6" s="22" t="s">
        <v>6997</v>
      </c>
      <c r="B6" s="22">
        <v>5</v>
      </c>
      <c r="C6" s="22" t="s">
        <v>6998</v>
      </c>
      <c r="D6" s="22">
        <v>2</v>
      </c>
      <c r="E6"/>
      <c r="G6" s="68" t="s">
        <v>3556</v>
      </c>
      <c r="H6" s="68">
        <v>13</v>
      </c>
      <c r="I6" s="68" t="s">
        <v>232</v>
      </c>
      <c r="J6" s="68">
        <v>1</v>
      </c>
    </row>
    <row r="7" spans="1:10" x14ac:dyDescent="0.2">
      <c r="A7" s="22" t="s">
        <v>3295</v>
      </c>
      <c r="B7" s="22">
        <v>19</v>
      </c>
      <c r="C7" s="22" t="s">
        <v>232</v>
      </c>
      <c r="D7" s="22">
        <v>2</v>
      </c>
      <c r="E7"/>
      <c r="G7" s="69" t="s">
        <v>6254</v>
      </c>
      <c r="H7" s="69">
        <v>32</v>
      </c>
      <c r="I7" s="69" t="s">
        <v>3834</v>
      </c>
      <c r="J7" s="69">
        <v>1</v>
      </c>
    </row>
    <row r="8" spans="1:10" x14ac:dyDescent="0.2">
      <c r="A8" s="22" t="s">
        <v>7002</v>
      </c>
      <c r="B8" s="22">
        <v>1</v>
      </c>
      <c r="C8" s="22" t="s">
        <v>232</v>
      </c>
      <c r="D8" s="22">
        <v>1</v>
      </c>
      <c r="E8"/>
      <c r="G8" s="68"/>
      <c r="H8" s="68"/>
      <c r="I8" s="68"/>
      <c r="J8" s="68">
        <f>SUM(J5:J7)</f>
        <v>3</v>
      </c>
    </row>
    <row r="9" spans="1:10" ht="15" x14ac:dyDescent="0.25">
      <c r="A9" s="22" t="s">
        <v>7004</v>
      </c>
      <c r="B9" s="22">
        <v>4</v>
      </c>
      <c r="C9" s="22" t="s">
        <v>232</v>
      </c>
      <c r="D9" s="22">
        <v>1</v>
      </c>
      <c r="E9"/>
      <c r="G9" s="70" t="s">
        <v>9668</v>
      </c>
      <c r="H9" s="68"/>
      <c r="I9" s="68"/>
      <c r="J9" s="68"/>
    </row>
    <row r="10" spans="1:10" ht="15" x14ac:dyDescent="0.25">
      <c r="A10" s="22" t="s">
        <v>4769</v>
      </c>
      <c r="B10" s="22">
        <v>9</v>
      </c>
      <c r="C10" s="22" t="s">
        <v>4770</v>
      </c>
      <c r="D10" s="22">
        <v>1</v>
      </c>
      <c r="E10"/>
      <c r="G10" s="66" t="s">
        <v>3107</v>
      </c>
      <c r="H10" s="66" t="s">
        <v>195</v>
      </c>
      <c r="I10" s="66" t="s">
        <v>3108</v>
      </c>
      <c r="J10" s="66" t="s">
        <v>3119</v>
      </c>
    </row>
    <row r="11" spans="1:10" x14ac:dyDescent="0.2">
      <c r="A11" s="22" t="s">
        <v>7015</v>
      </c>
      <c r="B11" s="22">
        <v>16</v>
      </c>
      <c r="C11" s="22" t="s">
        <v>7016</v>
      </c>
      <c r="D11" s="22">
        <v>1</v>
      </c>
      <c r="E11"/>
      <c r="G11" s="68" t="s">
        <v>3888</v>
      </c>
      <c r="H11" s="68">
        <v>11</v>
      </c>
      <c r="I11" s="68" t="s">
        <v>3265</v>
      </c>
      <c r="J11" s="68">
        <v>1</v>
      </c>
    </row>
    <row r="12" spans="1:10" x14ac:dyDescent="0.2">
      <c r="A12" s="22" t="s">
        <v>7023</v>
      </c>
      <c r="B12" s="22">
        <v>24</v>
      </c>
      <c r="C12" s="22" t="s">
        <v>7024</v>
      </c>
      <c r="D12" s="22">
        <v>1</v>
      </c>
      <c r="E12"/>
      <c r="G12" s="69" t="s">
        <v>4468</v>
      </c>
      <c r="H12" s="69">
        <v>36</v>
      </c>
      <c r="I12" s="69" t="s">
        <v>4469</v>
      </c>
      <c r="J12" s="69">
        <v>1</v>
      </c>
    </row>
    <row r="13" spans="1:10" x14ac:dyDescent="0.2">
      <c r="A13" s="22" t="s">
        <v>5864</v>
      </c>
      <c r="B13" s="22">
        <v>29</v>
      </c>
      <c r="C13" s="22" t="s">
        <v>232</v>
      </c>
      <c r="D13" s="22">
        <v>1</v>
      </c>
      <c r="E13"/>
      <c r="G13" s="68"/>
      <c r="H13" s="68"/>
      <c r="I13" s="68"/>
      <c r="J13" s="68">
        <f>SUM(J11:J12)</f>
        <v>2</v>
      </c>
    </row>
    <row r="14" spans="1:10" x14ac:dyDescent="0.2">
      <c r="A14" s="22" t="s">
        <v>4225</v>
      </c>
      <c r="B14" s="22">
        <v>32</v>
      </c>
      <c r="C14" s="22" t="s">
        <v>4226</v>
      </c>
      <c r="D14" s="22">
        <v>1</v>
      </c>
      <c r="E14"/>
      <c r="G14"/>
      <c r="H14"/>
      <c r="I14"/>
      <c r="J14"/>
    </row>
    <row r="15" spans="1:10" x14ac:dyDescent="0.2">
      <c r="A15" s="22" t="s">
        <v>6669</v>
      </c>
      <c r="B15" s="22">
        <v>35</v>
      </c>
      <c r="C15" s="22" t="s">
        <v>232</v>
      </c>
      <c r="D15" s="22">
        <v>1</v>
      </c>
      <c r="E15"/>
      <c r="G15"/>
      <c r="H15"/>
      <c r="I15"/>
      <c r="J15"/>
    </row>
    <row r="16" spans="1:10" x14ac:dyDescent="0.2">
      <c r="A16" s="69" t="s">
        <v>6693</v>
      </c>
      <c r="B16" s="69">
        <v>35</v>
      </c>
      <c r="C16" s="69" t="s">
        <v>6694</v>
      </c>
      <c r="D16" s="69">
        <v>1</v>
      </c>
      <c r="E16" s="69"/>
      <c r="G16"/>
      <c r="H16"/>
      <c r="I16"/>
      <c r="J16"/>
    </row>
    <row r="17" spans="1:10" x14ac:dyDescent="0.2">
      <c r="A17"/>
      <c r="B17"/>
      <c r="C17"/>
      <c r="D17" s="22">
        <f>SUM(D5:D16)</f>
        <v>15</v>
      </c>
      <c r="E17"/>
      <c r="G17"/>
      <c r="H17"/>
      <c r="I17"/>
      <c r="J17"/>
    </row>
    <row r="18" spans="1:10" x14ac:dyDescent="0.2">
      <c r="A18"/>
      <c r="B18"/>
      <c r="C18"/>
      <c r="D18"/>
      <c r="E18"/>
      <c r="G18"/>
      <c r="H18"/>
      <c r="I18"/>
      <c r="J18"/>
    </row>
    <row r="19" spans="1:10" x14ac:dyDescent="0.2">
      <c r="A19"/>
      <c r="B19"/>
      <c r="C19"/>
      <c r="D19"/>
      <c r="E19"/>
      <c r="G19"/>
      <c r="H19"/>
      <c r="I19"/>
      <c r="J19"/>
    </row>
    <row r="20" spans="1:10" ht="15" x14ac:dyDescent="0.25">
      <c r="A20" s="2" t="s">
        <v>9669</v>
      </c>
      <c r="B20" s="2"/>
      <c r="C20" s="2"/>
      <c r="D20" s="2"/>
      <c r="E20" s="2"/>
      <c r="G20" s="2" t="s">
        <v>9670</v>
      </c>
      <c r="H20" s="2"/>
      <c r="I20" s="2"/>
      <c r="J20" s="2"/>
    </row>
    <row r="21" spans="1:10" ht="15" x14ac:dyDescent="0.25">
      <c r="A21" s="66" t="s">
        <v>7034</v>
      </c>
      <c r="B21" s="66" t="s">
        <v>195</v>
      </c>
      <c r="C21" s="66" t="s">
        <v>3108</v>
      </c>
      <c r="D21" s="66" t="s">
        <v>6996</v>
      </c>
      <c r="E21" s="66"/>
      <c r="G21" s="66" t="s">
        <v>7034</v>
      </c>
      <c r="H21" s="66" t="s">
        <v>195</v>
      </c>
      <c r="I21" s="66" t="s">
        <v>3108</v>
      </c>
      <c r="J21" s="66" t="s">
        <v>3118</v>
      </c>
    </row>
    <row r="22" spans="1:10" ht="15" x14ac:dyDescent="0.25">
      <c r="A22" s="22" t="s">
        <v>3136</v>
      </c>
      <c r="B22" s="22">
        <v>2</v>
      </c>
      <c r="C22" s="22" t="s">
        <v>3137</v>
      </c>
      <c r="D22" s="22">
        <v>2</v>
      </c>
      <c r="E22"/>
      <c r="G22" s="1" t="s">
        <v>3131</v>
      </c>
      <c r="H22" s="1">
        <v>2</v>
      </c>
      <c r="I22" s="1" t="s">
        <v>3132</v>
      </c>
      <c r="J22" s="1">
        <v>1</v>
      </c>
    </row>
    <row r="23" spans="1:10" x14ac:dyDescent="0.2">
      <c r="A23" s="22" t="s">
        <v>4106</v>
      </c>
      <c r="B23" s="22">
        <v>5</v>
      </c>
      <c r="C23" s="22" t="s">
        <v>307</v>
      </c>
      <c r="D23" s="22">
        <v>2</v>
      </c>
      <c r="E23"/>
      <c r="G23" s="22" t="s">
        <v>3789</v>
      </c>
      <c r="H23" s="22">
        <v>2</v>
      </c>
      <c r="I23" s="22" t="s">
        <v>3790</v>
      </c>
      <c r="J23" s="22">
        <v>1</v>
      </c>
    </row>
    <row r="24" spans="1:10" x14ac:dyDescent="0.2">
      <c r="A24" s="22" t="s">
        <v>3353</v>
      </c>
      <c r="B24" s="22">
        <v>8</v>
      </c>
      <c r="C24" s="22" t="s">
        <v>3354</v>
      </c>
      <c r="D24" s="22">
        <v>2</v>
      </c>
      <c r="E24"/>
      <c r="G24" s="22" t="s">
        <v>7049</v>
      </c>
      <c r="H24" s="22">
        <v>36</v>
      </c>
      <c r="I24" s="22" t="s">
        <v>232</v>
      </c>
      <c r="J24" s="22">
        <v>1</v>
      </c>
    </row>
    <row r="25" spans="1:10" x14ac:dyDescent="0.2">
      <c r="A25" s="22" t="s">
        <v>7612</v>
      </c>
      <c r="B25" s="22">
        <v>16</v>
      </c>
      <c r="C25" s="22" t="s">
        <v>232</v>
      </c>
      <c r="D25" s="22">
        <v>2</v>
      </c>
      <c r="E25"/>
      <c r="G25" s="22" t="s">
        <v>7054</v>
      </c>
      <c r="H25" s="22">
        <v>2</v>
      </c>
      <c r="I25" s="22" t="s">
        <v>7055</v>
      </c>
      <c r="J25" s="22">
        <v>1</v>
      </c>
    </row>
    <row r="26" spans="1:10" x14ac:dyDescent="0.2">
      <c r="A26" s="22" t="s">
        <v>4031</v>
      </c>
      <c r="B26" s="22">
        <v>20</v>
      </c>
      <c r="C26" s="22" t="s">
        <v>4032</v>
      </c>
      <c r="D26" s="22">
        <v>2</v>
      </c>
      <c r="E26"/>
      <c r="G26" s="22" t="s">
        <v>5188</v>
      </c>
      <c r="H26" s="22">
        <v>17</v>
      </c>
      <c r="I26" s="22" t="s">
        <v>5189</v>
      </c>
      <c r="J26" s="22">
        <v>1</v>
      </c>
    </row>
    <row r="27" spans="1:10" x14ac:dyDescent="0.2">
      <c r="A27" s="22" t="s">
        <v>9655</v>
      </c>
      <c r="B27" s="22">
        <v>23</v>
      </c>
      <c r="C27" s="22" t="s">
        <v>9656</v>
      </c>
      <c r="D27" s="22">
        <v>2</v>
      </c>
      <c r="E27"/>
      <c r="G27" s="22" t="s">
        <v>7798</v>
      </c>
      <c r="H27" s="22">
        <v>34</v>
      </c>
      <c r="I27" s="22" t="s">
        <v>7799</v>
      </c>
      <c r="J27" s="22">
        <v>1</v>
      </c>
    </row>
    <row r="28" spans="1:10" x14ac:dyDescent="0.2">
      <c r="A28" s="22" t="s">
        <v>8187</v>
      </c>
      <c r="B28" s="22">
        <v>25</v>
      </c>
      <c r="C28" s="22" t="s">
        <v>8188</v>
      </c>
      <c r="D28" s="22">
        <v>2</v>
      </c>
      <c r="E28"/>
      <c r="G28" s="69" t="s">
        <v>8069</v>
      </c>
      <c r="H28" s="69">
        <v>18</v>
      </c>
      <c r="I28" s="69" t="s">
        <v>232</v>
      </c>
      <c r="J28" s="69">
        <v>1</v>
      </c>
    </row>
    <row r="29" spans="1:10" x14ac:dyDescent="0.2">
      <c r="A29" s="22" t="s">
        <v>8424</v>
      </c>
      <c r="B29" s="22">
        <v>34</v>
      </c>
      <c r="C29" s="22" t="s">
        <v>941</v>
      </c>
      <c r="D29" s="22">
        <v>2</v>
      </c>
      <c r="E29"/>
      <c r="G29"/>
      <c r="H29"/>
      <c r="I29"/>
      <c r="J29" s="22">
        <f>SUM(J22:J28)</f>
        <v>7</v>
      </c>
    </row>
    <row r="30" spans="1:10" x14ac:dyDescent="0.2">
      <c r="A30" s="22" t="s">
        <v>4374</v>
      </c>
      <c r="B30" s="22">
        <v>35</v>
      </c>
      <c r="C30" s="22" t="s">
        <v>307</v>
      </c>
      <c r="D30" s="22">
        <v>2</v>
      </c>
      <c r="E30"/>
      <c r="G30"/>
      <c r="H30"/>
      <c r="I30"/>
      <c r="J30"/>
    </row>
    <row r="31" spans="1:10" ht="15" x14ac:dyDescent="0.25">
      <c r="A31" s="22" t="s">
        <v>3125</v>
      </c>
      <c r="B31" s="22">
        <v>2</v>
      </c>
      <c r="C31" s="22" t="s">
        <v>3126</v>
      </c>
      <c r="D31" s="22">
        <v>1</v>
      </c>
      <c r="E31"/>
      <c r="G31" s="70" t="s">
        <v>9671</v>
      </c>
      <c r="H31" s="70"/>
      <c r="I31" s="70"/>
      <c r="J31" s="70"/>
    </row>
    <row r="32" spans="1:10" ht="15" x14ac:dyDescent="0.25">
      <c r="A32" s="22" t="s">
        <v>3152</v>
      </c>
      <c r="B32" s="22">
        <v>2</v>
      </c>
      <c r="C32" s="22" t="s">
        <v>232</v>
      </c>
      <c r="D32" s="22">
        <v>1</v>
      </c>
      <c r="E32"/>
      <c r="G32" s="66" t="s">
        <v>7034</v>
      </c>
      <c r="H32" s="66" t="s">
        <v>195</v>
      </c>
      <c r="I32" s="66" t="s">
        <v>3108</v>
      </c>
      <c r="J32" s="66" t="s">
        <v>3119</v>
      </c>
    </row>
    <row r="33" spans="1:10" ht="15" x14ac:dyDescent="0.25">
      <c r="A33" s="1" t="s">
        <v>3131</v>
      </c>
      <c r="B33" s="1">
        <v>2</v>
      </c>
      <c r="C33" s="1" t="s">
        <v>3132</v>
      </c>
      <c r="D33" s="1">
        <v>1</v>
      </c>
      <c r="E33"/>
      <c r="G33" s="22" t="s">
        <v>4130</v>
      </c>
      <c r="H33" s="22">
        <v>13</v>
      </c>
      <c r="I33" s="22" t="s">
        <v>4131</v>
      </c>
      <c r="J33" s="22">
        <v>1</v>
      </c>
    </row>
    <row r="34" spans="1:10" x14ac:dyDescent="0.2">
      <c r="A34" s="22" t="s">
        <v>3134</v>
      </c>
      <c r="B34" s="22">
        <v>2</v>
      </c>
      <c r="C34" s="22" t="s">
        <v>232</v>
      </c>
      <c r="D34" s="22">
        <v>1</v>
      </c>
      <c r="E34"/>
      <c r="G34" s="22" t="s">
        <v>5202</v>
      </c>
      <c r="H34" s="22">
        <v>18</v>
      </c>
      <c r="I34" s="22" t="s">
        <v>232</v>
      </c>
      <c r="J34" s="22">
        <v>1</v>
      </c>
    </row>
    <row r="35" spans="1:10" x14ac:dyDescent="0.2">
      <c r="A35" s="22" t="s">
        <v>3144</v>
      </c>
      <c r="B35" s="22">
        <v>2</v>
      </c>
      <c r="C35" s="22" t="s">
        <v>307</v>
      </c>
      <c r="D35" s="22">
        <v>1</v>
      </c>
      <c r="E35"/>
      <c r="G35" s="22" t="s">
        <v>7940</v>
      </c>
      <c r="H35" s="22">
        <v>10</v>
      </c>
      <c r="I35" s="22" t="s">
        <v>7941</v>
      </c>
      <c r="J35" s="22">
        <v>1</v>
      </c>
    </row>
    <row r="36" spans="1:10" x14ac:dyDescent="0.2">
      <c r="A36" s="22" t="s">
        <v>3817</v>
      </c>
      <c r="B36" s="22">
        <v>4</v>
      </c>
      <c r="C36" s="22" t="s">
        <v>3818</v>
      </c>
      <c r="D36" s="22">
        <v>1</v>
      </c>
      <c r="E36"/>
      <c r="G36" s="69" t="s">
        <v>8153</v>
      </c>
      <c r="H36" s="69">
        <v>24</v>
      </c>
      <c r="I36" s="69" t="s">
        <v>232</v>
      </c>
      <c r="J36" s="69">
        <v>1</v>
      </c>
    </row>
    <row r="37" spans="1:10" x14ac:dyDescent="0.2">
      <c r="A37" s="22" t="s">
        <v>7527</v>
      </c>
      <c r="B37" s="22">
        <v>4</v>
      </c>
      <c r="C37" s="22" t="s">
        <v>7528</v>
      </c>
      <c r="D37" s="22">
        <v>1</v>
      </c>
      <c r="E37"/>
      <c r="J37" s="22">
        <f>SUM(J33:J36)</f>
        <v>4</v>
      </c>
    </row>
    <row r="38" spans="1:10" x14ac:dyDescent="0.2">
      <c r="A38" s="22" t="s">
        <v>7131</v>
      </c>
      <c r="B38" s="22">
        <v>12</v>
      </c>
      <c r="C38" s="22" t="s">
        <v>232</v>
      </c>
      <c r="D38" s="22">
        <v>1</v>
      </c>
      <c r="E38"/>
    </row>
    <row r="39" spans="1:10" x14ac:dyDescent="0.2">
      <c r="A39" s="22" t="s">
        <v>7035</v>
      </c>
      <c r="B39" s="22">
        <v>13</v>
      </c>
      <c r="C39" s="22" t="s">
        <v>7036</v>
      </c>
      <c r="D39" s="22">
        <v>1</v>
      </c>
      <c r="E39"/>
    </row>
    <row r="40" spans="1:10" x14ac:dyDescent="0.2">
      <c r="A40" s="22" t="s">
        <v>8840</v>
      </c>
      <c r="B40" s="22">
        <v>14</v>
      </c>
      <c r="C40" s="22" t="s">
        <v>232</v>
      </c>
      <c r="D40" s="22">
        <v>1</v>
      </c>
      <c r="E40"/>
    </row>
    <row r="41" spans="1:10" x14ac:dyDescent="0.2">
      <c r="A41" s="22" t="s">
        <v>8064</v>
      </c>
      <c r="B41" s="22">
        <v>18</v>
      </c>
      <c r="C41" s="22" t="s">
        <v>232</v>
      </c>
      <c r="D41" s="22">
        <v>1</v>
      </c>
      <c r="E41"/>
    </row>
    <row r="42" spans="1:10" x14ac:dyDescent="0.2">
      <c r="A42" s="22" t="s">
        <v>5204</v>
      </c>
      <c r="B42" s="22">
        <v>18</v>
      </c>
      <c r="C42" s="22" t="s">
        <v>232</v>
      </c>
      <c r="D42" s="22">
        <v>1</v>
      </c>
      <c r="E42"/>
    </row>
    <row r="43" spans="1:10" x14ac:dyDescent="0.2">
      <c r="A43" s="69" t="s">
        <v>6448</v>
      </c>
      <c r="B43" s="69">
        <v>34</v>
      </c>
      <c r="C43" s="69" t="s">
        <v>6449</v>
      </c>
      <c r="D43" s="69">
        <v>1</v>
      </c>
      <c r="E43" s="69"/>
    </row>
    <row r="44" spans="1:10" x14ac:dyDescent="0.2">
      <c r="D44" s="22">
        <f>SUM(D22:D43)</f>
        <v>31</v>
      </c>
    </row>
  </sheetData>
  <mergeCells count="1">
    <mergeCell ref="A1:H1"/>
  </mergeCells>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5"/>
  <sheetViews>
    <sheetView zoomScaleNormal="100" workbookViewId="0"/>
  </sheetViews>
  <sheetFormatPr defaultColWidth="8.42578125" defaultRowHeight="15" x14ac:dyDescent="0.25"/>
  <cols>
    <col min="1" max="1" width="14.5703125" customWidth="1"/>
    <col min="2" max="2" width="3.7109375" customWidth="1"/>
    <col min="3" max="3" width="47.85546875" customWidth="1"/>
    <col min="4" max="4" width="10.5703125" customWidth="1"/>
    <col min="5" max="5" width="10.85546875" customWidth="1"/>
    <col min="6" max="6" width="10.140625" customWidth="1"/>
    <col min="7" max="7" width="12.85546875" customWidth="1"/>
    <col min="8" max="8" width="10.7109375" customWidth="1"/>
    <col min="9" max="9" width="11.85546875" style="1" customWidth="1"/>
  </cols>
  <sheetData>
    <row r="1" spans="1:9" x14ac:dyDescent="0.25">
      <c r="A1" s="5" t="s">
        <v>12322</v>
      </c>
      <c r="B1" s="13"/>
      <c r="C1" s="13"/>
      <c r="D1" s="13"/>
      <c r="I1"/>
    </row>
    <row r="2" spans="1:9" x14ac:dyDescent="0.25">
      <c r="A2" s="13" t="s">
        <v>9672</v>
      </c>
      <c r="B2" s="13"/>
      <c r="C2" s="13"/>
      <c r="D2" s="13"/>
      <c r="I2"/>
    </row>
    <row r="3" spans="1:9" x14ac:dyDescent="0.25">
      <c r="A3" s="71"/>
      <c r="B3" s="13"/>
      <c r="C3" s="13"/>
      <c r="D3" s="13"/>
      <c r="E3" s="13"/>
      <c r="I3"/>
    </row>
    <row r="4" spans="1:9" s="5" customFormat="1" x14ac:dyDescent="0.25">
      <c r="A4" s="5" t="s">
        <v>3107</v>
      </c>
      <c r="B4" s="5" t="s">
        <v>195</v>
      </c>
      <c r="C4" s="5" t="s">
        <v>9645</v>
      </c>
      <c r="D4" s="5" t="s">
        <v>9646</v>
      </c>
      <c r="E4" s="5" t="s">
        <v>9673</v>
      </c>
      <c r="F4" s="5" t="s">
        <v>9674</v>
      </c>
      <c r="G4" s="5" t="s">
        <v>9675</v>
      </c>
      <c r="H4" s="5" t="s">
        <v>9676</v>
      </c>
      <c r="I4" s="2" t="s">
        <v>3124</v>
      </c>
    </row>
    <row r="5" spans="1:9" x14ac:dyDescent="0.25">
      <c r="A5" s="72" t="s">
        <v>3307</v>
      </c>
      <c r="B5" s="72">
        <v>29</v>
      </c>
      <c r="C5" s="72" t="s">
        <v>691</v>
      </c>
      <c r="D5" s="72">
        <v>671</v>
      </c>
      <c r="E5" s="72">
        <v>0.38</v>
      </c>
      <c r="F5" s="72">
        <v>5</v>
      </c>
      <c r="G5" s="72">
        <v>5</v>
      </c>
      <c r="H5" s="72">
        <v>0</v>
      </c>
      <c r="I5" s="73">
        <v>1</v>
      </c>
    </row>
    <row r="6" spans="1:9" x14ac:dyDescent="0.25">
      <c r="A6" s="72" t="s">
        <v>3309</v>
      </c>
      <c r="B6" s="72">
        <v>29</v>
      </c>
      <c r="C6" s="72" t="s">
        <v>691</v>
      </c>
      <c r="D6" s="72"/>
      <c r="E6" s="72"/>
      <c r="F6" s="72">
        <v>5</v>
      </c>
      <c r="G6" s="72">
        <v>5</v>
      </c>
      <c r="H6" s="72">
        <v>0</v>
      </c>
      <c r="I6" s="73">
        <v>1</v>
      </c>
    </row>
    <row r="7" spans="1:9" x14ac:dyDescent="0.25">
      <c r="A7" s="72" t="s">
        <v>3329</v>
      </c>
      <c r="B7" s="72">
        <v>36</v>
      </c>
      <c r="C7" s="72" t="s">
        <v>232</v>
      </c>
      <c r="D7" s="72">
        <v>3602</v>
      </c>
      <c r="E7" s="72">
        <v>1.07</v>
      </c>
      <c r="F7" s="72">
        <v>5</v>
      </c>
      <c r="G7" s="72">
        <v>5</v>
      </c>
      <c r="H7" s="72">
        <v>0</v>
      </c>
      <c r="I7" s="73">
        <v>1</v>
      </c>
    </row>
    <row r="8" spans="1:9" x14ac:dyDescent="0.25">
      <c r="A8" s="72" t="s">
        <v>3331</v>
      </c>
      <c r="B8" s="72">
        <v>2</v>
      </c>
      <c r="C8" s="72" t="s">
        <v>3332</v>
      </c>
      <c r="D8" s="72">
        <v>824</v>
      </c>
      <c r="E8" s="72">
        <v>1.27</v>
      </c>
      <c r="F8" s="72">
        <v>4</v>
      </c>
      <c r="G8" s="72">
        <v>4</v>
      </c>
      <c r="H8" s="72">
        <v>0</v>
      </c>
      <c r="I8" s="73">
        <v>1</v>
      </c>
    </row>
    <row r="9" spans="1:9" x14ac:dyDescent="0.25">
      <c r="A9" s="72" t="s">
        <v>3353</v>
      </c>
      <c r="B9" s="72">
        <v>8</v>
      </c>
      <c r="C9" s="72" t="s">
        <v>3354</v>
      </c>
      <c r="D9" s="72">
        <v>1091</v>
      </c>
      <c r="E9" s="72">
        <v>1.0900000000000001</v>
      </c>
      <c r="F9" s="72">
        <v>4</v>
      </c>
      <c r="G9" s="72">
        <v>4</v>
      </c>
      <c r="H9" s="72">
        <v>0</v>
      </c>
      <c r="I9" s="73">
        <v>1</v>
      </c>
    </row>
    <row r="10" spans="1:9" x14ac:dyDescent="0.25">
      <c r="A10" s="72" t="s">
        <v>3365</v>
      </c>
      <c r="B10" s="72">
        <v>17</v>
      </c>
      <c r="C10" s="72" t="s">
        <v>609</v>
      </c>
      <c r="D10" s="72">
        <v>2858</v>
      </c>
      <c r="E10" s="72">
        <v>0.97</v>
      </c>
      <c r="F10" s="72">
        <v>4</v>
      </c>
      <c r="G10" s="72">
        <v>4</v>
      </c>
      <c r="H10" s="72">
        <v>0</v>
      </c>
      <c r="I10" s="73">
        <v>1</v>
      </c>
    </row>
    <row r="11" spans="1:9" x14ac:dyDescent="0.25">
      <c r="A11" s="72" t="s">
        <v>3389</v>
      </c>
      <c r="B11" s="72">
        <v>24</v>
      </c>
      <c r="C11" s="72" t="s">
        <v>3390</v>
      </c>
      <c r="D11" s="72">
        <v>10118</v>
      </c>
      <c r="E11" s="72">
        <v>1.06</v>
      </c>
      <c r="F11" s="72">
        <v>4</v>
      </c>
      <c r="G11" s="72">
        <v>4</v>
      </c>
      <c r="H11" s="72">
        <v>0</v>
      </c>
      <c r="I11" s="73">
        <v>1</v>
      </c>
    </row>
    <row r="12" spans="1:9" x14ac:dyDescent="0.25">
      <c r="A12" s="72" t="s">
        <v>3406</v>
      </c>
      <c r="B12" s="72">
        <v>29</v>
      </c>
      <c r="C12" s="72" t="s">
        <v>232</v>
      </c>
      <c r="D12" s="72">
        <v>3863</v>
      </c>
      <c r="E12" s="72">
        <v>1.0900000000000001</v>
      </c>
      <c r="F12" s="72">
        <v>4</v>
      </c>
      <c r="G12" s="72">
        <v>4</v>
      </c>
      <c r="H12" s="72">
        <v>0</v>
      </c>
      <c r="I12" s="73">
        <v>1</v>
      </c>
    </row>
    <row r="13" spans="1:9" x14ac:dyDescent="0.25">
      <c r="A13" s="72" t="s">
        <v>3411</v>
      </c>
      <c r="B13" s="72">
        <v>30</v>
      </c>
      <c r="C13" s="72" t="s">
        <v>3412</v>
      </c>
      <c r="D13" s="72">
        <v>938</v>
      </c>
      <c r="E13" s="72">
        <v>1.03</v>
      </c>
      <c r="F13" s="72">
        <v>4</v>
      </c>
      <c r="G13" s="72">
        <v>4</v>
      </c>
      <c r="H13" s="72">
        <v>0</v>
      </c>
      <c r="I13" s="73">
        <v>1</v>
      </c>
    </row>
    <row r="14" spans="1:9" x14ac:dyDescent="0.25">
      <c r="A14" s="72" t="s">
        <v>3467</v>
      </c>
      <c r="B14" s="72">
        <v>35</v>
      </c>
      <c r="C14" s="72" t="s">
        <v>307</v>
      </c>
      <c r="D14" s="72">
        <v>1799</v>
      </c>
      <c r="E14" s="72">
        <v>0.94</v>
      </c>
      <c r="F14" s="72">
        <v>4</v>
      </c>
      <c r="G14" s="72">
        <v>4</v>
      </c>
      <c r="H14" s="72">
        <v>0</v>
      </c>
      <c r="I14" s="73">
        <v>1</v>
      </c>
    </row>
    <row r="15" spans="1:9" x14ac:dyDescent="0.25">
      <c r="A15" s="72" t="s">
        <v>3507</v>
      </c>
      <c r="B15" s="72">
        <v>2</v>
      </c>
      <c r="C15" s="72" t="s">
        <v>232</v>
      </c>
      <c r="D15" s="72">
        <v>2129</v>
      </c>
      <c r="E15" s="72">
        <v>1.1100000000000001</v>
      </c>
      <c r="F15" s="72">
        <v>3</v>
      </c>
      <c r="G15" s="72">
        <v>3</v>
      </c>
      <c r="H15" s="72">
        <v>0</v>
      </c>
      <c r="I15" s="73">
        <v>1</v>
      </c>
    </row>
    <row r="16" spans="1:9" x14ac:dyDescent="0.25">
      <c r="A16" s="72" t="s">
        <v>3523</v>
      </c>
      <c r="B16" s="72">
        <v>4</v>
      </c>
      <c r="C16" s="72" t="s">
        <v>265</v>
      </c>
      <c r="D16" s="72">
        <v>9320</v>
      </c>
      <c r="E16" s="72">
        <v>1.1299999999999999</v>
      </c>
      <c r="F16" s="72">
        <v>3</v>
      </c>
      <c r="G16" s="72">
        <v>3</v>
      </c>
      <c r="H16" s="72">
        <v>0</v>
      </c>
      <c r="I16" s="73">
        <v>1</v>
      </c>
    </row>
    <row r="17" spans="1:9" x14ac:dyDescent="0.25">
      <c r="A17" s="72" t="s">
        <v>3528</v>
      </c>
      <c r="B17" s="72">
        <v>5</v>
      </c>
      <c r="C17" s="72" t="s">
        <v>232</v>
      </c>
      <c r="D17" s="72">
        <v>8003</v>
      </c>
      <c r="E17" s="72">
        <v>1.02</v>
      </c>
      <c r="F17" s="72">
        <v>3</v>
      </c>
      <c r="G17" s="72">
        <v>3</v>
      </c>
      <c r="H17" s="72">
        <v>0</v>
      </c>
      <c r="I17" s="73">
        <v>1</v>
      </c>
    </row>
    <row r="18" spans="1:9" x14ac:dyDescent="0.25">
      <c r="A18" s="72" t="s">
        <v>3538</v>
      </c>
      <c r="B18" s="72">
        <v>8</v>
      </c>
      <c r="C18" s="72" t="s">
        <v>232</v>
      </c>
      <c r="D18" s="72">
        <v>14330</v>
      </c>
      <c r="E18" s="72">
        <v>1.1200000000000001</v>
      </c>
      <c r="F18" s="72">
        <v>3</v>
      </c>
      <c r="G18" s="72">
        <v>3</v>
      </c>
      <c r="H18" s="72">
        <v>0</v>
      </c>
      <c r="I18" s="73">
        <v>1</v>
      </c>
    </row>
    <row r="19" spans="1:9" x14ac:dyDescent="0.25">
      <c r="A19" s="72" t="s">
        <v>3540</v>
      </c>
      <c r="B19" s="72">
        <v>9</v>
      </c>
      <c r="C19" s="72" t="s">
        <v>232</v>
      </c>
      <c r="D19" s="72">
        <v>9257</v>
      </c>
      <c r="E19" s="72">
        <v>1.1000000000000001</v>
      </c>
      <c r="F19" s="72">
        <v>3</v>
      </c>
      <c r="G19" s="72">
        <v>3</v>
      </c>
      <c r="H19" s="72">
        <v>0</v>
      </c>
      <c r="I19" s="73">
        <v>1</v>
      </c>
    </row>
    <row r="20" spans="1:9" x14ac:dyDescent="0.25">
      <c r="A20" s="72" t="s">
        <v>3587</v>
      </c>
      <c r="B20" s="72">
        <v>20</v>
      </c>
      <c r="C20" s="72" t="s">
        <v>3588</v>
      </c>
      <c r="D20" s="72">
        <v>2726</v>
      </c>
      <c r="E20" s="72">
        <v>1.1000000000000001</v>
      </c>
      <c r="F20" s="72">
        <v>3</v>
      </c>
      <c r="G20" s="72">
        <v>3</v>
      </c>
      <c r="H20" s="72">
        <v>0</v>
      </c>
      <c r="I20" s="73">
        <v>1</v>
      </c>
    </row>
    <row r="21" spans="1:9" x14ac:dyDescent="0.25">
      <c r="A21" s="72" t="s">
        <v>3613</v>
      </c>
      <c r="B21" s="72">
        <v>26</v>
      </c>
      <c r="C21" s="72" t="s">
        <v>307</v>
      </c>
      <c r="D21" s="72">
        <v>1016</v>
      </c>
      <c r="E21" s="72">
        <v>1.1200000000000001</v>
      </c>
      <c r="F21" s="72">
        <v>3</v>
      </c>
      <c r="G21" s="72">
        <v>3</v>
      </c>
      <c r="H21" s="72">
        <v>0</v>
      </c>
      <c r="I21" s="73">
        <v>1</v>
      </c>
    </row>
    <row r="22" spans="1:9" x14ac:dyDescent="0.25">
      <c r="A22" s="72" t="s">
        <v>3619</v>
      </c>
      <c r="B22" s="72">
        <v>27</v>
      </c>
      <c r="C22" s="72" t="s">
        <v>265</v>
      </c>
      <c r="D22" s="72">
        <v>1250</v>
      </c>
      <c r="E22" s="72">
        <v>1.05</v>
      </c>
      <c r="F22" s="72">
        <v>3</v>
      </c>
      <c r="G22" s="72">
        <v>3</v>
      </c>
      <c r="H22" s="72">
        <v>0</v>
      </c>
      <c r="I22" s="73">
        <v>1</v>
      </c>
    </row>
    <row r="23" spans="1:9" x14ac:dyDescent="0.25">
      <c r="A23" s="72" t="s">
        <v>3621</v>
      </c>
      <c r="B23" s="72">
        <v>27</v>
      </c>
      <c r="C23" s="72" t="s">
        <v>3622</v>
      </c>
      <c r="D23" s="72">
        <v>1469</v>
      </c>
      <c r="E23" s="72">
        <v>0.94</v>
      </c>
      <c r="F23" s="72">
        <v>3</v>
      </c>
      <c r="G23" s="72">
        <v>3</v>
      </c>
      <c r="H23" s="72">
        <v>0</v>
      </c>
      <c r="I23" s="73">
        <v>1</v>
      </c>
    </row>
    <row r="24" spans="1:9" x14ac:dyDescent="0.25">
      <c r="A24" s="72" t="s">
        <v>3641</v>
      </c>
      <c r="B24" s="72">
        <v>29</v>
      </c>
      <c r="C24" s="72" t="s">
        <v>903</v>
      </c>
      <c r="D24" s="72">
        <v>4808</v>
      </c>
      <c r="E24" s="72">
        <v>1.05</v>
      </c>
      <c r="F24" s="72">
        <v>3</v>
      </c>
      <c r="G24" s="72">
        <v>3</v>
      </c>
      <c r="H24" s="72">
        <v>0</v>
      </c>
      <c r="I24" s="73">
        <v>1</v>
      </c>
    </row>
    <row r="25" spans="1:9" x14ac:dyDescent="0.25">
      <c r="A25" s="72" t="s">
        <v>3691</v>
      </c>
      <c r="B25" s="72">
        <v>33</v>
      </c>
      <c r="C25" s="72" t="s">
        <v>3692</v>
      </c>
      <c r="D25" s="72">
        <v>1421</v>
      </c>
      <c r="E25" s="72">
        <v>0.9</v>
      </c>
      <c r="F25" s="72">
        <v>3</v>
      </c>
      <c r="G25" s="72">
        <v>3</v>
      </c>
      <c r="H25" s="72">
        <v>0</v>
      </c>
      <c r="I25" s="73">
        <v>1</v>
      </c>
    </row>
    <row r="26" spans="1:9" x14ac:dyDescent="0.25">
      <c r="A26" s="72" t="s">
        <v>3694</v>
      </c>
      <c r="B26" s="72">
        <v>33</v>
      </c>
      <c r="C26" s="72" t="s">
        <v>3695</v>
      </c>
      <c r="D26" s="72">
        <v>1109</v>
      </c>
      <c r="E26" s="72">
        <v>0.99</v>
      </c>
      <c r="F26" s="72">
        <v>3</v>
      </c>
      <c r="G26" s="72">
        <v>3</v>
      </c>
      <c r="H26" s="72">
        <v>0</v>
      </c>
      <c r="I26" s="73">
        <v>1</v>
      </c>
    </row>
    <row r="27" spans="1:9" x14ac:dyDescent="0.25">
      <c r="A27" s="72" t="s">
        <v>3702</v>
      </c>
      <c r="B27" s="72">
        <v>34</v>
      </c>
      <c r="C27" s="72" t="s">
        <v>232</v>
      </c>
      <c r="D27" s="72">
        <v>7655</v>
      </c>
      <c r="E27" s="72">
        <v>1.1499999999999999</v>
      </c>
      <c r="F27" s="72">
        <v>3</v>
      </c>
      <c r="G27" s="72">
        <v>3</v>
      </c>
      <c r="H27" s="72">
        <v>0</v>
      </c>
      <c r="I27" s="73">
        <v>1</v>
      </c>
    </row>
    <row r="28" spans="1:9" x14ac:dyDescent="0.25">
      <c r="A28" s="72" t="s">
        <v>3709</v>
      </c>
      <c r="B28" s="72">
        <v>34</v>
      </c>
      <c r="C28" s="72" t="s">
        <v>232</v>
      </c>
      <c r="D28" s="72">
        <v>1529</v>
      </c>
      <c r="E28" s="72">
        <v>1.04</v>
      </c>
      <c r="F28" s="72">
        <v>3</v>
      </c>
      <c r="G28" s="72">
        <v>3</v>
      </c>
      <c r="H28" s="72">
        <v>0</v>
      </c>
      <c r="I28" s="73">
        <v>1</v>
      </c>
    </row>
    <row r="29" spans="1:9" x14ac:dyDescent="0.25">
      <c r="A29" s="72" t="s">
        <v>3737</v>
      </c>
      <c r="B29" s="72">
        <v>35</v>
      </c>
      <c r="C29" s="72" t="s">
        <v>232</v>
      </c>
      <c r="D29" s="72">
        <v>1490</v>
      </c>
      <c r="E29" s="72">
        <v>1.19</v>
      </c>
      <c r="F29" s="72">
        <v>3</v>
      </c>
      <c r="G29" s="72">
        <v>3</v>
      </c>
      <c r="H29" s="72">
        <v>0</v>
      </c>
      <c r="I29" s="73">
        <v>1</v>
      </c>
    </row>
    <row r="30" spans="1:9" x14ac:dyDescent="0.25">
      <c r="A30" s="72" t="s">
        <v>3756</v>
      </c>
      <c r="B30" s="72">
        <v>36</v>
      </c>
      <c r="C30" s="72" t="s">
        <v>3757</v>
      </c>
      <c r="D30" s="72">
        <v>899</v>
      </c>
      <c r="E30" s="72">
        <v>1.08</v>
      </c>
      <c r="F30" s="72">
        <v>3</v>
      </c>
      <c r="G30" s="72">
        <v>3</v>
      </c>
      <c r="H30" s="72">
        <v>0</v>
      </c>
      <c r="I30" s="73">
        <v>1</v>
      </c>
    </row>
    <row r="31" spans="1:9" x14ac:dyDescent="0.25">
      <c r="A31" s="72" t="s">
        <v>3759</v>
      </c>
      <c r="B31" s="72">
        <v>36</v>
      </c>
      <c r="C31" s="72" t="s">
        <v>307</v>
      </c>
      <c r="D31" s="72">
        <v>2750</v>
      </c>
      <c r="E31" s="72">
        <v>1.01</v>
      </c>
      <c r="F31" s="72">
        <v>3</v>
      </c>
      <c r="G31" s="72">
        <v>3</v>
      </c>
      <c r="H31" s="72">
        <v>0</v>
      </c>
      <c r="I31" s="73">
        <v>1</v>
      </c>
    </row>
    <row r="32" spans="1:9" x14ac:dyDescent="0.25">
      <c r="A32" s="72" t="s">
        <v>3795</v>
      </c>
      <c r="B32" s="72">
        <v>2</v>
      </c>
      <c r="C32" s="72" t="s">
        <v>3796</v>
      </c>
      <c r="D32" s="72">
        <v>1838</v>
      </c>
      <c r="E32" s="72">
        <v>1.1200000000000001</v>
      </c>
      <c r="F32" s="72">
        <v>2</v>
      </c>
      <c r="G32" s="72">
        <v>2</v>
      </c>
      <c r="H32" s="72">
        <v>0</v>
      </c>
      <c r="I32" s="73">
        <v>1</v>
      </c>
    </row>
    <row r="33" spans="1:9" x14ac:dyDescent="0.25">
      <c r="A33" s="72" t="s">
        <v>3813</v>
      </c>
      <c r="B33" s="72">
        <v>4</v>
      </c>
      <c r="C33" s="72" t="s">
        <v>232</v>
      </c>
      <c r="D33" s="72">
        <v>209</v>
      </c>
      <c r="E33" s="72">
        <v>0.57999999999999996</v>
      </c>
      <c r="F33" s="72">
        <v>2</v>
      </c>
      <c r="G33" s="72">
        <v>2</v>
      </c>
      <c r="H33" s="72">
        <v>0</v>
      </c>
      <c r="I33" s="73">
        <v>1</v>
      </c>
    </row>
    <row r="34" spans="1:9" x14ac:dyDescent="0.25">
      <c r="A34" s="72" t="s">
        <v>3815</v>
      </c>
      <c r="B34" s="72">
        <v>4</v>
      </c>
      <c r="C34" s="72" t="s">
        <v>265</v>
      </c>
      <c r="D34" s="72">
        <v>3869</v>
      </c>
      <c r="E34" s="72">
        <v>1.1200000000000001</v>
      </c>
      <c r="F34" s="72">
        <v>2</v>
      </c>
      <c r="G34" s="72">
        <v>2</v>
      </c>
      <c r="H34" s="72">
        <v>0</v>
      </c>
      <c r="I34" s="73">
        <v>1</v>
      </c>
    </row>
    <row r="35" spans="1:9" x14ac:dyDescent="0.25">
      <c r="A35" s="72" t="s">
        <v>3825</v>
      </c>
      <c r="B35" s="72">
        <v>5</v>
      </c>
      <c r="C35" s="72" t="s">
        <v>3826</v>
      </c>
      <c r="D35" s="72">
        <v>3632</v>
      </c>
      <c r="E35" s="72">
        <v>1.1200000000000001</v>
      </c>
      <c r="F35" s="72">
        <v>2</v>
      </c>
      <c r="G35" s="72">
        <v>2</v>
      </c>
      <c r="H35" s="72">
        <v>0</v>
      </c>
      <c r="I35" s="73">
        <v>1</v>
      </c>
    </row>
    <row r="36" spans="1:9" x14ac:dyDescent="0.25">
      <c r="A36" s="72" t="s">
        <v>3836</v>
      </c>
      <c r="B36" s="72">
        <v>5</v>
      </c>
      <c r="C36" s="72" t="s">
        <v>232</v>
      </c>
      <c r="D36" s="72">
        <v>311</v>
      </c>
      <c r="E36" s="72">
        <v>1.32</v>
      </c>
      <c r="F36" s="72">
        <v>2</v>
      </c>
      <c r="G36" s="72">
        <v>2</v>
      </c>
      <c r="H36" s="72">
        <v>0</v>
      </c>
      <c r="I36" s="73">
        <v>1</v>
      </c>
    </row>
    <row r="37" spans="1:9" x14ac:dyDescent="0.25">
      <c r="A37" s="72" t="s">
        <v>3841</v>
      </c>
      <c r="B37" s="72">
        <v>6</v>
      </c>
      <c r="C37" s="72" t="s">
        <v>307</v>
      </c>
      <c r="D37" s="72">
        <v>1373</v>
      </c>
      <c r="E37" s="72">
        <v>1.18</v>
      </c>
      <c r="F37" s="72">
        <v>2</v>
      </c>
      <c r="G37" s="72">
        <v>2</v>
      </c>
      <c r="H37" s="72">
        <v>0</v>
      </c>
      <c r="I37" s="73">
        <v>1</v>
      </c>
    </row>
    <row r="38" spans="1:9" x14ac:dyDescent="0.25">
      <c r="A38" s="72" t="s">
        <v>3850</v>
      </c>
      <c r="B38" s="72">
        <v>6</v>
      </c>
      <c r="C38" s="72" t="s">
        <v>3851</v>
      </c>
      <c r="D38" s="72">
        <v>1961</v>
      </c>
      <c r="E38" s="72">
        <v>0.95</v>
      </c>
      <c r="F38" s="72">
        <v>2</v>
      </c>
      <c r="G38" s="72">
        <v>2</v>
      </c>
      <c r="H38" s="72">
        <v>0</v>
      </c>
      <c r="I38" s="73">
        <v>1</v>
      </c>
    </row>
    <row r="39" spans="1:9" x14ac:dyDescent="0.25">
      <c r="A39" s="72" t="s">
        <v>3863</v>
      </c>
      <c r="B39" s="72">
        <v>8</v>
      </c>
      <c r="C39" s="72" t="s">
        <v>232</v>
      </c>
      <c r="D39" s="72">
        <v>539</v>
      </c>
      <c r="E39" s="72">
        <v>0.83</v>
      </c>
      <c r="F39" s="72">
        <v>2</v>
      </c>
      <c r="G39" s="72">
        <v>2</v>
      </c>
      <c r="H39" s="72">
        <v>0</v>
      </c>
      <c r="I39" s="73">
        <v>1</v>
      </c>
    </row>
    <row r="40" spans="1:9" x14ac:dyDescent="0.25">
      <c r="A40" s="72" t="s">
        <v>3898</v>
      </c>
      <c r="B40" s="72">
        <v>12</v>
      </c>
      <c r="C40" s="72" t="s">
        <v>232</v>
      </c>
      <c r="D40" s="72">
        <v>5696</v>
      </c>
      <c r="E40" s="72">
        <v>1.1100000000000001</v>
      </c>
      <c r="F40" s="72">
        <v>2</v>
      </c>
      <c r="G40" s="72">
        <v>2</v>
      </c>
      <c r="H40" s="72">
        <v>0</v>
      </c>
      <c r="I40" s="73">
        <v>1</v>
      </c>
    </row>
    <row r="41" spans="1:9" x14ac:dyDescent="0.25">
      <c r="A41" s="72" t="s">
        <v>3907</v>
      </c>
      <c r="B41" s="72">
        <v>12</v>
      </c>
      <c r="C41" s="72" t="s">
        <v>955</v>
      </c>
      <c r="D41" s="72">
        <v>3338</v>
      </c>
      <c r="E41" s="72">
        <v>1.1399999999999999</v>
      </c>
      <c r="F41" s="72">
        <v>2</v>
      </c>
      <c r="G41" s="72">
        <v>2</v>
      </c>
      <c r="H41" s="72">
        <v>0</v>
      </c>
      <c r="I41" s="73">
        <v>1</v>
      </c>
    </row>
    <row r="42" spans="1:9" x14ac:dyDescent="0.25">
      <c r="A42" s="72" t="s">
        <v>3909</v>
      </c>
      <c r="B42" s="72">
        <v>12</v>
      </c>
      <c r="C42" s="72" t="s">
        <v>3910</v>
      </c>
      <c r="D42" s="72">
        <v>2843</v>
      </c>
      <c r="E42" s="72">
        <v>1.17</v>
      </c>
      <c r="F42" s="72">
        <v>2</v>
      </c>
      <c r="G42" s="72">
        <v>2</v>
      </c>
      <c r="H42" s="72">
        <v>0</v>
      </c>
      <c r="I42" s="73">
        <v>1</v>
      </c>
    </row>
    <row r="43" spans="1:9" x14ac:dyDescent="0.25">
      <c r="A43" s="72" t="s">
        <v>3912</v>
      </c>
      <c r="B43" s="72">
        <v>12</v>
      </c>
      <c r="C43" s="72" t="s">
        <v>307</v>
      </c>
      <c r="D43" s="72">
        <v>1919</v>
      </c>
      <c r="E43" s="72">
        <v>1.1299999999999999</v>
      </c>
      <c r="F43" s="72">
        <v>2</v>
      </c>
      <c r="G43" s="72">
        <v>2</v>
      </c>
      <c r="H43" s="72">
        <v>0</v>
      </c>
      <c r="I43" s="73">
        <v>1</v>
      </c>
    </row>
    <row r="44" spans="1:9" x14ac:dyDescent="0.25">
      <c r="A44" s="72" t="s">
        <v>3951</v>
      </c>
      <c r="B44" s="72">
        <v>15</v>
      </c>
      <c r="C44" s="72" t="s">
        <v>3952</v>
      </c>
      <c r="D44" s="72">
        <v>3617</v>
      </c>
      <c r="E44" s="72">
        <v>1.1399999999999999</v>
      </c>
      <c r="F44" s="72">
        <v>2</v>
      </c>
      <c r="G44" s="72">
        <v>2</v>
      </c>
      <c r="H44" s="72">
        <v>0</v>
      </c>
      <c r="I44" s="73">
        <v>1</v>
      </c>
    </row>
    <row r="45" spans="1:9" x14ac:dyDescent="0.25">
      <c r="A45" s="72" t="s">
        <v>3963</v>
      </c>
      <c r="B45" s="72">
        <v>16</v>
      </c>
      <c r="C45" s="72" t="s">
        <v>232</v>
      </c>
      <c r="D45" s="72">
        <v>893</v>
      </c>
      <c r="E45" s="72">
        <v>1.17</v>
      </c>
      <c r="F45" s="72">
        <v>2</v>
      </c>
      <c r="G45" s="72">
        <v>2</v>
      </c>
      <c r="H45" s="72">
        <v>0</v>
      </c>
      <c r="I45" s="73">
        <v>1</v>
      </c>
    </row>
    <row r="46" spans="1:9" x14ac:dyDescent="0.25">
      <c r="A46" s="72" t="s">
        <v>3969</v>
      </c>
      <c r="B46" s="72">
        <v>17</v>
      </c>
      <c r="C46" s="72" t="s">
        <v>307</v>
      </c>
      <c r="D46" s="72">
        <v>2603</v>
      </c>
      <c r="E46" s="72">
        <v>1.01</v>
      </c>
      <c r="F46" s="72">
        <v>2</v>
      </c>
      <c r="G46" s="72">
        <v>2</v>
      </c>
      <c r="H46" s="72">
        <v>0</v>
      </c>
      <c r="I46" s="73">
        <v>1</v>
      </c>
    </row>
    <row r="47" spans="1:9" x14ac:dyDescent="0.25">
      <c r="A47" s="72" t="s">
        <v>3971</v>
      </c>
      <c r="B47" s="72">
        <v>17</v>
      </c>
      <c r="C47" s="72" t="s">
        <v>538</v>
      </c>
      <c r="D47" s="72">
        <v>2732</v>
      </c>
      <c r="E47" s="72">
        <v>1.08</v>
      </c>
      <c r="F47" s="72">
        <v>2</v>
      </c>
      <c r="G47" s="72">
        <v>2</v>
      </c>
      <c r="H47" s="72">
        <v>0</v>
      </c>
      <c r="I47" s="73">
        <v>1</v>
      </c>
    </row>
    <row r="48" spans="1:9" x14ac:dyDescent="0.25">
      <c r="A48" s="72" t="s">
        <v>3985</v>
      </c>
      <c r="B48" s="72">
        <v>18</v>
      </c>
      <c r="C48" s="72" t="s">
        <v>3986</v>
      </c>
      <c r="D48" s="72">
        <v>1691</v>
      </c>
      <c r="E48" s="72">
        <v>1.18</v>
      </c>
      <c r="F48" s="72">
        <v>2</v>
      </c>
      <c r="G48" s="72">
        <v>2</v>
      </c>
      <c r="H48" s="72">
        <v>0</v>
      </c>
      <c r="I48" s="73">
        <v>1</v>
      </c>
    </row>
    <row r="49" spans="1:9" x14ac:dyDescent="0.25">
      <c r="A49" s="72" t="s">
        <v>3991</v>
      </c>
      <c r="B49" s="72">
        <v>18</v>
      </c>
      <c r="C49" s="72" t="s">
        <v>232</v>
      </c>
      <c r="D49" s="72">
        <v>2237</v>
      </c>
      <c r="E49" s="72">
        <v>1.1599999999999999</v>
      </c>
      <c r="F49" s="72">
        <v>2</v>
      </c>
      <c r="G49" s="72">
        <v>2</v>
      </c>
      <c r="H49" s="72">
        <v>0</v>
      </c>
      <c r="I49" s="73">
        <v>1</v>
      </c>
    </row>
    <row r="50" spans="1:9" x14ac:dyDescent="0.25">
      <c r="A50" s="72" t="s">
        <v>3998</v>
      </c>
      <c r="B50" s="72">
        <v>18</v>
      </c>
      <c r="C50" s="72" t="s">
        <v>232</v>
      </c>
      <c r="D50" s="72">
        <v>2861</v>
      </c>
      <c r="E50" s="72">
        <v>1</v>
      </c>
      <c r="F50" s="72">
        <v>2</v>
      </c>
      <c r="G50" s="72">
        <v>2</v>
      </c>
      <c r="H50" s="72">
        <v>0</v>
      </c>
      <c r="I50" s="73">
        <v>1</v>
      </c>
    </row>
    <row r="51" spans="1:9" x14ac:dyDescent="0.25">
      <c r="A51" s="72" t="s">
        <v>4000</v>
      </c>
      <c r="B51" s="72">
        <v>18</v>
      </c>
      <c r="C51" s="72" t="s">
        <v>307</v>
      </c>
      <c r="D51" s="72">
        <v>1994</v>
      </c>
      <c r="E51" s="72">
        <v>1.05</v>
      </c>
      <c r="F51" s="72">
        <v>2</v>
      </c>
      <c r="G51" s="72">
        <v>2</v>
      </c>
      <c r="H51" s="72">
        <v>0</v>
      </c>
      <c r="I51" s="73">
        <v>1</v>
      </c>
    </row>
    <row r="52" spans="1:9" x14ac:dyDescent="0.25">
      <c r="A52" s="72" t="s">
        <v>4002</v>
      </c>
      <c r="B52" s="72">
        <v>19</v>
      </c>
      <c r="C52" s="72" t="s">
        <v>538</v>
      </c>
      <c r="D52" s="72">
        <v>5576</v>
      </c>
      <c r="E52" s="72">
        <v>1.08</v>
      </c>
      <c r="F52" s="72">
        <v>2</v>
      </c>
      <c r="G52" s="72">
        <v>2</v>
      </c>
      <c r="H52" s="72">
        <v>0</v>
      </c>
      <c r="I52" s="73">
        <v>1</v>
      </c>
    </row>
    <row r="53" spans="1:9" x14ac:dyDescent="0.25">
      <c r="A53" s="72" t="s">
        <v>4008</v>
      </c>
      <c r="B53" s="72">
        <v>19</v>
      </c>
      <c r="C53" s="72" t="s">
        <v>4009</v>
      </c>
      <c r="D53" s="72">
        <v>1097</v>
      </c>
      <c r="E53" s="72">
        <v>1.21</v>
      </c>
      <c r="F53" s="72">
        <v>2</v>
      </c>
      <c r="G53" s="72">
        <v>2</v>
      </c>
      <c r="H53" s="72">
        <v>0</v>
      </c>
      <c r="I53" s="73">
        <v>1</v>
      </c>
    </row>
    <row r="54" spans="1:9" x14ac:dyDescent="0.25">
      <c r="A54" s="72" t="s">
        <v>4023</v>
      </c>
      <c r="B54" s="72">
        <v>20</v>
      </c>
      <c r="C54" s="72" t="s">
        <v>4024</v>
      </c>
      <c r="D54" s="72">
        <v>662</v>
      </c>
      <c r="E54" s="72">
        <v>1.1599999999999999</v>
      </c>
      <c r="F54" s="72">
        <v>2</v>
      </c>
      <c r="G54" s="72">
        <v>2</v>
      </c>
      <c r="H54" s="72">
        <v>0</v>
      </c>
      <c r="I54" s="73">
        <v>1</v>
      </c>
    </row>
    <row r="55" spans="1:9" x14ac:dyDescent="0.25">
      <c r="A55" s="72" t="s">
        <v>4034</v>
      </c>
      <c r="B55" s="72">
        <v>20</v>
      </c>
      <c r="C55" s="72" t="s">
        <v>4035</v>
      </c>
      <c r="D55" s="72">
        <v>4976</v>
      </c>
      <c r="E55" s="72">
        <v>1.1200000000000001</v>
      </c>
      <c r="F55" s="72">
        <v>2</v>
      </c>
      <c r="G55" s="72">
        <v>2</v>
      </c>
      <c r="H55" s="72">
        <v>0</v>
      </c>
      <c r="I55" s="73">
        <v>1</v>
      </c>
    </row>
    <row r="56" spans="1:9" x14ac:dyDescent="0.25">
      <c r="A56" s="72" t="s">
        <v>4058</v>
      </c>
      <c r="B56" s="72">
        <v>23</v>
      </c>
      <c r="C56" s="72" t="s">
        <v>4059</v>
      </c>
      <c r="D56" s="72">
        <v>1016</v>
      </c>
      <c r="E56" s="72">
        <v>0.96</v>
      </c>
      <c r="F56" s="72">
        <v>2</v>
      </c>
      <c r="G56" s="72">
        <v>2</v>
      </c>
      <c r="H56" s="72">
        <v>0</v>
      </c>
      <c r="I56" s="73">
        <v>1</v>
      </c>
    </row>
    <row r="57" spans="1:9" x14ac:dyDescent="0.25">
      <c r="A57" s="72" t="s">
        <v>4063</v>
      </c>
      <c r="B57" s="72">
        <v>23</v>
      </c>
      <c r="C57" s="72" t="s">
        <v>232</v>
      </c>
      <c r="D57" s="72">
        <v>1880</v>
      </c>
      <c r="E57" s="72">
        <v>1.06</v>
      </c>
      <c r="F57" s="72">
        <v>2</v>
      </c>
      <c r="G57" s="72">
        <v>2</v>
      </c>
      <c r="H57" s="72">
        <v>0</v>
      </c>
      <c r="I57" s="73">
        <v>1</v>
      </c>
    </row>
    <row r="58" spans="1:9" x14ac:dyDescent="0.25">
      <c r="A58" s="72" t="s">
        <v>4068</v>
      </c>
      <c r="B58" s="72">
        <v>24</v>
      </c>
      <c r="C58" s="72" t="s">
        <v>4069</v>
      </c>
      <c r="D58" s="72">
        <v>1316</v>
      </c>
      <c r="E58" s="72">
        <v>1.08</v>
      </c>
      <c r="F58" s="72">
        <v>2</v>
      </c>
      <c r="G58" s="72">
        <v>2</v>
      </c>
      <c r="H58" s="72">
        <v>0</v>
      </c>
      <c r="I58" s="73">
        <v>1</v>
      </c>
    </row>
    <row r="59" spans="1:9" x14ac:dyDescent="0.25">
      <c r="A59" s="72" t="s">
        <v>4077</v>
      </c>
      <c r="B59" s="72">
        <v>24</v>
      </c>
      <c r="C59" s="72" t="s">
        <v>4078</v>
      </c>
      <c r="D59" s="72">
        <v>806</v>
      </c>
      <c r="E59" s="72">
        <v>1.05</v>
      </c>
      <c r="F59" s="72">
        <v>2</v>
      </c>
      <c r="G59" s="72">
        <v>2</v>
      </c>
      <c r="H59" s="72">
        <v>0</v>
      </c>
      <c r="I59" s="73">
        <v>1</v>
      </c>
    </row>
    <row r="60" spans="1:9" x14ac:dyDescent="0.25">
      <c r="A60" s="72" t="s">
        <v>4080</v>
      </c>
      <c r="B60" s="72">
        <v>24</v>
      </c>
      <c r="C60" s="72" t="s">
        <v>4081</v>
      </c>
      <c r="D60" s="72">
        <v>3551</v>
      </c>
      <c r="E60" s="72">
        <v>1.1000000000000001</v>
      </c>
      <c r="F60" s="72">
        <v>2</v>
      </c>
      <c r="G60" s="72">
        <v>2</v>
      </c>
      <c r="H60" s="72">
        <v>0</v>
      </c>
      <c r="I60" s="73">
        <v>1</v>
      </c>
    </row>
    <row r="61" spans="1:9" x14ac:dyDescent="0.25">
      <c r="A61" s="72" t="s">
        <v>1257</v>
      </c>
      <c r="B61" s="72">
        <v>25</v>
      </c>
      <c r="C61" s="72" t="s">
        <v>232</v>
      </c>
      <c r="D61" s="72">
        <v>3803</v>
      </c>
      <c r="E61" s="72">
        <v>1.05</v>
      </c>
      <c r="F61" s="72">
        <v>2</v>
      </c>
      <c r="G61" s="72">
        <v>2</v>
      </c>
      <c r="H61" s="72">
        <v>0</v>
      </c>
      <c r="I61" s="73">
        <v>1</v>
      </c>
    </row>
    <row r="62" spans="1:9" x14ac:dyDescent="0.25">
      <c r="A62" s="72" t="s">
        <v>1275</v>
      </c>
      <c r="B62" s="72">
        <v>25</v>
      </c>
      <c r="C62" s="72" t="s">
        <v>232</v>
      </c>
      <c r="D62" s="72">
        <v>839</v>
      </c>
      <c r="E62" s="72">
        <v>0.92</v>
      </c>
      <c r="F62" s="72">
        <v>2</v>
      </c>
      <c r="G62" s="72">
        <v>2</v>
      </c>
      <c r="H62" s="72">
        <v>0</v>
      </c>
      <c r="I62" s="73">
        <v>1</v>
      </c>
    </row>
    <row r="63" spans="1:9" x14ac:dyDescent="0.25">
      <c r="A63" s="72" t="s">
        <v>1281</v>
      </c>
      <c r="B63" s="72">
        <v>25</v>
      </c>
      <c r="C63" s="72" t="s">
        <v>547</v>
      </c>
      <c r="D63" s="72">
        <v>3188</v>
      </c>
      <c r="E63" s="72">
        <v>1.1000000000000001</v>
      </c>
      <c r="F63" s="72">
        <v>2</v>
      </c>
      <c r="G63" s="72">
        <v>2</v>
      </c>
      <c r="H63" s="72">
        <v>0</v>
      </c>
      <c r="I63" s="73">
        <v>1</v>
      </c>
    </row>
    <row r="64" spans="1:9" x14ac:dyDescent="0.25">
      <c r="A64" s="72" t="s">
        <v>1288</v>
      </c>
      <c r="B64" s="72">
        <v>26</v>
      </c>
      <c r="C64" s="72" t="s">
        <v>619</v>
      </c>
      <c r="D64" s="72">
        <v>1076</v>
      </c>
      <c r="E64" s="72">
        <v>1.1599999999999999</v>
      </c>
      <c r="F64" s="72">
        <v>2</v>
      </c>
      <c r="G64" s="72">
        <v>2</v>
      </c>
      <c r="H64" s="72">
        <v>0</v>
      </c>
      <c r="I64" s="73">
        <v>1</v>
      </c>
    </row>
    <row r="65" spans="1:9" x14ac:dyDescent="0.25">
      <c r="A65" s="72" t="s">
        <v>1290</v>
      </c>
      <c r="B65" s="72">
        <v>26</v>
      </c>
      <c r="C65" s="72" t="s">
        <v>307</v>
      </c>
      <c r="D65" s="72">
        <v>6770</v>
      </c>
      <c r="E65" s="72">
        <v>1.06</v>
      </c>
      <c r="F65" s="72">
        <v>2</v>
      </c>
      <c r="G65" s="72">
        <v>2</v>
      </c>
      <c r="H65" s="72">
        <v>0</v>
      </c>
      <c r="I65" s="73">
        <v>1</v>
      </c>
    </row>
    <row r="66" spans="1:9" x14ac:dyDescent="0.25">
      <c r="A66" s="72" t="s">
        <v>1299</v>
      </c>
      <c r="B66" s="72">
        <v>27</v>
      </c>
      <c r="C66" s="72" t="s">
        <v>1300</v>
      </c>
      <c r="D66" s="72">
        <v>1712</v>
      </c>
      <c r="E66" s="72">
        <v>0.9</v>
      </c>
      <c r="F66" s="72">
        <v>2</v>
      </c>
      <c r="G66" s="72">
        <v>2</v>
      </c>
      <c r="H66" s="72">
        <v>0</v>
      </c>
      <c r="I66" s="73">
        <v>1</v>
      </c>
    </row>
    <row r="67" spans="1:9" x14ac:dyDescent="0.25">
      <c r="A67" s="72" t="s">
        <v>1304</v>
      </c>
      <c r="B67" s="72">
        <v>27</v>
      </c>
      <c r="C67" s="72" t="s">
        <v>232</v>
      </c>
      <c r="D67" s="72">
        <v>2231</v>
      </c>
      <c r="E67" s="72">
        <v>0.99</v>
      </c>
      <c r="F67" s="72">
        <v>2</v>
      </c>
      <c r="G67" s="72">
        <v>2</v>
      </c>
      <c r="H67" s="72">
        <v>0</v>
      </c>
      <c r="I67" s="73">
        <v>1</v>
      </c>
    </row>
    <row r="68" spans="1:9" x14ac:dyDescent="0.25">
      <c r="A68" s="72" t="s">
        <v>1306</v>
      </c>
      <c r="B68" s="72">
        <v>27</v>
      </c>
      <c r="C68" s="72" t="s">
        <v>232</v>
      </c>
      <c r="D68" s="72">
        <v>2066</v>
      </c>
      <c r="E68" s="72">
        <v>1.1200000000000001</v>
      </c>
      <c r="F68" s="72">
        <v>2</v>
      </c>
      <c r="G68" s="72">
        <v>2</v>
      </c>
      <c r="H68" s="72">
        <v>0</v>
      </c>
      <c r="I68" s="73">
        <v>1</v>
      </c>
    </row>
    <row r="69" spans="1:9" x14ac:dyDescent="0.25">
      <c r="A69" s="72" t="s">
        <v>1317</v>
      </c>
      <c r="B69" s="72">
        <v>28</v>
      </c>
      <c r="C69" s="72" t="s">
        <v>1318</v>
      </c>
      <c r="D69" s="72">
        <v>1886</v>
      </c>
      <c r="E69" s="72">
        <v>1.02</v>
      </c>
      <c r="F69" s="72">
        <v>2</v>
      </c>
      <c r="G69" s="72">
        <v>2</v>
      </c>
      <c r="H69" s="72">
        <v>0</v>
      </c>
      <c r="I69" s="73">
        <v>1</v>
      </c>
    </row>
    <row r="70" spans="1:9" x14ac:dyDescent="0.25">
      <c r="A70" s="72" t="s">
        <v>1320</v>
      </c>
      <c r="B70" s="72">
        <v>28</v>
      </c>
      <c r="C70" s="72" t="s">
        <v>1321</v>
      </c>
      <c r="D70" s="72">
        <v>1757</v>
      </c>
      <c r="E70" s="72">
        <v>0.94</v>
      </c>
      <c r="F70" s="72">
        <v>2</v>
      </c>
      <c r="G70" s="72">
        <v>2</v>
      </c>
      <c r="H70" s="72">
        <v>0</v>
      </c>
      <c r="I70" s="73">
        <v>1</v>
      </c>
    </row>
    <row r="71" spans="1:9" x14ac:dyDescent="0.25">
      <c r="A71" s="72" t="s">
        <v>1323</v>
      </c>
      <c r="B71" s="72">
        <v>28</v>
      </c>
      <c r="C71" s="72" t="s">
        <v>1324</v>
      </c>
      <c r="D71" s="72">
        <v>2921</v>
      </c>
      <c r="E71" s="72">
        <v>1.05</v>
      </c>
      <c r="F71" s="72">
        <v>2</v>
      </c>
      <c r="G71" s="72">
        <v>2</v>
      </c>
      <c r="H71" s="72">
        <v>0</v>
      </c>
      <c r="I71" s="73">
        <v>1</v>
      </c>
    </row>
    <row r="72" spans="1:9" x14ac:dyDescent="0.25">
      <c r="A72" s="72" t="s">
        <v>1326</v>
      </c>
      <c r="B72" s="72">
        <v>28</v>
      </c>
      <c r="C72" s="72" t="s">
        <v>664</v>
      </c>
      <c r="D72" s="72">
        <v>1028</v>
      </c>
      <c r="E72" s="72">
        <v>0.96</v>
      </c>
      <c r="F72" s="72">
        <v>2</v>
      </c>
      <c r="G72" s="72">
        <v>2</v>
      </c>
      <c r="H72" s="72">
        <v>0</v>
      </c>
      <c r="I72" s="73">
        <v>1</v>
      </c>
    </row>
    <row r="73" spans="1:9" x14ac:dyDescent="0.25">
      <c r="A73" s="72" t="s">
        <v>4174</v>
      </c>
      <c r="B73" s="72">
        <v>29</v>
      </c>
      <c r="C73" s="72" t="s">
        <v>307</v>
      </c>
      <c r="D73" s="72">
        <v>3038</v>
      </c>
      <c r="E73" s="72">
        <v>1.01</v>
      </c>
      <c r="F73" s="72">
        <v>2</v>
      </c>
      <c r="G73" s="72">
        <v>2</v>
      </c>
      <c r="H73" s="72">
        <v>0</v>
      </c>
      <c r="I73" s="73">
        <v>1</v>
      </c>
    </row>
    <row r="74" spans="1:9" x14ac:dyDescent="0.25">
      <c r="A74" s="72" t="s">
        <v>4213</v>
      </c>
      <c r="B74" s="72">
        <v>32</v>
      </c>
      <c r="C74" s="72" t="s">
        <v>4214</v>
      </c>
      <c r="D74" s="72">
        <v>2273</v>
      </c>
      <c r="E74" s="72">
        <v>1.04</v>
      </c>
      <c r="F74" s="72">
        <v>2</v>
      </c>
      <c r="G74" s="72">
        <v>2</v>
      </c>
      <c r="H74" s="72">
        <v>0</v>
      </c>
      <c r="I74" s="73">
        <v>1</v>
      </c>
    </row>
    <row r="75" spans="1:9" x14ac:dyDescent="0.25">
      <c r="A75" s="72" t="s">
        <v>4228</v>
      </c>
      <c r="B75" s="72">
        <v>32</v>
      </c>
      <c r="C75" s="72" t="s">
        <v>232</v>
      </c>
      <c r="D75" s="72">
        <v>2303</v>
      </c>
      <c r="E75" s="72">
        <v>0.96</v>
      </c>
      <c r="F75" s="72">
        <v>2</v>
      </c>
      <c r="G75" s="72">
        <v>2</v>
      </c>
      <c r="H75" s="72">
        <v>0</v>
      </c>
      <c r="I75" s="73">
        <v>1</v>
      </c>
    </row>
    <row r="76" spans="1:9" x14ac:dyDescent="0.25">
      <c r="A76" s="72" t="s">
        <v>4230</v>
      </c>
      <c r="B76" s="72">
        <v>32</v>
      </c>
      <c r="C76" s="72" t="s">
        <v>232</v>
      </c>
      <c r="D76" s="72">
        <v>2762</v>
      </c>
      <c r="E76" s="72">
        <v>1.01</v>
      </c>
      <c r="F76" s="72">
        <v>2</v>
      </c>
      <c r="G76" s="72">
        <v>2</v>
      </c>
      <c r="H76" s="72">
        <v>0</v>
      </c>
      <c r="I76" s="73">
        <v>1</v>
      </c>
    </row>
    <row r="77" spans="1:9" x14ac:dyDescent="0.25">
      <c r="A77" s="72" t="s">
        <v>4232</v>
      </c>
      <c r="B77" s="72">
        <v>32</v>
      </c>
      <c r="C77" s="72" t="s">
        <v>232</v>
      </c>
      <c r="D77" s="72">
        <v>2633</v>
      </c>
      <c r="E77" s="72">
        <v>1.07</v>
      </c>
      <c r="F77" s="72">
        <v>2</v>
      </c>
      <c r="G77" s="72">
        <v>2</v>
      </c>
      <c r="H77" s="72">
        <v>0</v>
      </c>
      <c r="I77" s="73">
        <v>1</v>
      </c>
    </row>
    <row r="78" spans="1:9" x14ac:dyDescent="0.25">
      <c r="A78" s="72" t="s">
        <v>4246</v>
      </c>
      <c r="B78" s="72">
        <v>32</v>
      </c>
      <c r="C78" s="72" t="s">
        <v>232</v>
      </c>
      <c r="D78" s="72">
        <v>2915</v>
      </c>
      <c r="E78" s="72">
        <v>1.03</v>
      </c>
      <c r="F78" s="72">
        <v>2</v>
      </c>
      <c r="G78" s="72">
        <v>2</v>
      </c>
      <c r="H78" s="72">
        <v>0</v>
      </c>
      <c r="I78" s="73">
        <v>1</v>
      </c>
    </row>
    <row r="79" spans="1:9" x14ac:dyDescent="0.25">
      <c r="A79" s="72" t="s">
        <v>4250</v>
      </c>
      <c r="B79" s="72">
        <v>33</v>
      </c>
      <c r="C79" s="72" t="s">
        <v>232</v>
      </c>
      <c r="D79" s="72">
        <v>4493</v>
      </c>
      <c r="E79" s="72">
        <v>1.01</v>
      </c>
      <c r="F79" s="72">
        <v>2</v>
      </c>
      <c r="G79" s="72">
        <v>2</v>
      </c>
      <c r="H79" s="72">
        <v>0</v>
      </c>
      <c r="I79" s="73">
        <v>1</v>
      </c>
    </row>
    <row r="80" spans="1:9" x14ac:dyDescent="0.25">
      <c r="A80" s="72" t="s">
        <v>4252</v>
      </c>
      <c r="B80" s="72">
        <v>33</v>
      </c>
      <c r="C80" s="72" t="s">
        <v>232</v>
      </c>
      <c r="D80" s="72">
        <v>1283</v>
      </c>
      <c r="E80" s="72">
        <v>0.9</v>
      </c>
      <c r="F80" s="72">
        <v>2</v>
      </c>
      <c r="G80" s="72">
        <v>2</v>
      </c>
      <c r="H80" s="72">
        <v>0</v>
      </c>
      <c r="I80" s="73">
        <v>1</v>
      </c>
    </row>
    <row r="81" spans="1:9" x14ac:dyDescent="0.25">
      <c r="A81" s="72" t="s">
        <v>4254</v>
      </c>
      <c r="B81" s="72">
        <v>33</v>
      </c>
      <c r="C81" s="72" t="s">
        <v>232</v>
      </c>
      <c r="D81" s="72">
        <v>4208</v>
      </c>
      <c r="E81" s="72">
        <v>1.04</v>
      </c>
      <c r="F81" s="72">
        <v>2</v>
      </c>
      <c r="G81" s="72">
        <v>2</v>
      </c>
      <c r="H81" s="72">
        <v>0</v>
      </c>
      <c r="I81" s="73">
        <v>1</v>
      </c>
    </row>
    <row r="82" spans="1:9" x14ac:dyDescent="0.25">
      <c r="A82" s="72" t="s">
        <v>4256</v>
      </c>
      <c r="B82" s="72">
        <v>33</v>
      </c>
      <c r="C82" s="72" t="s">
        <v>232</v>
      </c>
      <c r="D82" s="72">
        <v>1121</v>
      </c>
      <c r="E82" s="72">
        <v>0.9</v>
      </c>
      <c r="F82" s="72">
        <v>2</v>
      </c>
      <c r="G82" s="72">
        <v>2</v>
      </c>
      <c r="H82" s="72">
        <v>0</v>
      </c>
      <c r="I82" s="73">
        <v>1</v>
      </c>
    </row>
    <row r="83" spans="1:9" x14ac:dyDescent="0.25">
      <c r="A83" s="72" t="s">
        <v>4261</v>
      </c>
      <c r="B83" s="72">
        <v>33</v>
      </c>
      <c r="C83" s="72" t="s">
        <v>412</v>
      </c>
      <c r="D83" s="72">
        <v>2891</v>
      </c>
      <c r="E83" s="72">
        <v>1.01</v>
      </c>
      <c r="F83" s="72">
        <v>2</v>
      </c>
      <c r="G83" s="72">
        <v>2</v>
      </c>
      <c r="H83" s="72">
        <v>0</v>
      </c>
      <c r="I83" s="73">
        <v>1</v>
      </c>
    </row>
    <row r="84" spans="1:9" x14ac:dyDescent="0.25">
      <c r="A84" s="72" t="s">
        <v>4263</v>
      </c>
      <c r="B84" s="72">
        <v>33</v>
      </c>
      <c r="C84" s="72" t="s">
        <v>232</v>
      </c>
      <c r="D84" s="72">
        <v>1001</v>
      </c>
      <c r="E84" s="72">
        <v>1.1399999999999999</v>
      </c>
      <c r="F84" s="72">
        <v>2</v>
      </c>
      <c r="G84" s="72">
        <v>2</v>
      </c>
      <c r="H84" s="72">
        <v>0</v>
      </c>
      <c r="I84" s="73">
        <v>1</v>
      </c>
    </row>
    <row r="85" spans="1:9" x14ac:dyDescent="0.25">
      <c r="A85" s="72" t="s">
        <v>4277</v>
      </c>
      <c r="B85" s="72">
        <v>33</v>
      </c>
      <c r="C85" s="72" t="s">
        <v>265</v>
      </c>
      <c r="D85" s="72">
        <v>596</v>
      </c>
      <c r="E85" s="72">
        <v>1.07</v>
      </c>
      <c r="F85" s="72">
        <v>2</v>
      </c>
      <c r="G85" s="72">
        <v>2</v>
      </c>
      <c r="H85" s="72">
        <v>0</v>
      </c>
      <c r="I85" s="73">
        <v>1</v>
      </c>
    </row>
    <row r="86" spans="1:9" x14ac:dyDescent="0.25">
      <c r="A86" s="72" t="s">
        <v>4280</v>
      </c>
      <c r="B86" s="72">
        <v>33</v>
      </c>
      <c r="C86" s="72" t="s">
        <v>232</v>
      </c>
      <c r="D86" s="72">
        <v>4895</v>
      </c>
      <c r="E86" s="72">
        <v>1.23</v>
      </c>
      <c r="F86" s="72">
        <v>2</v>
      </c>
      <c r="G86" s="72">
        <v>2</v>
      </c>
      <c r="H86" s="72">
        <v>0</v>
      </c>
      <c r="I86" s="73">
        <v>1</v>
      </c>
    </row>
    <row r="87" spans="1:9" x14ac:dyDescent="0.25">
      <c r="A87" s="72" t="s">
        <v>4286</v>
      </c>
      <c r="B87" s="72">
        <v>33</v>
      </c>
      <c r="C87" s="72" t="s">
        <v>232</v>
      </c>
      <c r="D87" s="72">
        <v>3017</v>
      </c>
      <c r="E87" s="72">
        <v>1.06</v>
      </c>
      <c r="F87" s="72">
        <v>2</v>
      </c>
      <c r="G87" s="72">
        <v>2</v>
      </c>
      <c r="H87" s="72">
        <v>0</v>
      </c>
      <c r="I87" s="73">
        <v>1</v>
      </c>
    </row>
    <row r="88" spans="1:9" x14ac:dyDescent="0.25">
      <c r="A88" s="72" t="s">
        <v>4291</v>
      </c>
      <c r="B88" s="72">
        <v>34</v>
      </c>
      <c r="C88" s="72" t="s">
        <v>4292</v>
      </c>
      <c r="D88" s="72">
        <v>2411</v>
      </c>
      <c r="E88" s="72">
        <v>1.18</v>
      </c>
      <c r="F88" s="72">
        <v>2</v>
      </c>
      <c r="G88" s="72">
        <v>2</v>
      </c>
      <c r="H88" s="72">
        <v>0</v>
      </c>
      <c r="I88" s="73">
        <v>1</v>
      </c>
    </row>
    <row r="89" spans="1:9" x14ac:dyDescent="0.25">
      <c r="A89" s="72" t="s">
        <v>4294</v>
      </c>
      <c r="B89" s="72">
        <v>34</v>
      </c>
      <c r="C89" s="72" t="s">
        <v>225</v>
      </c>
      <c r="D89" s="72">
        <v>671</v>
      </c>
      <c r="E89" s="72">
        <v>3.7</v>
      </c>
      <c r="F89" s="72">
        <v>2</v>
      </c>
      <c r="G89" s="72">
        <v>2</v>
      </c>
      <c r="H89" s="72">
        <v>0</v>
      </c>
      <c r="I89" s="73">
        <v>1</v>
      </c>
    </row>
    <row r="90" spans="1:9" x14ac:dyDescent="0.25">
      <c r="A90" s="72" t="s">
        <v>4305</v>
      </c>
      <c r="B90" s="72">
        <v>34</v>
      </c>
      <c r="C90" s="72" t="s">
        <v>232</v>
      </c>
      <c r="D90" s="72">
        <v>1571</v>
      </c>
      <c r="E90" s="72">
        <v>0.97</v>
      </c>
      <c r="F90" s="72">
        <v>2</v>
      </c>
      <c r="G90" s="72">
        <v>2</v>
      </c>
      <c r="H90" s="72">
        <v>0</v>
      </c>
      <c r="I90" s="73">
        <v>1</v>
      </c>
    </row>
    <row r="91" spans="1:9" x14ac:dyDescent="0.25">
      <c r="A91" s="72" t="s">
        <v>4328</v>
      </c>
      <c r="B91" s="72">
        <v>35</v>
      </c>
      <c r="C91" s="72" t="s">
        <v>538</v>
      </c>
      <c r="D91" s="72">
        <v>1469</v>
      </c>
      <c r="E91" s="72">
        <v>1.21</v>
      </c>
      <c r="F91" s="72">
        <v>2</v>
      </c>
      <c r="G91" s="72">
        <v>2</v>
      </c>
      <c r="H91" s="72">
        <v>0</v>
      </c>
      <c r="I91" s="73">
        <v>1</v>
      </c>
    </row>
    <row r="92" spans="1:9" x14ac:dyDescent="0.25">
      <c r="A92" s="72" t="s">
        <v>4360</v>
      </c>
      <c r="B92" s="72">
        <v>35</v>
      </c>
      <c r="C92" s="72" t="s">
        <v>3514</v>
      </c>
      <c r="D92" s="72">
        <v>1088</v>
      </c>
      <c r="E92" s="72">
        <v>1.1000000000000001</v>
      </c>
      <c r="F92" s="72">
        <v>2</v>
      </c>
      <c r="G92" s="72">
        <v>2</v>
      </c>
      <c r="H92" s="72">
        <v>0</v>
      </c>
      <c r="I92" s="73">
        <v>1</v>
      </c>
    </row>
    <row r="93" spans="1:9" x14ac:dyDescent="0.25">
      <c r="A93" s="72" t="s">
        <v>4371</v>
      </c>
      <c r="B93" s="72">
        <v>35</v>
      </c>
      <c r="C93" s="72" t="s">
        <v>4372</v>
      </c>
      <c r="D93" s="72">
        <v>3857</v>
      </c>
      <c r="E93" s="72">
        <v>1.0900000000000001</v>
      </c>
      <c r="F93" s="72">
        <v>2</v>
      </c>
      <c r="G93" s="72">
        <v>2</v>
      </c>
      <c r="H93" s="72">
        <v>0</v>
      </c>
      <c r="I93" s="73">
        <v>1</v>
      </c>
    </row>
    <row r="94" spans="1:9" x14ac:dyDescent="0.25">
      <c r="A94" s="72" t="s">
        <v>4378</v>
      </c>
      <c r="B94" s="72">
        <v>35</v>
      </c>
      <c r="C94" s="72" t="s">
        <v>4379</v>
      </c>
      <c r="D94" s="72">
        <v>1883</v>
      </c>
      <c r="E94" s="72">
        <v>1.1100000000000001</v>
      </c>
      <c r="F94" s="72">
        <v>2</v>
      </c>
      <c r="G94" s="72">
        <v>2</v>
      </c>
      <c r="H94" s="72">
        <v>0</v>
      </c>
      <c r="I94" s="73">
        <v>1</v>
      </c>
    </row>
    <row r="95" spans="1:9" x14ac:dyDescent="0.25">
      <c r="A95" s="72" t="s">
        <v>4385</v>
      </c>
      <c r="B95" s="72">
        <v>36</v>
      </c>
      <c r="C95" s="72" t="s">
        <v>232</v>
      </c>
      <c r="D95" s="72">
        <v>1334</v>
      </c>
      <c r="E95" s="72">
        <v>0.98</v>
      </c>
      <c r="F95" s="72">
        <v>2</v>
      </c>
      <c r="G95" s="72">
        <v>2</v>
      </c>
      <c r="H95" s="72">
        <v>0</v>
      </c>
      <c r="I95" s="73">
        <v>1</v>
      </c>
    </row>
    <row r="96" spans="1:9" x14ac:dyDescent="0.25">
      <c r="A96" s="72" t="s">
        <v>4390</v>
      </c>
      <c r="B96" s="72">
        <v>36</v>
      </c>
      <c r="C96" s="72" t="s">
        <v>3854</v>
      </c>
      <c r="D96" s="72">
        <v>1391</v>
      </c>
      <c r="E96" s="72">
        <v>1.05</v>
      </c>
      <c r="F96" s="72">
        <v>2</v>
      </c>
      <c r="G96" s="72">
        <v>2</v>
      </c>
      <c r="H96" s="72">
        <v>0</v>
      </c>
      <c r="I96" s="73">
        <v>1</v>
      </c>
    </row>
    <row r="97" spans="1:9" x14ac:dyDescent="0.25">
      <c r="A97" s="72" t="s">
        <v>4398</v>
      </c>
      <c r="B97" s="72">
        <v>36</v>
      </c>
      <c r="C97" s="72" t="s">
        <v>307</v>
      </c>
      <c r="D97" s="72">
        <v>1367</v>
      </c>
      <c r="E97" s="72">
        <v>1.1100000000000001</v>
      </c>
      <c r="F97" s="72">
        <v>2</v>
      </c>
      <c r="G97" s="72">
        <v>2</v>
      </c>
      <c r="H97" s="72">
        <v>0</v>
      </c>
      <c r="I97" s="73">
        <v>1</v>
      </c>
    </row>
    <row r="98" spans="1:9" x14ac:dyDescent="0.25">
      <c r="A98" s="72" t="s">
        <v>4408</v>
      </c>
      <c r="B98" s="72">
        <v>36</v>
      </c>
      <c r="C98" s="72" t="s">
        <v>232</v>
      </c>
      <c r="D98" s="72">
        <v>1964</v>
      </c>
      <c r="E98" s="72">
        <v>1.1000000000000001</v>
      </c>
      <c r="F98" s="72">
        <v>2</v>
      </c>
      <c r="G98" s="72">
        <v>2</v>
      </c>
      <c r="H98" s="72">
        <v>0</v>
      </c>
      <c r="I98" s="73">
        <v>1</v>
      </c>
    </row>
    <row r="99" spans="1:9" x14ac:dyDescent="0.25">
      <c r="A99" s="72" t="s">
        <v>4410</v>
      </c>
      <c r="B99" s="72">
        <v>36</v>
      </c>
      <c r="C99" s="72" t="s">
        <v>232</v>
      </c>
      <c r="D99" s="72">
        <v>5486</v>
      </c>
      <c r="E99" s="72">
        <v>1.1100000000000001</v>
      </c>
      <c r="F99" s="72">
        <v>2</v>
      </c>
      <c r="G99" s="72">
        <v>2</v>
      </c>
      <c r="H99" s="72">
        <v>0</v>
      </c>
      <c r="I99" s="73">
        <v>1</v>
      </c>
    </row>
    <row r="100" spans="1:9" x14ac:dyDescent="0.25">
      <c r="A100" s="72" t="s">
        <v>4415</v>
      </c>
      <c r="B100" s="72">
        <v>36</v>
      </c>
      <c r="C100" s="72" t="s">
        <v>232</v>
      </c>
      <c r="D100" s="72">
        <v>5504</v>
      </c>
      <c r="E100" s="72">
        <v>1.1000000000000001</v>
      </c>
      <c r="F100" s="72">
        <v>2</v>
      </c>
      <c r="G100" s="72">
        <v>2</v>
      </c>
      <c r="H100" s="72">
        <v>0</v>
      </c>
      <c r="I100" s="73">
        <v>1</v>
      </c>
    </row>
    <row r="101" spans="1:9" x14ac:dyDescent="0.25">
      <c r="A101" s="72" t="s">
        <v>4417</v>
      </c>
      <c r="B101" s="72">
        <v>36</v>
      </c>
      <c r="C101" s="72" t="s">
        <v>885</v>
      </c>
      <c r="D101" s="72">
        <v>2816</v>
      </c>
      <c r="E101" s="72">
        <v>1.03</v>
      </c>
      <c r="F101" s="72">
        <v>2</v>
      </c>
      <c r="G101" s="72">
        <v>2</v>
      </c>
      <c r="H101" s="72">
        <v>0</v>
      </c>
      <c r="I101" s="73">
        <v>1</v>
      </c>
    </row>
    <row r="102" spans="1:9" x14ac:dyDescent="0.25">
      <c r="A102" s="72" t="s">
        <v>4432</v>
      </c>
      <c r="B102" s="72">
        <v>36</v>
      </c>
      <c r="C102" s="72" t="s">
        <v>232</v>
      </c>
      <c r="D102" s="72">
        <v>1706</v>
      </c>
      <c r="E102" s="72">
        <v>1.1399999999999999</v>
      </c>
      <c r="F102" s="72">
        <v>2</v>
      </c>
      <c r="G102" s="72">
        <v>2</v>
      </c>
      <c r="H102" s="72">
        <v>0</v>
      </c>
      <c r="I102" s="73">
        <v>1</v>
      </c>
    </row>
    <row r="103" spans="1:9" x14ac:dyDescent="0.25">
      <c r="A103" s="72" t="s">
        <v>4434</v>
      </c>
      <c r="B103" s="72">
        <v>36</v>
      </c>
      <c r="C103" s="72" t="s">
        <v>3427</v>
      </c>
      <c r="D103" s="72">
        <v>2378</v>
      </c>
      <c r="E103" s="72">
        <v>1.04</v>
      </c>
      <c r="F103" s="72">
        <v>2</v>
      </c>
      <c r="G103" s="72">
        <v>2</v>
      </c>
      <c r="H103" s="72">
        <v>0</v>
      </c>
      <c r="I103" s="73">
        <v>1</v>
      </c>
    </row>
    <row r="104" spans="1:9" x14ac:dyDescent="0.25">
      <c r="A104" s="72" t="s">
        <v>4439</v>
      </c>
      <c r="B104" s="72">
        <v>36</v>
      </c>
      <c r="C104" s="72" t="s">
        <v>232</v>
      </c>
      <c r="D104" s="72">
        <v>1022</v>
      </c>
      <c r="E104" s="72">
        <v>0.98</v>
      </c>
      <c r="F104" s="72">
        <v>2</v>
      </c>
      <c r="G104" s="72">
        <v>2</v>
      </c>
      <c r="H104" s="72">
        <v>0</v>
      </c>
      <c r="I104" s="73">
        <v>1</v>
      </c>
    </row>
    <row r="105" spans="1:9" x14ac:dyDescent="0.25">
      <c r="A105" s="72" t="s">
        <v>4441</v>
      </c>
      <c r="B105" s="72">
        <v>36</v>
      </c>
      <c r="C105" s="72" t="s">
        <v>848</v>
      </c>
      <c r="D105" s="72">
        <v>4355</v>
      </c>
      <c r="E105" s="72">
        <v>1.08</v>
      </c>
      <c r="F105" s="72">
        <v>2</v>
      </c>
      <c r="G105" s="72">
        <v>2</v>
      </c>
      <c r="H105" s="72">
        <v>0</v>
      </c>
      <c r="I105" s="73">
        <v>1</v>
      </c>
    </row>
    <row r="106" spans="1:9" x14ac:dyDescent="0.25">
      <c r="A106" s="72" t="s">
        <v>4443</v>
      </c>
      <c r="B106" s="72">
        <v>36</v>
      </c>
      <c r="C106" s="72" t="s">
        <v>3682</v>
      </c>
      <c r="D106" s="72">
        <v>4667</v>
      </c>
      <c r="E106" s="72">
        <v>1.06</v>
      </c>
      <c r="F106" s="72">
        <v>2</v>
      </c>
      <c r="G106" s="72">
        <v>2</v>
      </c>
      <c r="H106" s="72">
        <v>0</v>
      </c>
      <c r="I106" s="73">
        <v>1</v>
      </c>
    </row>
    <row r="107" spans="1:9" x14ac:dyDescent="0.25">
      <c r="A107" s="72" t="s">
        <v>4448</v>
      </c>
      <c r="B107" s="72">
        <v>36</v>
      </c>
      <c r="C107" s="72" t="s">
        <v>4449</v>
      </c>
      <c r="D107" s="72">
        <v>206</v>
      </c>
      <c r="E107" s="72">
        <v>0.85</v>
      </c>
      <c r="F107" s="72">
        <v>2</v>
      </c>
      <c r="G107" s="72">
        <v>1</v>
      </c>
      <c r="H107" s="72">
        <v>0</v>
      </c>
      <c r="I107" s="73">
        <v>1</v>
      </c>
    </row>
    <row r="108" spans="1:9" x14ac:dyDescent="0.25">
      <c r="A108" s="72" t="s">
        <v>4451</v>
      </c>
      <c r="B108" s="72">
        <v>36</v>
      </c>
      <c r="C108" s="72" t="s">
        <v>4452</v>
      </c>
      <c r="D108" s="72">
        <v>3425</v>
      </c>
      <c r="E108" s="72">
        <v>1.06</v>
      </c>
      <c r="F108" s="72">
        <v>2</v>
      </c>
      <c r="G108" s="72">
        <v>2</v>
      </c>
      <c r="H108" s="72">
        <v>0</v>
      </c>
      <c r="I108" s="73">
        <v>1</v>
      </c>
    </row>
    <row r="109" spans="1:9" x14ac:dyDescent="0.25">
      <c r="A109" s="72" t="s">
        <v>4454</v>
      </c>
      <c r="B109" s="72">
        <v>36</v>
      </c>
      <c r="C109" s="72" t="s">
        <v>232</v>
      </c>
      <c r="D109" s="72">
        <v>3722</v>
      </c>
      <c r="E109" s="72">
        <v>1.01</v>
      </c>
      <c r="F109" s="72">
        <v>2</v>
      </c>
      <c r="G109" s="72">
        <v>2</v>
      </c>
      <c r="H109" s="72">
        <v>0</v>
      </c>
      <c r="I109" s="73">
        <v>1</v>
      </c>
    </row>
    <row r="110" spans="1:9" x14ac:dyDescent="0.25">
      <c r="A110" s="72" t="s">
        <v>4458</v>
      </c>
      <c r="B110" s="72">
        <v>36</v>
      </c>
      <c r="C110" s="72" t="s">
        <v>232</v>
      </c>
      <c r="D110" s="72">
        <v>3626</v>
      </c>
      <c r="E110" s="72">
        <v>1.05</v>
      </c>
      <c r="F110" s="72">
        <v>2</v>
      </c>
      <c r="G110" s="72">
        <v>2</v>
      </c>
      <c r="H110" s="72">
        <v>0</v>
      </c>
      <c r="I110" s="73">
        <v>1</v>
      </c>
    </row>
    <row r="111" spans="1:9" x14ac:dyDescent="0.25">
      <c r="A111" s="72" t="s">
        <v>4460</v>
      </c>
      <c r="B111" s="72">
        <v>36</v>
      </c>
      <c r="C111" s="72" t="s">
        <v>232</v>
      </c>
      <c r="D111" s="72">
        <v>1166</v>
      </c>
      <c r="E111" s="72">
        <v>1.08</v>
      </c>
      <c r="F111" s="72">
        <v>2</v>
      </c>
      <c r="G111" s="72">
        <v>2</v>
      </c>
      <c r="H111" s="72">
        <v>0</v>
      </c>
      <c r="I111" s="73">
        <v>1</v>
      </c>
    </row>
    <row r="112" spans="1:9" x14ac:dyDescent="0.25">
      <c r="A112" s="72" t="s">
        <v>4466</v>
      </c>
      <c r="B112" s="72">
        <v>36</v>
      </c>
      <c r="C112" s="72" t="s">
        <v>232</v>
      </c>
      <c r="D112" s="72">
        <v>3221</v>
      </c>
      <c r="E112" s="72">
        <v>1.01</v>
      </c>
      <c r="F112" s="72">
        <v>2</v>
      </c>
      <c r="G112" s="72">
        <v>2</v>
      </c>
      <c r="H112" s="72">
        <v>0</v>
      </c>
      <c r="I112" s="73">
        <v>1</v>
      </c>
    </row>
    <row r="113" spans="1:9" x14ac:dyDescent="0.25">
      <c r="A113" s="72" t="s">
        <v>4471</v>
      </c>
      <c r="B113" s="72">
        <v>36</v>
      </c>
      <c r="C113" s="72" t="s">
        <v>232</v>
      </c>
      <c r="D113" s="72">
        <v>5864</v>
      </c>
      <c r="E113" s="72">
        <v>1.01</v>
      </c>
      <c r="F113" s="72">
        <v>2</v>
      </c>
      <c r="G113" s="72">
        <v>2</v>
      </c>
      <c r="H113" s="72">
        <v>0</v>
      </c>
      <c r="I113" s="73">
        <v>1</v>
      </c>
    </row>
    <row r="114" spans="1:9" x14ac:dyDescent="0.25">
      <c r="A114" s="72" t="s">
        <v>4473</v>
      </c>
      <c r="B114" s="72">
        <v>36</v>
      </c>
      <c r="C114" s="72" t="s">
        <v>232</v>
      </c>
      <c r="D114" s="72">
        <v>2012</v>
      </c>
      <c r="E114" s="72">
        <v>1.03</v>
      </c>
      <c r="F114" s="72">
        <v>2</v>
      </c>
      <c r="G114" s="72">
        <v>2</v>
      </c>
      <c r="H114" s="72">
        <v>0</v>
      </c>
      <c r="I114" s="73">
        <v>1</v>
      </c>
    </row>
    <row r="115" spans="1:9" x14ac:dyDescent="0.25">
      <c r="A115" s="72" t="s">
        <v>4478</v>
      </c>
      <c r="B115" s="72">
        <v>36</v>
      </c>
      <c r="C115" s="72" t="s">
        <v>3839</v>
      </c>
      <c r="D115" s="72">
        <v>1595</v>
      </c>
      <c r="E115" s="72">
        <v>1.03</v>
      </c>
      <c r="F115" s="72">
        <v>2</v>
      </c>
      <c r="G115" s="72">
        <v>2</v>
      </c>
      <c r="H115" s="72">
        <v>0</v>
      </c>
      <c r="I115" s="73">
        <v>1</v>
      </c>
    </row>
    <row r="116" spans="1:9" x14ac:dyDescent="0.25">
      <c r="A116" s="72" t="s">
        <v>4486</v>
      </c>
      <c r="B116" s="72">
        <v>1</v>
      </c>
      <c r="C116" s="72" t="s">
        <v>4487</v>
      </c>
      <c r="D116" s="72">
        <v>845</v>
      </c>
      <c r="E116" s="72">
        <v>1.1399999999999999</v>
      </c>
      <c r="F116" s="72">
        <v>1</v>
      </c>
      <c r="G116" s="72">
        <v>1</v>
      </c>
      <c r="H116" s="72">
        <v>0</v>
      </c>
      <c r="I116" s="73">
        <v>1</v>
      </c>
    </row>
    <row r="117" spans="1:9" x14ac:dyDescent="0.25">
      <c r="A117" s="72" t="s">
        <v>4491</v>
      </c>
      <c r="B117" s="72">
        <v>1</v>
      </c>
      <c r="C117" s="72" t="s">
        <v>602</v>
      </c>
      <c r="D117" s="72">
        <v>1163</v>
      </c>
      <c r="E117" s="72">
        <v>1.1200000000000001</v>
      </c>
      <c r="F117" s="72">
        <v>1</v>
      </c>
      <c r="G117" s="72">
        <v>1</v>
      </c>
      <c r="H117" s="72">
        <v>0</v>
      </c>
      <c r="I117" s="73">
        <v>1</v>
      </c>
    </row>
    <row r="118" spans="1:9" x14ac:dyDescent="0.25">
      <c r="A118" s="72" t="s">
        <v>4493</v>
      </c>
      <c r="B118" s="72">
        <v>1</v>
      </c>
      <c r="C118" s="72" t="s">
        <v>232</v>
      </c>
      <c r="D118" s="72">
        <v>632</v>
      </c>
      <c r="E118" s="72">
        <v>1.05</v>
      </c>
      <c r="F118" s="72">
        <v>1</v>
      </c>
      <c r="G118" s="72">
        <v>1</v>
      </c>
      <c r="H118" s="72">
        <v>0</v>
      </c>
      <c r="I118" s="73">
        <v>1</v>
      </c>
    </row>
    <row r="119" spans="1:9" x14ac:dyDescent="0.25">
      <c r="A119" s="72" t="s">
        <v>4497</v>
      </c>
      <c r="B119" s="72">
        <v>1</v>
      </c>
      <c r="C119" s="72" t="s">
        <v>232</v>
      </c>
      <c r="D119" s="72">
        <v>1106</v>
      </c>
      <c r="E119" s="72">
        <v>1.1000000000000001</v>
      </c>
      <c r="F119" s="72">
        <v>1</v>
      </c>
      <c r="G119" s="72">
        <v>1</v>
      </c>
      <c r="H119" s="72">
        <v>0</v>
      </c>
      <c r="I119" s="73">
        <v>1</v>
      </c>
    </row>
    <row r="120" spans="1:9" x14ac:dyDescent="0.25">
      <c r="A120" s="72" t="s">
        <v>4506</v>
      </c>
      <c r="B120" s="72">
        <v>1</v>
      </c>
      <c r="C120" s="72" t="s">
        <v>4507</v>
      </c>
      <c r="D120" s="72">
        <v>3053</v>
      </c>
      <c r="E120" s="72">
        <v>1.21</v>
      </c>
      <c r="F120" s="72">
        <v>1</v>
      </c>
      <c r="G120" s="72">
        <v>1</v>
      </c>
      <c r="H120" s="72">
        <v>0</v>
      </c>
      <c r="I120" s="73">
        <v>1</v>
      </c>
    </row>
    <row r="121" spans="1:9" x14ac:dyDescent="0.25">
      <c r="A121" s="72" t="s">
        <v>4529</v>
      </c>
      <c r="B121" s="72">
        <v>3</v>
      </c>
      <c r="C121" s="72" t="s">
        <v>265</v>
      </c>
      <c r="D121" s="72">
        <v>3005</v>
      </c>
      <c r="E121" s="72">
        <v>0.95</v>
      </c>
      <c r="F121" s="72">
        <v>1</v>
      </c>
      <c r="G121" s="72">
        <v>1</v>
      </c>
      <c r="H121" s="72">
        <v>0</v>
      </c>
      <c r="I121" s="73">
        <v>1</v>
      </c>
    </row>
    <row r="122" spans="1:9" x14ac:dyDescent="0.25">
      <c r="A122" s="72" t="s">
        <v>4533</v>
      </c>
      <c r="B122" s="72">
        <v>3</v>
      </c>
      <c r="C122" s="72" t="s">
        <v>4534</v>
      </c>
      <c r="D122" s="72">
        <v>3029</v>
      </c>
      <c r="E122" s="72">
        <v>1.06</v>
      </c>
      <c r="F122" s="72">
        <v>1</v>
      </c>
      <c r="G122" s="72">
        <v>1</v>
      </c>
      <c r="H122" s="72">
        <v>0</v>
      </c>
      <c r="I122" s="73">
        <v>1</v>
      </c>
    </row>
    <row r="123" spans="1:9" x14ac:dyDescent="0.25">
      <c r="A123" s="72" t="s">
        <v>4539</v>
      </c>
      <c r="B123" s="72">
        <v>3</v>
      </c>
      <c r="C123" s="72" t="s">
        <v>232</v>
      </c>
      <c r="D123" s="72">
        <v>7892</v>
      </c>
      <c r="E123" s="72">
        <v>1.0900000000000001</v>
      </c>
      <c r="F123" s="72">
        <v>1</v>
      </c>
      <c r="G123" s="72">
        <v>1</v>
      </c>
      <c r="H123" s="72">
        <v>0</v>
      </c>
      <c r="I123" s="73">
        <v>1</v>
      </c>
    </row>
    <row r="124" spans="1:9" x14ac:dyDescent="0.25">
      <c r="A124" s="72" t="s">
        <v>4543</v>
      </c>
      <c r="B124" s="72">
        <v>3</v>
      </c>
      <c r="C124" s="72" t="s">
        <v>232</v>
      </c>
      <c r="D124" s="72">
        <v>8663</v>
      </c>
      <c r="E124" s="72">
        <v>1.2</v>
      </c>
      <c r="F124" s="72">
        <v>1</v>
      </c>
      <c r="G124" s="72">
        <v>1</v>
      </c>
      <c r="H124" s="72">
        <v>0</v>
      </c>
      <c r="I124" s="73">
        <v>1</v>
      </c>
    </row>
    <row r="125" spans="1:9" x14ac:dyDescent="0.25">
      <c r="A125" s="72" t="s">
        <v>4552</v>
      </c>
      <c r="B125" s="72">
        <v>4</v>
      </c>
      <c r="C125" s="72" t="s">
        <v>4553</v>
      </c>
      <c r="D125" s="72">
        <v>788</v>
      </c>
      <c r="E125" s="72">
        <v>1.17</v>
      </c>
      <c r="F125" s="72">
        <v>1</v>
      </c>
      <c r="G125" s="72">
        <v>1</v>
      </c>
      <c r="H125" s="72">
        <v>0</v>
      </c>
      <c r="I125" s="73">
        <v>1</v>
      </c>
    </row>
    <row r="126" spans="1:9" x14ac:dyDescent="0.25">
      <c r="A126" s="72" t="s">
        <v>4560</v>
      </c>
      <c r="B126" s="72">
        <v>4</v>
      </c>
      <c r="C126" s="72" t="s">
        <v>4561</v>
      </c>
      <c r="D126" s="72">
        <v>2564</v>
      </c>
      <c r="E126" s="72">
        <v>1.17</v>
      </c>
      <c r="F126" s="72">
        <v>1</v>
      </c>
      <c r="G126" s="72">
        <v>1</v>
      </c>
      <c r="H126" s="72">
        <v>0</v>
      </c>
      <c r="I126" s="73">
        <v>1</v>
      </c>
    </row>
    <row r="127" spans="1:9" x14ac:dyDescent="0.25">
      <c r="A127" s="72" t="s">
        <v>4563</v>
      </c>
      <c r="B127" s="72">
        <v>4</v>
      </c>
      <c r="C127" s="72" t="s">
        <v>4564</v>
      </c>
      <c r="D127" s="72">
        <v>554</v>
      </c>
      <c r="E127" s="72">
        <v>1.08</v>
      </c>
      <c r="F127" s="72">
        <v>1</v>
      </c>
      <c r="G127" s="72">
        <v>1</v>
      </c>
      <c r="H127" s="72">
        <v>0</v>
      </c>
      <c r="I127" s="73">
        <v>1</v>
      </c>
    </row>
    <row r="128" spans="1:9" x14ac:dyDescent="0.25">
      <c r="A128" s="72" t="s">
        <v>4566</v>
      </c>
      <c r="B128" s="72">
        <v>4</v>
      </c>
      <c r="C128" s="72" t="s">
        <v>232</v>
      </c>
      <c r="D128" s="72">
        <v>3365</v>
      </c>
      <c r="E128" s="72">
        <v>1.08</v>
      </c>
      <c r="F128" s="72">
        <v>1</v>
      </c>
      <c r="G128" s="72">
        <v>1</v>
      </c>
      <c r="H128" s="72">
        <v>0</v>
      </c>
      <c r="I128" s="73">
        <v>1</v>
      </c>
    </row>
    <row r="129" spans="1:9" x14ac:dyDescent="0.25">
      <c r="A129" s="72" t="s">
        <v>4568</v>
      </c>
      <c r="B129" s="72">
        <v>4</v>
      </c>
      <c r="C129" s="72" t="s">
        <v>232</v>
      </c>
      <c r="D129" s="72">
        <v>12359</v>
      </c>
      <c r="E129" s="72">
        <v>1.1000000000000001</v>
      </c>
      <c r="F129" s="72">
        <v>1</v>
      </c>
      <c r="G129" s="72">
        <v>1</v>
      </c>
      <c r="H129" s="72">
        <v>0</v>
      </c>
      <c r="I129" s="73">
        <v>1</v>
      </c>
    </row>
    <row r="130" spans="1:9" x14ac:dyDescent="0.25">
      <c r="A130" s="72" t="s">
        <v>4575</v>
      </c>
      <c r="B130" s="72">
        <v>4</v>
      </c>
      <c r="C130" s="72" t="s">
        <v>4576</v>
      </c>
      <c r="D130" s="72">
        <v>4706</v>
      </c>
      <c r="E130" s="72">
        <v>1.06</v>
      </c>
      <c r="F130" s="72">
        <v>1</v>
      </c>
      <c r="G130" s="72">
        <v>1</v>
      </c>
      <c r="H130" s="72">
        <v>0</v>
      </c>
      <c r="I130" s="73">
        <v>1</v>
      </c>
    </row>
    <row r="131" spans="1:9" x14ac:dyDescent="0.25">
      <c r="A131" s="72" t="s">
        <v>4580</v>
      </c>
      <c r="B131" s="72">
        <v>4</v>
      </c>
      <c r="C131" s="72" t="s">
        <v>265</v>
      </c>
      <c r="D131" s="72">
        <v>1016</v>
      </c>
      <c r="E131" s="72">
        <v>1.06</v>
      </c>
      <c r="F131" s="72">
        <v>1</v>
      </c>
      <c r="G131" s="72">
        <v>1</v>
      </c>
      <c r="H131" s="72">
        <v>0</v>
      </c>
      <c r="I131" s="73">
        <v>1</v>
      </c>
    </row>
    <row r="132" spans="1:9" x14ac:dyDescent="0.25">
      <c r="A132" s="72" t="s">
        <v>4584</v>
      </c>
      <c r="B132" s="72">
        <v>4</v>
      </c>
      <c r="C132" s="72" t="s">
        <v>4585</v>
      </c>
      <c r="D132" s="72">
        <v>3788</v>
      </c>
      <c r="E132" s="72">
        <v>1.1100000000000001</v>
      </c>
      <c r="F132" s="72">
        <v>1</v>
      </c>
      <c r="G132" s="72">
        <v>1</v>
      </c>
      <c r="H132" s="72">
        <v>0</v>
      </c>
      <c r="I132" s="73">
        <v>1</v>
      </c>
    </row>
    <row r="133" spans="1:9" x14ac:dyDescent="0.25">
      <c r="A133" s="72" t="s">
        <v>4590</v>
      </c>
      <c r="B133" s="72">
        <v>4</v>
      </c>
      <c r="C133" s="72" t="s">
        <v>4591</v>
      </c>
      <c r="D133" s="72">
        <v>551</v>
      </c>
      <c r="E133" s="72">
        <v>0.5</v>
      </c>
      <c r="F133" s="72">
        <v>1</v>
      </c>
      <c r="G133" s="72">
        <v>1</v>
      </c>
      <c r="H133" s="72">
        <v>0</v>
      </c>
      <c r="I133" s="73">
        <v>1</v>
      </c>
    </row>
    <row r="134" spans="1:9" x14ac:dyDescent="0.25">
      <c r="A134" s="72" t="s">
        <v>4593</v>
      </c>
      <c r="B134" s="72">
        <v>4</v>
      </c>
      <c r="C134" s="72" t="s">
        <v>4594</v>
      </c>
      <c r="D134" s="72">
        <v>2081</v>
      </c>
      <c r="E134" s="72">
        <v>0.96</v>
      </c>
      <c r="F134" s="72">
        <v>1</v>
      </c>
      <c r="G134" s="72">
        <v>1</v>
      </c>
      <c r="H134" s="72">
        <v>0</v>
      </c>
      <c r="I134" s="73">
        <v>1</v>
      </c>
    </row>
    <row r="135" spans="1:9" x14ac:dyDescent="0.25">
      <c r="A135" s="72" t="s">
        <v>4600</v>
      </c>
      <c r="B135" s="72">
        <v>4</v>
      </c>
      <c r="C135" s="72" t="s">
        <v>232</v>
      </c>
      <c r="D135" s="72">
        <v>3725</v>
      </c>
      <c r="E135" s="72">
        <v>1.0900000000000001</v>
      </c>
      <c r="F135" s="72">
        <v>1</v>
      </c>
      <c r="G135" s="72">
        <v>1</v>
      </c>
      <c r="H135" s="72">
        <v>0</v>
      </c>
      <c r="I135" s="73">
        <v>1</v>
      </c>
    </row>
    <row r="136" spans="1:9" x14ac:dyDescent="0.25">
      <c r="A136" s="72" t="s">
        <v>4602</v>
      </c>
      <c r="B136" s="72">
        <v>4</v>
      </c>
      <c r="C136" s="72" t="s">
        <v>4603</v>
      </c>
      <c r="D136" s="72">
        <v>1070</v>
      </c>
      <c r="E136" s="72">
        <v>1</v>
      </c>
      <c r="F136" s="72">
        <v>1</v>
      </c>
      <c r="G136" s="72">
        <v>1</v>
      </c>
      <c r="H136" s="72">
        <v>0</v>
      </c>
      <c r="I136" s="73">
        <v>1</v>
      </c>
    </row>
    <row r="137" spans="1:9" x14ac:dyDescent="0.25">
      <c r="A137" s="72" t="s">
        <v>4605</v>
      </c>
      <c r="B137" s="72">
        <v>4</v>
      </c>
      <c r="C137" s="72" t="s">
        <v>232</v>
      </c>
      <c r="D137" s="72">
        <v>3920</v>
      </c>
      <c r="E137" s="72">
        <v>1.17</v>
      </c>
      <c r="F137" s="72">
        <v>1</v>
      </c>
      <c r="G137" s="72">
        <v>1</v>
      </c>
      <c r="H137" s="72">
        <v>0</v>
      </c>
      <c r="I137" s="73">
        <v>1</v>
      </c>
    </row>
    <row r="138" spans="1:9" x14ac:dyDescent="0.25">
      <c r="A138" s="72" t="s">
        <v>4612</v>
      </c>
      <c r="B138" s="72">
        <v>5</v>
      </c>
      <c r="C138" s="72" t="s">
        <v>232</v>
      </c>
      <c r="D138" s="72">
        <v>1325</v>
      </c>
      <c r="E138" s="72">
        <v>1.21</v>
      </c>
      <c r="F138" s="72">
        <v>1</v>
      </c>
      <c r="G138" s="72">
        <v>1</v>
      </c>
      <c r="H138" s="72">
        <v>0</v>
      </c>
      <c r="I138" s="73">
        <v>1</v>
      </c>
    </row>
    <row r="139" spans="1:9" x14ac:dyDescent="0.25">
      <c r="A139" s="72" t="s">
        <v>4614</v>
      </c>
      <c r="B139" s="72">
        <v>5</v>
      </c>
      <c r="C139" s="72" t="s">
        <v>4615</v>
      </c>
      <c r="D139" s="72">
        <v>2006</v>
      </c>
      <c r="E139" s="72">
        <v>1.1599999999999999</v>
      </c>
      <c r="F139" s="72">
        <v>1</v>
      </c>
      <c r="G139" s="72">
        <v>1</v>
      </c>
      <c r="H139" s="72">
        <v>0</v>
      </c>
      <c r="I139" s="73">
        <v>1</v>
      </c>
    </row>
    <row r="140" spans="1:9" x14ac:dyDescent="0.25">
      <c r="A140" s="72" t="s">
        <v>4620</v>
      </c>
      <c r="B140" s="72">
        <v>5</v>
      </c>
      <c r="C140" s="72" t="s">
        <v>4621</v>
      </c>
      <c r="D140" s="72">
        <v>6293</v>
      </c>
      <c r="E140" s="72">
        <v>1.1399999999999999</v>
      </c>
      <c r="F140" s="72">
        <v>1</v>
      </c>
      <c r="G140" s="72">
        <v>1</v>
      </c>
      <c r="H140" s="72">
        <v>0</v>
      </c>
      <c r="I140" s="73">
        <v>1</v>
      </c>
    </row>
    <row r="141" spans="1:9" x14ac:dyDescent="0.25">
      <c r="A141" s="72" t="s">
        <v>4625</v>
      </c>
      <c r="B141" s="72">
        <v>5</v>
      </c>
      <c r="C141" s="72" t="s">
        <v>4626</v>
      </c>
      <c r="D141" s="72">
        <v>5747</v>
      </c>
      <c r="E141" s="72">
        <v>1.05</v>
      </c>
      <c r="F141" s="72">
        <v>1</v>
      </c>
      <c r="G141" s="72">
        <v>1</v>
      </c>
      <c r="H141" s="72">
        <v>0</v>
      </c>
      <c r="I141" s="73">
        <v>1</v>
      </c>
    </row>
    <row r="142" spans="1:9" x14ac:dyDescent="0.25">
      <c r="A142" s="72" t="s">
        <v>4634</v>
      </c>
      <c r="B142" s="72">
        <v>5</v>
      </c>
      <c r="C142" s="72" t="s">
        <v>4635</v>
      </c>
      <c r="D142" s="72">
        <v>4529</v>
      </c>
      <c r="E142" s="72">
        <v>1.24</v>
      </c>
      <c r="F142" s="72">
        <v>1</v>
      </c>
      <c r="G142" s="72">
        <v>1</v>
      </c>
      <c r="H142" s="72">
        <v>0</v>
      </c>
      <c r="I142" s="73">
        <v>1</v>
      </c>
    </row>
    <row r="143" spans="1:9" x14ac:dyDescent="0.25">
      <c r="A143" s="72" t="s">
        <v>4642</v>
      </c>
      <c r="B143" s="72">
        <v>5</v>
      </c>
      <c r="C143" s="72" t="s">
        <v>232</v>
      </c>
      <c r="D143" s="72">
        <v>3953</v>
      </c>
      <c r="E143" s="72">
        <v>1.07</v>
      </c>
      <c r="F143" s="72">
        <v>1</v>
      </c>
      <c r="G143" s="72">
        <v>1</v>
      </c>
      <c r="H143" s="72">
        <v>0</v>
      </c>
      <c r="I143" s="73">
        <v>1</v>
      </c>
    </row>
    <row r="144" spans="1:9" x14ac:dyDescent="0.25">
      <c r="A144" s="72" t="s">
        <v>4655</v>
      </c>
      <c r="B144" s="72">
        <v>6</v>
      </c>
      <c r="C144" s="72" t="s">
        <v>232</v>
      </c>
      <c r="D144" s="72">
        <v>4526</v>
      </c>
      <c r="E144" s="72">
        <v>1.02</v>
      </c>
      <c r="F144" s="72">
        <v>1</v>
      </c>
      <c r="G144" s="72">
        <v>1</v>
      </c>
      <c r="H144" s="72">
        <v>0</v>
      </c>
      <c r="I144" s="73">
        <v>1</v>
      </c>
    </row>
    <row r="145" spans="1:9" x14ac:dyDescent="0.25">
      <c r="A145" s="72" t="s">
        <v>4671</v>
      </c>
      <c r="B145" s="72">
        <v>7</v>
      </c>
      <c r="C145" s="72" t="s">
        <v>4672</v>
      </c>
      <c r="D145" s="72">
        <v>2885</v>
      </c>
      <c r="E145" s="72">
        <v>1.1399999999999999</v>
      </c>
      <c r="F145" s="72">
        <v>1</v>
      </c>
      <c r="G145" s="72">
        <v>1</v>
      </c>
      <c r="H145" s="72">
        <v>0</v>
      </c>
      <c r="I145" s="73">
        <v>1</v>
      </c>
    </row>
    <row r="146" spans="1:9" x14ac:dyDescent="0.25">
      <c r="A146" s="72" t="s">
        <v>4674</v>
      </c>
      <c r="B146" s="72">
        <v>7</v>
      </c>
      <c r="C146" s="72" t="s">
        <v>4675</v>
      </c>
      <c r="D146" s="72">
        <v>473</v>
      </c>
      <c r="E146" s="72">
        <v>0.92</v>
      </c>
      <c r="F146" s="72">
        <v>1</v>
      </c>
      <c r="G146" s="72">
        <v>1</v>
      </c>
      <c r="H146" s="72">
        <v>0</v>
      </c>
      <c r="I146" s="73">
        <v>1</v>
      </c>
    </row>
    <row r="147" spans="1:9" x14ac:dyDescent="0.25">
      <c r="A147" s="72" t="s">
        <v>4677</v>
      </c>
      <c r="B147" s="72">
        <v>7</v>
      </c>
      <c r="C147" s="72" t="s">
        <v>4678</v>
      </c>
      <c r="D147" s="72">
        <v>1874</v>
      </c>
      <c r="E147" s="72">
        <v>1.1299999999999999</v>
      </c>
      <c r="F147" s="72">
        <v>1</v>
      </c>
      <c r="G147" s="72">
        <v>1</v>
      </c>
      <c r="H147" s="72">
        <v>0</v>
      </c>
      <c r="I147" s="73">
        <v>1</v>
      </c>
    </row>
    <row r="148" spans="1:9" x14ac:dyDescent="0.25">
      <c r="A148" s="72" t="s">
        <v>4680</v>
      </c>
      <c r="B148" s="72">
        <v>7</v>
      </c>
      <c r="C148" s="72" t="s">
        <v>4299</v>
      </c>
      <c r="D148" s="72">
        <v>6665</v>
      </c>
      <c r="E148" s="72">
        <v>1.1000000000000001</v>
      </c>
      <c r="F148" s="72">
        <v>1</v>
      </c>
      <c r="G148" s="72">
        <v>1</v>
      </c>
      <c r="H148" s="72">
        <v>0</v>
      </c>
      <c r="I148" s="73">
        <v>1</v>
      </c>
    </row>
    <row r="149" spans="1:9" x14ac:dyDescent="0.25">
      <c r="A149" s="72" t="s">
        <v>4682</v>
      </c>
      <c r="B149" s="72">
        <v>7</v>
      </c>
      <c r="C149" s="72" t="s">
        <v>4683</v>
      </c>
      <c r="D149" s="72">
        <v>1841</v>
      </c>
      <c r="E149" s="72">
        <v>1.27</v>
      </c>
      <c r="F149" s="72">
        <v>1</v>
      </c>
      <c r="G149" s="72">
        <v>1</v>
      </c>
      <c r="H149" s="72">
        <v>0</v>
      </c>
      <c r="I149" s="73">
        <v>1</v>
      </c>
    </row>
    <row r="150" spans="1:9" x14ac:dyDescent="0.25">
      <c r="A150" s="72" t="s">
        <v>4685</v>
      </c>
      <c r="B150" s="72">
        <v>7</v>
      </c>
      <c r="C150" s="72" t="s">
        <v>538</v>
      </c>
      <c r="D150" s="72">
        <v>3194</v>
      </c>
      <c r="E150" s="72">
        <v>1.2</v>
      </c>
      <c r="F150" s="72">
        <v>1</v>
      </c>
      <c r="G150" s="72">
        <v>1</v>
      </c>
      <c r="H150" s="72">
        <v>0</v>
      </c>
      <c r="I150" s="73">
        <v>1</v>
      </c>
    </row>
    <row r="151" spans="1:9" x14ac:dyDescent="0.25">
      <c r="A151" s="72" t="s">
        <v>4690</v>
      </c>
      <c r="B151" s="72">
        <v>7</v>
      </c>
      <c r="C151" s="72" t="s">
        <v>4691</v>
      </c>
      <c r="D151" s="72">
        <v>764</v>
      </c>
      <c r="E151" s="72">
        <v>0.84</v>
      </c>
      <c r="F151" s="72">
        <v>1</v>
      </c>
      <c r="G151" s="72">
        <v>1</v>
      </c>
      <c r="H151" s="72">
        <v>0</v>
      </c>
      <c r="I151" s="73">
        <v>1</v>
      </c>
    </row>
    <row r="152" spans="1:9" x14ac:dyDescent="0.25">
      <c r="A152" s="72" t="s">
        <v>4693</v>
      </c>
      <c r="B152" s="72">
        <v>7</v>
      </c>
      <c r="C152" s="72" t="s">
        <v>4694</v>
      </c>
      <c r="D152" s="72">
        <v>2345</v>
      </c>
      <c r="E152" s="72">
        <v>1.05</v>
      </c>
      <c r="F152" s="72">
        <v>1</v>
      </c>
      <c r="G152" s="72">
        <v>1</v>
      </c>
      <c r="H152" s="72">
        <v>0</v>
      </c>
      <c r="I152" s="73">
        <v>1</v>
      </c>
    </row>
    <row r="153" spans="1:9" x14ac:dyDescent="0.25">
      <c r="A153" s="72" t="s">
        <v>4696</v>
      </c>
      <c r="B153" s="72">
        <v>7</v>
      </c>
      <c r="C153" s="72" t="s">
        <v>232</v>
      </c>
      <c r="D153" s="72">
        <v>3305</v>
      </c>
      <c r="E153" s="72">
        <v>1.1100000000000001</v>
      </c>
      <c r="F153" s="72">
        <v>1</v>
      </c>
      <c r="G153" s="72">
        <v>1</v>
      </c>
      <c r="H153" s="72">
        <v>0</v>
      </c>
      <c r="I153" s="73">
        <v>1</v>
      </c>
    </row>
    <row r="154" spans="1:9" x14ac:dyDescent="0.25">
      <c r="A154" s="72" t="s">
        <v>4701</v>
      </c>
      <c r="B154" s="72">
        <v>7</v>
      </c>
      <c r="C154" s="72" t="s">
        <v>232</v>
      </c>
      <c r="D154" s="72">
        <v>1673</v>
      </c>
      <c r="E154" s="72">
        <v>1.2</v>
      </c>
      <c r="F154" s="72">
        <v>1</v>
      </c>
      <c r="G154" s="72">
        <v>1</v>
      </c>
      <c r="H154" s="72">
        <v>0</v>
      </c>
      <c r="I154" s="73">
        <v>1</v>
      </c>
    </row>
    <row r="155" spans="1:9" x14ac:dyDescent="0.25">
      <c r="A155" s="72" t="s">
        <v>4703</v>
      </c>
      <c r="B155" s="72">
        <v>7</v>
      </c>
      <c r="C155" s="72" t="s">
        <v>4704</v>
      </c>
      <c r="D155" s="72">
        <v>1793</v>
      </c>
      <c r="E155" s="72">
        <v>0.97</v>
      </c>
      <c r="F155" s="72">
        <v>1</v>
      </c>
      <c r="G155" s="72">
        <v>1</v>
      </c>
      <c r="H155" s="72">
        <v>0</v>
      </c>
      <c r="I155" s="73">
        <v>1</v>
      </c>
    </row>
    <row r="156" spans="1:9" x14ac:dyDescent="0.25">
      <c r="A156" s="72" t="s">
        <v>4727</v>
      </c>
      <c r="B156" s="72">
        <v>8</v>
      </c>
      <c r="C156" s="72" t="s">
        <v>232</v>
      </c>
      <c r="D156" s="72">
        <v>1757</v>
      </c>
      <c r="E156" s="72">
        <v>1.02</v>
      </c>
      <c r="F156" s="72">
        <v>1</v>
      </c>
      <c r="G156" s="72">
        <v>1</v>
      </c>
      <c r="H156" s="72">
        <v>0</v>
      </c>
      <c r="I156" s="73">
        <v>1</v>
      </c>
    </row>
    <row r="157" spans="1:9" x14ac:dyDescent="0.25">
      <c r="A157" s="72" t="s">
        <v>4737</v>
      </c>
      <c r="B157" s="72">
        <v>8</v>
      </c>
      <c r="C157" s="72" t="s">
        <v>232</v>
      </c>
      <c r="D157" s="72">
        <v>848</v>
      </c>
      <c r="E157" s="72">
        <v>0.97</v>
      </c>
      <c r="F157" s="72">
        <v>1</v>
      </c>
      <c r="G157" s="72">
        <v>1</v>
      </c>
      <c r="H157" s="72">
        <v>0</v>
      </c>
      <c r="I157" s="73">
        <v>1</v>
      </c>
    </row>
    <row r="158" spans="1:9" x14ac:dyDescent="0.25">
      <c r="A158" s="72" t="s">
        <v>4739</v>
      </c>
      <c r="B158" s="72">
        <v>8</v>
      </c>
      <c r="C158" s="72" t="s">
        <v>232</v>
      </c>
      <c r="D158" s="72">
        <v>1250</v>
      </c>
      <c r="E158" s="72">
        <v>1.05</v>
      </c>
      <c r="F158" s="72">
        <v>1</v>
      </c>
      <c r="G158" s="72">
        <v>1</v>
      </c>
      <c r="H158" s="72">
        <v>0</v>
      </c>
      <c r="I158" s="73">
        <v>1</v>
      </c>
    </row>
    <row r="159" spans="1:9" x14ac:dyDescent="0.25">
      <c r="A159" s="72" t="s">
        <v>4747</v>
      </c>
      <c r="B159" s="72">
        <v>8</v>
      </c>
      <c r="C159" s="72" t="s">
        <v>307</v>
      </c>
      <c r="D159" s="72">
        <v>6821</v>
      </c>
      <c r="E159" s="72">
        <v>1.07</v>
      </c>
      <c r="F159" s="72">
        <v>1</v>
      </c>
      <c r="G159" s="72">
        <v>1</v>
      </c>
      <c r="H159" s="72">
        <v>0</v>
      </c>
      <c r="I159" s="73">
        <v>1</v>
      </c>
    </row>
    <row r="160" spans="1:9" x14ac:dyDescent="0.25">
      <c r="A160" s="72" t="s">
        <v>4751</v>
      </c>
      <c r="B160" s="72">
        <v>8</v>
      </c>
      <c r="C160" s="72" t="s">
        <v>538</v>
      </c>
      <c r="D160" s="72">
        <v>4079</v>
      </c>
      <c r="E160" s="72">
        <v>1.04</v>
      </c>
      <c r="F160" s="72">
        <v>1</v>
      </c>
      <c r="G160" s="72">
        <v>1</v>
      </c>
      <c r="H160" s="72">
        <v>0</v>
      </c>
      <c r="I160" s="73">
        <v>1</v>
      </c>
    </row>
    <row r="161" spans="1:9" x14ac:dyDescent="0.25">
      <c r="A161" s="72" t="s">
        <v>4753</v>
      </c>
      <c r="B161" s="72">
        <v>8</v>
      </c>
      <c r="C161" s="72" t="s">
        <v>4754</v>
      </c>
      <c r="D161" s="72">
        <v>6365</v>
      </c>
      <c r="E161" s="72">
        <v>1.1499999999999999</v>
      </c>
      <c r="F161" s="72">
        <v>1</v>
      </c>
      <c r="G161" s="72">
        <v>1</v>
      </c>
      <c r="H161" s="72">
        <v>0</v>
      </c>
      <c r="I161" s="73">
        <v>1</v>
      </c>
    </row>
    <row r="162" spans="1:9" x14ac:dyDescent="0.25">
      <c r="A162" s="72" t="s">
        <v>4756</v>
      </c>
      <c r="B162" s="72">
        <v>8</v>
      </c>
      <c r="C162" s="72" t="e">
        <f>NA()</f>
        <v>#N/A</v>
      </c>
      <c r="D162" s="72" t="e">
        <f>NA()</f>
        <v>#N/A</v>
      </c>
      <c r="E162" s="72" t="e">
        <f>NA()</f>
        <v>#N/A</v>
      </c>
      <c r="F162" s="72">
        <v>1</v>
      </c>
      <c r="G162" s="72">
        <v>1</v>
      </c>
      <c r="H162" s="72">
        <v>0</v>
      </c>
      <c r="I162" s="73">
        <v>1</v>
      </c>
    </row>
    <row r="163" spans="1:9" x14ac:dyDescent="0.25">
      <c r="A163" s="72" t="s">
        <v>4763</v>
      </c>
      <c r="B163" s="72">
        <v>9</v>
      </c>
      <c r="C163" s="72" t="s">
        <v>232</v>
      </c>
      <c r="D163" s="72">
        <v>2348</v>
      </c>
      <c r="E163" s="72">
        <v>1.08</v>
      </c>
      <c r="F163" s="72">
        <v>1</v>
      </c>
      <c r="G163" s="72">
        <v>1</v>
      </c>
      <c r="H163" s="72">
        <v>0</v>
      </c>
      <c r="I163" s="73">
        <v>1</v>
      </c>
    </row>
    <row r="164" spans="1:9" x14ac:dyDescent="0.25">
      <c r="A164" s="72" t="s">
        <v>4767</v>
      </c>
      <c r="B164" s="72">
        <v>9</v>
      </c>
      <c r="C164" s="72" t="s">
        <v>232</v>
      </c>
      <c r="D164" s="72">
        <v>5900</v>
      </c>
      <c r="E164" s="72">
        <v>1.07</v>
      </c>
      <c r="F164" s="72">
        <v>1</v>
      </c>
      <c r="G164" s="72">
        <v>1</v>
      </c>
      <c r="H164" s="72">
        <v>0</v>
      </c>
      <c r="I164" s="73">
        <v>1</v>
      </c>
    </row>
    <row r="165" spans="1:9" x14ac:dyDescent="0.25">
      <c r="A165" s="72" t="s">
        <v>4769</v>
      </c>
      <c r="B165" s="72">
        <v>9</v>
      </c>
      <c r="C165" s="72" t="s">
        <v>4770</v>
      </c>
      <c r="D165" s="72">
        <v>599</v>
      </c>
      <c r="E165" s="72">
        <v>0.75</v>
      </c>
      <c r="F165" s="72">
        <v>1</v>
      </c>
      <c r="G165" s="72">
        <v>1</v>
      </c>
      <c r="H165" s="72">
        <v>0</v>
      </c>
      <c r="I165" s="73">
        <v>1</v>
      </c>
    </row>
    <row r="166" spans="1:9" x14ac:dyDescent="0.25">
      <c r="A166" s="72" t="s">
        <v>4772</v>
      </c>
      <c r="B166" s="72">
        <v>9</v>
      </c>
      <c r="C166" s="72" t="s">
        <v>4773</v>
      </c>
      <c r="D166" s="72">
        <v>3014</v>
      </c>
      <c r="E166" s="72">
        <v>1.1399999999999999</v>
      </c>
      <c r="F166" s="72">
        <v>1</v>
      </c>
      <c r="G166" s="72">
        <v>1</v>
      </c>
      <c r="H166" s="72">
        <v>0</v>
      </c>
      <c r="I166" s="73">
        <v>1</v>
      </c>
    </row>
    <row r="167" spans="1:9" x14ac:dyDescent="0.25">
      <c r="A167" s="72" t="s">
        <v>4775</v>
      </c>
      <c r="B167" s="72">
        <v>9</v>
      </c>
      <c r="C167" s="72" t="s">
        <v>4776</v>
      </c>
      <c r="D167" s="72">
        <v>1907</v>
      </c>
      <c r="E167" s="72">
        <v>1.07</v>
      </c>
      <c r="F167" s="72">
        <v>1</v>
      </c>
      <c r="G167" s="72">
        <v>1</v>
      </c>
      <c r="H167" s="72">
        <v>0</v>
      </c>
      <c r="I167" s="73">
        <v>1</v>
      </c>
    </row>
    <row r="168" spans="1:9" x14ac:dyDescent="0.25">
      <c r="A168" s="72" t="s">
        <v>4778</v>
      </c>
      <c r="B168" s="72">
        <v>9</v>
      </c>
      <c r="C168" s="72" t="s">
        <v>232</v>
      </c>
      <c r="D168" s="72">
        <v>2804</v>
      </c>
      <c r="E168" s="72">
        <v>1.25</v>
      </c>
      <c r="F168" s="72">
        <v>1</v>
      </c>
      <c r="G168" s="72">
        <v>1</v>
      </c>
      <c r="H168" s="72">
        <v>0</v>
      </c>
      <c r="I168" s="73">
        <v>1</v>
      </c>
    </row>
    <row r="169" spans="1:9" x14ac:dyDescent="0.25">
      <c r="A169" s="72" t="s">
        <v>4789</v>
      </c>
      <c r="B169" s="72">
        <v>9</v>
      </c>
      <c r="C169" s="72" t="s">
        <v>232</v>
      </c>
      <c r="D169" s="72">
        <v>920</v>
      </c>
      <c r="E169" s="72">
        <v>1.1000000000000001</v>
      </c>
      <c r="F169" s="72">
        <v>1</v>
      </c>
      <c r="G169" s="72">
        <v>1</v>
      </c>
      <c r="H169" s="72">
        <v>0</v>
      </c>
      <c r="I169" s="73">
        <v>1</v>
      </c>
    </row>
    <row r="170" spans="1:9" x14ac:dyDescent="0.25">
      <c r="A170" s="72" t="s">
        <v>4794</v>
      </c>
      <c r="B170" s="72">
        <v>9</v>
      </c>
      <c r="C170" s="72" t="s">
        <v>4795</v>
      </c>
      <c r="D170" s="72">
        <v>2195</v>
      </c>
      <c r="E170" s="72">
        <v>1.17</v>
      </c>
      <c r="F170" s="72">
        <v>1</v>
      </c>
      <c r="G170" s="72">
        <v>1</v>
      </c>
      <c r="H170" s="72">
        <v>0</v>
      </c>
      <c r="I170" s="73">
        <v>1</v>
      </c>
    </row>
    <row r="171" spans="1:9" x14ac:dyDescent="0.25">
      <c r="A171" s="72" t="s">
        <v>4807</v>
      </c>
      <c r="B171" s="72">
        <v>9</v>
      </c>
      <c r="C171" s="72" t="s">
        <v>232</v>
      </c>
      <c r="D171" s="72">
        <v>1733</v>
      </c>
      <c r="E171" s="72">
        <v>1.03</v>
      </c>
      <c r="F171" s="72">
        <v>1</v>
      </c>
      <c r="G171" s="72">
        <v>1</v>
      </c>
      <c r="H171" s="72">
        <v>0</v>
      </c>
      <c r="I171" s="73">
        <v>1</v>
      </c>
    </row>
    <row r="172" spans="1:9" x14ac:dyDescent="0.25">
      <c r="A172" s="72" t="s">
        <v>4814</v>
      </c>
      <c r="B172" s="72">
        <v>10</v>
      </c>
      <c r="C172" s="72" t="s">
        <v>4815</v>
      </c>
      <c r="D172" s="72">
        <v>1091</v>
      </c>
      <c r="E172" s="72">
        <v>1.0900000000000001</v>
      </c>
      <c r="F172" s="72">
        <v>1</v>
      </c>
      <c r="G172" s="72">
        <v>1</v>
      </c>
      <c r="H172" s="72">
        <v>0</v>
      </c>
      <c r="I172" s="73">
        <v>1</v>
      </c>
    </row>
    <row r="173" spans="1:9" x14ac:dyDescent="0.25">
      <c r="A173" s="72" t="s">
        <v>4822</v>
      </c>
      <c r="B173" s="72">
        <v>10</v>
      </c>
      <c r="C173" s="72" t="s">
        <v>232</v>
      </c>
      <c r="D173" s="72">
        <v>5936</v>
      </c>
      <c r="E173" s="72">
        <v>1.1599999999999999</v>
      </c>
      <c r="F173" s="72">
        <v>1</v>
      </c>
      <c r="G173" s="72">
        <v>1</v>
      </c>
      <c r="H173" s="72">
        <v>0</v>
      </c>
      <c r="I173" s="73">
        <v>1</v>
      </c>
    </row>
    <row r="174" spans="1:9" x14ac:dyDescent="0.25">
      <c r="A174" s="72" t="s">
        <v>4824</v>
      </c>
      <c r="B174" s="72">
        <v>10</v>
      </c>
      <c r="C174" s="72" t="s">
        <v>4825</v>
      </c>
      <c r="D174" s="72">
        <v>2297</v>
      </c>
      <c r="E174" s="72">
        <v>1.1499999999999999</v>
      </c>
      <c r="F174" s="72">
        <v>1</v>
      </c>
      <c r="G174" s="72">
        <v>1</v>
      </c>
      <c r="H174" s="72">
        <v>0</v>
      </c>
      <c r="I174" s="73">
        <v>1</v>
      </c>
    </row>
    <row r="175" spans="1:9" x14ac:dyDescent="0.25">
      <c r="A175" s="72" t="s">
        <v>4827</v>
      </c>
      <c r="B175" s="72">
        <v>10</v>
      </c>
      <c r="C175" s="72" t="s">
        <v>597</v>
      </c>
      <c r="D175" s="72">
        <v>2237</v>
      </c>
      <c r="E175" s="72">
        <v>1.04</v>
      </c>
      <c r="F175" s="72">
        <v>1</v>
      </c>
      <c r="G175" s="72">
        <v>1</v>
      </c>
      <c r="H175" s="72">
        <v>0</v>
      </c>
      <c r="I175" s="73">
        <v>1</v>
      </c>
    </row>
    <row r="176" spans="1:9" x14ac:dyDescent="0.25">
      <c r="A176" s="72" t="s">
        <v>4849</v>
      </c>
      <c r="B176" s="72">
        <v>10</v>
      </c>
      <c r="C176" s="72" t="s">
        <v>232</v>
      </c>
      <c r="D176" s="72">
        <v>1274</v>
      </c>
      <c r="E176" s="72">
        <v>1.1000000000000001</v>
      </c>
      <c r="F176" s="72">
        <v>1</v>
      </c>
      <c r="G176" s="72">
        <v>1</v>
      </c>
      <c r="H176" s="72">
        <v>0</v>
      </c>
      <c r="I176" s="73">
        <v>1</v>
      </c>
    </row>
    <row r="177" spans="1:9" x14ac:dyDescent="0.25">
      <c r="A177" s="72" t="s">
        <v>4859</v>
      </c>
      <c r="B177" s="72">
        <v>11</v>
      </c>
      <c r="C177" s="72" t="s">
        <v>4860</v>
      </c>
      <c r="D177" s="72">
        <v>2876</v>
      </c>
      <c r="E177" s="72">
        <v>1.1000000000000001</v>
      </c>
      <c r="F177" s="72">
        <v>1</v>
      </c>
      <c r="G177" s="72">
        <v>1</v>
      </c>
      <c r="H177" s="72">
        <v>0</v>
      </c>
      <c r="I177" s="73">
        <v>1</v>
      </c>
    </row>
    <row r="178" spans="1:9" x14ac:dyDescent="0.25">
      <c r="A178" s="72" t="s">
        <v>4867</v>
      </c>
      <c r="B178" s="72">
        <v>11</v>
      </c>
      <c r="C178" s="72" t="s">
        <v>232</v>
      </c>
      <c r="D178" s="72">
        <v>1859</v>
      </c>
      <c r="E178" s="72">
        <v>1.27</v>
      </c>
      <c r="F178" s="72">
        <v>1</v>
      </c>
      <c r="G178" s="72">
        <v>1</v>
      </c>
      <c r="H178" s="72">
        <v>0</v>
      </c>
      <c r="I178" s="73">
        <v>1</v>
      </c>
    </row>
    <row r="179" spans="1:9" x14ac:dyDescent="0.25">
      <c r="A179" s="72" t="s">
        <v>4872</v>
      </c>
      <c r="B179" s="72">
        <v>11</v>
      </c>
      <c r="C179" s="72" t="s">
        <v>4873</v>
      </c>
      <c r="D179" s="72">
        <v>2240</v>
      </c>
      <c r="E179" s="72">
        <v>1.1000000000000001</v>
      </c>
      <c r="F179" s="72">
        <v>1</v>
      </c>
      <c r="G179" s="72">
        <v>1</v>
      </c>
      <c r="H179" s="72">
        <v>0</v>
      </c>
      <c r="I179" s="73">
        <v>1</v>
      </c>
    </row>
    <row r="180" spans="1:9" x14ac:dyDescent="0.25">
      <c r="A180" s="72" t="s">
        <v>4878</v>
      </c>
      <c r="B180" s="72">
        <v>11</v>
      </c>
      <c r="C180" s="72" t="s">
        <v>232</v>
      </c>
      <c r="D180" s="72">
        <v>2162</v>
      </c>
      <c r="E180" s="72">
        <v>0.92</v>
      </c>
      <c r="F180" s="72">
        <v>1</v>
      </c>
      <c r="G180" s="72">
        <v>1</v>
      </c>
      <c r="H180" s="72">
        <v>0</v>
      </c>
      <c r="I180" s="73">
        <v>1</v>
      </c>
    </row>
    <row r="181" spans="1:9" x14ac:dyDescent="0.25">
      <c r="A181" s="72" t="s">
        <v>4880</v>
      </c>
      <c r="B181" s="72">
        <v>11</v>
      </c>
      <c r="C181" s="72" t="s">
        <v>232</v>
      </c>
      <c r="D181" s="72">
        <v>1793</v>
      </c>
      <c r="E181" s="72">
        <v>0.96</v>
      </c>
      <c r="F181" s="72">
        <v>1</v>
      </c>
      <c r="G181" s="72">
        <v>1</v>
      </c>
      <c r="H181" s="72">
        <v>0</v>
      </c>
      <c r="I181" s="73">
        <v>1</v>
      </c>
    </row>
    <row r="182" spans="1:9" x14ac:dyDescent="0.25">
      <c r="A182" s="72" t="s">
        <v>4882</v>
      </c>
      <c r="B182" s="72">
        <v>11</v>
      </c>
      <c r="C182" s="72" t="s">
        <v>249</v>
      </c>
      <c r="D182" s="72">
        <v>1013</v>
      </c>
      <c r="E182" s="72">
        <v>0.57999999999999996</v>
      </c>
      <c r="F182" s="72">
        <v>1</v>
      </c>
      <c r="G182" s="72">
        <v>1</v>
      </c>
      <c r="H182" s="72">
        <v>0</v>
      </c>
      <c r="I182" s="73">
        <v>1</v>
      </c>
    </row>
    <row r="183" spans="1:9" x14ac:dyDescent="0.25">
      <c r="A183" s="72" t="s">
        <v>4884</v>
      </c>
      <c r="B183" s="72">
        <v>11</v>
      </c>
      <c r="C183" s="72" t="s">
        <v>4885</v>
      </c>
      <c r="D183" s="72">
        <v>605</v>
      </c>
      <c r="E183" s="72">
        <v>0.54</v>
      </c>
      <c r="F183" s="72">
        <v>1</v>
      </c>
      <c r="G183" s="72">
        <v>1</v>
      </c>
      <c r="H183" s="72">
        <v>0</v>
      </c>
      <c r="I183" s="73">
        <v>1</v>
      </c>
    </row>
    <row r="184" spans="1:9" x14ac:dyDescent="0.25">
      <c r="A184" s="72" t="s">
        <v>4894</v>
      </c>
      <c r="B184" s="72">
        <v>11</v>
      </c>
      <c r="C184" s="72" t="s">
        <v>232</v>
      </c>
      <c r="D184" s="72">
        <v>1133</v>
      </c>
      <c r="E184" s="72">
        <v>1.06</v>
      </c>
      <c r="F184" s="72">
        <v>1</v>
      </c>
      <c r="G184" s="72">
        <v>1</v>
      </c>
      <c r="H184" s="72">
        <v>0</v>
      </c>
      <c r="I184" s="73">
        <v>1</v>
      </c>
    </row>
    <row r="185" spans="1:9" x14ac:dyDescent="0.25">
      <c r="A185" s="72" t="s">
        <v>4896</v>
      </c>
      <c r="B185" s="72">
        <v>11</v>
      </c>
      <c r="C185" s="72" t="s">
        <v>4897</v>
      </c>
      <c r="D185" s="72">
        <v>1454</v>
      </c>
      <c r="E185" s="72">
        <v>1.06</v>
      </c>
      <c r="F185" s="72">
        <v>1</v>
      </c>
      <c r="G185" s="72">
        <v>1</v>
      </c>
      <c r="H185" s="72">
        <v>0</v>
      </c>
      <c r="I185" s="73">
        <v>1</v>
      </c>
    </row>
    <row r="186" spans="1:9" x14ac:dyDescent="0.25">
      <c r="A186" s="72" t="s">
        <v>4899</v>
      </c>
      <c r="B186" s="72">
        <v>11</v>
      </c>
      <c r="C186" s="72" t="s">
        <v>4900</v>
      </c>
      <c r="D186" s="72">
        <v>2066</v>
      </c>
      <c r="E186" s="72">
        <v>1.02</v>
      </c>
      <c r="F186" s="72">
        <v>1</v>
      </c>
      <c r="G186" s="72">
        <v>1</v>
      </c>
      <c r="H186" s="72">
        <v>0</v>
      </c>
      <c r="I186" s="73">
        <v>1</v>
      </c>
    </row>
    <row r="187" spans="1:9" x14ac:dyDescent="0.25">
      <c r="A187" s="72" t="s">
        <v>4902</v>
      </c>
      <c r="B187" s="72">
        <v>11</v>
      </c>
      <c r="C187" s="72" t="s">
        <v>232</v>
      </c>
      <c r="D187" s="72">
        <v>2444</v>
      </c>
      <c r="E187" s="72">
        <v>0.96</v>
      </c>
      <c r="F187" s="72">
        <v>1</v>
      </c>
      <c r="G187" s="72">
        <v>1</v>
      </c>
      <c r="H187" s="72">
        <v>0</v>
      </c>
      <c r="I187" s="73">
        <v>1</v>
      </c>
    </row>
    <row r="188" spans="1:9" x14ac:dyDescent="0.25">
      <c r="A188" s="72" t="s">
        <v>4908</v>
      </c>
      <c r="B188" s="72">
        <v>11</v>
      </c>
      <c r="C188" s="72" t="s">
        <v>4909</v>
      </c>
      <c r="D188" s="72">
        <v>3665</v>
      </c>
      <c r="E188" s="72">
        <v>1.92</v>
      </c>
      <c r="F188" s="72">
        <v>1</v>
      </c>
      <c r="G188" s="72">
        <v>1</v>
      </c>
      <c r="H188" s="72">
        <v>0</v>
      </c>
      <c r="I188" s="73">
        <v>1</v>
      </c>
    </row>
    <row r="189" spans="1:9" x14ac:dyDescent="0.25">
      <c r="A189" s="72" t="s">
        <v>4911</v>
      </c>
      <c r="B189" s="72">
        <v>11</v>
      </c>
      <c r="C189" s="72" t="s">
        <v>4912</v>
      </c>
      <c r="D189" s="72">
        <v>5681</v>
      </c>
      <c r="E189" s="72">
        <v>1.05</v>
      </c>
      <c r="F189" s="72">
        <v>1</v>
      </c>
      <c r="G189" s="72">
        <v>1</v>
      </c>
      <c r="H189" s="72">
        <v>0</v>
      </c>
      <c r="I189" s="73">
        <v>1</v>
      </c>
    </row>
    <row r="190" spans="1:9" x14ac:dyDescent="0.25">
      <c r="A190" s="72" t="s">
        <v>4919</v>
      </c>
      <c r="B190" s="72">
        <v>12</v>
      </c>
      <c r="C190" s="72" t="s">
        <v>4920</v>
      </c>
      <c r="D190" s="72">
        <v>2450</v>
      </c>
      <c r="E190" s="72">
        <v>1.1399999999999999</v>
      </c>
      <c r="F190" s="72">
        <v>1</v>
      </c>
      <c r="G190" s="72">
        <v>1</v>
      </c>
      <c r="H190" s="72">
        <v>0</v>
      </c>
      <c r="I190" s="73">
        <v>1</v>
      </c>
    </row>
    <row r="191" spans="1:9" x14ac:dyDescent="0.25">
      <c r="A191" s="72" t="s">
        <v>4922</v>
      </c>
      <c r="B191" s="72">
        <v>12</v>
      </c>
      <c r="C191" s="72" t="s">
        <v>307</v>
      </c>
      <c r="D191" s="72">
        <v>4064</v>
      </c>
      <c r="E191" s="72">
        <v>1.07</v>
      </c>
      <c r="F191" s="72">
        <v>1</v>
      </c>
      <c r="G191" s="72">
        <v>1</v>
      </c>
      <c r="H191" s="72">
        <v>0</v>
      </c>
      <c r="I191" s="73">
        <v>1</v>
      </c>
    </row>
    <row r="192" spans="1:9" x14ac:dyDescent="0.25">
      <c r="A192" s="72" t="s">
        <v>4928</v>
      </c>
      <c r="B192" s="72">
        <v>12</v>
      </c>
      <c r="C192" s="72" t="s">
        <v>955</v>
      </c>
      <c r="D192" s="72">
        <v>5747</v>
      </c>
      <c r="E192" s="72">
        <v>1.22</v>
      </c>
      <c r="F192" s="72">
        <v>1</v>
      </c>
      <c r="G192" s="72">
        <v>1</v>
      </c>
      <c r="H192" s="72">
        <v>0</v>
      </c>
      <c r="I192" s="73">
        <v>1</v>
      </c>
    </row>
    <row r="193" spans="1:9" x14ac:dyDescent="0.25">
      <c r="A193" s="72" t="s">
        <v>4932</v>
      </c>
      <c r="B193" s="72">
        <v>12</v>
      </c>
      <c r="C193" s="72" t="s">
        <v>505</v>
      </c>
      <c r="D193" s="72">
        <v>1826</v>
      </c>
      <c r="E193" s="72">
        <v>1.1200000000000001</v>
      </c>
      <c r="F193" s="72">
        <v>1</v>
      </c>
      <c r="G193" s="72">
        <v>1</v>
      </c>
      <c r="H193" s="72">
        <v>0</v>
      </c>
      <c r="I193" s="73">
        <v>1</v>
      </c>
    </row>
    <row r="194" spans="1:9" x14ac:dyDescent="0.25">
      <c r="A194" s="72" t="s">
        <v>4948</v>
      </c>
      <c r="B194" s="72">
        <v>12</v>
      </c>
      <c r="C194" s="72" t="s">
        <v>4810</v>
      </c>
      <c r="D194" s="72">
        <v>1868</v>
      </c>
      <c r="E194" s="72">
        <v>1.01</v>
      </c>
      <c r="F194" s="72">
        <v>1</v>
      </c>
      <c r="G194" s="72">
        <v>1</v>
      </c>
      <c r="H194" s="72">
        <v>0</v>
      </c>
      <c r="I194" s="73">
        <v>1</v>
      </c>
    </row>
    <row r="195" spans="1:9" x14ac:dyDescent="0.25">
      <c r="A195" s="72" t="s">
        <v>4953</v>
      </c>
      <c r="B195" s="72">
        <v>13</v>
      </c>
      <c r="C195" s="72" t="s">
        <v>232</v>
      </c>
      <c r="D195" s="72">
        <v>1670</v>
      </c>
      <c r="E195" s="72">
        <v>1.07</v>
      </c>
      <c r="F195" s="72">
        <v>1</v>
      </c>
      <c r="G195" s="72">
        <v>1</v>
      </c>
      <c r="H195" s="72">
        <v>0</v>
      </c>
      <c r="I195" s="73">
        <v>1</v>
      </c>
    </row>
    <row r="196" spans="1:9" x14ac:dyDescent="0.25">
      <c r="A196" s="72" t="s">
        <v>4960</v>
      </c>
      <c r="B196" s="72">
        <v>13</v>
      </c>
      <c r="C196" s="72" t="s">
        <v>232</v>
      </c>
      <c r="D196" s="72">
        <v>5234</v>
      </c>
      <c r="E196" s="72">
        <v>1.1599999999999999</v>
      </c>
      <c r="F196" s="72">
        <v>1</v>
      </c>
      <c r="G196" s="72">
        <v>1</v>
      </c>
      <c r="H196" s="72">
        <v>0</v>
      </c>
      <c r="I196" s="73">
        <v>1</v>
      </c>
    </row>
    <row r="197" spans="1:9" x14ac:dyDescent="0.25">
      <c r="A197" s="72" t="s">
        <v>4962</v>
      </c>
      <c r="B197" s="72">
        <v>13</v>
      </c>
      <c r="C197" s="72" t="s">
        <v>232</v>
      </c>
      <c r="D197" s="72">
        <v>5195</v>
      </c>
      <c r="E197" s="72">
        <v>1.1000000000000001</v>
      </c>
      <c r="F197" s="72">
        <v>1</v>
      </c>
      <c r="G197" s="72">
        <v>1</v>
      </c>
      <c r="H197" s="72">
        <v>0</v>
      </c>
      <c r="I197" s="73">
        <v>1</v>
      </c>
    </row>
    <row r="198" spans="1:9" x14ac:dyDescent="0.25">
      <c r="A198" s="72" t="s">
        <v>4966</v>
      </c>
      <c r="B198" s="72">
        <v>13</v>
      </c>
      <c r="C198" s="72" t="s">
        <v>232</v>
      </c>
      <c r="D198" s="72">
        <v>1277</v>
      </c>
      <c r="E198" s="72">
        <v>0.97</v>
      </c>
      <c r="F198" s="72">
        <v>1</v>
      </c>
      <c r="G198" s="72">
        <v>1</v>
      </c>
      <c r="H198" s="72">
        <v>0</v>
      </c>
      <c r="I198" s="73">
        <v>1</v>
      </c>
    </row>
    <row r="199" spans="1:9" x14ac:dyDescent="0.25">
      <c r="A199" s="72" t="s">
        <v>4972</v>
      </c>
      <c r="B199" s="72">
        <v>13</v>
      </c>
      <c r="C199" s="72" t="s">
        <v>4973</v>
      </c>
      <c r="D199" s="72">
        <v>2543</v>
      </c>
      <c r="E199" s="72">
        <v>1.07</v>
      </c>
      <c r="F199" s="72">
        <v>1</v>
      </c>
      <c r="G199" s="72">
        <v>1</v>
      </c>
      <c r="H199" s="72">
        <v>0</v>
      </c>
      <c r="I199" s="73">
        <v>1</v>
      </c>
    </row>
    <row r="200" spans="1:9" x14ac:dyDescent="0.25">
      <c r="A200" s="72" t="s">
        <v>4975</v>
      </c>
      <c r="B200" s="72">
        <v>13</v>
      </c>
      <c r="C200" s="72" t="s">
        <v>232</v>
      </c>
      <c r="D200" s="72">
        <v>1034</v>
      </c>
      <c r="E200" s="72">
        <v>1.1200000000000001</v>
      </c>
      <c r="F200" s="72">
        <v>1</v>
      </c>
      <c r="G200" s="72">
        <v>1</v>
      </c>
      <c r="H200" s="72">
        <v>0</v>
      </c>
      <c r="I200" s="73">
        <v>1</v>
      </c>
    </row>
    <row r="201" spans="1:9" x14ac:dyDescent="0.25">
      <c r="A201" s="72" t="s">
        <v>4977</v>
      </c>
      <c r="B201" s="72">
        <v>13</v>
      </c>
      <c r="C201" s="72" t="s">
        <v>307</v>
      </c>
      <c r="D201" s="72">
        <v>6713</v>
      </c>
      <c r="E201" s="72">
        <v>1.1000000000000001</v>
      </c>
      <c r="F201" s="72">
        <v>1</v>
      </c>
      <c r="G201" s="72">
        <v>1</v>
      </c>
      <c r="H201" s="72">
        <v>0</v>
      </c>
      <c r="I201" s="73">
        <v>1</v>
      </c>
    </row>
    <row r="202" spans="1:9" x14ac:dyDescent="0.25">
      <c r="A202" s="72" t="s">
        <v>4979</v>
      </c>
      <c r="B202" s="72">
        <v>13</v>
      </c>
      <c r="C202" s="72" t="s">
        <v>4980</v>
      </c>
      <c r="D202" s="72">
        <v>302</v>
      </c>
      <c r="E202" s="72">
        <v>0.94</v>
      </c>
      <c r="F202" s="72">
        <v>1</v>
      </c>
      <c r="G202" s="72">
        <v>1</v>
      </c>
      <c r="H202" s="72">
        <v>0</v>
      </c>
      <c r="I202" s="73">
        <v>1</v>
      </c>
    </row>
    <row r="203" spans="1:9" x14ac:dyDescent="0.25">
      <c r="A203" s="72" t="s">
        <v>4982</v>
      </c>
      <c r="B203" s="72">
        <v>13</v>
      </c>
      <c r="C203" s="72" t="s">
        <v>232</v>
      </c>
      <c r="D203" s="72">
        <v>1472</v>
      </c>
      <c r="E203" s="72">
        <v>1.05</v>
      </c>
      <c r="F203" s="72">
        <v>1</v>
      </c>
      <c r="G203" s="72">
        <v>1</v>
      </c>
      <c r="H203" s="72">
        <v>0</v>
      </c>
      <c r="I203" s="73">
        <v>1</v>
      </c>
    </row>
    <row r="204" spans="1:9" x14ac:dyDescent="0.25">
      <c r="A204" s="72" t="s">
        <v>4992</v>
      </c>
      <c r="B204" s="72">
        <v>13</v>
      </c>
      <c r="C204" s="72" t="s">
        <v>4993</v>
      </c>
      <c r="D204" s="72">
        <v>1877</v>
      </c>
      <c r="E204" s="72">
        <v>1.0900000000000001</v>
      </c>
      <c r="F204" s="72">
        <v>1</v>
      </c>
      <c r="G204" s="72">
        <v>1</v>
      </c>
      <c r="H204" s="72">
        <v>0</v>
      </c>
      <c r="I204" s="73">
        <v>1</v>
      </c>
    </row>
    <row r="205" spans="1:9" x14ac:dyDescent="0.25">
      <c r="A205" s="72" t="s">
        <v>4995</v>
      </c>
      <c r="B205" s="72">
        <v>14</v>
      </c>
      <c r="C205" s="72" t="s">
        <v>4996</v>
      </c>
      <c r="D205" s="72">
        <v>3068</v>
      </c>
      <c r="E205" s="72">
        <v>1.1599999999999999</v>
      </c>
      <c r="F205" s="72">
        <v>1</v>
      </c>
      <c r="G205" s="72">
        <v>1</v>
      </c>
      <c r="H205" s="72">
        <v>0</v>
      </c>
      <c r="I205" s="73">
        <v>1</v>
      </c>
    </row>
    <row r="206" spans="1:9" x14ac:dyDescent="0.25">
      <c r="A206" s="72" t="s">
        <v>5000</v>
      </c>
      <c r="B206" s="72">
        <v>14</v>
      </c>
      <c r="C206" s="72" t="s">
        <v>232</v>
      </c>
      <c r="D206" s="72">
        <v>836</v>
      </c>
      <c r="E206" s="72">
        <v>1.19</v>
      </c>
      <c r="F206" s="72">
        <v>1</v>
      </c>
      <c r="G206" s="72">
        <v>1</v>
      </c>
      <c r="H206" s="72">
        <v>0</v>
      </c>
      <c r="I206" s="73">
        <v>1</v>
      </c>
    </row>
    <row r="207" spans="1:9" x14ac:dyDescent="0.25">
      <c r="A207" s="72" t="s">
        <v>5009</v>
      </c>
      <c r="B207" s="72">
        <v>14</v>
      </c>
      <c r="C207" s="72" t="s">
        <v>232</v>
      </c>
      <c r="D207" s="72">
        <v>1484</v>
      </c>
      <c r="E207" s="72">
        <v>1.1000000000000001</v>
      </c>
      <c r="F207" s="72">
        <v>1</v>
      </c>
      <c r="G207" s="72">
        <v>1</v>
      </c>
      <c r="H207" s="72">
        <v>0</v>
      </c>
      <c r="I207" s="73">
        <v>1</v>
      </c>
    </row>
    <row r="208" spans="1:9" x14ac:dyDescent="0.25">
      <c r="A208" s="72" t="s">
        <v>5013</v>
      </c>
      <c r="B208" s="72">
        <v>14</v>
      </c>
      <c r="C208" s="72" t="s">
        <v>3937</v>
      </c>
      <c r="D208" s="72">
        <v>1007</v>
      </c>
      <c r="E208" s="72">
        <v>0.9</v>
      </c>
      <c r="F208" s="72">
        <v>1</v>
      </c>
      <c r="G208" s="72">
        <v>1</v>
      </c>
      <c r="H208" s="72">
        <v>0</v>
      </c>
      <c r="I208" s="73">
        <v>1</v>
      </c>
    </row>
    <row r="209" spans="1:9" x14ac:dyDescent="0.25">
      <c r="A209" s="72" t="s">
        <v>5015</v>
      </c>
      <c r="B209" s="72">
        <v>14</v>
      </c>
      <c r="C209" s="72" t="s">
        <v>5016</v>
      </c>
      <c r="D209" s="72">
        <v>1127</v>
      </c>
      <c r="E209" s="72">
        <v>0.63</v>
      </c>
      <c r="F209" s="72">
        <v>1</v>
      </c>
      <c r="G209" s="72">
        <v>1</v>
      </c>
      <c r="H209" s="72">
        <v>0</v>
      </c>
      <c r="I209" s="73">
        <v>1</v>
      </c>
    </row>
    <row r="210" spans="1:9" x14ac:dyDescent="0.25">
      <c r="A210" s="72" t="s">
        <v>5020</v>
      </c>
      <c r="B210" s="72">
        <v>14</v>
      </c>
      <c r="C210" s="72" t="s">
        <v>5021</v>
      </c>
      <c r="D210" s="72">
        <v>1253</v>
      </c>
      <c r="E210" s="72">
        <v>1.07</v>
      </c>
      <c r="F210" s="72">
        <v>1</v>
      </c>
      <c r="G210" s="72">
        <v>1</v>
      </c>
      <c r="H210" s="72">
        <v>0</v>
      </c>
      <c r="I210" s="73">
        <v>1</v>
      </c>
    </row>
    <row r="211" spans="1:9" x14ac:dyDescent="0.25">
      <c r="A211" s="72" t="s">
        <v>5026</v>
      </c>
      <c r="B211" s="72">
        <v>14</v>
      </c>
      <c r="C211" s="72" t="s">
        <v>232</v>
      </c>
      <c r="D211" s="72">
        <v>3263</v>
      </c>
      <c r="E211" s="72">
        <v>1.03</v>
      </c>
      <c r="F211" s="72">
        <v>1</v>
      </c>
      <c r="G211" s="72">
        <v>1</v>
      </c>
      <c r="H211" s="72">
        <v>0</v>
      </c>
      <c r="I211" s="73">
        <v>1</v>
      </c>
    </row>
    <row r="212" spans="1:9" x14ac:dyDescent="0.25">
      <c r="A212" s="72" t="s">
        <v>5051</v>
      </c>
      <c r="B212" s="72">
        <v>15</v>
      </c>
      <c r="C212" s="72" t="s">
        <v>511</v>
      </c>
      <c r="D212" s="72">
        <v>491</v>
      </c>
      <c r="E212" s="72">
        <v>1.06</v>
      </c>
      <c r="F212" s="72">
        <v>1</v>
      </c>
      <c r="G212" s="72">
        <v>1</v>
      </c>
      <c r="H212" s="72">
        <v>0</v>
      </c>
      <c r="I212" s="73">
        <v>1</v>
      </c>
    </row>
    <row r="213" spans="1:9" x14ac:dyDescent="0.25">
      <c r="A213" s="72" t="s">
        <v>5072</v>
      </c>
      <c r="B213" s="72">
        <v>15</v>
      </c>
      <c r="C213" s="72" t="s">
        <v>268</v>
      </c>
      <c r="D213" s="72">
        <v>5493</v>
      </c>
      <c r="E213" s="72">
        <v>1.1299999999999999</v>
      </c>
      <c r="F213" s="72">
        <v>1</v>
      </c>
      <c r="G213" s="72">
        <v>1</v>
      </c>
      <c r="H213" s="72">
        <v>0</v>
      </c>
      <c r="I213" s="73">
        <v>1</v>
      </c>
    </row>
    <row r="214" spans="1:9" x14ac:dyDescent="0.25">
      <c r="A214" s="72" t="s">
        <v>5074</v>
      </c>
      <c r="B214" s="72">
        <v>15</v>
      </c>
      <c r="C214" s="72" t="s">
        <v>5075</v>
      </c>
      <c r="D214" s="72">
        <v>569</v>
      </c>
      <c r="E214" s="72">
        <v>1.17</v>
      </c>
      <c r="F214" s="72">
        <v>1</v>
      </c>
      <c r="G214" s="72">
        <v>1</v>
      </c>
      <c r="H214" s="72">
        <v>0</v>
      </c>
      <c r="I214" s="73">
        <v>1</v>
      </c>
    </row>
    <row r="215" spans="1:9" x14ac:dyDescent="0.25">
      <c r="A215" s="72" t="s">
        <v>5077</v>
      </c>
      <c r="B215" s="72">
        <v>33</v>
      </c>
      <c r="C215" s="72" t="s">
        <v>5078</v>
      </c>
      <c r="D215" s="72">
        <v>446</v>
      </c>
      <c r="E215" s="72">
        <v>0.92</v>
      </c>
      <c r="F215" s="72">
        <v>1</v>
      </c>
      <c r="G215" s="72">
        <v>1</v>
      </c>
      <c r="H215" s="72">
        <v>0</v>
      </c>
      <c r="I215" s="73">
        <v>1</v>
      </c>
    </row>
    <row r="216" spans="1:9" x14ac:dyDescent="0.25">
      <c r="A216" s="72" t="s">
        <v>5080</v>
      </c>
      <c r="B216" s="72">
        <v>15</v>
      </c>
      <c r="C216" s="72" t="s">
        <v>5081</v>
      </c>
      <c r="D216" s="72">
        <v>2150</v>
      </c>
      <c r="E216" s="72">
        <v>1.1299999999999999</v>
      </c>
      <c r="F216" s="72">
        <v>1</v>
      </c>
      <c r="G216" s="72">
        <v>1</v>
      </c>
      <c r="H216" s="72">
        <v>0</v>
      </c>
      <c r="I216" s="73">
        <v>1</v>
      </c>
    </row>
    <row r="217" spans="1:9" x14ac:dyDescent="0.25">
      <c r="A217" s="72" t="s">
        <v>5083</v>
      </c>
      <c r="B217" s="72">
        <v>33</v>
      </c>
      <c r="C217" s="72" t="s">
        <v>5084</v>
      </c>
      <c r="D217" s="72">
        <v>509</v>
      </c>
      <c r="E217" s="72">
        <v>0.56999999999999995</v>
      </c>
      <c r="F217" s="72">
        <v>1</v>
      </c>
      <c r="G217" s="72">
        <v>1</v>
      </c>
      <c r="H217" s="72">
        <v>0</v>
      </c>
      <c r="I217" s="73">
        <v>1</v>
      </c>
    </row>
    <row r="218" spans="1:9" x14ac:dyDescent="0.25">
      <c r="A218" s="72" t="s">
        <v>5086</v>
      </c>
      <c r="B218" s="72">
        <v>15</v>
      </c>
      <c r="C218" s="72" t="s">
        <v>232</v>
      </c>
      <c r="D218" s="72">
        <v>9470</v>
      </c>
      <c r="E218" s="72">
        <v>1.0900000000000001</v>
      </c>
      <c r="F218" s="72">
        <v>1</v>
      </c>
      <c r="G218" s="72">
        <v>1</v>
      </c>
      <c r="H218" s="72">
        <v>0</v>
      </c>
      <c r="I218" s="73">
        <v>1</v>
      </c>
    </row>
    <row r="219" spans="1:9" x14ac:dyDescent="0.25">
      <c r="A219" s="72" t="s">
        <v>5093</v>
      </c>
      <c r="B219" s="72">
        <v>15</v>
      </c>
      <c r="C219" s="72" t="s">
        <v>232</v>
      </c>
      <c r="D219" s="72">
        <v>1115</v>
      </c>
      <c r="E219" s="72">
        <v>1.1000000000000001</v>
      </c>
      <c r="F219" s="72">
        <v>1</v>
      </c>
      <c r="G219" s="72">
        <v>1</v>
      </c>
      <c r="H219" s="72">
        <v>0</v>
      </c>
      <c r="I219" s="73">
        <v>1</v>
      </c>
    </row>
    <row r="220" spans="1:9" x14ac:dyDescent="0.25">
      <c r="A220" s="72" t="s">
        <v>5097</v>
      </c>
      <c r="B220" s="72">
        <v>16</v>
      </c>
      <c r="C220" s="72" t="s">
        <v>4422</v>
      </c>
      <c r="D220" s="72">
        <v>953</v>
      </c>
      <c r="E220" s="72">
        <v>1.1100000000000001</v>
      </c>
      <c r="F220" s="72">
        <v>1</v>
      </c>
      <c r="G220" s="72">
        <v>1</v>
      </c>
      <c r="H220" s="72">
        <v>0</v>
      </c>
      <c r="I220" s="73">
        <v>1</v>
      </c>
    </row>
    <row r="221" spans="1:9" x14ac:dyDescent="0.25">
      <c r="A221" s="72" t="s">
        <v>5108</v>
      </c>
      <c r="B221" s="72">
        <v>16</v>
      </c>
      <c r="C221" s="72" t="s">
        <v>232</v>
      </c>
      <c r="D221" s="72">
        <v>1058</v>
      </c>
      <c r="E221" s="72">
        <v>1.08</v>
      </c>
      <c r="F221" s="72">
        <v>1</v>
      </c>
      <c r="G221" s="72">
        <v>1</v>
      </c>
      <c r="H221" s="72">
        <v>0</v>
      </c>
      <c r="I221" s="73">
        <v>1</v>
      </c>
    </row>
    <row r="222" spans="1:9" x14ac:dyDescent="0.25">
      <c r="A222" s="72" t="s">
        <v>5110</v>
      </c>
      <c r="B222" s="72">
        <v>16</v>
      </c>
      <c r="C222" s="72" t="s">
        <v>232</v>
      </c>
      <c r="D222" s="72">
        <v>2024</v>
      </c>
      <c r="E222" s="72">
        <v>1.0900000000000001</v>
      </c>
      <c r="F222" s="72">
        <v>1</v>
      </c>
      <c r="G222" s="72">
        <v>1</v>
      </c>
      <c r="H222" s="72">
        <v>0</v>
      </c>
      <c r="I222" s="73">
        <v>1</v>
      </c>
    </row>
    <row r="223" spans="1:9" x14ac:dyDescent="0.25">
      <c r="A223" s="72" t="s">
        <v>5112</v>
      </c>
      <c r="B223" s="72">
        <v>16</v>
      </c>
      <c r="C223" s="72" t="s">
        <v>5113</v>
      </c>
      <c r="D223" s="72">
        <v>992</v>
      </c>
      <c r="E223" s="72">
        <v>1.08</v>
      </c>
      <c r="F223" s="72">
        <v>1</v>
      </c>
      <c r="G223" s="72">
        <v>1</v>
      </c>
      <c r="H223" s="72">
        <v>0</v>
      </c>
      <c r="I223" s="73">
        <v>1</v>
      </c>
    </row>
    <row r="224" spans="1:9" x14ac:dyDescent="0.25">
      <c r="A224" s="72" t="s">
        <v>5120</v>
      </c>
      <c r="B224" s="72">
        <v>16</v>
      </c>
      <c r="C224" s="72" t="s">
        <v>567</v>
      </c>
      <c r="D224" s="72">
        <v>587</v>
      </c>
      <c r="E224" s="72">
        <v>2.0099999999999998</v>
      </c>
      <c r="F224" s="72">
        <v>1</v>
      </c>
      <c r="G224" s="72">
        <v>1</v>
      </c>
      <c r="H224" s="72">
        <v>0</v>
      </c>
      <c r="I224" s="73">
        <v>1</v>
      </c>
    </row>
    <row r="225" spans="1:9" x14ac:dyDescent="0.25">
      <c r="A225" s="72" t="s">
        <v>5122</v>
      </c>
      <c r="B225" s="72">
        <v>16</v>
      </c>
      <c r="C225" s="72" t="s">
        <v>3885</v>
      </c>
      <c r="D225" s="72">
        <v>1466</v>
      </c>
      <c r="E225" s="72">
        <v>1.07</v>
      </c>
      <c r="F225" s="72">
        <v>1</v>
      </c>
      <c r="G225" s="72">
        <v>1</v>
      </c>
      <c r="H225" s="72">
        <v>0</v>
      </c>
      <c r="I225" s="73">
        <v>1</v>
      </c>
    </row>
    <row r="226" spans="1:9" x14ac:dyDescent="0.25">
      <c r="A226" s="72" t="s">
        <v>5124</v>
      </c>
      <c r="B226" s="72">
        <v>16</v>
      </c>
      <c r="C226" s="72" t="s">
        <v>232</v>
      </c>
      <c r="D226" s="72">
        <v>2285</v>
      </c>
      <c r="E226" s="72">
        <v>1.1000000000000001</v>
      </c>
      <c r="F226" s="72">
        <v>1</v>
      </c>
      <c r="G226" s="72">
        <v>1</v>
      </c>
      <c r="H226" s="72">
        <v>0</v>
      </c>
      <c r="I226" s="73">
        <v>1</v>
      </c>
    </row>
    <row r="227" spans="1:9" x14ac:dyDescent="0.25">
      <c r="A227" s="72" t="s">
        <v>5128</v>
      </c>
      <c r="B227" s="72">
        <v>16</v>
      </c>
      <c r="C227" s="72" t="s">
        <v>307</v>
      </c>
      <c r="D227" s="72">
        <v>1460</v>
      </c>
      <c r="E227" s="72">
        <v>1.1200000000000001</v>
      </c>
      <c r="F227" s="72">
        <v>1</v>
      </c>
      <c r="G227" s="72">
        <v>1</v>
      </c>
      <c r="H227" s="72">
        <v>0</v>
      </c>
      <c r="I227" s="73">
        <v>1</v>
      </c>
    </row>
    <row r="228" spans="1:9" x14ac:dyDescent="0.25">
      <c r="A228" s="72" t="s">
        <v>5133</v>
      </c>
      <c r="B228" s="72">
        <v>16</v>
      </c>
      <c r="C228" s="72" t="s">
        <v>581</v>
      </c>
      <c r="D228" s="72">
        <v>341</v>
      </c>
      <c r="E228" s="72">
        <v>0.38</v>
      </c>
      <c r="F228" s="72">
        <v>1</v>
      </c>
      <c r="G228" s="72">
        <v>1</v>
      </c>
      <c r="H228" s="72">
        <v>0</v>
      </c>
      <c r="I228" s="73">
        <v>1</v>
      </c>
    </row>
    <row r="229" spans="1:9" x14ac:dyDescent="0.25">
      <c r="A229" s="72" t="s">
        <v>5138</v>
      </c>
      <c r="B229" s="72">
        <v>16</v>
      </c>
      <c r="C229" s="72" t="s">
        <v>5139</v>
      </c>
      <c r="D229" s="72">
        <v>7472</v>
      </c>
      <c r="E229" s="72">
        <v>1.08</v>
      </c>
      <c r="F229" s="72">
        <v>1</v>
      </c>
      <c r="G229" s="72">
        <v>1</v>
      </c>
      <c r="H229" s="72">
        <v>0</v>
      </c>
      <c r="I229" s="73">
        <v>1</v>
      </c>
    </row>
    <row r="230" spans="1:9" x14ac:dyDescent="0.25">
      <c r="A230" s="72" t="s">
        <v>5147</v>
      </c>
      <c r="B230" s="72">
        <v>17</v>
      </c>
      <c r="C230" s="72" t="s">
        <v>232</v>
      </c>
      <c r="D230" s="72">
        <v>713</v>
      </c>
      <c r="E230" s="72">
        <v>1</v>
      </c>
      <c r="F230" s="72">
        <v>1</v>
      </c>
      <c r="G230" s="72">
        <v>1</v>
      </c>
      <c r="H230" s="72">
        <v>0</v>
      </c>
      <c r="I230" s="73">
        <v>1</v>
      </c>
    </row>
    <row r="231" spans="1:9" x14ac:dyDescent="0.25">
      <c r="A231" s="72" t="s">
        <v>5149</v>
      </c>
      <c r="B231" s="72">
        <v>17</v>
      </c>
      <c r="C231" s="72" t="s">
        <v>245</v>
      </c>
      <c r="D231" s="72">
        <v>2177</v>
      </c>
      <c r="E231" s="72">
        <v>1.0900000000000001</v>
      </c>
      <c r="F231" s="72">
        <v>1</v>
      </c>
      <c r="G231" s="72">
        <v>1</v>
      </c>
      <c r="H231" s="72">
        <v>0</v>
      </c>
      <c r="I231" s="73">
        <v>1</v>
      </c>
    </row>
    <row r="232" spans="1:9" x14ac:dyDescent="0.25">
      <c r="A232" s="72" t="s">
        <v>5157</v>
      </c>
      <c r="B232" s="72">
        <v>17</v>
      </c>
      <c r="C232" s="72" t="s">
        <v>265</v>
      </c>
      <c r="D232" s="72">
        <v>4280</v>
      </c>
      <c r="E232" s="72">
        <v>1.1000000000000001</v>
      </c>
      <c r="F232" s="72">
        <v>1</v>
      </c>
      <c r="G232" s="72">
        <v>1</v>
      </c>
      <c r="H232" s="72">
        <v>0</v>
      </c>
      <c r="I232" s="73">
        <v>1</v>
      </c>
    </row>
    <row r="233" spans="1:9" x14ac:dyDescent="0.25">
      <c r="A233" s="72" t="s">
        <v>5161</v>
      </c>
      <c r="B233" s="72">
        <v>17</v>
      </c>
      <c r="C233" s="72" t="s">
        <v>232</v>
      </c>
      <c r="D233" s="72">
        <v>1340</v>
      </c>
      <c r="E233" s="72">
        <v>1.04</v>
      </c>
      <c r="F233" s="72">
        <v>1</v>
      </c>
      <c r="G233" s="72">
        <v>1</v>
      </c>
      <c r="H233" s="72">
        <v>0</v>
      </c>
      <c r="I233" s="73">
        <v>1</v>
      </c>
    </row>
    <row r="234" spans="1:9" x14ac:dyDescent="0.25">
      <c r="A234" s="72" t="s">
        <v>5163</v>
      </c>
      <c r="B234" s="72">
        <v>17</v>
      </c>
      <c r="C234" s="72" t="s">
        <v>232</v>
      </c>
      <c r="D234" s="72">
        <v>1943</v>
      </c>
      <c r="E234" s="72">
        <v>1.05</v>
      </c>
      <c r="F234" s="72">
        <v>1</v>
      </c>
      <c r="G234" s="72">
        <v>1</v>
      </c>
      <c r="H234" s="72">
        <v>0</v>
      </c>
      <c r="I234" s="73">
        <v>1</v>
      </c>
    </row>
    <row r="235" spans="1:9" x14ac:dyDescent="0.25">
      <c r="A235" s="72" t="s">
        <v>5165</v>
      </c>
      <c r="B235" s="72">
        <v>17</v>
      </c>
      <c r="C235" s="72" t="s">
        <v>232</v>
      </c>
      <c r="D235" s="72">
        <v>1862</v>
      </c>
      <c r="E235" s="72">
        <v>1.08</v>
      </c>
      <c r="F235" s="72">
        <v>1</v>
      </c>
      <c r="G235" s="72">
        <v>1</v>
      </c>
      <c r="H235" s="72">
        <v>0</v>
      </c>
      <c r="I235" s="73">
        <v>1</v>
      </c>
    </row>
    <row r="236" spans="1:9" x14ac:dyDescent="0.25">
      <c r="A236" s="72" t="s">
        <v>5169</v>
      </c>
      <c r="B236" s="72">
        <v>17</v>
      </c>
      <c r="C236" s="72" t="s">
        <v>5170</v>
      </c>
      <c r="D236" s="72">
        <v>338</v>
      </c>
      <c r="E236" s="72">
        <v>0.85</v>
      </c>
      <c r="F236" s="72">
        <v>1</v>
      </c>
      <c r="G236" s="72">
        <v>1</v>
      </c>
      <c r="H236" s="72">
        <v>0</v>
      </c>
      <c r="I236" s="73">
        <v>1</v>
      </c>
    </row>
    <row r="237" spans="1:9" x14ac:dyDescent="0.25">
      <c r="A237" s="72" t="s">
        <v>5178</v>
      </c>
      <c r="B237" s="72">
        <v>17</v>
      </c>
      <c r="C237" s="72" t="s">
        <v>547</v>
      </c>
      <c r="D237" s="72">
        <v>4292</v>
      </c>
      <c r="E237" s="72">
        <v>1.1200000000000001</v>
      </c>
      <c r="F237" s="72">
        <v>1</v>
      </c>
      <c r="G237" s="72">
        <v>1</v>
      </c>
      <c r="H237" s="72">
        <v>0</v>
      </c>
      <c r="I237" s="73">
        <v>1</v>
      </c>
    </row>
    <row r="238" spans="1:9" x14ac:dyDescent="0.25">
      <c r="A238" s="72" t="s">
        <v>5183</v>
      </c>
      <c r="B238" s="72">
        <v>17</v>
      </c>
      <c r="C238" s="72" t="s">
        <v>5184</v>
      </c>
      <c r="D238" s="72">
        <v>1355</v>
      </c>
      <c r="E238" s="72">
        <v>1.1499999999999999</v>
      </c>
      <c r="F238" s="72">
        <v>1</v>
      </c>
      <c r="G238" s="72">
        <v>1</v>
      </c>
      <c r="H238" s="72">
        <v>0</v>
      </c>
      <c r="I238" s="73">
        <v>1</v>
      </c>
    </row>
    <row r="239" spans="1:9" x14ac:dyDescent="0.25">
      <c r="A239" s="72" t="s">
        <v>5202</v>
      </c>
      <c r="B239" s="72">
        <v>18</v>
      </c>
      <c r="C239" s="72" t="s">
        <v>232</v>
      </c>
      <c r="D239" s="72">
        <v>5228</v>
      </c>
      <c r="E239" s="72">
        <v>1.08</v>
      </c>
      <c r="F239" s="72">
        <v>1</v>
      </c>
      <c r="G239" s="72">
        <v>1</v>
      </c>
      <c r="H239" s="72">
        <v>0</v>
      </c>
      <c r="I239" s="73">
        <v>1</v>
      </c>
    </row>
    <row r="240" spans="1:9" x14ac:dyDescent="0.25">
      <c r="A240" s="72" t="s">
        <v>5206</v>
      </c>
      <c r="B240" s="72">
        <v>18</v>
      </c>
      <c r="C240" s="72" t="s">
        <v>232</v>
      </c>
      <c r="D240" s="72">
        <v>8495</v>
      </c>
      <c r="E240" s="72">
        <v>1.1200000000000001</v>
      </c>
      <c r="F240" s="72">
        <v>1</v>
      </c>
      <c r="G240" s="72">
        <v>1</v>
      </c>
      <c r="H240" s="72">
        <v>0</v>
      </c>
      <c r="I240" s="73">
        <v>1</v>
      </c>
    </row>
    <row r="241" spans="1:9" x14ac:dyDescent="0.25">
      <c r="A241" s="72" t="s">
        <v>5208</v>
      </c>
      <c r="B241" s="72">
        <v>18</v>
      </c>
      <c r="C241" s="72" t="s">
        <v>232</v>
      </c>
      <c r="D241" s="72">
        <v>5993</v>
      </c>
      <c r="E241" s="72">
        <v>1.1000000000000001</v>
      </c>
      <c r="F241" s="72">
        <v>1</v>
      </c>
      <c r="G241" s="72">
        <v>1</v>
      </c>
      <c r="H241" s="72">
        <v>0</v>
      </c>
      <c r="I241" s="73">
        <v>1</v>
      </c>
    </row>
    <row r="242" spans="1:9" x14ac:dyDescent="0.25">
      <c r="A242" s="72" t="s">
        <v>5217</v>
      </c>
      <c r="B242" s="72">
        <v>18</v>
      </c>
      <c r="C242" s="72" t="s">
        <v>3514</v>
      </c>
      <c r="D242" s="72">
        <v>926</v>
      </c>
      <c r="E242" s="72">
        <v>0.98</v>
      </c>
      <c r="F242" s="72">
        <v>1</v>
      </c>
      <c r="G242" s="72">
        <v>1</v>
      </c>
      <c r="H242" s="72">
        <v>0</v>
      </c>
      <c r="I242" s="73">
        <v>1</v>
      </c>
    </row>
    <row r="243" spans="1:9" x14ac:dyDescent="0.25">
      <c r="A243" s="72" t="s">
        <v>5219</v>
      </c>
      <c r="B243" s="72">
        <v>18</v>
      </c>
      <c r="C243" s="72" t="s">
        <v>232</v>
      </c>
      <c r="D243" s="72">
        <v>4406</v>
      </c>
      <c r="E243" s="72">
        <v>1.17</v>
      </c>
      <c r="F243" s="72">
        <v>1</v>
      </c>
      <c r="G243" s="72">
        <v>1</v>
      </c>
      <c r="H243" s="72">
        <v>0</v>
      </c>
      <c r="I243" s="73">
        <v>1</v>
      </c>
    </row>
    <row r="244" spans="1:9" x14ac:dyDescent="0.25">
      <c r="A244" s="72" t="s">
        <v>5221</v>
      </c>
      <c r="B244" s="72">
        <v>18</v>
      </c>
      <c r="C244" s="72" t="s">
        <v>5222</v>
      </c>
      <c r="D244" s="72">
        <v>6143</v>
      </c>
      <c r="E244" s="72">
        <v>1.05</v>
      </c>
      <c r="F244" s="72">
        <v>1</v>
      </c>
      <c r="G244" s="72">
        <v>1</v>
      </c>
      <c r="H244" s="72">
        <v>0</v>
      </c>
      <c r="I244" s="73">
        <v>1</v>
      </c>
    </row>
    <row r="245" spans="1:9" x14ac:dyDescent="0.25">
      <c r="A245" s="72" t="s">
        <v>5224</v>
      </c>
      <c r="B245" s="72">
        <v>18</v>
      </c>
      <c r="C245" s="72" t="s">
        <v>5225</v>
      </c>
      <c r="D245" s="72">
        <v>2924</v>
      </c>
      <c r="E245" s="72">
        <v>2.2999999999999998</v>
      </c>
      <c r="F245" s="72">
        <v>1</v>
      </c>
      <c r="G245" s="72">
        <v>1</v>
      </c>
      <c r="H245" s="72">
        <v>0</v>
      </c>
      <c r="I245" s="73">
        <v>1</v>
      </c>
    </row>
    <row r="246" spans="1:9" x14ac:dyDescent="0.25">
      <c r="A246" s="72" t="s">
        <v>5227</v>
      </c>
      <c r="B246" s="72">
        <v>18</v>
      </c>
      <c r="C246" s="72" t="s">
        <v>3216</v>
      </c>
      <c r="D246" s="72">
        <v>1091</v>
      </c>
      <c r="E246" s="72">
        <v>1.1599999999999999</v>
      </c>
      <c r="F246" s="72">
        <v>1</v>
      </c>
      <c r="G246" s="72">
        <v>1</v>
      </c>
      <c r="H246" s="72">
        <v>0</v>
      </c>
      <c r="I246" s="73">
        <v>1</v>
      </c>
    </row>
    <row r="247" spans="1:9" x14ac:dyDescent="0.25">
      <c r="A247" s="72" t="s">
        <v>5229</v>
      </c>
      <c r="B247" s="72">
        <v>18</v>
      </c>
      <c r="C247" s="72" t="s">
        <v>451</v>
      </c>
      <c r="D247" s="72">
        <v>1742</v>
      </c>
      <c r="E247" s="72">
        <v>1.1200000000000001</v>
      </c>
      <c r="F247" s="72">
        <v>1</v>
      </c>
      <c r="G247" s="72">
        <v>1</v>
      </c>
      <c r="H247" s="72">
        <v>0</v>
      </c>
      <c r="I247" s="73">
        <v>1</v>
      </c>
    </row>
    <row r="248" spans="1:9" x14ac:dyDescent="0.25">
      <c r="A248" s="72" t="s">
        <v>5234</v>
      </c>
      <c r="B248" s="72">
        <v>19</v>
      </c>
      <c r="C248" s="72" t="s">
        <v>232</v>
      </c>
      <c r="D248" s="72">
        <v>875</v>
      </c>
      <c r="E248" s="72">
        <v>1.0900000000000001</v>
      </c>
      <c r="F248" s="72">
        <v>1</v>
      </c>
      <c r="G248" s="72">
        <v>1</v>
      </c>
      <c r="H248" s="72">
        <v>0</v>
      </c>
      <c r="I248" s="73">
        <v>1</v>
      </c>
    </row>
    <row r="249" spans="1:9" x14ac:dyDescent="0.25">
      <c r="A249" s="72" t="s">
        <v>5238</v>
      </c>
      <c r="B249" s="72">
        <v>19</v>
      </c>
      <c r="C249" s="72" t="s">
        <v>232</v>
      </c>
      <c r="D249" s="72">
        <v>4103</v>
      </c>
      <c r="E249" s="72">
        <v>1.0900000000000001</v>
      </c>
      <c r="F249" s="72">
        <v>1</v>
      </c>
      <c r="G249" s="72">
        <v>1</v>
      </c>
      <c r="H249" s="72">
        <v>0</v>
      </c>
      <c r="I249" s="73">
        <v>1</v>
      </c>
    </row>
    <row r="250" spans="1:9" x14ac:dyDescent="0.25">
      <c r="A250" s="72" t="s">
        <v>5240</v>
      </c>
      <c r="B250" s="72">
        <v>19</v>
      </c>
      <c r="C250" s="72" t="s">
        <v>232</v>
      </c>
      <c r="D250" s="72">
        <v>6056</v>
      </c>
      <c r="E250" s="72">
        <v>1.1299999999999999</v>
      </c>
      <c r="F250" s="72">
        <v>1</v>
      </c>
      <c r="G250" s="72">
        <v>1</v>
      </c>
      <c r="H250" s="72">
        <v>0</v>
      </c>
      <c r="I250" s="73">
        <v>1</v>
      </c>
    </row>
    <row r="251" spans="1:9" x14ac:dyDescent="0.25">
      <c r="A251" s="72" t="s">
        <v>5242</v>
      </c>
      <c r="B251" s="72">
        <v>19</v>
      </c>
      <c r="C251" s="72" t="s">
        <v>377</v>
      </c>
      <c r="D251" s="72">
        <v>887</v>
      </c>
      <c r="E251" s="72">
        <v>0.84</v>
      </c>
      <c r="F251" s="72">
        <v>1</v>
      </c>
      <c r="G251" s="72">
        <v>1</v>
      </c>
      <c r="H251" s="72">
        <v>0</v>
      </c>
      <c r="I251" s="73">
        <v>1</v>
      </c>
    </row>
    <row r="252" spans="1:9" x14ac:dyDescent="0.25">
      <c r="A252" s="72" t="s">
        <v>5246</v>
      </c>
      <c r="B252" s="72">
        <v>19</v>
      </c>
      <c r="C252" s="72" t="s">
        <v>538</v>
      </c>
      <c r="D252" s="72">
        <v>5024</v>
      </c>
      <c r="E252" s="72">
        <v>1.07</v>
      </c>
      <c r="F252" s="72">
        <v>1</v>
      </c>
      <c r="G252" s="72">
        <v>1</v>
      </c>
      <c r="H252" s="72">
        <v>0</v>
      </c>
      <c r="I252" s="73">
        <v>1</v>
      </c>
    </row>
    <row r="253" spans="1:9" x14ac:dyDescent="0.25">
      <c r="A253" s="72" t="s">
        <v>5248</v>
      </c>
      <c r="B253" s="72">
        <v>19</v>
      </c>
      <c r="C253" s="72" t="s">
        <v>232</v>
      </c>
      <c r="D253" s="72">
        <v>281</v>
      </c>
      <c r="E253" s="72">
        <v>1.17</v>
      </c>
      <c r="F253" s="72">
        <v>1</v>
      </c>
      <c r="G253" s="72">
        <v>1</v>
      </c>
      <c r="H253" s="72">
        <v>0</v>
      </c>
      <c r="I253" s="73">
        <v>1</v>
      </c>
    </row>
    <row r="254" spans="1:9" x14ac:dyDescent="0.25">
      <c r="A254" s="72" t="s">
        <v>5252</v>
      </c>
      <c r="B254" s="72">
        <v>19</v>
      </c>
      <c r="C254" s="72" t="s">
        <v>310</v>
      </c>
      <c r="D254" s="72">
        <v>410</v>
      </c>
      <c r="E254" s="72">
        <v>1.38</v>
      </c>
      <c r="F254" s="72">
        <v>1</v>
      </c>
      <c r="G254" s="72">
        <v>1</v>
      </c>
      <c r="H254" s="72">
        <v>0</v>
      </c>
      <c r="I254" s="73">
        <v>1</v>
      </c>
    </row>
    <row r="255" spans="1:9" x14ac:dyDescent="0.25">
      <c r="A255" s="72" t="s">
        <v>5257</v>
      </c>
      <c r="B255" s="72">
        <v>19</v>
      </c>
      <c r="C255" s="72" t="s">
        <v>5258</v>
      </c>
      <c r="D255" s="72">
        <v>1838</v>
      </c>
      <c r="E255" s="72">
        <v>1.81</v>
      </c>
      <c r="F255" s="72">
        <v>1</v>
      </c>
      <c r="G255" s="72">
        <v>1</v>
      </c>
      <c r="H255" s="72">
        <v>0</v>
      </c>
      <c r="I255" s="73">
        <v>1</v>
      </c>
    </row>
    <row r="256" spans="1:9" x14ac:dyDescent="0.25">
      <c r="A256" s="72" t="s">
        <v>5263</v>
      </c>
      <c r="B256" s="72">
        <v>19</v>
      </c>
      <c r="C256" s="72" t="s">
        <v>307</v>
      </c>
      <c r="D256" s="72">
        <v>4103</v>
      </c>
      <c r="E256" s="72">
        <v>1.18</v>
      </c>
      <c r="F256" s="72">
        <v>1</v>
      </c>
      <c r="G256" s="72">
        <v>1</v>
      </c>
      <c r="H256" s="72">
        <v>0</v>
      </c>
      <c r="I256" s="73">
        <v>1</v>
      </c>
    </row>
    <row r="257" spans="1:9" x14ac:dyDescent="0.25">
      <c r="A257" s="72" t="s">
        <v>5272</v>
      </c>
      <c r="B257" s="72">
        <v>19</v>
      </c>
      <c r="C257" s="72" t="s">
        <v>232</v>
      </c>
      <c r="D257" s="72">
        <v>5375</v>
      </c>
      <c r="E257" s="72">
        <v>1.21</v>
      </c>
      <c r="F257" s="72">
        <v>1</v>
      </c>
      <c r="G257" s="72">
        <v>1</v>
      </c>
      <c r="H257" s="72">
        <v>0</v>
      </c>
      <c r="I257" s="73">
        <v>1</v>
      </c>
    </row>
    <row r="258" spans="1:9" x14ac:dyDescent="0.25">
      <c r="A258" s="72" t="s">
        <v>5274</v>
      </c>
      <c r="B258" s="72">
        <v>19</v>
      </c>
      <c r="C258" s="72" t="s">
        <v>232</v>
      </c>
      <c r="D258" s="72">
        <v>2930</v>
      </c>
      <c r="E258" s="72">
        <v>1.29</v>
      </c>
      <c r="F258" s="72">
        <v>1</v>
      </c>
      <c r="G258" s="72">
        <v>1</v>
      </c>
      <c r="H258" s="72">
        <v>0</v>
      </c>
      <c r="I258" s="73">
        <v>1</v>
      </c>
    </row>
    <row r="259" spans="1:9" x14ac:dyDescent="0.25">
      <c r="A259" s="72" t="s">
        <v>5279</v>
      </c>
      <c r="B259" s="72">
        <v>19</v>
      </c>
      <c r="C259" s="72" t="s">
        <v>232</v>
      </c>
      <c r="D259" s="72">
        <v>344</v>
      </c>
      <c r="E259" s="72">
        <v>1.32</v>
      </c>
      <c r="F259" s="72">
        <v>1</v>
      </c>
      <c r="G259" s="72">
        <v>1</v>
      </c>
      <c r="H259" s="72">
        <v>0</v>
      </c>
      <c r="I259" s="73">
        <v>1</v>
      </c>
    </row>
    <row r="260" spans="1:9" x14ac:dyDescent="0.25">
      <c r="A260" s="72" t="s">
        <v>5287</v>
      </c>
      <c r="B260" s="72">
        <v>20</v>
      </c>
      <c r="C260" s="72" t="s">
        <v>5288</v>
      </c>
      <c r="D260" s="72">
        <v>1334</v>
      </c>
      <c r="E260" s="72">
        <v>1.1100000000000001</v>
      </c>
      <c r="F260" s="72">
        <v>1</v>
      </c>
      <c r="G260" s="72">
        <v>1</v>
      </c>
      <c r="H260" s="72">
        <v>0</v>
      </c>
      <c r="I260" s="73">
        <v>1</v>
      </c>
    </row>
    <row r="261" spans="1:9" x14ac:dyDescent="0.25">
      <c r="A261" s="72" t="s">
        <v>5296</v>
      </c>
      <c r="B261" s="72">
        <v>20</v>
      </c>
      <c r="C261" s="72" t="s">
        <v>232</v>
      </c>
      <c r="D261" s="72">
        <v>254</v>
      </c>
      <c r="E261" s="72">
        <v>1.08</v>
      </c>
      <c r="F261" s="72">
        <v>1</v>
      </c>
      <c r="G261" s="72">
        <v>1</v>
      </c>
      <c r="H261" s="72">
        <v>0</v>
      </c>
      <c r="I261" s="73">
        <v>1</v>
      </c>
    </row>
    <row r="262" spans="1:9" x14ac:dyDescent="0.25">
      <c r="A262" s="72" t="s">
        <v>5311</v>
      </c>
      <c r="B262" s="72">
        <v>20</v>
      </c>
      <c r="C262" s="72" t="s">
        <v>4818</v>
      </c>
      <c r="D262" s="72">
        <v>434</v>
      </c>
      <c r="E262" s="72">
        <v>1.01</v>
      </c>
      <c r="F262" s="72">
        <v>1</v>
      </c>
      <c r="G262" s="72">
        <v>1</v>
      </c>
      <c r="H262" s="72">
        <v>0</v>
      </c>
      <c r="I262" s="73">
        <v>1</v>
      </c>
    </row>
    <row r="263" spans="1:9" x14ac:dyDescent="0.25">
      <c r="A263" s="72" t="s">
        <v>5313</v>
      </c>
      <c r="B263" s="72">
        <v>20</v>
      </c>
      <c r="C263" s="72" t="s">
        <v>5314</v>
      </c>
      <c r="D263" s="72">
        <v>1637</v>
      </c>
      <c r="E263" s="72">
        <v>0.9</v>
      </c>
      <c r="F263" s="72">
        <v>1</v>
      </c>
      <c r="G263" s="72">
        <v>1</v>
      </c>
      <c r="H263" s="72">
        <v>0</v>
      </c>
      <c r="I263" s="73">
        <v>1</v>
      </c>
    </row>
    <row r="264" spans="1:9" x14ac:dyDescent="0.25">
      <c r="A264" s="72" t="s">
        <v>5316</v>
      </c>
      <c r="B264" s="72">
        <v>20</v>
      </c>
      <c r="C264" s="72" t="s">
        <v>307</v>
      </c>
      <c r="D264" s="72">
        <v>2561</v>
      </c>
      <c r="E264" s="72">
        <v>1.04</v>
      </c>
      <c r="F264" s="72">
        <v>1</v>
      </c>
      <c r="G264" s="72">
        <v>1</v>
      </c>
      <c r="H264" s="72">
        <v>0</v>
      </c>
      <c r="I264" s="73">
        <v>1</v>
      </c>
    </row>
    <row r="265" spans="1:9" x14ac:dyDescent="0.25">
      <c r="A265" s="72" t="s">
        <v>5327</v>
      </c>
      <c r="B265" s="72">
        <v>20</v>
      </c>
      <c r="C265" s="72" t="s">
        <v>538</v>
      </c>
      <c r="D265" s="72">
        <v>11882</v>
      </c>
      <c r="E265" s="72">
        <v>1.1200000000000001</v>
      </c>
      <c r="F265" s="72">
        <v>1</v>
      </c>
      <c r="G265" s="72">
        <v>1</v>
      </c>
      <c r="H265" s="72">
        <v>0</v>
      </c>
      <c r="I265" s="73">
        <v>1</v>
      </c>
    </row>
    <row r="266" spans="1:9" x14ac:dyDescent="0.25">
      <c r="A266" s="72" t="s">
        <v>5332</v>
      </c>
      <c r="B266" s="72">
        <v>20</v>
      </c>
      <c r="C266" s="72" t="s">
        <v>232</v>
      </c>
      <c r="D266" s="72">
        <v>1001</v>
      </c>
      <c r="E266" s="72">
        <v>1.1000000000000001</v>
      </c>
      <c r="F266" s="72">
        <v>1</v>
      </c>
      <c r="G266" s="72">
        <v>1</v>
      </c>
      <c r="H266" s="72">
        <v>0</v>
      </c>
      <c r="I266" s="73">
        <v>1</v>
      </c>
    </row>
    <row r="267" spans="1:9" x14ac:dyDescent="0.25">
      <c r="A267" s="72" t="s">
        <v>5334</v>
      </c>
      <c r="B267" s="72">
        <v>20</v>
      </c>
      <c r="C267" s="72" t="s">
        <v>232</v>
      </c>
      <c r="D267" s="72">
        <v>2078</v>
      </c>
      <c r="E267" s="72">
        <v>1.07</v>
      </c>
      <c r="F267" s="72">
        <v>1</v>
      </c>
      <c r="G267" s="72">
        <v>1</v>
      </c>
      <c r="H267" s="72">
        <v>0</v>
      </c>
      <c r="I267" s="73">
        <v>1</v>
      </c>
    </row>
    <row r="268" spans="1:9" x14ac:dyDescent="0.25">
      <c r="A268" s="72" t="s">
        <v>5336</v>
      </c>
      <c r="B268" s="72">
        <v>20</v>
      </c>
      <c r="C268" s="72" t="s">
        <v>232</v>
      </c>
      <c r="D268" s="72">
        <v>1010</v>
      </c>
      <c r="E268" s="72">
        <v>1.1200000000000001</v>
      </c>
      <c r="F268" s="72">
        <v>1</v>
      </c>
      <c r="G268" s="72">
        <v>1</v>
      </c>
      <c r="H268" s="72">
        <v>0</v>
      </c>
      <c r="I268" s="73">
        <v>1</v>
      </c>
    </row>
    <row r="269" spans="1:9" x14ac:dyDescent="0.25">
      <c r="A269" s="72" t="s">
        <v>5343</v>
      </c>
      <c r="B269" s="72">
        <v>20</v>
      </c>
      <c r="C269" s="72" t="s">
        <v>307</v>
      </c>
      <c r="D269" s="72">
        <v>2519</v>
      </c>
      <c r="E269" s="72">
        <v>1.1399999999999999</v>
      </c>
      <c r="F269" s="72">
        <v>1</v>
      </c>
      <c r="G269" s="72">
        <v>1</v>
      </c>
      <c r="H269" s="72">
        <v>0</v>
      </c>
      <c r="I269" s="73">
        <v>1</v>
      </c>
    </row>
    <row r="270" spans="1:9" x14ac:dyDescent="0.25">
      <c r="A270" s="72" t="s">
        <v>5347</v>
      </c>
      <c r="B270" s="72">
        <v>20</v>
      </c>
      <c r="C270" s="72" t="s">
        <v>5348</v>
      </c>
      <c r="D270" s="72">
        <v>641</v>
      </c>
      <c r="E270" s="72">
        <v>1.25</v>
      </c>
      <c r="F270" s="72">
        <v>1</v>
      </c>
      <c r="G270" s="72">
        <v>1</v>
      </c>
      <c r="H270" s="72">
        <v>0</v>
      </c>
      <c r="I270" s="73">
        <v>1</v>
      </c>
    </row>
    <row r="271" spans="1:9" x14ac:dyDescent="0.25">
      <c r="A271" s="72" t="s">
        <v>5352</v>
      </c>
      <c r="B271" s="72">
        <v>20</v>
      </c>
      <c r="C271" s="72" t="s">
        <v>252</v>
      </c>
      <c r="D271" s="72">
        <v>818</v>
      </c>
      <c r="E271" s="72">
        <v>1</v>
      </c>
      <c r="F271" s="72">
        <v>1</v>
      </c>
      <c r="G271" s="72">
        <v>1</v>
      </c>
      <c r="H271" s="72">
        <v>0</v>
      </c>
      <c r="I271" s="73">
        <v>1</v>
      </c>
    </row>
    <row r="272" spans="1:9" x14ac:dyDescent="0.25">
      <c r="A272" s="72" t="s">
        <v>5356</v>
      </c>
      <c r="B272" s="72">
        <v>21</v>
      </c>
      <c r="C272" s="72" t="s">
        <v>5357</v>
      </c>
      <c r="D272" s="72">
        <v>701</v>
      </c>
      <c r="E272" s="72">
        <v>1.05</v>
      </c>
      <c r="F272" s="72">
        <v>1</v>
      </c>
      <c r="G272" s="72">
        <v>1</v>
      </c>
      <c r="H272" s="72">
        <v>0</v>
      </c>
      <c r="I272" s="73">
        <v>1</v>
      </c>
    </row>
    <row r="273" spans="1:9" x14ac:dyDescent="0.25">
      <c r="A273" s="72" t="s">
        <v>5375</v>
      </c>
      <c r="B273" s="72">
        <v>21</v>
      </c>
      <c r="C273" s="72" t="s">
        <v>5376</v>
      </c>
      <c r="D273" s="72">
        <v>2243</v>
      </c>
      <c r="E273" s="72">
        <v>1.1100000000000001</v>
      </c>
      <c r="F273" s="72">
        <v>1</v>
      </c>
      <c r="G273" s="72">
        <v>1</v>
      </c>
      <c r="H273" s="72">
        <v>0</v>
      </c>
      <c r="I273" s="73">
        <v>1</v>
      </c>
    </row>
    <row r="274" spans="1:9" x14ac:dyDescent="0.25">
      <c r="A274" s="72" t="s">
        <v>5378</v>
      </c>
      <c r="B274" s="72">
        <v>21</v>
      </c>
      <c r="C274" s="72" t="s">
        <v>232</v>
      </c>
      <c r="D274" s="72">
        <v>1346</v>
      </c>
      <c r="E274" s="72">
        <v>1.05</v>
      </c>
      <c r="F274" s="72">
        <v>1</v>
      </c>
      <c r="G274" s="72">
        <v>1</v>
      </c>
      <c r="H274" s="72">
        <v>0</v>
      </c>
      <c r="I274" s="73">
        <v>1</v>
      </c>
    </row>
    <row r="275" spans="1:9" x14ac:dyDescent="0.25">
      <c r="A275" s="72" t="s">
        <v>5380</v>
      </c>
      <c r="B275" s="72">
        <v>21</v>
      </c>
      <c r="C275" s="72" t="s">
        <v>547</v>
      </c>
      <c r="D275" s="72">
        <v>6389</v>
      </c>
      <c r="E275" s="72">
        <v>1.17</v>
      </c>
      <c r="F275" s="72">
        <v>1</v>
      </c>
      <c r="G275" s="72">
        <v>1</v>
      </c>
      <c r="H275" s="72">
        <v>0</v>
      </c>
      <c r="I275" s="73">
        <v>1</v>
      </c>
    </row>
    <row r="276" spans="1:9" x14ac:dyDescent="0.25">
      <c r="A276" s="72" t="s">
        <v>5386</v>
      </c>
      <c r="B276" s="72">
        <v>21</v>
      </c>
      <c r="C276" s="72" t="s">
        <v>875</v>
      </c>
      <c r="D276" s="72">
        <v>1433</v>
      </c>
      <c r="E276" s="72">
        <v>0.98</v>
      </c>
      <c r="F276" s="72">
        <v>1</v>
      </c>
      <c r="G276" s="72">
        <v>1</v>
      </c>
      <c r="H276" s="72">
        <v>0</v>
      </c>
      <c r="I276" s="73">
        <v>1</v>
      </c>
    </row>
    <row r="277" spans="1:9" x14ac:dyDescent="0.25">
      <c r="A277" s="72" t="s">
        <v>5390</v>
      </c>
      <c r="B277" s="72">
        <v>21</v>
      </c>
      <c r="C277" s="72" t="s">
        <v>232</v>
      </c>
      <c r="D277" s="72">
        <v>1331</v>
      </c>
      <c r="E277" s="72">
        <v>1.04</v>
      </c>
      <c r="F277" s="72">
        <v>1</v>
      </c>
      <c r="G277" s="72">
        <v>1</v>
      </c>
      <c r="H277" s="72">
        <v>0</v>
      </c>
      <c r="I277" s="73">
        <v>1</v>
      </c>
    </row>
    <row r="278" spans="1:9" x14ac:dyDescent="0.25">
      <c r="A278" s="72" t="s">
        <v>5392</v>
      </c>
      <c r="B278" s="72">
        <v>21</v>
      </c>
      <c r="C278" s="72" t="s">
        <v>5393</v>
      </c>
      <c r="D278" s="72">
        <v>4802</v>
      </c>
      <c r="E278" s="72">
        <v>1.1200000000000001</v>
      </c>
      <c r="F278" s="72">
        <v>1</v>
      </c>
      <c r="G278" s="72">
        <v>1</v>
      </c>
      <c r="H278" s="72">
        <v>0</v>
      </c>
      <c r="I278" s="73">
        <v>1</v>
      </c>
    </row>
    <row r="279" spans="1:9" x14ac:dyDescent="0.25">
      <c r="A279" s="72" t="s">
        <v>5400</v>
      </c>
      <c r="B279" s="72">
        <v>21</v>
      </c>
      <c r="C279" s="72" t="s">
        <v>5401</v>
      </c>
      <c r="D279" s="72">
        <v>1355</v>
      </c>
      <c r="E279" s="72">
        <v>0.99</v>
      </c>
      <c r="F279" s="72">
        <v>1</v>
      </c>
      <c r="G279" s="72">
        <v>1</v>
      </c>
      <c r="H279" s="72">
        <v>0</v>
      </c>
      <c r="I279" s="73">
        <v>1</v>
      </c>
    </row>
    <row r="280" spans="1:9" x14ac:dyDescent="0.25">
      <c r="A280" s="72" t="s">
        <v>5408</v>
      </c>
      <c r="B280" s="72">
        <v>21</v>
      </c>
      <c r="C280" s="72" t="s">
        <v>5409</v>
      </c>
      <c r="D280" s="72">
        <v>1022</v>
      </c>
      <c r="E280" s="72">
        <v>0.99</v>
      </c>
      <c r="F280" s="72">
        <v>1</v>
      </c>
      <c r="G280" s="72">
        <v>1</v>
      </c>
      <c r="H280" s="72">
        <v>0</v>
      </c>
      <c r="I280" s="73">
        <v>1</v>
      </c>
    </row>
    <row r="281" spans="1:9" x14ac:dyDescent="0.25">
      <c r="A281" s="72" t="s">
        <v>5416</v>
      </c>
      <c r="B281" s="72">
        <v>35</v>
      </c>
      <c r="C281" s="72" t="s">
        <v>5417</v>
      </c>
      <c r="D281" s="72">
        <v>308</v>
      </c>
      <c r="E281" s="72">
        <v>0.99</v>
      </c>
      <c r="F281" s="72">
        <v>1</v>
      </c>
      <c r="G281" s="72">
        <v>1</v>
      </c>
      <c r="H281" s="72">
        <v>0</v>
      </c>
      <c r="I281" s="73">
        <v>1</v>
      </c>
    </row>
    <row r="282" spans="1:9" x14ac:dyDescent="0.25">
      <c r="A282" s="72" t="s">
        <v>5419</v>
      </c>
      <c r="B282" s="72">
        <v>22</v>
      </c>
      <c r="C282" s="72" t="s">
        <v>5420</v>
      </c>
      <c r="D282" s="72">
        <v>2030</v>
      </c>
      <c r="E282" s="72">
        <v>1.04</v>
      </c>
      <c r="F282" s="72">
        <v>1</v>
      </c>
      <c r="G282" s="72">
        <v>1</v>
      </c>
      <c r="H282" s="72">
        <v>0</v>
      </c>
      <c r="I282" s="73">
        <v>1</v>
      </c>
    </row>
    <row r="283" spans="1:9" x14ac:dyDescent="0.25">
      <c r="A283" s="72" t="s">
        <v>5424</v>
      </c>
      <c r="B283" s="72">
        <v>22</v>
      </c>
      <c r="C283" s="72" t="s">
        <v>232</v>
      </c>
      <c r="D283" s="72">
        <v>3464</v>
      </c>
      <c r="E283" s="72">
        <v>0.91</v>
      </c>
      <c r="F283" s="72">
        <v>1</v>
      </c>
      <c r="G283" s="72">
        <v>1</v>
      </c>
      <c r="H283" s="72">
        <v>0</v>
      </c>
      <c r="I283" s="73">
        <v>1</v>
      </c>
    </row>
    <row r="284" spans="1:9" x14ac:dyDescent="0.25">
      <c r="A284" s="72" t="s">
        <v>5426</v>
      </c>
      <c r="B284" s="72">
        <v>23</v>
      </c>
      <c r="C284" s="72" t="s">
        <v>232</v>
      </c>
      <c r="D284" s="72">
        <v>878</v>
      </c>
      <c r="E284" s="72">
        <v>0.9</v>
      </c>
      <c r="F284" s="72">
        <v>1</v>
      </c>
      <c r="G284" s="72">
        <v>1</v>
      </c>
      <c r="H284" s="72">
        <v>0</v>
      </c>
      <c r="I284" s="73">
        <v>1</v>
      </c>
    </row>
    <row r="285" spans="1:9" x14ac:dyDescent="0.25">
      <c r="A285" s="72" t="s">
        <v>5430</v>
      </c>
      <c r="B285" s="72">
        <v>23</v>
      </c>
      <c r="C285" s="72" t="s">
        <v>5431</v>
      </c>
      <c r="D285" s="72">
        <v>1040</v>
      </c>
      <c r="E285" s="72">
        <v>1.06</v>
      </c>
      <c r="F285" s="72">
        <v>1</v>
      </c>
      <c r="G285" s="72">
        <v>1</v>
      </c>
      <c r="H285" s="72">
        <v>0</v>
      </c>
      <c r="I285" s="73">
        <v>1</v>
      </c>
    </row>
    <row r="286" spans="1:9" x14ac:dyDescent="0.25">
      <c r="A286" s="72" t="s">
        <v>5433</v>
      </c>
      <c r="B286" s="72">
        <v>23</v>
      </c>
      <c r="C286" s="72" t="s">
        <v>232</v>
      </c>
      <c r="D286" s="72">
        <v>2648</v>
      </c>
      <c r="E286" s="72">
        <v>1.1499999999999999</v>
      </c>
      <c r="F286" s="72">
        <v>1</v>
      </c>
      <c r="G286" s="72">
        <v>1</v>
      </c>
      <c r="H286" s="72">
        <v>0</v>
      </c>
      <c r="I286" s="73">
        <v>1</v>
      </c>
    </row>
    <row r="287" spans="1:9" x14ac:dyDescent="0.25">
      <c r="A287" s="72" t="s">
        <v>5435</v>
      </c>
      <c r="B287" s="72">
        <v>23</v>
      </c>
      <c r="C287" s="72" t="s">
        <v>5436</v>
      </c>
      <c r="D287" s="72">
        <v>710</v>
      </c>
      <c r="E287" s="72">
        <v>0.96</v>
      </c>
      <c r="F287" s="72">
        <v>1</v>
      </c>
      <c r="G287" s="72">
        <v>1</v>
      </c>
      <c r="H287" s="72">
        <v>0</v>
      </c>
      <c r="I287" s="73">
        <v>1</v>
      </c>
    </row>
    <row r="288" spans="1:9" x14ac:dyDescent="0.25">
      <c r="A288" s="72" t="s">
        <v>5442</v>
      </c>
      <c r="B288" s="72">
        <v>23</v>
      </c>
      <c r="C288" s="72" t="s">
        <v>5443</v>
      </c>
      <c r="D288" s="72">
        <v>4064</v>
      </c>
      <c r="E288" s="72">
        <v>1.08</v>
      </c>
      <c r="F288" s="72">
        <v>1</v>
      </c>
      <c r="G288" s="72">
        <v>1</v>
      </c>
      <c r="H288" s="72">
        <v>0</v>
      </c>
      <c r="I288" s="73">
        <v>1</v>
      </c>
    </row>
    <row r="289" spans="1:9" x14ac:dyDescent="0.25">
      <c r="A289" s="72" t="s">
        <v>5450</v>
      </c>
      <c r="B289" s="72">
        <v>23</v>
      </c>
      <c r="C289" s="72" t="s">
        <v>265</v>
      </c>
      <c r="D289" s="72">
        <v>1259</v>
      </c>
      <c r="E289" s="72">
        <v>0.97</v>
      </c>
      <c r="F289" s="72">
        <v>1</v>
      </c>
      <c r="G289" s="72">
        <v>1</v>
      </c>
      <c r="H289" s="72">
        <v>0</v>
      </c>
      <c r="I289" s="73">
        <v>1</v>
      </c>
    </row>
    <row r="290" spans="1:9" x14ac:dyDescent="0.25">
      <c r="A290" s="72" t="s">
        <v>5453</v>
      </c>
      <c r="B290" s="72">
        <v>23</v>
      </c>
      <c r="C290" s="72" t="s">
        <v>5454</v>
      </c>
      <c r="D290" s="72">
        <v>1022</v>
      </c>
      <c r="E290" s="72">
        <v>1.03</v>
      </c>
      <c r="F290" s="72">
        <v>1</v>
      </c>
      <c r="G290" s="72">
        <v>1</v>
      </c>
      <c r="H290" s="72">
        <v>0</v>
      </c>
      <c r="I290" s="73">
        <v>1</v>
      </c>
    </row>
    <row r="291" spans="1:9" x14ac:dyDescent="0.25">
      <c r="A291" s="72" t="s">
        <v>5456</v>
      </c>
      <c r="B291" s="72">
        <v>23</v>
      </c>
      <c r="C291" s="72" t="s">
        <v>303</v>
      </c>
      <c r="D291" s="72">
        <v>542</v>
      </c>
      <c r="E291" s="72">
        <v>0.53</v>
      </c>
      <c r="F291" s="72">
        <v>1</v>
      </c>
      <c r="G291" s="72">
        <v>1</v>
      </c>
      <c r="H291" s="72">
        <v>0</v>
      </c>
      <c r="I291" s="73">
        <v>1</v>
      </c>
    </row>
    <row r="292" spans="1:9" x14ac:dyDescent="0.25">
      <c r="A292" s="72" t="s">
        <v>5465</v>
      </c>
      <c r="B292" s="72">
        <v>23</v>
      </c>
      <c r="C292" s="72" t="s">
        <v>5466</v>
      </c>
      <c r="D292" s="72">
        <v>1055</v>
      </c>
      <c r="E292" s="72">
        <v>1.01</v>
      </c>
      <c r="F292" s="72">
        <v>1</v>
      </c>
      <c r="G292" s="72">
        <v>1</v>
      </c>
      <c r="H292" s="72">
        <v>0</v>
      </c>
      <c r="I292" s="73">
        <v>1</v>
      </c>
    </row>
    <row r="293" spans="1:9" x14ac:dyDescent="0.25">
      <c r="A293" s="72" t="s">
        <v>5468</v>
      </c>
      <c r="B293" s="72">
        <v>23</v>
      </c>
      <c r="C293" s="72" t="s">
        <v>307</v>
      </c>
      <c r="D293" s="72">
        <v>2069</v>
      </c>
      <c r="E293" s="72">
        <v>1.18</v>
      </c>
      <c r="F293" s="72">
        <v>1</v>
      </c>
      <c r="G293" s="72">
        <v>1</v>
      </c>
      <c r="H293" s="72">
        <v>0</v>
      </c>
      <c r="I293" s="73">
        <v>1</v>
      </c>
    </row>
    <row r="294" spans="1:9" x14ac:dyDescent="0.25">
      <c r="A294" s="72" t="s">
        <v>5472</v>
      </c>
      <c r="B294" s="72">
        <v>23</v>
      </c>
      <c r="C294" s="72" t="s">
        <v>5473</v>
      </c>
      <c r="D294" s="72">
        <v>9257</v>
      </c>
      <c r="E294" s="72">
        <v>1.17</v>
      </c>
      <c r="F294" s="72">
        <v>1</v>
      </c>
      <c r="G294" s="72">
        <v>1</v>
      </c>
      <c r="H294" s="72">
        <v>0</v>
      </c>
      <c r="I294" s="73">
        <v>1</v>
      </c>
    </row>
    <row r="295" spans="1:9" x14ac:dyDescent="0.25">
      <c r="A295" s="72" t="s">
        <v>5475</v>
      </c>
      <c r="B295" s="72">
        <v>23</v>
      </c>
      <c r="C295" s="72" t="s">
        <v>5476</v>
      </c>
      <c r="D295" s="72">
        <v>2129</v>
      </c>
      <c r="E295" s="72">
        <v>1.29</v>
      </c>
      <c r="F295" s="72">
        <v>1</v>
      </c>
      <c r="G295" s="72">
        <v>1</v>
      </c>
      <c r="H295" s="72">
        <v>0</v>
      </c>
      <c r="I295" s="73">
        <v>1</v>
      </c>
    </row>
    <row r="296" spans="1:9" x14ac:dyDescent="0.25">
      <c r="A296" s="72" t="s">
        <v>5481</v>
      </c>
      <c r="B296" s="72">
        <v>23</v>
      </c>
      <c r="C296" s="72" t="s">
        <v>5482</v>
      </c>
      <c r="D296" s="72">
        <v>1973</v>
      </c>
      <c r="E296" s="72">
        <v>1.07</v>
      </c>
      <c r="F296" s="72">
        <v>1</v>
      </c>
      <c r="G296" s="72">
        <v>1</v>
      </c>
      <c r="H296" s="72">
        <v>0</v>
      </c>
      <c r="I296" s="73">
        <v>1</v>
      </c>
    </row>
    <row r="297" spans="1:9" x14ac:dyDescent="0.25">
      <c r="A297" s="72" t="s">
        <v>5484</v>
      </c>
      <c r="B297" s="72">
        <v>23</v>
      </c>
      <c r="C297" s="72" t="s">
        <v>307</v>
      </c>
      <c r="D297" s="72">
        <v>917</v>
      </c>
      <c r="E297" s="72">
        <v>1.1100000000000001</v>
      </c>
      <c r="F297" s="72">
        <v>1</v>
      </c>
      <c r="G297" s="72">
        <v>1</v>
      </c>
      <c r="H297" s="72">
        <v>0</v>
      </c>
      <c r="I297" s="73">
        <v>1</v>
      </c>
    </row>
    <row r="298" spans="1:9" x14ac:dyDescent="0.25">
      <c r="A298" s="72" t="s">
        <v>5488</v>
      </c>
      <c r="B298" s="72">
        <v>24</v>
      </c>
      <c r="C298" s="72" t="s">
        <v>232</v>
      </c>
      <c r="D298" s="72">
        <v>242</v>
      </c>
      <c r="E298" s="72">
        <v>1.1100000000000001</v>
      </c>
      <c r="F298" s="72">
        <v>1</v>
      </c>
      <c r="G298" s="72">
        <v>1</v>
      </c>
      <c r="H298" s="72">
        <v>0</v>
      </c>
      <c r="I298" s="73">
        <v>1</v>
      </c>
    </row>
    <row r="299" spans="1:9" x14ac:dyDescent="0.25">
      <c r="A299" s="72" t="s">
        <v>5490</v>
      </c>
      <c r="B299" s="72">
        <v>24</v>
      </c>
      <c r="C299" s="72" t="s">
        <v>232</v>
      </c>
      <c r="D299" s="72">
        <v>686</v>
      </c>
      <c r="E299" s="72">
        <v>0.97</v>
      </c>
      <c r="F299" s="72">
        <v>1</v>
      </c>
      <c r="G299" s="72">
        <v>1</v>
      </c>
      <c r="H299" s="72">
        <v>0</v>
      </c>
      <c r="I299" s="73">
        <v>1</v>
      </c>
    </row>
    <row r="300" spans="1:9" x14ac:dyDescent="0.25">
      <c r="A300" s="72" t="s">
        <v>5503</v>
      </c>
      <c r="B300" s="72">
        <v>24</v>
      </c>
      <c r="C300" s="72" t="s">
        <v>232</v>
      </c>
      <c r="D300" s="72">
        <v>368</v>
      </c>
      <c r="E300" s="72">
        <v>0.89</v>
      </c>
      <c r="F300" s="72">
        <v>1</v>
      </c>
      <c r="G300" s="72">
        <v>1</v>
      </c>
      <c r="H300" s="72">
        <v>0</v>
      </c>
      <c r="I300" s="73">
        <v>1</v>
      </c>
    </row>
    <row r="301" spans="1:9" x14ac:dyDescent="0.25">
      <c r="A301" s="72" t="s">
        <v>5509</v>
      </c>
      <c r="B301" s="72">
        <v>24</v>
      </c>
      <c r="C301" s="72" t="s">
        <v>232</v>
      </c>
      <c r="D301" s="72">
        <v>3239</v>
      </c>
      <c r="E301" s="72">
        <v>1</v>
      </c>
      <c r="F301" s="72">
        <v>1</v>
      </c>
      <c r="G301" s="72">
        <v>1</v>
      </c>
      <c r="H301" s="72">
        <v>0</v>
      </c>
      <c r="I301" s="73">
        <v>1</v>
      </c>
    </row>
    <row r="302" spans="1:9" x14ac:dyDescent="0.25">
      <c r="A302" s="72" t="s">
        <v>5514</v>
      </c>
      <c r="B302" s="72">
        <v>24</v>
      </c>
      <c r="C302" s="72" t="s">
        <v>232</v>
      </c>
      <c r="D302" s="72">
        <v>4733</v>
      </c>
      <c r="E302" s="72">
        <v>1.1200000000000001</v>
      </c>
      <c r="F302" s="72">
        <v>1</v>
      </c>
      <c r="G302" s="72">
        <v>1</v>
      </c>
      <c r="H302" s="72">
        <v>0</v>
      </c>
      <c r="I302" s="73">
        <v>1</v>
      </c>
    </row>
    <row r="303" spans="1:9" x14ac:dyDescent="0.25">
      <c r="A303" s="72" t="s">
        <v>5516</v>
      </c>
      <c r="B303" s="72">
        <v>24</v>
      </c>
      <c r="C303" s="72" t="s">
        <v>232</v>
      </c>
      <c r="D303" s="72">
        <v>2408</v>
      </c>
      <c r="E303" s="72">
        <v>1.1399999999999999</v>
      </c>
      <c r="F303" s="72">
        <v>1</v>
      </c>
      <c r="G303" s="72">
        <v>1</v>
      </c>
      <c r="H303" s="72">
        <v>0</v>
      </c>
      <c r="I303" s="73">
        <v>1</v>
      </c>
    </row>
    <row r="304" spans="1:9" x14ac:dyDescent="0.25">
      <c r="A304" s="72" t="s">
        <v>5518</v>
      </c>
      <c r="B304" s="72">
        <v>24</v>
      </c>
      <c r="C304" s="72" t="s">
        <v>5519</v>
      </c>
      <c r="D304" s="72">
        <v>2966</v>
      </c>
      <c r="E304" s="72">
        <v>1.22</v>
      </c>
      <c r="F304" s="72">
        <v>1</v>
      </c>
      <c r="G304" s="72">
        <v>1</v>
      </c>
      <c r="H304" s="72">
        <v>0</v>
      </c>
      <c r="I304" s="73">
        <v>1</v>
      </c>
    </row>
    <row r="305" spans="1:9" x14ac:dyDescent="0.25">
      <c r="A305" s="72" t="s">
        <v>5529</v>
      </c>
      <c r="B305" s="72">
        <v>24</v>
      </c>
      <c r="C305" s="72" t="s">
        <v>5530</v>
      </c>
      <c r="D305" s="72">
        <v>2426</v>
      </c>
      <c r="E305" s="72">
        <v>1.19</v>
      </c>
      <c r="F305" s="72">
        <v>1</v>
      </c>
      <c r="G305" s="72">
        <v>1</v>
      </c>
      <c r="H305" s="72">
        <v>0</v>
      </c>
      <c r="I305" s="73">
        <v>1</v>
      </c>
    </row>
    <row r="306" spans="1:9" x14ac:dyDescent="0.25">
      <c r="A306" s="72" t="s">
        <v>5534</v>
      </c>
      <c r="B306" s="72">
        <v>24</v>
      </c>
      <c r="C306" s="72" t="s">
        <v>5535</v>
      </c>
      <c r="D306" s="72">
        <v>1523</v>
      </c>
      <c r="E306" s="72">
        <v>1.05</v>
      </c>
      <c r="F306" s="72">
        <v>1</v>
      </c>
      <c r="G306" s="72">
        <v>1</v>
      </c>
      <c r="H306" s="72">
        <v>0</v>
      </c>
      <c r="I306" s="73">
        <v>1</v>
      </c>
    </row>
    <row r="307" spans="1:9" x14ac:dyDescent="0.25">
      <c r="A307" s="72" t="s">
        <v>5537</v>
      </c>
      <c r="B307" s="72">
        <v>24</v>
      </c>
      <c r="C307" s="72" t="s">
        <v>5538</v>
      </c>
      <c r="D307" s="72">
        <v>2795</v>
      </c>
      <c r="E307" s="72">
        <v>1.07</v>
      </c>
      <c r="F307" s="72">
        <v>1</v>
      </c>
      <c r="G307" s="72">
        <v>1</v>
      </c>
      <c r="H307" s="72">
        <v>0</v>
      </c>
      <c r="I307" s="73">
        <v>1</v>
      </c>
    </row>
    <row r="308" spans="1:9" x14ac:dyDescent="0.25">
      <c r="A308" s="72" t="s">
        <v>5540</v>
      </c>
      <c r="B308" s="72">
        <v>24</v>
      </c>
      <c r="C308" s="72" t="s">
        <v>5541</v>
      </c>
      <c r="D308" s="72">
        <v>1976</v>
      </c>
      <c r="E308" s="72">
        <v>1.05</v>
      </c>
      <c r="F308" s="72">
        <v>1</v>
      </c>
      <c r="G308" s="72">
        <v>1</v>
      </c>
      <c r="H308" s="72">
        <v>0</v>
      </c>
      <c r="I308" s="73">
        <v>1</v>
      </c>
    </row>
    <row r="309" spans="1:9" x14ac:dyDescent="0.25">
      <c r="A309" s="72" t="s">
        <v>5551</v>
      </c>
      <c r="B309" s="72">
        <v>24</v>
      </c>
      <c r="C309" s="72" t="s">
        <v>5552</v>
      </c>
      <c r="D309" s="72">
        <v>2234</v>
      </c>
      <c r="E309" s="72">
        <v>1.07</v>
      </c>
      <c r="F309" s="72">
        <v>1</v>
      </c>
      <c r="G309" s="72">
        <v>1</v>
      </c>
      <c r="H309" s="72">
        <v>0</v>
      </c>
      <c r="I309" s="73">
        <v>1</v>
      </c>
    </row>
    <row r="310" spans="1:9" x14ac:dyDescent="0.25">
      <c r="A310" s="72" t="s">
        <v>5554</v>
      </c>
      <c r="B310" s="72">
        <v>25</v>
      </c>
      <c r="C310" s="72" t="s">
        <v>232</v>
      </c>
      <c r="D310" s="72">
        <v>515</v>
      </c>
      <c r="E310" s="72">
        <v>1.1399999999999999</v>
      </c>
      <c r="F310" s="72">
        <v>1</v>
      </c>
      <c r="G310" s="72">
        <v>1</v>
      </c>
      <c r="H310" s="72">
        <v>0</v>
      </c>
      <c r="I310" s="73">
        <v>1</v>
      </c>
    </row>
    <row r="311" spans="1:9" x14ac:dyDescent="0.25">
      <c r="A311" s="72" t="s">
        <v>5567</v>
      </c>
      <c r="B311" s="72">
        <v>25</v>
      </c>
      <c r="C311" s="72" t="s">
        <v>232</v>
      </c>
      <c r="D311" s="72">
        <v>593</v>
      </c>
      <c r="E311" s="72">
        <v>0.94</v>
      </c>
      <c r="F311" s="72">
        <v>1</v>
      </c>
      <c r="G311" s="72">
        <v>1</v>
      </c>
      <c r="H311" s="72">
        <v>0</v>
      </c>
      <c r="I311" s="73">
        <v>1</v>
      </c>
    </row>
    <row r="312" spans="1:9" x14ac:dyDescent="0.25">
      <c r="A312" s="72" t="s">
        <v>5572</v>
      </c>
      <c r="B312" s="72">
        <v>25</v>
      </c>
      <c r="C312" s="72" t="s">
        <v>5573</v>
      </c>
      <c r="D312" s="72">
        <v>1658</v>
      </c>
      <c r="E312" s="72">
        <v>0.89</v>
      </c>
      <c r="F312" s="72">
        <v>1</v>
      </c>
      <c r="G312" s="72">
        <v>1</v>
      </c>
      <c r="H312" s="72">
        <v>0</v>
      </c>
      <c r="I312" s="73">
        <v>1</v>
      </c>
    </row>
    <row r="313" spans="1:9" x14ac:dyDescent="0.25">
      <c r="A313" s="72" t="s">
        <v>5575</v>
      </c>
      <c r="B313" s="72">
        <v>25</v>
      </c>
      <c r="C313" s="72" t="s">
        <v>232</v>
      </c>
      <c r="D313" s="72">
        <v>3176</v>
      </c>
      <c r="E313" s="72">
        <v>0.94</v>
      </c>
      <c r="F313" s="72">
        <v>1</v>
      </c>
      <c r="G313" s="72">
        <v>1</v>
      </c>
      <c r="H313" s="72">
        <v>0</v>
      </c>
      <c r="I313" s="73">
        <v>1</v>
      </c>
    </row>
    <row r="314" spans="1:9" x14ac:dyDescent="0.25">
      <c r="A314" s="72" t="s">
        <v>5577</v>
      </c>
      <c r="B314" s="72">
        <v>25</v>
      </c>
      <c r="C314" s="72" t="s">
        <v>232</v>
      </c>
      <c r="D314" s="72">
        <v>1625</v>
      </c>
      <c r="E314" s="72">
        <v>0.95</v>
      </c>
      <c r="F314" s="72">
        <v>1</v>
      </c>
      <c r="G314" s="72">
        <v>1</v>
      </c>
      <c r="H314" s="72">
        <v>0</v>
      </c>
      <c r="I314" s="73">
        <v>1</v>
      </c>
    </row>
    <row r="315" spans="1:9" x14ac:dyDescent="0.25">
      <c r="A315" s="72" t="s">
        <v>5579</v>
      </c>
      <c r="B315" s="72">
        <v>25</v>
      </c>
      <c r="C315" s="72" t="s">
        <v>307</v>
      </c>
      <c r="D315" s="72">
        <v>1265</v>
      </c>
      <c r="E315" s="72">
        <v>1.07</v>
      </c>
      <c r="F315" s="72">
        <v>1</v>
      </c>
      <c r="G315" s="72">
        <v>1</v>
      </c>
      <c r="H315" s="72">
        <v>0</v>
      </c>
      <c r="I315" s="73">
        <v>1</v>
      </c>
    </row>
    <row r="316" spans="1:9" x14ac:dyDescent="0.25">
      <c r="A316" s="72" t="s">
        <v>5581</v>
      </c>
      <c r="B316" s="72">
        <v>25</v>
      </c>
      <c r="C316" s="72" t="s">
        <v>232</v>
      </c>
      <c r="D316" s="72">
        <v>3065</v>
      </c>
      <c r="E316" s="72">
        <v>1.03</v>
      </c>
      <c r="F316" s="72">
        <v>1</v>
      </c>
      <c r="G316" s="72">
        <v>1</v>
      </c>
      <c r="H316" s="72">
        <v>0</v>
      </c>
      <c r="I316" s="73">
        <v>1</v>
      </c>
    </row>
    <row r="317" spans="1:9" x14ac:dyDescent="0.25">
      <c r="A317" s="72" t="s">
        <v>5583</v>
      </c>
      <c r="B317" s="72">
        <v>25</v>
      </c>
      <c r="C317" s="72" t="s">
        <v>895</v>
      </c>
      <c r="D317" s="72">
        <v>2555</v>
      </c>
      <c r="E317" s="72">
        <v>0.97</v>
      </c>
      <c r="F317" s="72">
        <v>1</v>
      </c>
      <c r="G317" s="72">
        <v>1</v>
      </c>
      <c r="H317" s="72">
        <v>0</v>
      </c>
      <c r="I317" s="73">
        <v>1</v>
      </c>
    </row>
    <row r="318" spans="1:9" x14ac:dyDescent="0.25">
      <c r="A318" s="72" t="s">
        <v>5585</v>
      </c>
      <c r="B318" s="72">
        <v>25</v>
      </c>
      <c r="C318" s="72" t="s">
        <v>232</v>
      </c>
      <c r="D318" s="72">
        <v>1772</v>
      </c>
      <c r="E318" s="72">
        <v>1.05</v>
      </c>
      <c r="F318" s="72">
        <v>1</v>
      </c>
      <c r="G318" s="72">
        <v>1</v>
      </c>
      <c r="H318" s="72">
        <v>0</v>
      </c>
      <c r="I318" s="73">
        <v>1</v>
      </c>
    </row>
    <row r="319" spans="1:9" x14ac:dyDescent="0.25">
      <c r="A319" s="72" t="s">
        <v>5591</v>
      </c>
      <c r="B319" s="72">
        <v>25</v>
      </c>
      <c r="C319" s="72" t="s">
        <v>3412</v>
      </c>
      <c r="D319" s="72">
        <v>1190</v>
      </c>
      <c r="E319" s="72">
        <v>1.1100000000000001</v>
      </c>
      <c r="F319" s="72">
        <v>1</v>
      </c>
      <c r="G319" s="72">
        <v>1</v>
      </c>
      <c r="H319" s="72">
        <v>0</v>
      </c>
      <c r="I319" s="73">
        <v>1</v>
      </c>
    </row>
    <row r="320" spans="1:9" x14ac:dyDescent="0.25">
      <c r="A320" s="72" t="s">
        <v>5593</v>
      </c>
      <c r="B320" s="72">
        <v>25</v>
      </c>
      <c r="C320" s="72" t="s">
        <v>3728</v>
      </c>
      <c r="D320" s="72">
        <v>1442</v>
      </c>
      <c r="E320" s="72">
        <v>1.17</v>
      </c>
      <c r="F320" s="72">
        <v>1</v>
      </c>
      <c r="G320" s="72">
        <v>1</v>
      </c>
      <c r="H320" s="72">
        <v>0</v>
      </c>
      <c r="I320" s="73">
        <v>1</v>
      </c>
    </row>
    <row r="321" spans="1:9" x14ac:dyDescent="0.25">
      <c r="A321" s="72" t="s">
        <v>5601</v>
      </c>
      <c r="B321" s="72">
        <v>25</v>
      </c>
      <c r="C321" s="72" t="s">
        <v>5602</v>
      </c>
      <c r="D321" s="72">
        <v>3200</v>
      </c>
      <c r="E321" s="72">
        <v>1.05</v>
      </c>
      <c r="F321" s="72">
        <v>1</v>
      </c>
      <c r="G321" s="72">
        <v>1</v>
      </c>
      <c r="H321" s="72">
        <v>0</v>
      </c>
      <c r="I321" s="73">
        <v>1</v>
      </c>
    </row>
    <row r="322" spans="1:9" x14ac:dyDescent="0.25">
      <c r="A322" s="72" t="s">
        <v>5604</v>
      </c>
      <c r="B322" s="72">
        <v>25</v>
      </c>
      <c r="C322" s="72" t="s">
        <v>5605</v>
      </c>
      <c r="D322" s="72">
        <v>1421</v>
      </c>
      <c r="E322" s="72">
        <v>1.1000000000000001</v>
      </c>
      <c r="F322" s="72">
        <v>1</v>
      </c>
      <c r="G322" s="72">
        <v>1</v>
      </c>
      <c r="H322" s="72">
        <v>0</v>
      </c>
      <c r="I322" s="73">
        <v>1</v>
      </c>
    </row>
    <row r="323" spans="1:9" x14ac:dyDescent="0.25">
      <c r="A323" s="72" t="s">
        <v>5610</v>
      </c>
      <c r="B323" s="72">
        <v>25</v>
      </c>
      <c r="C323" s="72" t="s">
        <v>5611</v>
      </c>
      <c r="D323" s="72">
        <v>6905</v>
      </c>
      <c r="E323" s="72">
        <v>1.07</v>
      </c>
      <c r="F323" s="72">
        <v>1</v>
      </c>
      <c r="G323" s="72">
        <v>1</v>
      </c>
      <c r="H323" s="72">
        <v>0</v>
      </c>
      <c r="I323" s="73">
        <v>1</v>
      </c>
    </row>
    <row r="324" spans="1:9" x14ac:dyDescent="0.25">
      <c r="A324" s="72" t="s">
        <v>5615</v>
      </c>
      <c r="B324" s="72">
        <v>25</v>
      </c>
      <c r="C324" s="72" t="s">
        <v>232</v>
      </c>
      <c r="D324" s="72">
        <v>4712</v>
      </c>
      <c r="E324" s="72">
        <v>1.2</v>
      </c>
      <c r="F324" s="72">
        <v>1</v>
      </c>
      <c r="G324" s="72">
        <v>1</v>
      </c>
      <c r="H324" s="72">
        <v>0</v>
      </c>
      <c r="I324" s="73">
        <v>1</v>
      </c>
    </row>
    <row r="325" spans="1:9" x14ac:dyDescent="0.25">
      <c r="A325" s="72" t="s">
        <v>5625</v>
      </c>
      <c r="B325" s="72">
        <v>25</v>
      </c>
      <c r="C325" s="72" t="s">
        <v>5626</v>
      </c>
      <c r="D325" s="72">
        <v>2663</v>
      </c>
      <c r="E325" s="72">
        <v>1.1000000000000001</v>
      </c>
      <c r="F325" s="72">
        <v>1</v>
      </c>
      <c r="G325" s="72">
        <v>1</v>
      </c>
      <c r="H325" s="72">
        <v>0</v>
      </c>
      <c r="I325" s="73">
        <v>1</v>
      </c>
    </row>
    <row r="326" spans="1:9" x14ac:dyDescent="0.25">
      <c r="A326" s="72" t="s">
        <v>5628</v>
      </c>
      <c r="B326" s="72">
        <v>25</v>
      </c>
      <c r="C326" s="72" t="s">
        <v>5629</v>
      </c>
      <c r="D326" s="72">
        <v>1214</v>
      </c>
      <c r="E326" s="72">
        <v>1.1299999999999999</v>
      </c>
      <c r="F326" s="72">
        <v>1</v>
      </c>
      <c r="G326" s="72">
        <v>1</v>
      </c>
      <c r="H326" s="72">
        <v>0</v>
      </c>
      <c r="I326" s="73">
        <v>1</v>
      </c>
    </row>
    <row r="327" spans="1:9" x14ac:dyDescent="0.25">
      <c r="A327" s="72" t="s">
        <v>5633</v>
      </c>
      <c r="B327" s="72">
        <v>25</v>
      </c>
      <c r="C327" s="72" t="s">
        <v>5634</v>
      </c>
      <c r="D327" s="72">
        <v>1793</v>
      </c>
      <c r="E327" s="72">
        <v>1.06</v>
      </c>
      <c r="F327" s="72">
        <v>1</v>
      </c>
      <c r="G327" s="72">
        <v>1</v>
      </c>
      <c r="H327" s="72">
        <v>0</v>
      </c>
      <c r="I327" s="73">
        <v>1</v>
      </c>
    </row>
    <row r="328" spans="1:9" x14ac:dyDescent="0.25">
      <c r="A328" s="72" t="s">
        <v>5636</v>
      </c>
      <c r="B328" s="72">
        <v>25</v>
      </c>
      <c r="C328" s="72" t="s">
        <v>5637</v>
      </c>
      <c r="D328" s="72">
        <v>1133</v>
      </c>
      <c r="E328" s="72">
        <v>1.0900000000000001</v>
      </c>
      <c r="F328" s="72">
        <v>1</v>
      </c>
      <c r="G328" s="72">
        <v>1</v>
      </c>
      <c r="H328" s="72">
        <v>0</v>
      </c>
      <c r="I328" s="73">
        <v>1</v>
      </c>
    </row>
    <row r="329" spans="1:9" x14ac:dyDescent="0.25">
      <c r="A329" s="72" t="s">
        <v>5639</v>
      </c>
      <c r="B329" s="72">
        <v>25</v>
      </c>
      <c r="C329" s="72" t="s">
        <v>232</v>
      </c>
      <c r="D329" s="72">
        <v>1598</v>
      </c>
      <c r="E329" s="72">
        <v>1.07</v>
      </c>
      <c r="F329" s="72">
        <v>1</v>
      </c>
      <c r="G329" s="72">
        <v>1</v>
      </c>
      <c r="H329" s="72">
        <v>0</v>
      </c>
      <c r="I329" s="73">
        <v>1</v>
      </c>
    </row>
    <row r="330" spans="1:9" x14ac:dyDescent="0.25">
      <c r="A330" s="72" t="s">
        <v>5641</v>
      </c>
      <c r="B330" s="72">
        <v>25</v>
      </c>
      <c r="C330" s="72" t="s">
        <v>232</v>
      </c>
      <c r="D330" s="72">
        <v>1733</v>
      </c>
      <c r="E330" s="72">
        <v>1.1100000000000001</v>
      </c>
      <c r="F330" s="72">
        <v>1</v>
      </c>
      <c r="G330" s="72">
        <v>1</v>
      </c>
      <c r="H330" s="72">
        <v>0</v>
      </c>
      <c r="I330" s="73">
        <v>1</v>
      </c>
    </row>
    <row r="331" spans="1:9" x14ac:dyDescent="0.25">
      <c r="A331" s="72" t="s">
        <v>5645</v>
      </c>
      <c r="B331" s="72">
        <v>25</v>
      </c>
      <c r="C331" s="72" t="s">
        <v>265</v>
      </c>
      <c r="D331" s="72">
        <v>206</v>
      </c>
      <c r="E331" s="72">
        <v>0.83</v>
      </c>
      <c r="F331" s="72">
        <v>1</v>
      </c>
      <c r="G331" s="72">
        <v>1</v>
      </c>
      <c r="H331" s="72">
        <v>0</v>
      </c>
      <c r="I331" s="73">
        <v>1</v>
      </c>
    </row>
    <row r="332" spans="1:9" x14ac:dyDescent="0.25">
      <c r="A332" s="72" t="s">
        <v>5647</v>
      </c>
      <c r="B332" s="72">
        <v>25</v>
      </c>
      <c r="C332" s="72" t="s">
        <v>5648</v>
      </c>
      <c r="D332" s="72">
        <v>2159</v>
      </c>
      <c r="E332" s="72">
        <v>1.22</v>
      </c>
      <c r="F332" s="72">
        <v>1</v>
      </c>
      <c r="G332" s="72">
        <v>1</v>
      </c>
      <c r="H332" s="72">
        <v>0</v>
      </c>
      <c r="I332" s="73">
        <v>1</v>
      </c>
    </row>
    <row r="333" spans="1:9" x14ac:dyDescent="0.25">
      <c r="A333" s="72" t="s">
        <v>5656</v>
      </c>
      <c r="B333" s="72">
        <v>26</v>
      </c>
      <c r="C333" s="72" t="s">
        <v>307</v>
      </c>
      <c r="D333" s="72">
        <v>1634</v>
      </c>
      <c r="E333" s="72">
        <v>0.98</v>
      </c>
      <c r="F333" s="72">
        <v>1</v>
      </c>
      <c r="G333" s="72">
        <v>1</v>
      </c>
      <c r="H333" s="72">
        <v>0</v>
      </c>
      <c r="I333" s="73">
        <v>1</v>
      </c>
    </row>
    <row r="334" spans="1:9" x14ac:dyDescent="0.25">
      <c r="A334" s="72" t="s">
        <v>5658</v>
      </c>
      <c r="B334" s="72">
        <v>26</v>
      </c>
      <c r="C334" s="72" t="s">
        <v>5659</v>
      </c>
      <c r="D334" s="72">
        <v>1844</v>
      </c>
      <c r="E334" s="72">
        <v>1</v>
      </c>
      <c r="F334" s="72">
        <v>1</v>
      </c>
      <c r="G334" s="72">
        <v>1</v>
      </c>
      <c r="H334" s="72">
        <v>0</v>
      </c>
      <c r="I334" s="73">
        <v>1</v>
      </c>
    </row>
    <row r="335" spans="1:9" x14ac:dyDescent="0.25">
      <c r="A335" s="72" t="s">
        <v>5681</v>
      </c>
      <c r="B335" s="72">
        <v>27</v>
      </c>
      <c r="C335" s="72" t="s">
        <v>5682</v>
      </c>
      <c r="D335" s="72">
        <v>2654</v>
      </c>
      <c r="E335" s="72">
        <v>1.0900000000000001</v>
      </c>
      <c r="F335" s="72">
        <v>1</v>
      </c>
      <c r="G335" s="72">
        <v>1</v>
      </c>
      <c r="H335" s="72">
        <v>0</v>
      </c>
      <c r="I335" s="73">
        <v>1</v>
      </c>
    </row>
    <row r="336" spans="1:9" x14ac:dyDescent="0.25">
      <c r="A336" s="72" t="s">
        <v>5686</v>
      </c>
      <c r="B336" s="72">
        <v>27</v>
      </c>
      <c r="C336" s="72" t="s">
        <v>232</v>
      </c>
      <c r="D336" s="72">
        <v>2606</v>
      </c>
      <c r="E336" s="72">
        <v>1.05</v>
      </c>
      <c r="F336" s="72">
        <v>1</v>
      </c>
      <c r="G336" s="72">
        <v>1</v>
      </c>
      <c r="H336" s="72">
        <v>0</v>
      </c>
      <c r="I336" s="73">
        <v>1</v>
      </c>
    </row>
    <row r="337" spans="1:9" x14ac:dyDescent="0.25">
      <c r="A337" s="72" t="s">
        <v>5694</v>
      </c>
      <c r="B337" s="72">
        <v>27</v>
      </c>
      <c r="C337" s="72" t="s">
        <v>232</v>
      </c>
      <c r="D337" s="72">
        <v>842</v>
      </c>
      <c r="E337" s="72">
        <v>0.95</v>
      </c>
      <c r="F337" s="72">
        <v>1</v>
      </c>
      <c r="G337" s="72">
        <v>1</v>
      </c>
      <c r="H337" s="72">
        <v>0</v>
      </c>
      <c r="I337" s="73">
        <v>1</v>
      </c>
    </row>
    <row r="338" spans="1:9" x14ac:dyDescent="0.25">
      <c r="A338" s="72" t="s">
        <v>5702</v>
      </c>
      <c r="B338" s="72">
        <v>27</v>
      </c>
      <c r="C338" s="72" t="s">
        <v>232</v>
      </c>
      <c r="D338" s="72">
        <v>1751</v>
      </c>
      <c r="E338" s="72">
        <v>0.9</v>
      </c>
      <c r="F338" s="72">
        <v>1</v>
      </c>
      <c r="G338" s="72">
        <v>1</v>
      </c>
      <c r="H338" s="72">
        <v>0</v>
      </c>
      <c r="I338" s="73">
        <v>1</v>
      </c>
    </row>
    <row r="339" spans="1:9" x14ac:dyDescent="0.25">
      <c r="A339" s="72" t="s">
        <v>5706</v>
      </c>
      <c r="B339" s="72">
        <v>27</v>
      </c>
      <c r="C339" s="72" t="s">
        <v>232</v>
      </c>
      <c r="D339" s="72">
        <v>2060</v>
      </c>
      <c r="E339" s="72">
        <v>1.07</v>
      </c>
      <c r="F339" s="72">
        <v>1</v>
      </c>
      <c r="G339" s="72">
        <v>1</v>
      </c>
      <c r="H339" s="72">
        <v>0</v>
      </c>
      <c r="I339" s="73">
        <v>1</v>
      </c>
    </row>
    <row r="340" spans="1:9" x14ac:dyDescent="0.25">
      <c r="A340" s="72" t="s">
        <v>5708</v>
      </c>
      <c r="B340" s="72">
        <v>27</v>
      </c>
      <c r="C340" s="72" t="s">
        <v>538</v>
      </c>
      <c r="D340" s="72">
        <v>4574</v>
      </c>
      <c r="E340" s="72">
        <v>1.08</v>
      </c>
      <c r="F340" s="72">
        <v>1</v>
      </c>
      <c r="G340" s="72">
        <v>1</v>
      </c>
      <c r="H340" s="72">
        <v>0</v>
      </c>
      <c r="I340" s="73">
        <v>1</v>
      </c>
    </row>
    <row r="341" spans="1:9" x14ac:dyDescent="0.25">
      <c r="A341" s="72" t="s">
        <v>2594</v>
      </c>
      <c r="B341" s="72">
        <v>27</v>
      </c>
      <c r="C341" s="72" t="s">
        <v>232</v>
      </c>
      <c r="D341" s="72">
        <v>2744</v>
      </c>
      <c r="E341" s="72">
        <v>1.06</v>
      </c>
      <c r="F341" s="72">
        <v>1</v>
      </c>
      <c r="G341" s="72">
        <v>1</v>
      </c>
      <c r="H341" s="72">
        <v>0</v>
      </c>
      <c r="I341" s="73">
        <v>1</v>
      </c>
    </row>
    <row r="342" spans="1:9" x14ac:dyDescent="0.25">
      <c r="A342" s="72" t="s">
        <v>2596</v>
      </c>
      <c r="B342" s="72">
        <v>27</v>
      </c>
      <c r="C342" s="72" t="s">
        <v>2597</v>
      </c>
      <c r="D342" s="72">
        <v>1313</v>
      </c>
      <c r="E342" s="72">
        <v>1.0900000000000001</v>
      </c>
      <c r="F342" s="72">
        <v>1</v>
      </c>
      <c r="G342" s="72">
        <v>1</v>
      </c>
      <c r="H342" s="72">
        <v>0</v>
      </c>
      <c r="I342" s="73">
        <v>1</v>
      </c>
    </row>
    <row r="343" spans="1:9" x14ac:dyDescent="0.25">
      <c r="A343" s="72" t="s">
        <v>2602</v>
      </c>
      <c r="B343" s="72">
        <v>27</v>
      </c>
      <c r="C343" s="72" t="s">
        <v>232</v>
      </c>
      <c r="D343" s="72">
        <v>2525</v>
      </c>
      <c r="E343" s="72">
        <v>1.04</v>
      </c>
      <c r="F343" s="72">
        <v>1</v>
      </c>
      <c r="G343" s="72">
        <v>1</v>
      </c>
      <c r="H343" s="72">
        <v>0</v>
      </c>
      <c r="I343" s="73">
        <v>1</v>
      </c>
    </row>
    <row r="344" spans="1:9" x14ac:dyDescent="0.25">
      <c r="A344" s="72" t="s">
        <v>2604</v>
      </c>
      <c r="B344" s="72">
        <v>27</v>
      </c>
      <c r="C344" s="72" t="s">
        <v>2605</v>
      </c>
      <c r="D344" s="72">
        <v>5174</v>
      </c>
      <c r="E344" s="72">
        <v>1.04</v>
      </c>
      <c r="F344" s="72">
        <v>1</v>
      </c>
      <c r="G344" s="72">
        <v>1</v>
      </c>
      <c r="H344" s="72">
        <v>0</v>
      </c>
      <c r="I344" s="73">
        <v>1</v>
      </c>
    </row>
    <row r="345" spans="1:9" x14ac:dyDescent="0.25">
      <c r="A345" s="72" t="s">
        <v>2610</v>
      </c>
      <c r="B345" s="72">
        <v>27</v>
      </c>
      <c r="C345" s="72" t="s">
        <v>2611</v>
      </c>
      <c r="D345" s="72">
        <v>3299</v>
      </c>
      <c r="E345" s="72">
        <v>1.24</v>
      </c>
      <c r="F345" s="72">
        <v>1</v>
      </c>
      <c r="G345" s="72">
        <v>1</v>
      </c>
      <c r="H345" s="72">
        <v>0</v>
      </c>
      <c r="I345" s="73">
        <v>1</v>
      </c>
    </row>
    <row r="346" spans="1:9" x14ac:dyDescent="0.25">
      <c r="A346" s="72" t="s">
        <v>2613</v>
      </c>
      <c r="B346" s="72">
        <v>27</v>
      </c>
      <c r="C346" s="72" t="s">
        <v>232</v>
      </c>
      <c r="D346" s="72">
        <v>1130</v>
      </c>
      <c r="E346" s="72">
        <v>1.19</v>
      </c>
      <c r="F346" s="72">
        <v>1</v>
      </c>
      <c r="G346" s="72">
        <v>1</v>
      </c>
      <c r="H346" s="72">
        <v>0</v>
      </c>
      <c r="I346" s="73">
        <v>1</v>
      </c>
    </row>
    <row r="347" spans="1:9" x14ac:dyDescent="0.25">
      <c r="A347" s="72" t="s">
        <v>2617</v>
      </c>
      <c r="B347" s="72">
        <v>27</v>
      </c>
      <c r="C347" s="72" t="s">
        <v>2618</v>
      </c>
      <c r="D347" s="72">
        <v>4565</v>
      </c>
      <c r="E347" s="72">
        <v>1.1599999999999999</v>
      </c>
      <c r="F347" s="72">
        <v>1</v>
      </c>
      <c r="G347" s="72">
        <v>1</v>
      </c>
      <c r="H347" s="72">
        <v>0</v>
      </c>
      <c r="I347" s="73">
        <v>1</v>
      </c>
    </row>
    <row r="348" spans="1:9" x14ac:dyDescent="0.25">
      <c r="A348" s="72" t="s">
        <v>2620</v>
      </c>
      <c r="B348" s="72">
        <v>28</v>
      </c>
      <c r="C348" s="72" t="s">
        <v>307</v>
      </c>
      <c r="D348" s="72">
        <v>1553</v>
      </c>
      <c r="E348" s="72">
        <v>1.02</v>
      </c>
      <c r="F348" s="72">
        <v>1</v>
      </c>
      <c r="G348" s="72">
        <v>1</v>
      </c>
      <c r="H348" s="72">
        <v>0</v>
      </c>
      <c r="I348" s="73">
        <v>1</v>
      </c>
    </row>
    <row r="349" spans="1:9" x14ac:dyDescent="0.25">
      <c r="A349" s="72" t="s">
        <v>2627</v>
      </c>
      <c r="B349" s="72">
        <v>28</v>
      </c>
      <c r="C349" s="72" t="s">
        <v>232</v>
      </c>
      <c r="D349" s="72">
        <v>2324</v>
      </c>
      <c r="E349" s="72">
        <v>1.08</v>
      </c>
      <c r="F349" s="72">
        <v>1</v>
      </c>
      <c r="G349" s="72">
        <v>1</v>
      </c>
      <c r="H349" s="72">
        <v>0</v>
      </c>
      <c r="I349" s="73">
        <v>1</v>
      </c>
    </row>
    <row r="350" spans="1:9" x14ac:dyDescent="0.25">
      <c r="A350" s="72" t="s">
        <v>2633</v>
      </c>
      <c r="B350" s="72">
        <v>28</v>
      </c>
      <c r="C350" s="72" t="s">
        <v>2634</v>
      </c>
      <c r="D350" s="72">
        <v>4082</v>
      </c>
      <c r="E350" s="72">
        <v>1.04</v>
      </c>
      <c r="F350" s="72">
        <v>1</v>
      </c>
      <c r="G350" s="72">
        <v>1</v>
      </c>
      <c r="H350" s="72">
        <v>0</v>
      </c>
      <c r="I350" s="73">
        <v>1</v>
      </c>
    </row>
    <row r="351" spans="1:9" x14ac:dyDescent="0.25">
      <c r="A351" s="72" t="s">
        <v>2636</v>
      </c>
      <c r="B351" s="72">
        <v>28</v>
      </c>
      <c r="C351" s="72" t="s">
        <v>2637</v>
      </c>
      <c r="D351" s="72">
        <v>4415</v>
      </c>
      <c r="E351" s="72">
        <v>1</v>
      </c>
      <c r="F351" s="72">
        <v>1</v>
      </c>
      <c r="G351" s="72">
        <v>1</v>
      </c>
      <c r="H351" s="72">
        <v>0</v>
      </c>
      <c r="I351" s="73">
        <v>1</v>
      </c>
    </row>
    <row r="352" spans="1:9" x14ac:dyDescent="0.25">
      <c r="A352" s="72" t="s">
        <v>2639</v>
      </c>
      <c r="B352" s="72">
        <v>28</v>
      </c>
      <c r="C352" s="72" t="s">
        <v>232</v>
      </c>
      <c r="D352" s="72">
        <v>497</v>
      </c>
      <c r="E352" s="72">
        <v>0.9</v>
      </c>
      <c r="F352" s="72">
        <v>1</v>
      </c>
      <c r="G352" s="72">
        <v>1</v>
      </c>
      <c r="H352" s="72">
        <v>0</v>
      </c>
      <c r="I352" s="73">
        <v>1</v>
      </c>
    </row>
    <row r="353" spans="1:9" x14ac:dyDescent="0.25">
      <c r="A353" s="72" t="s">
        <v>2649</v>
      </c>
      <c r="B353" s="72">
        <v>28</v>
      </c>
      <c r="C353" s="72" t="s">
        <v>2650</v>
      </c>
      <c r="D353" s="72">
        <v>1526</v>
      </c>
      <c r="E353" s="72">
        <v>1.1000000000000001</v>
      </c>
      <c r="F353" s="72">
        <v>1</v>
      </c>
      <c r="G353" s="72">
        <v>1</v>
      </c>
      <c r="H353" s="72">
        <v>0</v>
      </c>
      <c r="I353" s="73">
        <v>1</v>
      </c>
    </row>
    <row r="354" spans="1:9" x14ac:dyDescent="0.25">
      <c r="A354" s="72" t="s">
        <v>2652</v>
      </c>
      <c r="B354" s="72">
        <v>28</v>
      </c>
      <c r="C354" s="72" t="s">
        <v>2653</v>
      </c>
      <c r="D354" s="72">
        <v>1241</v>
      </c>
      <c r="E354" s="72">
        <v>0.98</v>
      </c>
      <c r="F354" s="72">
        <v>1</v>
      </c>
      <c r="G354" s="72">
        <v>1</v>
      </c>
      <c r="H354" s="72">
        <v>0</v>
      </c>
      <c r="I354" s="73">
        <v>1</v>
      </c>
    </row>
    <row r="355" spans="1:9" x14ac:dyDescent="0.25">
      <c r="A355" s="72" t="s">
        <v>2655</v>
      </c>
      <c r="B355" s="72">
        <v>28</v>
      </c>
      <c r="C355" s="72" t="s">
        <v>232</v>
      </c>
      <c r="D355" s="72">
        <v>1685</v>
      </c>
      <c r="E355" s="72">
        <v>1.17</v>
      </c>
      <c r="F355" s="72">
        <v>1</v>
      </c>
      <c r="G355" s="72">
        <v>1</v>
      </c>
      <c r="H355" s="72">
        <v>0</v>
      </c>
      <c r="I355" s="73">
        <v>1</v>
      </c>
    </row>
    <row r="356" spans="1:9" x14ac:dyDescent="0.25">
      <c r="A356" s="72" t="s">
        <v>2660</v>
      </c>
      <c r="B356" s="72">
        <v>28</v>
      </c>
      <c r="C356" s="72" t="s">
        <v>2661</v>
      </c>
      <c r="D356" s="72">
        <v>1868</v>
      </c>
      <c r="E356" s="72">
        <v>1.0900000000000001</v>
      </c>
      <c r="F356" s="72">
        <v>1</v>
      </c>
      <c r="G356" s="72">
        <v>1</v>
      </c>
      <c r="H356" s="72">
        <v>0</v>
      </c>
      <c r="I356" s="73">
        <v>1</v>
      </c>
    </row>
    <row r="357" spans="1:9" x14ac:dyDescent="0.25">
      <c r="A357" s="72" t="s">
        <v>2663</v>
      </c>
      <c r="B357" s="72">
        <v>28</v>
      </c>
      <c r="C357" s="72" t="s">
        <v>232</v>
      </c>
      <c r="D357" s="72">
        <v>2279</v>
      </c>
      <c r="E357" s="72">
        <v>1.03</v>
      </c>
      <c r="F357" s="72">
        <v>1</v>
      </c>
      <c r="G357" s="72">
        <v>1</v>
      </c>
      <c r="H357" s="72">
        <v>0</v>
      </c>
      <c r="I357" s="73">
        <v>1</v>
      </c>
    </row>
    <row r="358" spans="1:9" x14ac:dyDescent="0.25">
      <c r="A358" s="72" t="s">
        <v>2665</v>
      </c>
      <c r="B358" s="72">
        <v>28</v>
      </c>
      <c r="C358" s="72" t="s">
        <v>2666</v>
      </c>
      <c r="D358" s="72">
        <v>3971</v>
      </c>
      <c r="E358" s="72">
        <v>1.06</v>
      </c>
      <c r="F358" s="72">
        <v>1</v>
      </c>
      <c r="G358" s="72">
        <v>1</v>
      </c>
      <c r="H358" s="72">
        <v>0</v>
      </c>
      <c r="I358" s="73">
        <v>1</v>
      </c>
    </row>
    <row r="359" spans="1:9" x14ac:dyDescent="0.25">
      <c r="A359" s="72" t="s">
        <v>5796</v>
      </c>
      <c r="B359" s="72">
        <v>28</v>
      </c>
      <c r="C359" s="72" t="s">
        <v>5797</v>
      </c>
      <c r="D359" s="72">
        <v>518</v>
      </c>
      <c r="E359" s="72">
        <v>1.0900000000000001</v>
      </c>
      <c r="F359" s="72">
        <v>1</v>
      </c>
      <c r="G359" s="72">
        <v>1</v>
      </c>
      <c r="H359" s="72">
        <v>0</v>
      </c>
      <c r="I359" s="73">
        <v>1</v>
      </c>
    </row>
    <row r="360" spans="1:9" x14ac:dyDescent="0.25">
      <c r="A360" s="72" t="s">
        <v>5799</v>
      </c>
      <c r="B360" s="72">
        <v>28</v>
      </c>
      <c r="C360" s="72" t="s">
        <v>5800</v>
      </c>
      <c r="D360" s="72">
        <v>2189</v>
      </c>
      <c r="E360" s="72">
        <v>1.18</v>
      </c>
      <c r="F360" s="72">
        <v>1</v>
      </c>
      <c r="G360" s="72">
        <v>1</v>
      </c>
      <c r="H360" s="72">
        <v>0</v>
      </c>
      <c r="I360" s="73">
        <v>1</v>
      </c>
    </row>
    <row r="361" spans="1:9" x14ac:dyDescent="0.25">
      <c r="A361" s="72" t="s">
        <v>5804</v>
      </c>
      <c r="B361" s="72">
        <v>28</v>
      </c>
      <c r="C361" s="72" t="s">
        <v>424</v>
      </c>
      <c r="D361" s="72">
        <v>1253</v>
      </c>
      <c r="E361" s="72">
        <v>1.03</v>
      </c>
      <c r="F361" s="72">
        <v>1</v>
      </c>
      <c r="G361" s="72">
        <v>1</v>
      </c>
      <c r="H361" s="72">
        <v>0</v>
      </c>
      <c r="I361" s="73">
        <v>1</v>
      </c>
    </row>
    <row r="362" spans="1:9" x14ac:dyDescent="0.25">
      <c r="A362" s="72" t="s">
        <v>5806</v>
      </c>
      <c r="B362" s="72">
        <v>28</v>
      </c>
      <c r="C362" s="72" t="s">
        <v>3625</v>
      </c>
      <c r="D362" s="72">
        <v>12683</v>
      </c>
      <c r="E362" s="72">
        <v>1.19</v>
      </c>
      <c r="F362" s="72">
        <v>1</v>
      </c>
      <c r="G362" s="72">
        <v>1</v>
      </c>
      <c r="H362" s="72">
        <v>0</v>
      </c>
      <c r="I362" s="73">
        <v>1</v>
      </c>
    </row>
    <row r="363" spans="1:9" x14ac:dyDescent="0.25">
      <c r="A363" s="72" t="s">
        <v>5808</v>
      </c>
      <c r="B363" s="72">
        <v>28</v>
      </c>
      <c r="C363" s="72" t="s">
        <v>232</v>
      </c>
      <c r="D363" s="72">
        <v>704</v>
      </c>
      <c r="E363" s="72">
        <v>1.07</v>
      </c>
      <c r="F363" s="72">
        <v>1</v>
      </c>
      <c r="G363" s="72">
        <v>1</v>
      </c>
      <c r="H363" s="72">
        <v>0</v>
      </c>
      <c r="I363" s="73">
        <v>1</v>
      </c>
    </row>
    <row r="364" spans="1:9" x14ac:dyDescent="0.25">
      <c r="A364" s="72" t="s">
        <v>5810</v>
      </c>
      <c r="B364" s="72">
        <v>28</v>
      </c>
      <c r="C364" s="72" t="s">
        <v>5811</v>
      </c>
      <c r="D364" s="72">
        <v>1160</v>
      </c>
      <c r="E364" s="72">
        <v>1.0900000000000001</v>
      </c>
      <c r="F364" s="72">
        <v>1</v>
      </c>
      <c r="G364" s="72">
        <v>1</v>
      </c>
      <c r="H364" s="72">
        <v>0</v>
      </c>
      <c r="I364" s="73">
        <v>1</v>
      </c>
    </row>
    <row r="365" spans="1:9" x14ac:dyDescent="0.25">
      <c r="A365" s="72" t="s">
        <v>5813</v>
      </c>
      <c r="B365" s="72">
        <v>29</v>
      </c>
      <c r="C365" s="72" t="s">
        <v>242</v>
      </c>
      <c r="D365" s="72">
        <v>1190</v>
      </c>
      <c r="E365" s="72">
        <v>1.17</v>
      </c>
      <c r="F365" s="72">
        <v>1</v>
      </c>
      <c r="G365" s="72">
        <v>1</v>
      </c>
      <c r="H365" s="72">
        <v>0</v>
      </c>
      <c r="I365" s="73">
        <v>1</v>
      </c>
    </row>
    <row r="366" spans="1:9" x14ac:dyDescent="0.25">
      <c r="A366" s="72" t="s">
        <v>5820</v>
      </c>
      <c r="B366" s="72">
        <v>29</v>
      </c>
      <c r="C366" s="72" t="s">
        <v>232</v>
      </c>
      <c r="D366" s="72">
        <v>3974</v>
      </c>
      <c r="E366" s="72">
        <v>1.0900000000000001</v>
      </c>
      <c r="F366" s="72">
        <v>1</v>
      </c>
      <c r="G366" s="72">
        <v>1</v>
      </c>
      <c r="H366" s="72">
        <v>0</v>
      </c>
      <c r="I366" s="73">
        <v>1</v>
      </c>
    </row>
    <row r="367" spans="1:9" x14ac:dyDescent="0.25">
      <c r="A367" s="72" t="s">
        <v>5840</v>
      </c>
      <c r="B367" s="72">
        <v>29</v>
      </c>
      <c r="C367" s="72" t="s">
        <v>5841</v>
      </c>
      <c r="D367" s="72">
        <v>908</v>
      </c>
      <c r="E367" s="72">
        <v>1.23</v>
      </c>
      <c r="F367" s="72">
        <v>1</v>
      </c>
      <c r="G367" s="72">
        <v>1</v>
      </c>
      <c r="H367" s="72">
        <v>0</v>
      </c>
      <c r="I367" s="73">
        <v>1</v>
      </c>
    </row>
    <row r="368" spans="1:9" x14ac:dyDescent="0.25">
      <c r="A368" s="72" t="s">
        <v>5843</v>
      </c>
      <c r="B368" s="72">
        <v>29</v>
      </c>
      <c r="C368" s="72" t="s">
        <v>232</v>
      </c>
      <c r="D368" s="72">
        <v>1724</v>
      </c>
      <c r="E368" s="72">
        <v>1.05</v>
      </c>
      <c r="F368" s="72">
        <v>1</v>
      </c>
      <c r="G368" s="72">
        <v>1</v>
      </c>
      <c r="H368" s="72">
        <v>0</v>
      </c>
      <c r="I368" s="73">
        <v>1</v>
      </c>
    </row>
    <row r="369" spans="1:9" x14ac:dyDescent="0.25">
      <c r="A369" s="72" t="s">
        <v>5845</v>
      </c>
      <c r="B369" s="72">
        <v>29</v>
      </c>
      <c r="C369" s="72" t="s">
        <v>307</v>
      </c>
      <c r="D369" s="72">
        <v>1298</v>
      </c>
      <c r="E369" s="72">
        <v>1.1000000000000001</v>
      </c>
      <c r="F369" s="72">
        <v>1</v>
      </c>
      <c r="G369" s="72">
        <v>1</v>
      </c>
      <c r="H369" s="72">
        <v>0</v>
      </c>
      <c r="I369" s="73">
        <v>1</v>
      </c>
    </row>
    <row r="370" spans="1:9" x14ac:dyDescent="0.25">
      <c r="A370" s="72" t="s">
        <v>5850</v>
      </c>
      <c r="B370" s="72">
        <v>29</v>
      </c>
      <c r="C370" s="72" t="s">
        <v>232</v>
      </c>
      <c r="D370" s="72">
        <v>3227</v>
      </c>
      <c r="E370" s="72">
        <v>1.1599999999999999</v>
      </c>
      <c r="F370" s="72">
        <v>1</v>
      </c>
      <c r="G370" s="72">
        <v>1</v>
      </c>
      <c r="H370" s="72">
        <v>0</v>
      </c>
      <c r="I370" s="73">
        <v>1</v>
      </c>
    </row>
    <row r="371" spans="1:9" x14ac:dyDescent="0.25">
      <c r="A371" s="72" t="s">
        <v>5858</v>
      </c>
      <c r="B371" s="72">
        <v>29</v>
      </c>
      <c r="C371" s="72" t="s">
        <v>265</v>
      </c>
      <c r="D371" s="72">
        <v>908</v>
      </c>
      <c r="E371" s="72">
        <v>0.92</v>
      </c>
      <c r="F371" s="72">
        <v>1</v>
      </c>
      <c r="G371" s="72">
        <v>1</v>
      </c>
      <c r="H371" s="72">
        <v>0</v>
      </c>
      <c r="I371" s="73">
        <v>1</v>
      </c>
    </row>
    <row r="372" spans="1:9" x14ac:dyDescent="0.25">
      <c r="A372" s="72" t="s">
        <v>5860</v>
      </c>
      <c r="B372" s="72">
        <v>29</v>
      </c>
      <c r="C372" s="72" t="s">
        <v>803</v>
      </c>
      <c r="D372" s="72">
        <v>2762</v>
      </c>
      <c r="E372" s="72">
        <v>1</v>
      </c>
      <c r="F372" s="72">
        <v>1</v>
      </c>
      <c r="G372" s="72">
        <v>1</v>
      </c>
      <c r="H372" s="72">
        <v>0</v>
      </c>
      <c r="I372" s="73">
        <v>1</v>
      </c>
    </row>
    <row r="373" spans="1:9" x14ac:dyDescent="0.25">
      <c r="A373" s="72" t="s">
        <v>5866</v>
      </c>
      <c r="B373" s="72">
        <v>29</v>
      </c>
      <c r="C373" s="72" t="s">
        <v>3265</v>
      </c>
      <c r="D373" s="72">
        <v>359</v>
      </c>
      <c r="E373" s="72">
        <v>0.27</v>
      </c>
      <c r="F373" s="72">
        <v>1</v>
      </c>
      <c r="G373" s="72">
        <v>1</v>
      </c>
      <c r="H373" s="72">
        <v>0</v>
      </c>
      <c r="I373" s="73">
        <v>1</v>
      </c>
    </row>
    <row r="374" spans="1:9" x14ac:dyDescent="0.25">
      <c r="A374" s="72" t="s">
        <v>5870</v>
      </c>
      <c r="B374" s="72">
        <v>29</v>
      </c>
      <c r="C374" s="72" t="s">
        <v>232</v>
      </c>
      <c r="D374" s="72">
        <v>260</v>
      </c>
      <c r="E374" s="72">
        <v>0.77</v>
      </c>
      <c r="F374" s="72">
        <v>1</v>
      </c>
      <c r="G374" s="72">
        <v>1</v>
      </c>
      <c r="H374" s="72">
        <v>0</v>
      </c>
      <c r="I374" s="73">
        <v>1</v>
      </c>
    </row>
    <row r="375" spans="1:9" x14ac:dyDescent="0.25">
      <c r="A375" s="72" t="s">
        <v>5875</v>
      </c>
      <c r="B375" s="72">
        <v>29</v>
      </c>
      <c r="C375" s="72" t="s">
        <v>5876</v>
      </c>
      <c r="D375" s="72">
        <v>1391</v>
      </c>
      <c r="E375" s="72">
        <v>0.98</v>
      </c>
      <c r="F375" s="72">
        <v>1</v>
      </c>
      <c r="G375" s="72">
        <v>1</v>
      </c>
      <c r="H375" s="72">
        <v>0</v>
      </c>
      <c r="I375" s="73">
        <v>1</v>
      </c>
    </row>
    <row r="376" spans="1:9" x14ac:dyDescent="0.25">
      <c r="A376" s="72" t="s">
        <v>5878</v>
      </c>
      <c r="B376" s="72">
        <v>29</v>
      </c>
      <c r="C376" s="72" t="s">
        <v>593</v>
      </c>
      <c r="D376" s="72">
        <v>338</v>
      </c>
      <c r="E376" s="72">
        <v>1.04</v>
      </c>
      <c r="F376" s="72">
        <v>1</v>
      </c>
      <c r="G376" s="72">
        <v>1</v>
      </c>
      <c r="H376" s="72">
        <v>0</v>
      </c>
      <c r="I376" s="73">
        <v>1</v>
      </c>
    </row>
    <row r="377" spans="1:9" x14ac:dyDescent="0.25">
      <c r="A377" s="72" t="s">
        <v>5890</v>
      </c>
      <c r="B377" s="72">
        <v>29</v>
      </c>
      <c r="C377" s="72" t="s">
        <v>232</v>
      </c>
      <c r="D377" s="72">
        <v>1664</v>
      </c>
      <c r="E377" s="72">
        <v>1.04</v>
      </c>
      <c r="F377" s="72">
        <v>1</v>
      </c>
      <c r="G377" s="72">
        <v>1</v>
      </c>
      <c r="H377" s="72">
        <v>0</v>
      </c>
      <c r="I377" s="73">
        <v>1</v>
      </c>
    </row>
    <row r="378" spans="1:9" x14ac:dyDescent="0.25">
      <c r="A378" s="72" t="s">
        <v>5899</v>
      </c>
      <c r="B378" s="72">
        <v>29</v>
      </c>
      <c r="C378" s="72" t="s">
        <v>5900</v>
      </c>
      <c r="D378" s="72">
        <v>1343</v>
      </c>
      <c r="E378" s="72">
        <v>1.08</v>
      </c>
      <c r="F378" s="72">
        <v>1</v>
      </c>
      <c r="G378" s="72">
        <v>1</v>
      </c>
      <c r="H378" s="72">
        <v>0</v>
      </c>
      <c r="I378" s="73">
        <v>1</v>
      </c>
    </row>
    <row r="379" spans="1:9" x14ac:dyDescent="0.25">
      <c r="A379" s="72" t="s">
        <v>5902</v>
      </c>
      <c r="B379" s="72">
        <v>29</v>
      </c>
      <c r="C379" s="72" t="s">
        <v>5903</v>
      </c>
      <c r="D379" s="72">
        <v>2606</v>
      </c>
      <c r="E379" s="72">
        <v>1.01</v>
      </c>
      <c r="F379" s="72">
        <v>1</v>
      </c>
      <c r="G379" s="72">
        <v>1</v>
      </c>
      <c r="H379" s="72">
        <v>0</v>
      </c>
      <c r="I379" s="73">
        <v>1</v>
      </c>
    </row>
    <row r="380" spans="1:9" x14ac:dyDescent="0.25">
      <c r="A380" s="72" t="s">
        <v>5905</v>
      </c>
      <c r="B380" s="72">
        <v>29</v>
      </c>
      <c r="C380" s="72" t="s">
        <v>5906</v>
      </c>
      <c r="D380" s="72">
        <v>1118</v>
      </c>
      <c r="E380" s="72">
        <v>0.91</v>
      </c>
      <c r="F380" s="72">
        <v>1</v>
      </c>
      <c r="G380" s="72">
        <v>1</v>
      </c>
      <c r="H380" s="72">
        <v>0</v>
      </c>
      <c r="I380" s="73">
        <v>1</v>
      </c>
    </row>
    <row r="381" spans="1:9" x14ac:dyDescent="0.25">
      <c r="A381" s="72" t="s">
        <v>5908</v>
      </c>
      <c r="B381" s="72">
        <v>29</v>
      </c>
      <c r="C381" s="72" t="s">
        <v>5909</v>
      </c>
      <c r="D381" s="72">
        <v>1361</v>
      </c>
      <c r="E381" s="72">
        <v>0.94</v>
      </c>
      <c r="F381" s="72">
        <v>1</v>
      </c>
      <c r="G381" s="72">
        <v>1</v>
      </c>
      <c r="H381" s="72">
        <v>0</v>
      </c>
      <c r="I381" s="73">
        <v>1</v>
      </c>
    </row>
    <row r="382" spans="1:9" x14ac:dyDescent="0.25">
      <c r="A382" s="72" t="s">
        <v>5913</v>
      </c>
      <c r="B382" s="72">
        <v>29</v>
      </c>
      <c r="C382" s="72" t="s">
        <v>307</v>
      </c>
      <c r="D382" s="72">
        <v>2294</v>
      </c>
      <c r="E382" s="72">
        <v>1</v>
      </c>
      <c r="F382" s="72">
        <v>1</v>
      </c>
      <c r="G382" s="72">
        <v>1</v>
      </c>
      <c r="H382" s="72">
        <v>0</v>
      </c>
      <c r="I382" s="73">
        <v>1</v>
      </c>
    </row>
    <row r="383" spans="1:9" x14ac:dyDescent="0.25">
      <c r="A383" s="72" t="s">
        <v>5915</v>
      </c>
      <c r="B383" s="72">
        <v>29</v>
      </c>
      <c r="C383" s="72" t="s">
        <v>538</v>
      </c>
      <c r="D383" s="72">
        <v>1343</v>
      </c>
      <c r="E383" s="72">
        <v>1.1200000000000001</v>
      </c>
      <c r="F383" s="72">
        <v>1</v>
      </c>
      <c r="G383" s="72">
        <v>1</v>
      </c>
      <c r="H383" s="72">
        <v>0</v>
      </c>
      <c r="I383" s="73">
        <v>1</v>
      </c>
    </row>
    <row r="384" spans="1:9" x14ac:dyDescent="0.25">
      <c r="A384" s="72" t="s">
        <v>5921</v>
      </c>
      <c r="B384" s="72">
        <v>29</v>
      </c>
      <c r="C384" s="72" t="s">
        <v>232</v>
      </c>
      <c r="D384" s="72">
        <v>2159</v>
      </c>
      <c r="E384" s="72">
        <v>1.18</v>
      </c>
      <c r="F384" s="72">
        <v>1</v>
      </c>
      <c r="G384" s="72">
        <v>1</v>
      </c>
      <c r="H384" s="72">
        <v>0</v>
      </c>
      <c r="I384" s="73">
        <v>1</v>
      </c>
    </row>
    <row r="385" spans="1:9" x14ac:dyDescent="0.25">
      <c r="A385" s="72" t="s">
        <v>5923</v>
      </c>
      <c r="B385" s="72">
        <v>29</v>
      </c>
      <c r="C385" s="72" t="s">
        <v>5924</v>
      </c>
      <c r="D385" s="72">
        <v>3122</v>
      </c>
      <c r="E385" s="72">
        <v>1.18</v>
      </c>
      <c r="F385" s="72">
        <v>1</v>
      </c>
      <c r="G385" s="72">
        <v>1</v>
      </c>
      <c r="H385" s="72">
        <v>0</v>
      </c>
      <c r="I385" s="73">
        <v>1</v>
      </c>
    </row>
    <row r="386" spans="1:9" x14ac:dyDescent="0.25">
      <c r="A386" s="72" t="s">
        <v>5926</v>
      </c>
      <c r="B386" s="72">
        <v>29</v>
      </c>
      <c r="C386" s="72" t="s">
        <v>232</v>
      </c>
      <c r="D386" s="72">
        <v>3245</v>
      </c>
      <c r="E386" s="72">
        <v>1.1100000000000001</v>
      </c>
      <c r="F386" s="72">
        <v>1</v>
      </c>
      <c r="G386" s="72">
        <v>1</v>
      </c>
      <c r="H386" s="72">
        <v>0</v>
      </c>
      <c r="I386" s="73">
        <v>1</v>
      </c>
    </row>
    <row r="387" spans="1:9" x14ac:dyDescent="0.25">
      <c r="A387" s="72" t="s">
        <v>5933</v>
      </c>
      <c r="B387" s="72">
        <v>29</v>
      </c>
      <c r="C387" s="72" t="s">
        <v>232</v>
      </c>
      <c r="D387" s="72">
        <v>1157</v>
      </c>
      <c r="E387" s="72">
        <v>1.06</v>
      </c>
      <c r="F387" s="72">
        <v>1</v>
      </c>
      <c r="G387" s="72">
        <v>1</v>
      </c>
      <c r="H387" s="72">
        <v>0</v>
      </c>
      <c r="I387" s="73">
        <v>1</v>
      </c>
    </row>
    <row r="388" spans="1:9" x14ac:dyDescent="0.25">
      <c r="A388" s="72" t="s">
        <v>5937</v>
      </c>
      <c r="B388" s="72">
        <v>30</v>
      </c>
      <c r="C388" s="72" t="s">
        <v>5938</v>
      </c>
      <c r="D388" s="72">
        <v>1760</v>
      </c>
      <c r="E388" s="72">
        <v>1.08</v>
      </c>
      <c r="F388" s="72">
        <v>1</v>
      </c>
      <c r="G388" s="72">
        <v>1</v>
      </c>
      <c r="H388" s="72">
        <v>0</v>
      </c>
      <c r="I388" s="73">
        <v>1</v>
      </c>
    </row>
    <row r="389" spans="1:9" x14ac:dyDescent="0.25">
      <c r="A389" s="72" t="s">
        <v>5940</v>
      </c>
      <c r="B389" s="72">
        <v>30</v>
      </c>
      <c r="C389" s="72" t="s">
        <v>5941</v>
      </c>
      <c r="D389" s="72">
        <v>1154</v>
      </c>
      <c r="E389" s="72">
        <v>1.1399999999999999</v>
      </c>
      <c r="F389" s="72">
        <v>1</v>
      </c>
      <c r="G389" s="72">
        <v>1</v>
      </c>
      <c r="H389" s="72">
        <v>0</v>
      </c>
      <c r="I389" s="73">
        <v>1</v>
      </c>
    </row>
    <row r="390" spans="1:9" x14ac:dyDescent="0.25">
      <c r="A390" s="72" t="s">
        <v>5946</v>
      </c>
      <c r="B390" s="72">
        <v>30</v>
      </c>
      <c r="C390" s="72" t="s">
        <v>5947</v>
      </c>
      <c r="D390" s="72">
        <v>1652</v>
      </c>
      <c r="E390" s="72">
        <v>1.1499999999999999</v>
      </c>
      <c r="F390" s="72">
        <v>1</v>
      </c>
      <c r="G390" s="72">
        <v>1</v>
      </c>
      <c r="H390" s="72">
        <v>0</v>
      </c>
      <c r="I390" s="73">
        <v>1</v>
      </c>
    </row>
    <row r="391" spans="1:9" x14ac:dyDescent="0.25">
      <c r="A391" s="72" t="s">
        <v>5949</v>
      </c>
      <c r="B391" s="72">
        <v>30</v>
      </c>
      <c r="C391" s="72" t="s">
        <v>232</v>
      </c>
      <c r="D391" s="72">
        <v>1454</v>
      </c>
      <c r="E391" s="72">
        <v>1.07</v>
      </c>
      <c r="F391" s="72">
        <v>1</v>
      </c>
      <c r="G391" s="72">
        <v>1</v>
      </c>
      <c r="H391" s="72">
        <v>0</v>
      </c>
      <c r="I391" s="73">
        <v>1</v>
      </c>
    </row>
    <row r="392" spans="1:9" x14ac:dyDescent="0.25">
      <c r="A392" s="72" t="s">
        <v>5951</v>
      </c>
      <c r="B392" s="72">
        <v>30</v>
      </c>
      <c r="C392" s="72" t="s">
        <v>232</v>
      </c>
      <c r="D392" s="72">
        <v>3446</v>
      </c>
      <c r="E392" s="72">
        <v>1.1000000000000001</v>
      </c>
      <c r="F392" s="72">
        <v>1</v>
      </c>
      <c r="G392" s="72">
        <v>1</v>
      </c>
      <c r="H392" s="72">
        <v>0</v>
      </c>
      <c r="I392" s="73">
        <v>1</v>
      </c>
    </row>
    <row r="393" spans="1:9" x14ac:dyDescent="0.25">
      <c r="A393" s="72" t="s">
        <v>5961</v>
      </c>
      <c r="B393" s="72">
        <v>30</v>
      </c>
      <c r="C393" s="72" t="s">
        <v>307</v>
      </c>
      <c r="D393" s="72">
        <v>7550</v>
      </c>
      <c r="E393" s="72">
        <v>1.18</v>
      </c>
      <c r="F393" s="72">
        <v>1</v>
      </c>
      <c r="G393" s="72">
        <v>1</v>
      </c>
      <c r="H393" s="72">
        <v>0</v>
      </c>
      <c r="I393" s="73">
        <v>1</v>
      </c>
    </row>
    <row r="394" spans="1:9" x14ac:dyDescent="0.25">
      <c r="A394" s="72" t="s">
        <v>5963</v>
      </c>
      <c r="B394" s="72">
        <v>30</v>
      </c>
      <c r="C394" s="72" t="s">
        <v>5964</v>
      </c>
      <c r="D394" s="72">
        <v>500</v>
      </c>
      <c r="E394" s="72">
        <v>1.26</v>
      </c>
      <c r="F394" s="72">
        <v>1</v>
      </c>
      <c r="G394" s="72">
        <v>1</v>
      </c>
      <c r="H394" s="72">
        <v>0</v>
      </c>
      <c r="I394" s="73">
        <v>1</v>
      </c>
    </row>
    <row r="395" spans="1:9" x14ac:dyDescent="0.25">
      <c r="A395" s="72" t="s">
        <v>5968</v>
      </c>
      <c r="B395" s="72">
        <v>30</v>
      </c>
      <c r="C395" s="72" t="s">
        <v>5969</v>
      </c>
      <c r="D395" s="72">
        <v>3692</v>
      </c>
      <c r="E395" s="72">
        <v>1.1200000000000001</v>
      </c>
      <c r="F395" s="72">
        <v>1</v>
      </c>
      <c r="G395" s="72">
        <v>1</v>
      </c>
      <c r="H395" s="72">
        <v>0</v>
      </c>
      <c r="I395" s="73">
        <v>1</v>
      </c>
    </row>
    <row r="396" spans="1:9" x14ac:dyDescent="0.25">
      <c r="A396" s="72" t="s">
        <v>5971</v>
      </c>
      <c r="B396" s="72">
        <v>30</v>
      </c>
      <c r="C396" s="72" t="s">
        <v>3659</v>
      </c>
      <c r="D396" s="72">
        <v>524</v>
      </c>
      <c r="E396" s="72">
        <v>1.0900000000000001</v>
      </c>
      <c r="F396" s="72">
        <v>1</v>
      </c>
      <c r="G396" s="72">
        <v>1</v>
      </c>
      <c r="H396" s="72">
        <v>0</v>
      </c>
      <c r="I396" s="73">
        <v>1</v>
      </c>
    </row>
    <row r="397" spans="1:9" x14ac:dyDescent="0.25">
      <c r="A397" s="72" t="s">
        <v>5975</v>
      </c>
      <c r="B397" s="72">
        <v>30</v>
      </c>
      <c r="C397" s="72" t="s">
        <v>5976</v>
      </c>
      <c r="D397" s="72">
        <v>707</v>
      </c>
      <c r="E397" s="72">
        <v>1.1100000000000001</v>
      </c>
      <c r="F397" s="72">
        <v>1</v>
      </c>
      <c r="G397" s="72">
        <v>1</v>
      </c>
      <c r="H397" s="72">
        <v>0</v>
      </c>
      <c r="I397" s="73">
        <v>1</v>
      </c>
    </row>
    <row r="398" spans="1:9" x14ac:dyDescent="0.25">
      <c r="A398" s="72" t="s">
        <v>5982</v>
      </c>
      <c r="B398" s="72">
        <v>30</v>
      </c>
      <c r="C398" s="72" t="s">
        <v>232</v>
      </c>
      <c r="D398" s="72">
        <v>3818</v>
      </c>
      <c r="E398" s="72">
        <v>0.99</v>
      </c>
      <c r="F398" s="72">
        <v>1</v>
      </c>
      <c r="G398" s="72">
        <v>1</v>
      </c>
      <c r="H398" s="72">
        <v>0</v>
      </c>
      <c r="I398" s="73">
        <v>1</v>
      </c>
    </row>
    <row r="399" spans="1:9" x14ac:dyDescent="0.25">
      <c r="A399" s="72" t="s">
        <v>5986</v>
      </c>
      <c r="B399" s="72">
        <v>30</v>
      </c>
      <c r="C399" s="72" t="s">
        <v>232</v>
      </c>
      <c r="D399" s="72">
        <v>1292</v>
      </c>
      <c r="E399" s="72">
        <v>1.06</v>
      </c>
      <c r="F399" s="72">
        <v>1</v>
      </c>
      <c r="G399" s="72">
        <v>1</v>
      </c>
      <c r="H399" s="72">
        <v>0</v>
      </c>
      <c r="I399" s="73">
        <v>1</v>
      </c>
    </row>
    <row r="400" spans="1:9" x14ac:dyDescent="0.25">
      <c r="A400" s="72" t="s">
        <v>5988</v>
      </c>
      <c r="B400" s="72">
        <v>30</v>
      </c>
      <c r="C400" s="72" t="s">
        <v>5989</v>
      </c>
      <c r="D400" s="72">
        <v>6482</v>
      </c>
      <c r="E400" s="72">
        <v>1.05</v>
      </c>
      <c r="F400" s="72">
        <v>1</v>
      </c>
      <c r="G400" s="72">
        <v>1</v>
      </c>
      <c r="H400" s="72">
        <v>0</v>
      </c>
      <c r="I400" s="73">
        <v>1</v>
      </c>
    </row>
    <row r="401" spans="1:9" x14ac:dyDescent="0.25">
      <c r="A401" s="72" t="s">
        <v>5991</v>
      </c>
      <c r="B401" s="72">
        <v>30</v>
      </c>
      <c r="C401" s="72" t="s">
        <v>307</v>
      </c>
      <c r="D401" s="72">
        <v>3176</v>
      </c>
      <c r="E401" s="72">
        <v>1.04</v>
      </c>
      <c r="F401" s="72">
        <v>1</v>
      </c>
      <c r="G401" s="72">
        <v>1</v>
      </c>
      <c r="H401" s="72">
        <v>0</v>
      </c>
      <c r="I401" s="73">
        <v>1</v>
      </c>
    </row>
    <row r="402" spans="1:9" x14ac:dyDescent="0.25">
      <c r="A402" s="72" t="s">
        <v>5993</v>
      </c>
      <c r="B402" s="72">
        <v>30</v>
      </c>
      <c r="C402" s="72" t="s">
        <v>307</v>
      </c>
      <c r="D402" s="72">
        <v>1016</v>
      </c>
      <c r="E402" s="72">
        <v>1.07</v>
      </c>
      <c r="F402" s="72">
        <v>1</v>
      </c>
      <c r="G402" s="72">
        <v>1</v>
      </c>
      <c r="H402" s="72">
        <v>0</v>
      </c>
      <c r="I402" s="73">
        <v>1</v>
      </c>
    </row>
    <row r="403" spans="1:9" x14ac:dyDescent="0.25">
      <c r="A403" s="72" t="s">
        <v>6003</v>
      </c>
      <c r="B403" s="72">
        <v>30</v>
      </c>
      <c r="C403" s="72" t="s">
        <v>728</v>
      </c>
      <c r="D403" s="72">
        <v>509</v>
      </c>
      <c r="E403" s="72">
        <v>0.79</v>
      </c>
      <c r="F403" s="72">
        <v>1</v>
      </c>
      <c r="G403" s="72">
        <v>1</v>
      </c>
      <c r="H403" s="72">
        <v>0</v>
      </c>
      <c r="I403" s="73">
        <v>1</v>
      </c>
    </row>
    <row r="404" spans="1:9" x14ac:dyDescent="0.25">
      <c r="A404" s="72" t="s">
        <v>6008</v>
      </c>
      <c r="B404" s="72">
        <v>30</v>
      </c>
      <c r="C404" s="72" t="s">
        <v>232</v>
      </c>
      <c r="D404" s="72">
        <v>920</v>
      </c>
      <c r="E404" s="72">
        <v>0.82</v>
      </c>
      <c r="F404" s="72">
        <v>1</v>
      </c>
      <c r="G404" s="72">
        <v>1</v>
      </c>
      <c r="H404" s="72">
        <v>0</v>
      </c>
      <c r="I404" s="73">
        <v>1</v>
      </c>
    </row>
    <row r="405" spans="1:9" x14ac:dyDescent="0.25">
      <c r="A405" s="72" t="s">
        <v>6010</v>
      </c>
      <c r="B405" s="72">
        <v>30</v>
      </c>
      <c r="C405" s="72" t="s">
        <v>6011</v>
      </c>
      <c r="D405" s="72">
        <v>3011</v>
      </c>
      <c r="E405" s="72">
        <v>1.1000000000000001</v>
      </c>
      <c r="F405" s="72">
        <v>1</v>
      </c>
      <c r="G405" s="72">
        <v>1</v>
      </c>
      <c r="H405" s="72">
        <v>0</v>
      </c>
      <c r="I405" s="73">
        <v>1</v>
      </c>
    </row>
    <row r="406" spans="1:9" x14ac:dyDescent="0.25">
      <c r="A406" s="72" t="s">
        <v>6013</v>
      </c>
      <c r="B406" s="72">
        <v>30</v>
      </c>
      <c r="C406" s="72" t="s">
        <v>232</v>
      </c>
      <c r="D406" s="72">
        <v>3914</v>
      </c>
      <c r="E406" s="72">
        <v>1.04</v>
      </c>
      <c r="F406" s="72">
        <v>1</v>
      </c>
      <c r="G406" s="72">
        <v>1</v>
      </c>
      <c r="H406" s="72">
        <v>0</v>
      </c>
      <c r="I406" s="73">
        <v>1</v>
      </c>
    </row>
    <row r="407" spans="1:9" x14ac:dyDescent="0.25">
      <c r="A407" s="72" t="s">
        <v>6015</v>
      </c>
      <c r="B407" s="72">
        <v>30</v>
      </c>
      <c r="C407" s="72" t="s">
        <v>232</v>
      </c>
      <c r="D407" s="72">
        <v>3662</v>
      </c>
      <c r="E407" s="72">
        <v>0.98</v>
      </c>
      <c r="F407" s="72">
        <v>1</v>
      </c>
      <c r="G407" s="72">
        <v>1</v>
      </c>
      <c r="H407" s="72">
        <v>0</v>
      </c>
      <c r="I407" s="73">
        <v>1</v>
      </c>
    </row>
    <row r="408" spans="1:9" x14ac:dyDescent="0.25">
      <c r="A408" s="72" t="s">
        <v>6017</v>
      </c>
      <c r="B408" s="72">
        <v>30</v>
      </c>
      <c r="C408" s="72" t="s">
        <v>6018</v>
      </c>
      <c r="D408" s="72">
        <v>1010</v>
      </c>
      <c r="E408" s="72">
        <v>1.0900000000000001</v>
      </c>
      <c r="F408" s="72">
        <v>1</v>
      </c>
      <c r="G408" s="72">
        <v>1</v>
      </c>
      <c r="H408" s="72">
        <v>0</v>
      </c>
      <c r="I408" s="73">
        <v>1</v>
      </c>
    </row>
    <row r="409" spans="1:9" x14ac:dyDescent="0.25">
      <c r="A409" s="72" t="s">
        <v>6028</v>
      </c>
      <c r="B409" s="72">
        <v>30</v>
      </c>
      <c r="C409" s="72" t="s">
        <v>232</v>
      </c>
      <c r="D409" s="72">
        <v>2159</v>
      </c>
      <c r="E409" s="72">
        <v>1.03</v>
      </c>
      <c r="F409" s="72">
        <v>1</v>
      </c>
      <c r="G409" s="72">
        <v>1</v>
      </c>
      <c r="H409" s="72">
        <v>0</v>
      </c>
      <c r="I409" s="73">
        <v>1</v>
      </c>
    </row>
    <row r="410" spans="1:9" x14ac:dyDescent="0.25">
      <c r="A410" s="72" t="s">
        <v>6036</v>
      </c>
      <c r="B410" s="72">
        <v>30</v>
      </c>
      <c r="C410" s="72" t="s">
        <v>728</v>
      </c>
      <c r="D410" s="72">
        <v>1016</v>
      </c>
      <c r="E410" s="72">
        <v>0.98</v>
      </c>
      <c r="F410" s="72">
        <v>1</v>
      </c>
      <c r="G410" s="72">
        <v>1</v>
      </c>
      <c r="H410" s="72">
        <v>0</v>
      </c>
      <c r="I410" s="73">
        <v>1</v>
      </c>
    </row>
    <row r="411" spans="1:9" x14ac:dyDescent="0.25">
      <c r="A411" s="72" t="s">
        <v>6038</v>
      </c>
      <c r="B411" s="72">
        <v>30</v>
      </c>
      <c r="C411" s="72" t="s">
        <v>6039</v>
      </c>
      <c r="D411" s="72">
        <v>974</v>
      </c>
      <c r="E411" s="72">
        <v>1.1299999999999999</v>
      </c>
      <c r="F411" s="72">
        <v>1</v>
      </c>
      <c r="G411" s="72">
        <v>1</v>
      </c>
      <c r="H411" s="72">
        <v>0</v>
      </c>
      <c r="I411" s="73">
        <v>1</v>
      </c>
    </row>
    <row r="412" spans="1:9" x14ac:dyDescent="0.25">
      <c r="A412" s="72" t="s">
        <v>6061</v>
      </c>
      <c r="B412" s="72">
        <v>30</v>
      </c>
      <c r="C412" s="72" t="s">
        <v>232</v>
      </c>
      <c r="D412" s="72">
        <v>2651</v>
      </c>
      <c r="E412" s="72">
        <v>1.04</v>
      </c>
      <c r="F412" s="72">
        <v>1</v>
      </c>
      <c r="G412" s="72">
        <v>1</v>
      </c>
      <c r="H412" s="72">
        <v>0</v>
      </c>
      <c r="I412" s="73">
        <v>1</v>
      </c>
    </row>
    <row r="413" spans="1:9" x14ac:dyDescent="0.25">
      <c r="A413" s="72" t="s">
        <v>6063</v>
      </c>
      <c r="B413" s="72">
        <v>30</v>
      </c>
      <c r="C413" s="72" t="s">
        <v>232</v>
      </c>
      <c r="D413" s="72">
        <v>425</v>
      </c>
      <c r="E413" s="72">
        <v>0.85</v>
      </c>
      <c r="F413" s="72">
        <v>1</v>
      </c>
      <c r="G413" s="72">
        <v>1</v>
      </c>
      <c r="H413" s="72">
        <v>0</v>
      </c>
      <c r="I413" s="73">
        <v>1</v>
      </c>
    </row>
    <row r="414" spans="1:9" x14ac:dyDescent="0.25">
      <c r="A414" s="72" t="s">
        <v>6065</v>
      </c>
      <c r="B414" s="72">
        <v>30</v>
      </c>
      <c r="C414" s="72" t="s">
        <v>6066</v>
      </c>
      <c r="D414" s="72">
        <v>1115</v>
      </c>
      <c r="E414" s="72">
        <v>1.1599999999999999</v>
      </c>
      <c r="F414" s="72">
        <v>1</v>
      </c>
      <c r="G414" s="72">
        <v>1</v>
      </c>
      <c r="H414" s="72">
        <v>0</v>
      </c>
      <c r="I414" s="73">
        <v>1</v>
      </c>
    </row>
    <row r="415" spans="1:9" x14ac:dyDescent="0.25">
      <c r="A415" s="72" t="s">
        <v>6071</v>
      </c>
      <c r="B415" s="72">
        <v>30</v>
      </c>
      <c r="C415" s="72" t="s">
        <v>6072</v>
      </c>
      <c r="D415" s="72">
        <v>2177</v>
      </c>
      <c r="E415" s="72">
        <v>1.0900000000000001</v>
      </c>
      <c r="F415" s="72">
        <v>1</v>
      </c>
      <c r="G415" s="72">
        <v>1</v>
      </c>
      <c r="H415" s="72">
        <v>0</v>
      </c>
      <c r="I415" s="73">
        <v>1</v>
      </c>
    </row>
    <row r="416" spans="1:9" x14ac:dyDescent="0.25">
      <c r="A416" s="72" t="s">
        <v>6077</v>
      </c>
      <c r="B416" s="72">
        <v>30</v>
      </c>
      <c r="C416" s="72" t="s">
        <v>6078</v>
      </c>
      <c r="D416" s="72">
        <v>434</v>
      </c>
      <c r="E416" s="72">
        <v>0.92</v>
      </c>
      <c r="F416" s="72">
        <v>1</v>
      </c>
      <c r="G416" s="72">
        <v>1</v>
      </c>
      <c r="H416" s="72">
        <v>0</v>
      </c>
      <c r="I416" s="73">
        <v>1</v>
      </c>
    </row>
    <row r="417" spans="1:9" x14ac:dyDescent="0.25">
      <c r="A417" s="72" t="s">
        <v>6080</v>
      </c>
      <c r="B417" s="72">
        <v>30</v>
      </c>
      <c r="C417" s="72" t="s">
        <v>6081</v>
      </c>
      <c r="D417" s="72">
        <v>743</v>
      </c>
      <c r="E417" s="72">
        <v>0.95</v>
      </c>
      <c r="F417" s="72">
        <v>1</v>
      </c>
      <c r="G417" s="72">
        <v>1</v>
      </c>
      <c r="H417" s="72">
        <v>0</v>
      </c>
      <c r="I417" s="73">
        <v>1</v>
      </c>
    </row>
    <row r="418" spans="1:9" x14ac:dyDescent="0.25">
      <c r="A418" s="72" t="s">
        <v>6083</v>
      </c>
      <c r="B418" s="72">
        <v>30</v>
      </c>
      <c r="C418" s="72" t="e">
        <f>NA()</f>
        <v>#N/A</v>
      </c>
      <c r="D418" s="72" t="e">
        <f>NA()</f>
        <v>#N/A</v>
      </c>
      <c r="E418" s="72" t="e">
        <f>NA()</f>
        <v>#N/A</v>
      </c>
      <c r="F418" s="72">
        <v>1</v>
      </c>
      <c r="G418" s="72">
        <v>1</v>
      </c>
      <c r="H418" s="72">
        <v>0</v>
      </c>
      <c r="I418" s="73">
        <v>1</v>
      </c>
    </row>
    <row r="419" spans="1:9" x14ac:dyDescent="0.25">
      <c r="A419" s="72" t="s">
        <v>6085</v>
      </c>
      <c r="B419" s="72">
        <v>30</v>
      </c>
      <c r="C419" s="72" t="e">
        <f>NA()</f>
        <v>#N/A</v>
      </c>
      <c r="D419" s="72" t="e">
        <f>NA()</f>
        <v>#N/A</v>
      </c>
      <c r="E419" s="72" t="e">
        <f>NA()</f>
        <v>#N/A</v>
      </c>
      <c r="F419" s="72">
        <v>1</v>
      </c>
      <c r="G419" s="72">
        <v>1</v>
      </c>
      <c r="H419" s="72">
        <v>0</v>
      </c>
      <c r="I419" s="73">
        <v>1</v>
      </c>
    </row>
    <row r="420" spans="1:9" x14ac:dyDescent="0.25">
      <c r="A420" s="72" t="s">
        <v>6089</v>
      </c>
      <c r="B420" s="72">
        <v>30</v>
      </c>
      <c r="C420" s="72" t="s">
        <v>6090</v>
      </c>
      <c r="D420" s="72">
        <v>1667</v>
      </c>
      <c r="E420" s="72">
        <v>1.1399999999999999</v>
      </c>
      <c r="F420" s="72">
        <v>1</v>
      </c>
      <c r="G420" s="72">
        <v>1</v>
      </c>
      <c r="H420" s="72">
        <v>0</v>
      </c>
      <c r="I420" s="73">
        <v>1</v>
      </c>
    </row>
    <row r="421" spans="1:9" x14ac:dyDescent="0.25">
      <c r="A421" s="72" t="s">
        <v>6092</v>
      </c>
      <c r="B421" s="72">
        <v>30</v>
      </c>
      <c r="C421" s="72" t="s">
        <v>6093</v>
      </c>
      <c r="D421" s="72">
        <v>1745</v>
      </c>
      <c r="E421" s="72">
        <v>1.07</v>
      </c>
      <c r="F421" s="72">
        <v>1</v>
      </c>
      <c r="G421" s="72">
        <v>1</v>
      </c>
      <c r="H421" s="72">
        <v>0</v>
      </c>
      <c r="I421" s="73">
        <v>1</v>
      </c>
    </row>
    <row r="422" spans="1:9" x14ac:dyDescent="0.25">
      <c r="A422" s="72" t="s">
        <v>6095</v>
      </c>
      <c r="B422" s="72">
        <v>31</v>
      </c>
      <c r="C422" s="72" t="s">
        <v>232</v>
      </c>
      <c r="D422" s="72">
        <v>476</v>
      </c>
      <c r="E422" s="72">
        <v>0.75</v>
      </c>
      <c r="F422" s="72">
        <v>1</v>
      </c>
      <c r="G422" s="72">
        <v>1</v>
      </c>
      <c r="H422" s="72">
        <v>0</v>
      </c>
      <c r="I422" s="73">
        <v>1</v>
      </c>
    </row>
    <row r="423" spans="1:9" x14ac:dyDescent="0.25">
      <c r="A423" s="72" t="s">
        <v>6104</v>
      </c>
      <c r="B423" s="72">
        <v>32</v>
      </c>
      <c r="C423" s="72" t="s">
        <v>6105</v>
      </c>
      <c r="D423" s="72">
        <v>2996</v>
      </c>
      <c r="E423" s="72">
        <v>1.1000000000000001</v>
      </c>
      <c r="F423" s="72">
        <v>1</v>
      </c>
      <c r="G423" s="72">
        <v>1</v>
      </c>
      <c r="H423" s="72">
        <v>0</v>
      </c>
      <c r="I423" s="73">
        <v>1</v>
      </c>
    </row>
    <row r="424" spans="1:9" x14ac:dyDescent="0.25">
      <c r="A424" s="72" t="s">
        <v>6110</v>
      </c>
      <c r="B424" s="72">
        <v>32</v>
      </c>
      <c r="C424" s="72" t="s">
        <v>232</v>
      </c>
      <c r="D424" s="72">
        <v>3908</v>
      </c>
      <c r="E424" s="72">
        <v>1.1499999999999999</v>
      </c>
      <c r="F424" s="72">
        <v>1</v>
      </c>
      <c r="G424" s="72">
        <v>1</v>
      </c>
      <c r="H424" s="72">
        <v>0</v>
      </c>
      <c r="I424" s="73">
        <v>1</v>
      </c>
    </row>
    <row r="425" spans="1:9" x14ac:dyDescent="0.25">
      <c r="A425" s="72" t="s">
        <v>6112</v>
      </c>
      <c r="B425" s="72">
        <v>32</v>
      </c>
      <c r="C425" s="72" t="s">
        <v>232</v>
      </c>
      <c r="D425" s="72">
        <v>2399</v>
      </c>
      <c r="E425" s="72">
        <v>1.03</v>
      </c>
      <c r="F425" s="72">
        <v>1</v>
      </c>
      <c r="G425" s="72">
        <v>1</v>
      </c>
      <c r="H425" s="72">
        <v>0</v>
      </c>
      <c r="I425" s="73">
        <v>1</v>
      </c>
    </row>
    <row r="426" spans="1:9" x14ac:dyDescent="0.25">
      <c r="A426" s="72" t="s">
        <v>6114</v>
      </c>
      <c r="B426" s="72">
        <v>32</v>
      </c>
      <c r="C426" s="72" t="s">
        <v>232</v>
      </c>
      <c r="D426" s="72">
        <v>1574</v>
      </c>
      <c r="E426" s="72">
        <v>0.88</v>
      </c>
      <c r="F426" s="72">
        <v>1</v>
      </c>
      <c r="G426" s="72">
        <v>1</v>
      </c>
      <c r="H426" s="72">
        <v>0</v>
      </c>
      <c r="I426" s="73">
        <v>1</v>
      </c>
    </row>
    <row r="427" spans="1:9" x14ac:dyDescent="0.25">
      <c r="A427" s="72" t="s">
        <v>6121</v>
      </c>
      <c r="B427" s="72">
        <v>32</v>
      </c>
      <c r="C427" s="72" t="s">
        <v>232</v>
      </c>
      <c r="D427" s="72">
        <v>1151</v>
      </c>
      <c r="E427" s="72">
        <v>0.8</v>
      </c>
      <c r="F427" s="72">
        <v>1</v>
      </c>
      <c r="G427" s="72">
        <v>1</v>
      </c>
      <c r="H427" s="72">
        <v>0</v>
      </c>
      <c r="I427" s="73">
        <v>1</v>
      </c>
    </row>
    <row r="428" spans="1:9" x14ac:dyDescent="0.25">
      <c r="A428" s="72" t="s">
        <v>6129</v>
      </c>
      <c r="B428" s="72">
        <v>32</v>
      </c>
      <c r="C428" s="72" t="s">
        <v>6130</v>
      </c>
      <c r="D428" s="72">
        <v>3353</v>
      </c>
      <c r="E428" s="72">
        <v>1.1100000000000001</v>
      </c>
      <c r="F428" s="72">
        <v>1</v>
      </c>
      <c r="G428" s="72">
        <v>1</v>
      </c>
      <c r="H428" s="72">
        <v>0</v>
      </c>
      <c r="I428" s="73">
        <v>1</v>
      </c>
    </row>
    <row r="429" spans="1:9" x14ac:dyDescent="0.25">
      <c r="A429" s="72" t="s">
        <v>6132</v>
      </c>
      <c r="B429" s="72">
        <v>32</v>
      </c>
      <c r="C429" s="72" t="s">
        <v>4711</v>
      </c>
      <c r="D429" s="72">
        <v>704</v>
      </c>
      <c r="E429" s="72">
        <v>1.03</v>
      </c>
      <c r="F429" s="72">
        <v>1</v>
      </c>
      <c r="G429" s="72">
        <v>1</v>
      </c>
      <c r="H429" s="72">
        <v>0</v>
      </c>
      <c r="I429" s="73">
        <v>1</v>
      </c>
    </row>
    <row r="430" spans="1:9" x14ac:dyDescent="0.25">
      <c r="A430" s="72" t="s">
        <v>6134</v>
      </c>
      <c r="B430" s="72">
        <v>32</v>
      </c>
      <c r="C430" s="72" t="s">
        <v>6135</v>
      </c>
      <c r="D430" s="72">
        <v>4931</v>
      </c>
      <c r="E430" s="72">
        <v>1.0900000000000001</v>
      </c>
      <c r="F430" s="72">
        <v>1</v>
      </c>
      <c r="G430" s="72">
        <v>1</v>
      </c>
      <c r="H430" s="72">
        <v>0</v>
      </c>
      <c r="I430" s="73">
        <v>1</v>
      </c>
    </row>
    <row r="431" spans="1:9" x14ac:dyDescent="0.25">
      <c r="A431" s="72" t="s">
        <v>6139</v>
      </c>
      <c r="B431" s="72">
        <v>32</v>
      </c>
      <c r="C431" s="72" t="s">
        <v>307</v>
      </c>
      <c r="D431" s="72">
        <v>3395</v>
      </c>
      <c r="E431" s="72">
        <v>1</v>
      </c>
      <c r="F431" s="72">
        <v>1</v>
      </c>
      <c r="G431" s="72">
        <v>1</v>
      </c>
      <c r="H431" s="72">
        <v>0</v>
      </c>
      <c r="I431" s="73">
        <v>1</v>
      </c>
    </row>
    <row r="432" spans="1:9" x14ac:dyDescent="0.25">
      <c r="A432" s="72" t="s">
        <v>6145</v>
      </c>
      <c r="B432" s="72">
        <v>32</v>
      </c>
      <c r="C432" s="72" t="s">
        <v>6146</v>
      </c>
      <c r="D432" s="72">
        <v>1208</v>
      </c>
      <c r="E432" s="72">
        <v>1.01</v>
      </c>
      <c r="F432" s="72">
        <v>1</v>
      </c>
      <c r="G432" s="72">
        <v>1</v>
      </c>
      <c r="H432" s="72">
        <v>0</v>
      </c>
      <c r="I432" s="73">
        <v>1</v>
      </c>
    </row>
    <row r="433" spans="1:9" x14ac:dyDescent="0.25">
      <c r="A433" s="72" t="s">
        <v>6148</v>
      </c>
      <c r="B433" s="72">
        <v>32</v>
      </c>
      <c r="C433" s="72" t="s">
        <v>476</v>
      </c>
      <c r="D433" s="72">
        <v>842</v>
      </c>
      <c r="E433" s="72">
        <v>1.1499999999999999</v>
      </c>
      <c r="F433" s="72">
        <v>1</v>
      </c>
      <c r="G433" s="72">
        <v>1</v>
      </c>
      <c r="H433" s="72">
        <v>0</v>
      </c>
      <c r="I433" s="73">
        <v>1</v>
      </c>
    </row>
    <row r="434" spans="1:9" x14ac:dyDescent="0.25">
      <c r="A434" s="72" t="s">
        <v>6153</v>
      </c>
      <c r="B434" s="72">
        <v>32</v>
      </c>
      <c r="C434" s="72" t="s">
        <v>6154</v>
      </c>
      <c r="D434" s="72">
        <v>3191</v>
      </c>
      <c r="E434" s="72">
        <v>1.01</v>
      </c>
      <c r="F434" s="72">
        <v>1</v>
      </c>
      <c r="G434" s="72">
        <v>1</v>
      </c>
      <c r="H434" s="72">
        <v>0</v>
      </c>
      <c r="I434" s="73">
        <v>1</v>
      </c>
    </row>
    <row r="435" spans="1:9" x14ac:dyDescent="0.25">
      <c r="A435" s="72" t="s">
        <v>6168</v>
      </c>
      <c r="B435" s="72">
        <v>32</v>
      </c>
      <c r="C435" s="72" t="s">
        <v>6169</v>
      </c>
      <c r="D435" s="72">
        <v>1145</v>
      </c>
      <c r="E435" s="72">
        <v>1.07</v>
      </c>
      <c r="F435" s="72">
        <v>1</v>
      </c>
      <c r="G435" s="72">
        <v>1</v>
      </c>
      <c r="H435" s="72">
        <v>0</v>
      </c>
      <c r="I435" s="73">
        <v>1</v>
      </c>
    </row>
    <row r="436" spans="1:9" x14ac:dyDescent="0.25">
      <c r="A436" s="72" t="s">
        <v>6171</v>
      </c>
      <c r="B436" s="72">
        <v>32</v>
      </c>
      <c r="C436" s="72" t="s">
        <v>6172</v>
      </c>
      <c r="D436" s="72">
        <v>1982</v>
      </c>
      <c r="E436" s="72">
        <v>1.04</v>
      </c>
      <c r="F436" s="72">
        <v>1</v>
      </c>
      <c r="G436" s="72">
        <v>1</v>
      </c>
      <c r="H436" s="72">
        <v>0</v>
      </c>
      <c r="I436" s="73">
        <v>1</v>
      </c>
    </row>
    <row r="437" spans="1:9" x14ac:dyDescent="0.25">
      <c r="A437" s="72" t="s">
        <v>6174</v>
      </c>
      <c r="B437" s="72">
        <v>32</v>
      </c>
      <c r="C437" s="72" t="s">
        <v>232</v>
      </c>
      <c r="D437" s="72">
        <v>1631</v>
      </c>
      <c r="E437" s="72">
        <v>0.92</v>
      </c>
      <c r="F437" s="72">
        <v>1</v>
      </c>
      <c r="G437" s="72">
        <v>1</v>
      </c>
      <c r="H437" s="72">
        <v>0</v>
      </c>
      <c r="I437" s="73">
        <v>1</v>
      </c>
    </row>
    <row r="438" spans="1:9" x14ac:dyDescent="0.25">
      <c r="A438" s="72" t="s">
        <v>6184</v>
      </c>
      <c r="B438" s="72">
        <v>32</v>
      </c>
      <c r="C438" s="72" t="s">
        <v>232</v>
      </c>
      <c r="D438" s="72">
        <v>1763</v>
      </c>
      <c r="E438" s="72">
        <v>0.98</v>
      </c>
      <c r="F438" s="72">
        <v>1</v>
      </c>
      <c r="G438" s="72">
        <v>1</v>
      </c>
      <c r="H438" s="72">
        <v>0</v>
      </c>
      <c r="I438" s="73">
        <v>1</v>
      </c>
    </row>
    <row r="439" spans="1:9" x14ac:dyDescent="0.25">
      <c r="A439" s="72" t="s">
        <v>6189</v>
      </c>
      <c r="B439" s="72">
        <v>32</v>
      </c>
      <c r="C439" s="72" t="s">
        <v>531</v>
      </c>
      <c r="D439" s="72">
        <v>2195</v>
      </c>
      <c r="E439" s="72">
        <v>1.02</v>
      </c>
      <c r="F439" s="72">
        <v>1</v>
      </c>
      <c r="G439" s="72">
        <v>1</v>
      </c>
      <c r="H439" s="72">
        <v>0</v>
      </c>
      <c r="I439" s="73">
        <v>1</v>
      </c>
    </row>
    <row r="440" spans="1:9" x14ac:dyDescent="0.25">
      <c r="A440" s="72" t="s">
        <v>6193</v>
      </c>
      <c r="B440" s="72">
        <v>32</v>
      </c>
      <c r="C440" s="72" t="s">
        <v>6194</v>
      </c>
      <c r="D440" s="72">
        <v>668</v>
      </c>
      <c r="E440" s="72">
        <v>1.1399999999999999</v>
      </c>
      <c r="F440" s="72">
        <v>1</v>
      </c>
      <c r="G440" s="72">
        <v>1</v>
      </c>
      <c r="H440" s="72">
        <v>0</v>
      </c>
      <c r="I440" s="73">
        <v>1</v>
      </c>
    </row>
    <row r="441" spans="1:9" x14ac:dyDescent="0.25">
      <c r="A441" s="72" t="s">
        <v>6196</v>
      </c>
      <c r="B441" s="72">
        <v>32</v>
      </c>
      <c r="C441" s="72" t="s">
        <v>232</v>
      </c>
      <c r="D441" s="72">
        <v>3497</v>
      </c>
      <c r="E441" s="72">
        <v>1.02</v>
      </c>
      <c r="F441" s="72">
        <v>1</v>
      </c>
      <c r="G441" s="72">
        <v>1</v>
      </c>
      <c r="H441" s="72">
        <v>0</v>
      </c>
      <c r="I441" s="73">
        <v>1</v>
      </c>
    </row>
    <row r="442" spans="1:9" x14ac:dyDescent="0.25">
      <c r="A442" s="72" t="s">
        <v>6202</v>
      </c>
      <c r="B442" s="72">
        <v>32</v>
      </c>
      <c r="C442" s="72" t="s">
        <v>6203</v>
      </c>
      <c r="D442" s="72">
        <v>971</v>
      </c>
      <c r="E442" s="72">
        <v>1.01</v>
      </c>
      <c r="F442" s="72">
        <v>1</v>
      </c>
      <c r="G442" s="72">
        <v>1</v>
      </c>
      <c r="H442" s="72">
        <v>0</v>
      </c>
      <c r="I442" s="73">
        <v>1</v>
      </c>
    </row>
    <row r="443" spans="1:9" x14ac:dyDescent="0.25">
      <c r="A443" s="72" t="s">
        <v>6205</v>
      </c>
      <c r="B443" s="72">
        <v>32</v>
      </c>
      <c r="C443" s="72" t="s">
        <v>232</v>
      </c>
      <c r="D443" s="72">
        <v>734</v>
      </c>
      <c r="E443" s="72">
        <v>1.1299999999999999</v>
      </c>
      <c r="F443" s="72">
        <v>1</v>
      </c>
      <c r="G443" s="72">
        <v>1</v>
      </c>
      <c r="H443" s="72">
        <v>0</v>
      </c>
      <c r="I443" s="73">
        <v>1</v>
      </c>
    </row>
    <row r="444" spans="1:9" x14ac:dyDescent="0.25">
      <c r="A444" s="72" t="s">
        <v>6207</v>
      </c>
      <c r="B444" s="72">
        <v>32</v>
      </c>
      <c r="C444" s="72" t="s">
        <v>6208</v>
      </c>
      <c r="D444" s="72">
        <v>626</v>
      </c>
      <c r="E444" s="72">
        <v>0.69</v>
      </c>
      <c r="F444" s="72">
        <v>1</v>
      </c>
      <c r="G444" s="72">
        <v>1</v>
      </c>
      <c r="H444" s="72">
        <v>0</v>
      </c>
      <c r="I444" s="73">
        <v>1</v>
      </c>
    </row>
    <row r="445" spans="1:9" x14ac:dyDescent="0.25">
      <c r="A445" s="72" t="s">
        <v>6210</v>
      </c>
      <c r="B445" s="72">
        <v>32</v>
      </c>
      <c r="C445" s="72" t="s">
        <v>6211</v>
      </c>
      <c r="D445" s="72">
        <v>1877</v>
      </c>
      <c r="E445" s="72">
        <v>1.01</v>
      </c>
      <c r="F445" s="72">
        <v>1</v>
      </c>
      <c r="G445" s="72">
        <v>1</v>
      </c>
      <c r="H445" s="72">
        <v>0</v>
      </c>
      <c r="I445" s="73">
        <v>1</v>
      </c>
    </row>
    <row r="446" spans="1:9" x14ac:dyDescent="0.25">
      <c r="A446" s="72" t="s">
        <v>6213</v>
      </c>
      <c r="B446" s="72">
        <v>32</v>
      </c>
      <c r="C446" s="72" t="s">
        <v>232</v>
      </c>
      <c r="D446" s="72">
        <v>3671</v>
      </c>
      <c r="E446" s="72">
        <v>1.1299999999999999</v>
      </c>
      <c r="F446" s="72">
        <v>1</v>
      </c>
      <c r="G446" s="72">
        <v>1</v>
      </c>
      <c r="H446" s="72">
        <v>0</v>
      </c>
      <c r="I446" s="73">
        <v>1</v>
      </c>
    </row>
    <row r="447" spans="1:9" x14ac:dyDescent="0.25">
      <c r="A447" s="72" t="s">
        <v>6216</v>
      </c>
      <c r="B447" s="72">
        <v>32</v>
      </c>
      <c r="C447" s="72" t="s">
        <v>6217</v>
      </c>
      <c r="D447" s="72">
        <v>893</v>
      </c>
      <c r="E447" s="72">
        <v>1.01</v>
      </c>
      <c r="F447" s="72">
        <v>1</v>
      </c>
      <c r="G447" s="72">
        <v>1</v>
      </c>
      <c r="H447" s="72">
        <v>0</v>
      </c>
      <c r="I447" s="73">
        <v>1</v>
      </c>
    </row>
    <row r="448" spans="1:9" x14ac:dyDescent="0.25">
      <c r="A448" s="72" t="s">
        <v>6229</v>
      </c>
      <c r="B448" s="72">
        <v>32</v>
      </c>
      <c r="C448" s="72" t="s">
        <v>232</v>
      </c>
      <c r="D448" s="72">
        <v>1568</v>
      </c>
      <c r="E448" s="72">
        <v>1.1399999999999999</v>
      </c>
      <c r="F448" s="72">
        <v>1</v>
      </c>
      <c r="G448" s="72">
        <v>1</v>
      </c>
      <c r="H448" s="72">
        <v>0</v>
      </c>
      <c r="I448" s="73">
        <v>1</v>
      </c>
    </row>
    <row r="449" spans="1:9" x14ac:dyDescent="0.25">
      <c r="A449" s="72" t="s">
        <v>6233</v>
      </c>
      <c r="B449" s="72">
        <v>32</v>
      </c>
      <c r="C449" s="72" t="s">
        <v>307</v>
      </c>
      <c r="D449" s="72">
        <v>2762</v>
      </c>
      <c r="E449" s="72">
        <v>1.06</v>
      </c>
      <c r="F449" s="72">
        <v>1</v>
      </c>
      <c r="G449" s="72">
        <v>1</v>
      </c>
      <c r="H449" s="72">
        <v>0</v>
      </c>
      <c r="I449" s="73">
        <v>1</v>
      </c>
    </row>
    <row r="450" spans="1:9" x14ac:dyDescent="0.25">
      <c r="A450" s="72" t="s">
        <v>6235</v>
      </c>
      <c r="B450" s="72">
        <v>32</v>
      </c>
      <c r="C450" s="72" t="s">
        <v>232</v>
      </c>
      <c r="D450" s="72">
        <v>2870</v>
      </c>
      <c r="E450" s="72">
        <v>1.1599999999999999</v>
      </c>
      <c r="F450" s="72">
        <v>1</v>
      </c>
      <c r="G450" s="72">
        <v>1</v>
      </c>
      <c r="H450" s="72">
        <v>0</v>
      </c>
      <c r="I450" s="73">
        <v>1</v>
      </c>
    </row>
    <row r="451" spans="1:9" x14ac:dyDescent="0.25">
      <c r="A451" s="72" t="s">
        <v>6237</v>
      </c>
      <c r="B451" s="72">
        <v>32</v>
      </c>
      <c r="C451" s="72" t="s">
        <v>232</v>
      </c>
      <c r="D451" s="72">
        <v>4085</v>
      </c>
      <c r="E451" s="72">
        <v>1.2</v>
      </c>
      <c r="F451" s="72">
        <v>1</v>
      </c>
      <c r="G451" s="72">
        <v>1</v>
      </c>
      <c r="H451" s="72">
        <v>0</v>
      </c>
      <c r="I451" s="73">
        <v>1</v>
      </c>
    </row>
    <row r="452" spans="1:9" x14ac:dyDescent="0.25">
      <c r="A452" s="72" t="s">
        <v>6239</v>
      </c>
      <c r="B452" s="72">
        <v>32</v>
      </c>
      <c r="C452" s="72" t="s">
        <v>232</v>
      </c>
      <c r="D452" s="72">
        <v>2279</v>
      </c>
      <c r="E452" s="72">
        <v>1.1299999999999999</v>
      </c>
      <c r="F452" s="72">
        <v>1</v>
      </c>
      <c r="G452" s="72">
        <v>1</v>
      </c>
      <c r="H452" s="72">
        <v>0</v>
      </c>
      <c r="I452" s="73">
        <v>1</v>
      </c>
    </row>
    <row r="453" spans="1:9" x14ac:dyDescent="0.25">
      <c r="A453" s="72" t="s">
        <v>6244</v>
      </c>
      <c r="B453" s="72">
        <v>32</v>
      </c>
      <c r="C453" s="72" t="s">
        <v>232</v>
      </c>
      <c r="D453" s="72">
        <v>3920</v>
      </c>
      <c r="E453" s="72">
        <v>1.1100000000000001</v>
      </c>
      <c r="F453" s="72">
        <v>1</v>
      </c>
      <c r="G453" s="72">
        <v>1</v>
      </c>
      <c r="H453" s="72">
        <v>0</v>
      </c>
      <c r="I453" s="73">
        <v>1</v>
      </c>
    </row>
    <row r="454" spans="1:9" x14ac:dyDescent="0.25">
      <c r="A454" s="72" t="s">
        <v>6246</v>
      </c>
      <c r="B454" s="72">
        <v>32</v>
      </c>
      <c r="C454" s="72" t="s">
        <v>232</v>
      </c>
      <c r="D454" s="72">
        <v>1883</v>
      </c>
      <c r="E454" s="72">
        <v>1.1299999999999999</v>
      </c>
      <c r="F454" s="72">
        <v>1</v>
      </c>
      <c r="G454" s="72">
        <v>1</v>
      </c>
      <c r="H454" s="72">
        <v>0</v>
      </c>
      <c r="I454" s="73">
        <v>1</v>
      </c>
    </row>
    <row r="455" spans="1:9" x14ac:dyDescent="0.25">
      <c r="A455" s="72" t="s">
        <v>6251</v>
      </c>
      <c r="B455" s="72">
        <v>32</v>
      </c>
      <c r="C455" s="72" t="s">
        <v>6252</v>
      </c>
      <c r="D455" s="72">
        <v>2438</v>
      </c>
      <c r="E455" s="72">
        <v>1.26</v>
      </c>
      <c r="F455" s="72">
        <v>1</v>
      </c>
      <c r="G455" s="72">
        <v>1</v>
      </c>
      <c r="H455" s="72">
        <v>0</v>
      </c>
      <c r="I455" s="73">
        <v>1</v>
      </c>
    </row>
    <row r="456" spans="1:9" x14ac:dyDescent="0.25">
      <c r="A456" s="72" t="s">
        <v>6256</v>
      </c>
      <c r="B456" s="72">
        <v>32</v>
      </c>
      <c r="C456" s="72" t="s">
        <v>232</v>
      </c>
      <c r="D456" s="72">
        <v>818</v>
      </c>
      <c r="E456" s="72">
        <v>1.02</v>
      </c>
      <c r="F456" s="72">
        <v>1</v>
      </c>
      <c r="G456" s="72">
        <v>1</v>
      </c>
      <c r="H456" s="72">
        <v>0</v>
      </c>
      <c r="I456" s="73">
        <v>1</v>
      </c>
    </row>
    <row r="457" spans="1:9" x14ac:dyDescent="0.25">
      <c r="A457" s="72" t="s">
        <v>6258</v>
      </c>
      <c r="B457" s="72">
        <v>32</v>
      </c>
      <c r="C457" s="72" t="s">
        <v>6259</v>
      </c>
      <c r="D457" s="72">
        <v>566</v>
      </c>
      <c r="E457" s="72">
        <v>0.94</v>
      </c>
      <c r="F457" s="72">
        <v>1</v>
      </c>
      <c r="G457" s="72">
        <v>1</v>
      </c>
      <c r="H457" s="72">
        <v>0</v>
      </c>
      <c r="I457" s="73">
        <v>1</v>
      </c>
    </row>
    <row r="458" spans="1:9" x14ac:dyDescent="0.25">
      <c r="A458" s="72" t="s">
        <v>6261</v>
      </c>
      <c r="B458" s="72">
        <v>32</v>
      </c>
      <c r="C458" s="72" t="s">
        <v>232</v>
      </c>
      <c r="D458" s="72">
        <v>1670</v>
      </c>
      <c r="E458" s="72">
        <v>0.9</v>
      </c>
      <c r="F458" s="72">
        <v>1</v>
      </c>
      <c r="G458" s="72">
        <v>1</v>
      </c>
      <c r="H458" s="72">
        <v>0</v>
      </c>
      <c r="I458" s="73">
        <v>1</v>
      </c>
    </row>
    <row r="459" spans="1:9" x14ac:dyDescent="0.25">
      <c r="A459" s="72" t="s">
        <v>6267</v>
      </c>
      <c r="B459" s="72">
        <v>33</v>
      </c>
      <c r="C459" s="72" t="s">
        <v>232</v>
      </c>
      <c r="D459" s="72">
        <v>329</v>
      </c>
      <c r="E459" s="72">
        <v>1.25</v>
      </c>
      <c r="F459" s="72">
        <v>1</v>
      </c>
      <c r="G459" s="72">
        <v>1</v>
      </c>
      <c r="H459" s="72">
        <v>0</v>
      </c>
      <c r="I459" s="73">
        <v>1</v>
      </c>
    </row>
    <row r="460" spans="1:9" x14ac:dyDescent="0.25">
      <c r="A460" s="72" t="s">
        <v>6276</v>
      </c>
      <c r="B460" s="72">
        <v>33</v>
      </c>
      <c r="C460" s="72" t="s">
        <v>232</v>
      </c>
      <c r="D460" s="72">
        <v>458</v>
      </c>
      <c r="E460" s="72">
        <v>1.21</v>
      </c>
      <c r="F460" s="72">
        <v>1</v>
      </c>
      <c r="G460" s="72">
        <v>1</v>
      </c>
      <c r="H460" s="72">
        <v>0</v>
      </c>
      <c r="I460" s="73">
        <v>1</v>
      </c>
    </row>
    <row r="461" spans="1:9" x14ac:dyDescent="0.25">
      <c r="A461" s="72" t="s">
        <v>6278</v>
      </c>
      <c r="B461" s="72">
        <v>33</v>
      </c>
      <c r="C461" s="72" t="s">
        <v>6279</v>
      </c>
      <c r="D461" s="72">
        <v>2645</v>
      </c>
      <c r="E461" s="72">
        <v>1.03</v>
      </c>
      <c r="F461" s="72">
        <v>1</v>
      </c>
      <c r="G461" s="72">
        <v>1</v>
      </c>
      <c r="H461" s="72">
        <v>0</v>
      </c>
      <c r="I461" s="73">
        <v>1</v>
      </c>
    </row>
    <row r="462" spans="1:9" x14ac:dyDescent="0.25">
      <c r="A462" s="72" t="s">
        <v>6285</v>
      </c>
      <c r="B462" s="72">
        <v>33</v>
      </c>
      <c r="C462" s="72" t="s">
        <v>232</v>
      </c>
      <c r="D462" s="72">
        <v>1025</v>
      </c>
      <c r="E462" s="72">
        <v>1.17</v>
      </c>
      <c r="F462" s="72">
        <v>1</v>
      </c>
      <c r="G462" s="72">
        <v>1</v>
      </c>
      <c r="H462" s="72">
        <v>0</v>
      </c>
      <c r="I462" s="73">
        <v>1</v>
      </c>
    </row>
    <row r="463" spans="1:9" x14ac:dyDescent="0.25">
      <c r="A463" s="72" t="s">
        <v>6292</v>
      </c>
      <c r="B463" s="72">
        <v>33</v>
      </c>
      <c r="C463" s="72" t="s">
        <v>6293</v>
      </c>
      <c r="D463" s="72">
        <v>1055</v>
      </c>
      <c r="E463" s="72">
        <v>0.98</v>
      </c>
      <c r="F463" s="72">
        <v>1</v>
      </c>
      <c r="G463" s="72">
        <v>1</v>
      </c>
      <c r="H463" s="72">
        <v>0</v>
      </c>
      <c r="I463" s="73">
        <v>1</v>
      </c>
    </row>
    <row r="464" spans="1:9" x14ac:dyDescent="0.25">
      <c r="A464" s="72" t="s">
        <v>6299</v>
      </c>
      <c r="B464" s="72">
        <v>33</v>
      </c>
      <c r="C464" s="72" t="s">
        <v>232</v>
      </c>
      <c r="D464" s="72">
        <v>2930</v>
      </c>
      <c r="E464" s="72">
        <v>1.1599999999999999</v>
      </c>
      <c r="F464" s="72">
        <v>1</v>
      </c>
      <c r="G464" s="72">
        <v>1</v>
      </c>
      <c r="H464" s="72">
        <v>0</v>
      </c>
      <c r="I464" s="73">
        <v>1</v>
      </c>
    </row>
    <row r="465" spans="1:9" x14ac:dyDescent="0.25">
      <c r="A465" s="72" t="s">
        <v>6303</v>
      </c>
      <c r="B465" s="72">
        <v>33</v>
      </c>
      <c r="C465" s="72" t="s">
        <v>6304</v>
      </c>
      <c r="D465" s="72">
        <v>1244</v>
      </c>
      <c r="E465" s="72">
        <v>0.99</v>
      </c>
      <c r="F465" s="72">
        <v>1</v>
      </c>
      <c r="G465" s="72">
        <v>1</v>
      </c>
      <c r="H465" s="72">
        <v>0</v>
      </c>
      <c r="I465" s="73">
        <v>1</v>
      </c>
    </row>
    <row r="466" spans="1:9" x14ac:dyDescent="0.25">
      <c r="A466" s="72" t="s">
        <v>6306</v>
      </c>
      <c r="B466" s="72">
        <v>33</v>
      </c>
      <c r="C466" s="72" t="s">
        <v>232</v>
      </c>
      <c r="D466" s="72">
        <v>881</v>
      </c>
      <c r="E466" s="72">
        <v>1.23</v>
      </c>
      <c r="F466" s="72">
        <v>1</v>
      </c>
      <c r="G466" s="72">
        <v>1</v>
      </c>
      <c r="H466" s="72">
        <v>0</v>
      </c>
      <c r="I466" s="73">
        <v>1</v>
      </c>
    </row>
    <row r="467" spans="1:9" x14ac:dyDescent="0.25">
      <c r="A467" s="72" t="s">
        <v>6308</v>
      </c>
      <c r="B467" s="72">
        <v>33</v>
      </c>
      <c r="C467" s="72" t="s">
        <v>6309</v>
      </c>
      <c r="D467" s="72">
        <v>1466</v>
      </c>
      <c r="E467" s="72">
        <v>1.01</v>
      </c>
      <c r="F467" s="72">
        <v>1</v>
      </c>
      <c r="G467" s="72">
        <v>1</v>
      </c>
      <c r="H467" s="72">
        <v>0</v>
      </c>
      <c r="I467" s="73">
        <v>1</v>
      </c>
    </row>
    <row r="468" spans="1:9" x14ac:dyDescent="0.25">
      <c r="A468" s="72" t="s">
        <v>6311</v>
      </c>
      <c r="B468" s="72">
        <v>33</v>
      </c>
      <c r="C468" s="72" t="s">
        <v>232</v>
      </c>
      <c r="D468" s="72">
        <v>1751</v>
      </c>
      <c r="E468" s="72">
        <v>1.1100000000000001</v>
      </c>
      <c r="F468" s="72">
        <v>1</v>
      </c>
      <c r="G468" s="72">
        <v>1</v>
      </c>
      <c r="H468" s="72">
        <v>0</v>
      </c>
      <c r="I468" s="73">
        <v>1</v>
      </c>
    </row>
    <row r="469" spans="1:9" x14ac:dyDescent="0.25">
      <c r="A469" s="72" t="s">
        <v>6322</v>
      </c>
      <c r="B469" s="72">
        <v>33</v>
      </c>
      <c r="C469" s="72" t="s">
        <v>232</v>
      </c>
      <c r="D469" s="72">
        <v>2702</v>
      </c>
      <c r="E469" s="72">
        <v>1.1599999999999999</v>
      </c>
      <c r="F469" s="72">
        <v>1</v>
      </c>
      <c r="G469" s="72">
        <v>1</v>
      </c>
      <c r="H469" s="72">
        <v>0</v>
      </c>
      <c r="I469" s="73">
        <v>1</v>
      </c>
    </row>
    <row r="470" spans="1:9" x14ac:dyDescent="0.25">
      <c r="A470" s="72" t="s">
        <v>6324</v>
      </c>
      <c r="B470" s="72">
        <v>33</v>
      </c>
      <c r="C470" s="72" t="s">
        <v>6325</v>
      </c>
      <c r="D470" s="72">
        <v>341</v>
      </c>
      <c r="E470" s="72">
        <v>1.2</v>
      </c>
      <c r="F470" s="72">
        <v>1</v>
      </c>
      <c r="G470" s="72">
        <v>1</v>
      </c>
      <c r="H470" s="72">
        <v>0</v>
      </c>
      <c r="I470" s="73">
        <v>1</v>
      </c>
    </row>
    <row r="471" spans="1:9" x14ac:dyDescent="0.25">
      <c r="A471" s="72" t="s">
        <v>6330</v>
      </c>
      <c r="B471" s="72">
        <v>33</v>
      </c>
      <c r="C471" s="72" t="s">
        <v>232</v>
      </c>
      <c r="D471" s="72">
        <v>2084</v>
      </c>
      <c r="E471" s="72">
        <v>1.08</v>
      </c>
      <c r="F471" s="72">
        <v>1</v>
      </c>
      <c r="G471" s="72">
        <v>1</v>
      </c>
      <c r="H471" s="72">
        <v>0</v>
      </c>
      <c r="I471" s="73">
        <v>1</v>
      </c>
    </row>
    <row r="472" spans="1:9" x14ac:dyDescent="0.25">
      <c r="A472" s="72" t="s">
        <v>6332</v>
      </c>
      <c r="B472" s="72">
        <v>33</v>
      </c>
      <c r="C472" s="72" t="s">
        <v>307</v>
      </c>
      <c r="D472" s="72">
        <v>2390</v>
      </c>
      <c r="E472" s="72">
        <v>1.1000000000000001</v>
      </c>
      <c r="F472" s="72">
        <v>1</v>
      </c>
      <c r="G472" s="72">
        <v>1</v>
      </c>
      <c r="H472" s="72">
        <v>0</v>
      </c>
      <c r="I472" s="73">
        <v>1</v>
      </c>
    </row>
    <row r="473" spans="1:9" x14ac:dyDescent="0.25">
      <c r="A473" s="72" t="s">
        <v>6334</v>
      </c>
      <c r="B473" s="72">
        <v>33</v>
      </c>
      <c r="C473" s="72" t="s">
        <v>538</v>
      </c>
      <c r="D473" s="72">
        <v>5966</v>
      </c>
      <c r="E473" s="72">
        <v>1.1200000000000001</v>
      </c>
      <c r="F473" s="72">
        <v>1</v>
      </c>
      <c r="G473" s="72">
        <v>1</v>
      </c>
      <c r="H473" s="72">
        <v>0</v>
      </c>
      <c r="I473" s="73">
        <v>1</v>
      </c>
    </row>
    <row r="474" spans="1:9" x14ac:dyDescent="0.25">
      <c r="A474" s="72" t="s">
        <v>6339</v>
      </c>
      <c r="B474" s="72">
        <v>33</v>
      </c>
      <c r="C474" s="72" t="s">
        <v>232</v>
      </c>
      <c r="D474" s="72">
        <v>1760</v>
      </c>
      <c r="E474" s="72">
        <v>0.97</v>
      </c>
      <c r="F474" s="72">
        <v>1</v>
      </c>
      <c r="G474" s="72">
        <v>1</v>
      </c>
      <c r="H474" s="72">
        <v>0</v>
      </c>
      <c r="I474" s="73">
        <v>1</v>
      </c>
    </row>
    <row r="475" spans="1:9" x14ac:dyDescent="0.25">
      <c r="A475" s="72" t="s">
        <v>6341</v>
      </c>
      <c r="B475" s="72">
        <v>33</v>
      </c>
      <c r="C475" s="72" t="s">
        <v>6342</v>
      </c>
      <c r="D475" s="72">
        <v>2063</v>
      </c>
      <c r="E475" s="72">
        <v>1.0900000000000001</v>
      </c>
      <c r="F475" s="72">
        <v>1</v>
      </c>
      <c r="G475" s="72">
        <v>1</v>
      </c>
      <c r="H475" s="72">
        <v>0</v>
      </c>
      <c r="I475" s="73">
        <v>1</v>
      </c>
    </row>
    <row r="476" spans="1:9" x14ac:dyDescent="0.25">
      <c r="A476" s="72" t="s">
        <v>6349</v>
      </c>
      <c r="B476" s="72">
        <v>33</v>
      </c>
      <c r="C476" s="72" t="s">
        <v>232</v>
      </c>
      <c r="D476" s="72">
        <v>3686</v>
      </c>
      <c r="E476" s="72">
        <v>1.08</v>
      </c>
      <c r="F476" s="72">
        <v>1</v>
      </c>
      <c r="G476" s="72">
        <v>1</v>
      </c>
      <c r="H476" s="72">
        <v>0</v>
      </c>
      <c r="I476" s="73">
        <v>1</v>
      </c>
    </row>
    <row r="477" spans="1:9" x14ac:dyDescent="0.25">
      <c r="A477" s="72" t="s">
        <v>6354</v>
      </c>
      <c r="B477" s="72">
        <v>33</v>
      </c>
      <c r="C477" s="72" t="s">
        <v>6355</v>
      </c>
      <c r="D477" s="72">
        <v>3269</v>
      </c>
      <c r="E477" s="72">
        <v>1.05</v>
      </c>
      <c r="F477" s="72">
        <v>1</v>
      </c>
      <c r="G477" s="72">
        <v>1</v>
      </c>
      <c r="H477" s="72">
        <v>0</v>
      </c>
      <c r="I477" s="73">
        <v>1</v>
      </c>
    </row>
    <row r="478" spans="1:9" x14ac:dyDescent="0.25">
      <c r="A478" s="72" t="s">
        <v>6364</v>
      </c>
      <c r="B478" s="72">
        <v>33</v>
      </c>
      <c r="C478" s="72" t="s">
        <v>6365</v>
      </c>
      <c r="D478" s="72">
        <v>4373</v>
      </c>
      <c r="E478" s="72">
        <v>1.1299999999999999</v>
      </c>
      <c r="F478" s="72">
        <v>1</v>
      </c>
      <c r="G478" s="72">
        <v>1</v>
      </c>
      <c r="H478" s="72">
        <v>0</v>
      </c>
      <c r="I478" s="73">
        <v>1</v>
      </c>
    </row>
    <row r="479" spans="1:9" x14ac:dyDescent="0.25">
      <c r="A479" s="72" t="s">
        <v>6373</v>
      </c>
      <c r="B479" s="72">
        <v>34</v>
      </c>
      <c r="C479" s="72" t="s">
        <v>232</v>
      </c>
      <c r="D479" s="72">
        <v>3200</v>
      </c>
      <c r="E479" s="72">
        <v>1.1000000000000001</v>
      </c>
      <c r="F479" s="72">
        <v>1</v>
      </c>
      <c r="G479" s="72">
        <v>1</v>
      </c>
      <c r="H479" s="72">
        <v>0</v>
      </c>
      <c r="I479" s="73">
        <v>1</v>
      </c>
    </row>
    <row r="480" spans="1:9" x14ac:dyDescent="0.25">
      <c r="A480" s="72" t="s">
        <v>6388</v>
      </c>
      <c r="B480" s="72">
        <v>34</v>
      </c>
      <c r="C480" s="72" t="s">
        <v>232</v>
      </c>
      <c r="D480" s="72">
        <v>5642</v>
      </c>
      <c r="E480" s="72">
        <v>1.1599999999999999</v>
      </c>
      <c r="F480" s="72">
        <v>1</v>
      </c>
      <c r="G480" s="72">
        <v>1</v>
      </c>
      <c r="H480" s="72">
        <v>0</v>
      </c>
      <c r="I480" s="73">
        <v>1</v>
      </c>
    </row>
    <row r="481" spans="1:9" x14ac:dyDescent="0.25">
      <c r="A481" s="72" t="s">
        <v>6392</v>
      </c>
      <c r="B481" s="72">
        <v>34</v>
      </c>
      <c r="C481" s="72" t="s">
        <v>6393</v>
      </c>
      <c r="D481" s="72">
        <v>3008</v>
      </c>
      <c r="E481" s="72">
        <v>1.24</v>
      </c>
      <c r="F481" s="72">
        <v>1</v>
      </c>
      <c r="G481" s="72">
        <v>1</v>
      </c>
      <c r="H481" s="72">
        <v>0</v>
      </c>
      <c r="I481" s="73">
        <v>1</v>
      </c>
    </row>
    <row r="482" spans="1:9" x14ac:dyDescent="0.25">
      <c r="A482" s="72" t="s">
        <v>6395</v>
      </c>
      <c r="B482" s="72">
        <v>34</v>
      </c>
      <c r="C482" s="72" t="s">
        <v>225</v>
      </c>
      <c r="D482" s="72">
        <v>512</v>
      </c>
      <c r="E482" s="72">
        <v>0.52</v>
      </c>
      <c r="F482" s="72">
        <v>1</v>
      </c>
      <c r="G482" s="72">
        <v>1</v>
      </c>
      <c r="H482" s="72">
        <v>0</v>
      </c>
      <c r="I482" s="73">
        <v>1</v>
      </c>
    </row>
    <row r="483" spans="1:9" x14ac:dyDescent="0.25">
      <c r="A483" s="72" t="s">
        <v>6413</v>
      </c>
      <c r="B483" s="72">
        <v>34</v>
      </c>
      <c r="C483" s="72" t="s">
        <v>6414</v>
      </c>
      <c r="D483" s="72">
        <v>1076</v>
      </c>
      <c r="E483" s="72">
        <v>0.96</v>
      </c>
      <c r="F483" s="72">
        <v>1</v>
      </c>
      <c r="G483" s="72">
        <v>1</v>
      </c>
      <c r="H483" s="72">
        <v>0</v>
      </c>
      <c r="I483" s="73">
        <v>1</v>
      </c>
    </row>
    <row r="484" spans="1:9" x14ac:dyDescent="0.25">
      <c r="A484" s="72" t="s">
        <v>6416</v>
      </c>
      <c r="B484" s="72">
        <v>34</v>
      </c>
      <c r="C484" s="72" t="s">
        <v>6417</v>
      </c>
      <c r="D484" s="72">
        <v>3773</v>
      </c>
      <c r="E484" s="72">
        <v>1.1100000000000001</v>
      </c>
      <c r="F484" s="72">
        <v>1</v>
      </c>
      <c r="G484" s="72">
        <v>1</v>
      </c>
      <c r="H484" s="72">
        <v>0</v>
      </c>
      <c r="I484" s="73">
        <v>1</v>
      </c>
    </row>
    <row r="485" spans="1:9" x14ac:dyDescent="0.25">
      <c r="A485" s="72" t="s">
        <v>6419</v>
      </c>
      <c r="B485" s="72">
        <v>34</v>
      </c>
      <c r="C485" s="72" t="s">
        <v>232</v>
      </c>
      <c r="D485" s="72">
        <v>2864</v>
      </c>
      <c r="E485" s="72">
        <v>1.1299999999999999</v>
      </c>
      <c r="F485" s="72">
        <v>1</v>
      </c>
      <c r="G485" s="72">
        <v>1</v>
      </c>
      <c r="H485" s="72">
        <v>0</v>
      </c>
      <c r="I485" s="73">
        <v>1</v>
      </c>
    </row>
    <row r="486" spans="1:9" x14ac:dyDescent="0.25">
      <c r="A486" s="72" t="s">
        <v>6421</v>
      </c>
      <c r="B486" s="72">
        <v>34</v>
      </c>
      <c r="C486" s="72" t="s">
        <v>232</v>
      </c>
      <c r="D486" s="72">
        <v>7835</v>
      </c>
      <c r="E486" s="72">
        <v>1.0900000000000001</v>
      </c>
      <c r="F486" s="72">
        <v>1</v>
      </c>
      <c r="G486" s="72">
        <v>1</v>
      </c>
      <c r="H486" s="72">
        <v>0</v>
      </c>
      <c r="I486" s="73">
        <v>1</v>
      </c>
    </row>
    <row r="487" spans="1:9" x14ac:dyDescent="0.25">
      <c r="A487" s="72" t="s">
        <v>6428</v>
      </c>
      <c r="B487" s="72">
        <v>34</v>
      </c>
      <c r="C487" s="72" t="s">
        <v>547</v>
      </c>
      <c r="D487" s="72">
        <v>3206</v>
      </c>
      <c r="E487" s="72">
        <v>1.1200000000000001</v>
      </c>
      <c r="F487" s="72">
        <v>1</v>
      </c>
      <c r="G487" s="72">
        <v>1</v>
      </c>
      <c r="H487" s="72">
        <v>0</v>
      </c>
      <c r="I487" s="73">
        <v>1</v>
      </c>
    </row>
    <row r="488" spans="1:9" x14ac:dyDescent="0.25">
      <c r="A488" s="72" t="s">
        <v>6430</v>
      </c>
      <c r="B488" s="72">
        <v>34</v>
      </c>
      <c r="C488" s="72" t="s">
        <v>225</v>
      </c>
      <c r="D488" s="72">
        <v>779</v>
      </c>
      <c r="E488" s="72">
        <v>0.87</v>
      </c>
      <c r="F488" s="72">
        <v>1</v>
      </c>
      <c r="G488" s="72">
        <v>1</v>
      </c>
      <c r="H488" s="72">
        <v>0</v>
      </c>
      <c r="I488" s="73">
        <v>1</v>
      </c>
    </row>
    <row r="489" spans="1:9" x14ac:dyDescent="0.25">
      <c r="A489" s="72" t="s">
        <v>6432</v>
      </c>
      <c r="B489" s="72">
        <v>34</v>
      </c>
      <c r="C489" s="72" t="s">
        <v>225</v>
      </c>
      <c r="D489" s="72">
        <v>818</v>
      </c>
      <c r="E489" s="72">
        <v>0.01</v>
      </c>
      <c r="F489" s="72">
        <v>1</v>
      </c>
      <c r="G489" s="72">
        <v>1</v>
      </c>
      <c r="H489" s="72">
        <v>0</v>
      </c>
      <c r="I489" s="73">
        <v>1</v>
      </c>
    </row>
    <row r="490" spans="1:9" x14ac:dyDescent="0.25">
      <c r="A490" s="72" t="s">
        <v>6436</v>
      </c>
      <c r="B490" s="72">
        <v>34</v>
      </c>
      <c r="C490" s="72" t="s">
        <v>232</v>
      </c>
      <c r="D490" s="72">
        <v>4637</v>
      </c>
      <c r="E490" s="72">
        <v>1.02</v>
      </c>
      <c r="F490" s="72">
        <v>1</v>
      </c>
      <c r="G490" s="72">
        <v>1</v>
      </c>
      <c r="H490" s="72">
        <v>0</v>
      </c>
      <c r="I490" s="73">
        <v>1</v>
      </c>
    </row>
    <row r="491" spans="1:9" x14ac:dyDescent="0.25">
      <c r="A491" s="72" t="s">
        <v>6438</v>
      </c>
      <c r="B491" s="72">
        <v>34</v>
      </c>
      <c r="C491" s="72" t="s">
        <v>307</v>
      </c>
      <c r="D491" s="72">
        <v>2864</v>
      </c>
      <c r="E491" s="72">
        <v>1.07</v>
      </c>
      <c r="F491" s="72">
        <v>1</v>
      </c>
      <c r="G491" s="72">
        <v>1</v>
      </c>
      <c r="H491" s="72">
        <v>0</v>
      </c>
      <c r="I491" s="73">
        <v>1</v>
      </c>
    </row>
    <row r="492" spans="1:9" x14ac:dyDescent="0.25">
      <c r="A492" s="72" t="s">
        <v>6446</v>
      </c>
      <c r="B492" s="72">
        <v>34</v>
      </c>
      <c r="C492" s="72" t="s">
        <v>232</v>
      </c>
      <c r="D492" s="72">
        <v>3224</v>
      </c>
      <c r="E492" s="72">
        <v>1.1599999999999999</v>
      </c>
      <c r="F492" s="72">
        <v>1</v>
      </c>
      <c r="G492" s="72">
        <v>1</v>
      </c>
      <c r="H492" s="72">
        <v>0</v>
      </c>
      <c r="I492" s="73">
        <v>1</v>
      </c>
    </row>
    <row r="493" spans="1:9" x14ac:dyDescent="0.25">
      <c r="A493" s="72" t="s">
        <v>6448</v>
      </c>
      <c r="B493" s="72">
        <v>34</v>
      </c>
      <c r="C493" s="72" t="s">
        <v>6449</v>
      </c>
      <c r="D493" s="72">
        <v>7286</v>
      </c>
      <c r="E493" s="72">
        <v>1.07</v>
      </c>
      <c r="F493" s="72">
        <v>1</v>
      </c>
      <c r="G493" s="72">
        <v>1</v>
      </c>
      <c r="H493" s="72">
        <v>0</v>
      </c>
      <c r="I493" s="73">
        <v>1</v>
      </c>
    </row>
    <row r="494" spans="1:9" x14ac:dyDescent="0.25">
      <c r="A494" s="72" t="s">
        <v>6451</v>
      </c>
      <c r="B494" s="72">
        <v>34</v>
      </c>
      <c r="C494" s="72" t="e">
        <f>NA()</f>
        <v>#N/A</v>
      </c>
      <c r="D494" s="72" t="e">
        <f>NA()</f>
        <v>#N/A</v>
      </c>
      <c r="E494" s="72" t="e">
        <f>NA()</f>
        <v>#N/A</v>
      </c>
      <c r="F494" s="72">
        <v>1</v>
      </c>
      <c r="G494" s="72">
        <v>1</v>
      </c>
      <c r="H494" s="72">
        <v>0</v>
      </c>
      <c r="I494" s="73">
        <v>1</v>
      </c>
    </row>
    <row r="495" spans="1:9" x14ac:dyDescent="0.25">
      <c r="A495" s="72" t="s">
        <v>6453</v>
      </c>
      <c r="B495" s="72">
        <v>34</v>
      </c>
      <c r="C495" s="72" t="s">
        <v>6454</v>
      </c>
      <c r="D495" s="72">
        <v>2111</v>
      </c>
      <c r="E495" s="72">
        <v>1.1200000000000001</v>
      </c>
      <c r="F495" s="72">
        <v>1</v>
      </c>
      <c r="G495" s="72">
        <v>1</v>
      </c>
      <c r="H495" s="72">
        <v>0</v>
      </c>
      <c r="I495" s="73">
        <v>1</v>
      </c>
    </row>
    <row r="496" spans="1:9" x14ac:dyDescent="0.25">
      <c r="A496" s="72" t="s">
        <v>6461</v>
      </c>
      <c r="B496" s="72">
        <v>34</v>
      </c>
      <c r="C496" s="72" t="s">
        <v>232</v>
      </c>
      <c r="D496" s="72">
        <v>269</v>
      </c>
      <c r="E496" s="72">
        <v>0.95</v>
      </c>
      <c r="F496" s="72">
        <v>1</v>
      </c>
      <c r="G496" s="72">
        <v>1</v>
      </c>
      <c r="H496" s="72">
        <v>0</v>
      </c>
      <c r="I496" s="73">
        <v>1</v>
      </c>
    </row>
    <row r="497" spans="1:9" x14ac:dyDescent="0.25">
      <c r="A497" s="72" t="s">
        <v>6479</v>
      </c>
      <c r="B497" s="72">
        <v>34</v>
      </c>
      <c r="C497" s="72" t="s">
        <v>232</v>
      </c>
      <c r="D497" s="72">
        <v>2189</v>
      </c>
      <c r="E497" s="72">
        <v>0.9</v>
      </c>
      <c r="F497" s="72">
        <v>1</v>
      </c>
      <c r="G497" s="72">
        <v>1</v>
      </c>
      <c r="H497" s="72">
        <v>0</v>
      </c>
      <c r="I497" s="73">
        <v>1</v>
      </c>
    </row>
    <row r="498" spans="1:9" x14ac:dyDescent="0.25">
      <c r="A498" s="72" t="s">
        <v>6501</v>
      </c>
      <c r="B498" s="72">
        <v>34</v>
      </c>
      <c r="C498" s="72" t="s">
        <v>6502</v>
      </c>
      <c r="D498" s="72">
        <v>1646</v>
      </c>
      <c r="E498" s="72">
        <v>1.1399999999999999</v>
      </c>
      <c r="F498" s="72">
        <v>1</v>
      </c>
      <c r="G498" s="72">
        <v>1</v>
      </c>
      <c r="H498" s="72">
        <v>0</v>
      </c>
      <c r="I498" s="73">
        <v>1</v>
      </c>
    </row>
    <row r="499" spans="1:9" x14ac:dyDescent="0.25">
      <c r="A499" s="72" t="s">
        <v>6507</v>
      </c>
      <c r="B499" s="72">
        <v>34</v>
      </c>
      <c r="C499" s="72" t="s">
        <v>232</v>
      </c>
      <c r="D499" s="72">
        <v>7799</v>
      </c>
      <c r="E499" s="72">
        <v>1.0900000000000001</v>
      </c>
      <c r="F499" s="72">
        <v>1</v>
      </c>
      <c r="G499" s="72">
        <v>1</v>
      </c>
      <c r="H499" s="72">
        <v>0</v>
      </c>
      <c r="I499" s="73">
        <v>1</v>
      </c>
    </row>
    <row r="500" spans="1:9" x14ac:dyDescent="0.25">
      <c r="A500" s="72" t="s">
        <v>6514</v>
      </c>
      <c r="B500" s="72">
        <v>34</v>
      </c>
      <c r="C500" s="72" t="s">
        <v>6172</v>
      </c>
      <c r="D500" s="72">
        <v>1199</v>
      </c>
      <c r="E500" s="72">
        <v>1.1299999999999999</v>
      </c>
      <c r="F500" s="72">
        <v>1</v>
      </c>
      <c r="G500" s="72">
        <v>1</v>
      </c>
      <c r="H500" s="72">
        <v>0</v>
      </c>
      <c r="I500" s="73">
        <v>1</v>
      </c>
    </row>
    <row r="501" spans="1:9" x14ac:dyDescent="0.25">
      <c r="A501" s="72" t="s">
        <v>6516</v>
      </c>
      <c r="B501" s="72">
        <v>34</v>
      </c>
      <c r="C501" s="72" t="s">
        <v>232</v>
      </c>
      <c r="D501" s="72">
        <v>1667</v>
      </c>
      <c r="E501" s="72">
        <v>1.01</v>
      </c>
      <c r="F501" s="72">
        <v>1</v>
      </c>
      <c r="G501" s="72">
        <v>1</v>
      </c>
      <c r="H501" s="72">
        <v>0</v>
      </c>
      <c r="I501" s="73">
        <v>1</v>
      </c>
    </row>
    <row r="502" spans="1:9" x14ac:dyDescent="0.25">
      <c r="A502" s="72" t="s">
        <v>6520</v>
      </c>
      <c r="B502" s="72">
        <v>35</v>
      </c>
      <c r="C502" s="72" t="s">
        <v>307</v>
      </c>
      <c r="D502" s="72">
        <v>407</v>
      </c>
      <c r="E502" s="72">
        <v>1.1399999999999999</v>
      </c>
      <c r="F502" s="72">
        <v>1</v>
      </c>
      <c r="G502" s="72">
        <v>1</v>
      </c>
      <c r="H502" s="72">
        <v>0</v>
      </c>
      <c r="I502" s="73">
        <v>1</v>
      </c>
    </row>
    <row r="503" spans="1:9" x14ac:dyDescent="0.25">
      <c r="A503" s="72" t="s">
        <v>6522</v>
      </c>
      <c r="B503" s="72">
        <v>35</v>
      </c>
      <c r="C503" s="72" t="s">
        <v>232</v>
      </c>
      <c r="D503" s="72">
        <v>1493</v>
      </c>
      <c r="E503" s="72">
        <v>1.05</v>
      </c>
      <c r="F503" s="72">
        <v>1</v>
      </c>
      <c r="G503" s="72">
        <v>1</v>
      </c>
      <c r="H503" s="72">
        <v>0</v>
      </c>
      <c r="I503" s="73">
        <v>1</v>
      </c>
    </row>
    <row r="504" spans="1:9" x14ac:dyDescent="0.25">
      <c r="A504" s="72" t="s">
        <v>6528</v>
      </c>
      <c r="B504" s="72">
        <v>35</v>
      </c>
      <c r="C504" s="72" t="s">
        <v>6529</v>
      </c>
      <c r="D504" s="72">
        <v>5045</v>
      </c>
      <c r="E504" s="72">
        <v>1.0900000000000001</v>
      </c>
      <c r="F504" s="72">
        <v>1</v>
      </c>
      <c r="G504" s="72">
        <v>1</v>
      </c>
      <c r="H504" s="72">
        <v>0</v>
      </c>
      <c r="I504" s="73">
        <v>1</v>
      </c>
    </row>
    <row r="505" spans="1:9" x14ac:dyDescent="0.25">
      <c r="A505" s="72" t="s">
        <v>6534</v>
      </c>
      <c r="B505" s="72">
        <v>35</v>
      </c>
      <c r="C505" s="72" t="s">
        <v>6535</v>
      </c>
      <c r="D505" s="72">
        <v>674</v>
      </c>
      <c r="E505" s="72">
        <v>1.22</v>
      </c>
      <c r="F505" s="72">
        <v>1</v>
      </c>
      <c r="G505" s="72">
        <v>1</v>
      </c>
      <c r="H505" s="72">
        <v>0</v>
      </c>
      <c r="I505" s="73">
        <v>1</v>
      </c>
    </row>
    <row r="506" spans="1:9" x14ac:dyDescent="0.25">
      <c r="A506" s="72" t="s">
        <v>6539</v>
      </c>
      <c r="B506" s="72">
        <v>35</v>
      </c>
      <c r="C506" s="72" t="s">
        <v>232</v>
      </c>
      <c r="D506" s="72">
        <v>2189</v>
      </c>
      <c r="E506" s="72">
        <v>1.1499999999999999</v>
      </c>
      <c r="F506" s="72">
        <v>1</v>
      </c>
      <c r="G506" s="72">
        <v>1</v>
      </c>
      <c r="H506" s="72">
        <v>0</v>
      </c>
      <c r="I506" s="73">
        <v>1</v>
      </c>
    </row>
    <row r="507" spans="1:9" x14ac:dyDescent="0.25">
      <c r="A507" s="72" t="s">
        <v>6541</v>
      </c>
      <c r="B507" s="72">
        <v>35</v>
      </c>
      <c r="C507" s="72" t="s">
        <v>232</v>
      </c>
      <c r="D507" s="72">
        <v>2765</v>
      </c>
      <c r="E507" s="72">
        <v>1.22</v>
      </c>
      <c r="F507" s="72">
        <v>1</v>
      </c>
      <c r="G507" s="72">
        <v>1</v>
      </c>
      <c r="H507" s="72">
        <v>0</v>
      </c>
      <c r="I507" s="73">
        <v>1</v>
      </c>
    </row>
    <row r="508" spans="1:9" x14ac:dyDescent="0.25">
      <c r="A508" s="72" t="s">
        <v>6545</v>
      </c>
      <c r="B508" s="72">
        <v>35</v>
      </c>
      <c r="C508" s="72" t="s">
        <v>232</v>
      </c>
      <c r="D508" s="72">
        <v>4049</v>
      </c>
      <c r="E508" s="72">
        <v>1.18</v>
      </c>
      <c r="F508" s="72">
        <v>1</v>
      </c>
      <c r="G508" s="72">
        <v>1</v>
      </c>
      <c r="H508" s="72">
        <v>0</v>
      </c>
      <c r="I508" s="73">
        <v>1</v>
      </c>
    </row>
    <row r="509" spans="1:9" x14ac:dyDescent="0.25">
      <c r="A509" s="72" t="s">
        <v>6549</v>
      </c>
      <c r="B509" s="72">
        <v>35</v>
      </c>
      <c r="C509" s="72" t="s">
        <v>6550</v>
      </c>
      <c r="D509" s="72">
        <v>3155</v>
      </c>
      <c r="E509" s="72">
        <v>1.34</v>
      </c>
      <c r="F509" s="72">
        <v>1</v>
      </c>
      <c r="G509" s="72">
        <v>1</v>
      </c>
      <c r="H509" s="72">
        <v>0</v>
      </c>
      <c r="I509" s="73">
        <v>1</v>
      </c>
    </row>
    <row r="510" spans="1:9" x14ac:dyDescent="0.25">
      <c r="A510" s="72" t="s">
        <v>6552</v>
      </c>
      <c r="B510" s="72">
        <v>35</v>
      </c>
      <c r="C510" s="72" t="s">
        <v>6553</v>
      </c>
      <c r="D510" s="72">
        <v>2384</v>
      </c>
      <c r="E510" s="72">
        <v>1.1399999999999999</v>
      </c>
      <c r="F510" s="72">
        <v>1</v>
      </c>
      <c r="G510" s="72">
        <v>1</v>
      </c>
      <c r="H510" s="72">
        <v>0</v>
      </c>
      <c r="I510" s="73">
        <v>1</v>
      </c>
    </row>
    <row r="511" spans="1:9" x14ac:dyDescent="0.25">
      <c r="A511" s="72" t="s">
        <v>6558</v>
      </c>
      <c r="B511" s="72">
        <v>35</v>
      </c>
      <c r="C511" s="72" t="s">
        <v>593</v>
      </c>
      <c r="D511" s="72">
        <v>1679</v>
      </c>
      <c r="E511" s="72">
        <v>1.21</v>
      </c>
      <c r="F511" s="72">
        <v>1</v>
      </c>
      <c r="G511" s="72">
        <v>1</v>
      </c>
      <c r="H511" s="72">
        <v>0</v>
      </c>
      <c r="I511" s="73">
        <v>1</v>
      </c>
    </row>
    <row r="512" spans="1:9" x14ac:dyDescent="0.25">
      <c r="A512" s="72" t="s">
        <v>6562</v>
      </c>
      <c r="B512" s="72">
        <v>35</v>
      </c>
      <c r="C512" s="72" t="s">
        <v>3885</v>
      </c>
      <c r="D512" s="72">
        <v>1055</v>
      </c>
      <c r="E512" s="72">
        <v>1.2</v>
      </c>
      <c r="F512" s="72">
        <v>1</v>
      </c>
      <c r="G512" s="72">
        <v>1</v>
      </c>
      <c r="H512" s="72">
        <v>0</v>
      </c>
      <c r="I512" s="73">
        <v>1</v>
      </c>
    </row>
    <row r="513" spans="1:9" x14ac:dyDescent="0.25">
      <c r="A513" s="72" t="s">
        <v>6564</v>
      </c>
      <c r="B513" s="72">
        <v>35</v>
      </c>
      <c r="C513" s="72" t="s">
        <v>232</v>
      </c>
      <c r="D513" s="72">
        <v>452</v>
      </c>
      <c r="E513" s="72">
        <v>1.22</v>
      </c>
      <c r="F513" s="72">
        <v>1</v>
      </c>
      <c r="G513" s="72">
        <v>1</v>
      </c>
      <c r="H513" s="72">
        <v>0</v>
      </c>
      <c r="I513" s="73">
        <v>1</v>
      </c>
    </row>
    <row r="514" spans="1:9" x14ac:dyDescent="0.25">
      <c r="A514" s="72" t="s">
        <v>6574</v>
      </c>
      <c r="B514" s="72">
        <v>35</v>
      </c>
      <c r="C514" s="72" t="s">
        <v>417</v>
      </c>
      <c r="D514" s="72">
        <v>11324</v>
      </c>
      <c r="E514" s="72">
        <v>1.1200000000000001</v>
      </c>
      <c r="F514" s="72">
        <v>1</v>
      </c>
      <c r="G514" s="72">
        <v>1</v>
      </c>
      <c r="H514" s="72">
        <v>0</v>
      </c>
      <c r="I514" s="73">
        <v>1</v>
      </c>
    </row>
    <row r="515" spans="1:9" x14ac:dyDescent="0.25">
      <c r="A515" s="72" t="s">
        <v>6579</v>
      </c>
      <c r="B515" s="72">
        <v>35</v>
      </c>
      <c r="C515" s="72" t="s">
        <v>6580</v>
      </c>
      <c r="D515" s="72">
        <v>1580</v>
      </c>
      <c r="E515" s="72">
        <v>1.1200000000000001</v>
      </c>
      <c r="F515" s="72">
        <v>1</v>
      </c>
      <c r="G515" s="72">
        <v>1</v>
      </c>
      <c r="H515" s="72">
        <v>0</v>
      </c>
      <c r="I515" s="73">
        <v>1</v>
      </c>
    </row>
    <row r="516" spans="1:9" x14ac:dyDescent="0.25">
      <c r="A516" s="72" t="s">
        <v>6582</v>
      </c>
      <c r="B516" s="72">
        <v>35</v>
      </c>
      <c r="C516" s="72" t="s">
        <v>232</v>
      </c>
      <c r="D516" s="72">
        <v>1220</v>
      </c>
      <c r="E516" s="72">
        <v>1.1299999999999999</v>
      </c>
      <c r="F516" s="72">
        <v>1</v>
      </c>
      <c r="G516" s="72">
        <v>1</v>
      </c>
      <c r="H516" s="72">
        <v>0</v>
      </c>
      <c r="I516" s="73">
        <v>1</v>
      </c>
    </row>
    <row r="517" spans="1:9" x14ac:dyDescent="0.25">
      <c r="A517" s="72" t="s">
        <v>6604</v>
      </c>
      <c r="B517" s="72">
        <v>35</v>
      </c>
      <c r="C517" s="72" t="s">
        <v>3265</v>
      </c>
      <c r="D517" s="72">
        <v>1943</v>
      </c>
      <c r="E517" s="72">
        <v>1.1399999999999999</v>
      </c>
      <c r="F517" s="72">
        <v>1</v>
      </c>
      <c r="G517" s="72">
        <v>1</v>
      </c>
      <c r="H517" s="72">
        <v>0</v>
      </c>
      <c r="I517" s="73">
        <v>1</v>
      </c>
    </row>
    <row r="518" spans="1:9" x14ac:dyDescent="0.25">
      <c r="A518" s="72" t="s">
        <v>6606</v>
      </c>
      <c r="B518" s="72">
        <v>35</v>
      </c>
      <c r="C518" s="72" t="s">
        <v>232</v>
      </c>
      <c r="D518" s="72">
        <v>3431</v>
      </c>
      <c r="E518" s="72">
        <v>1.17</v>
      </c>
      <c r="F518" s="72">
        <v>1</v>
      </c>
      <c r="G518" s="72">
        <v>1</v>
      </c>
      <c r="H518" s="72">
        <v>0</v>
      </c>
      <c r="I518" s="73">
        <v>1</v>
      </c>
    </row>
    <row r="519" spans="1:9" x14ac:dyDescent="0.25">
      <c r="A519" s="72" t="s">
        <v>6608</v>
      </c>
      <c r="B519" s="72">
        <v>35</v>
      </c>
      <c r="C519" s="72" t="s">
        <v>232</v>
      </c>
      <c r="D519" s="72">
        <v>1145</v>
      </c>
      <c r="E519" s="72">
        <v>1.24</v>
      </c>
      <c r="F519" s="72">
        <v>1</v>
      </c>
      <c r="G519" s="72">
        <v>1</v>
      </c>
      <c r="H519" s="72">
        <v>0</v>
      </c>
      <c r="I519" s="73">
        <v>1</v>
      </c>
    </row>
    <row r="520" spans="1:9" x14ac:dyDescent="0.25">
      <c r="A520" s="72" t="s">
        <v>6614</v>
      </c>
      <c r="B520" s="72">
        <v>35</v>
      </c>
      <c r="C520" s="72" t="s">
        <v>6615</v>
      </c>
      <c r="D520" s="72">
        <v>1538</v>
      </c>
      <c r="E520" s="72">
        <v>1.1200000000000001</v>
      </c>
      <c r="F520" s="72">
        <v>1</v>
      </c>
      <c r="G520" s="72">
        <v>1</v>
      </c>
      <c r="H520" s="72">
        <v>0</v>
      </c>
      <c r="I520" s="73">
        <v>1</v>
      </c>
    </row>
    <row r="521" spans="1:9" x14ac:dyDescent="0.25">
      <c r="A521" s="72" t="s">
        <v>6619</v>
      </c>
      <c r="B521" s="72">
        <v>35</v>
      </c>
      <c r="C521" s="72" t="s">
        <v>6620</v>
      </c>
      <c r="D521" s="72">
        <v>1130</v>
      </c>
      <c r="E521" s="72">
        <v>1.03</v>
      </c>
      <c r="F521" s="72">
        <v>1</v>
      </c>
      <c r="G521" s="72">
        <v>1</v>
      </c>
      <c r="H521" s="72">
        <v>0</v>
      </c>
      <c r="I521" s="73">
        <v>1</v>
      </c>
    </row>
    <row r="522" spans="1:9" x14ac:dyDescent="0.25">
      <c r="A522" s="72" t="s">
        <v>6622</v>
      </c>
      <c r="B522" s="72">
        <v>35</v>
      </c>
      <c r="C522" s="72" t="s">
        <v>538</v>
      </c>
      <c r="D522" s="72">
        <v>5630</v>
      </c>
      <c r="E522" s="72">
        <v>1.1200000000000001</v>
      </c>
      <c r="F522" s="72">
        <v>1</v>
      </c>
      <c r="G522" s="72">
        <v>1</v>
      </c>
      <c r="H522" s="72">
        <v>0</v>
      </c>
      <c r="I522" s="73">
        <v>1</v>
      </c>
    </row>
    <row r="523" spans="1:9" x14ac:dyDescent="0.25">
      <c r="A523" s="72" t="s">
        <v>6624</v>
      </c>
      <c r="B523" s="72">
        <v>35</v>
      </c>
      <c r="C523" s="72" t="s">
        <v>336</v>
      </c>
      <c r="D523" s="72">
        <v>2114</v>
      </c>
      <c r="E523" s="72">
        <v>1.07</v>
      </c>
      <c r="F523" s="72">
        <v>1</v>
      </c>
      <c r="G523" s="72">
        <v>1</v>
      </c>
      <c r="H523" s="72">
        <v>0</v>
      </c>
      <c r="I523" s="73">
        <v>1</v>
      </c>
    </row>
    <row r="524" spans="1:9" x14ac:dyDescent="0.25">
      <c r="A524" s="72" t="s">
        <v>6634</v>
      </c>
      <c r="B524" s="72">
        <v>35</v>
      </c>
      <c r="C524" s="72" t="s">
        <v>6635</v>
      </c>
      <c r="D524" s="72">
        <v>2522</v>
      </c>
      <c r="E524" s="72">
        <v>1.05</v>
      </c>
      <c r="F524" s="72">
        <v>1</v>
      </c>
      <c r="G524" s="72">
        <v>1</v>
      </c>
      <c r="H524" s="72">
        <v>0</v>
      </c>
      <c r="I524" s="73">
        <v>1</v>
      </c>
    </row>
    <row r="525" spans="1:9" x14ac:dyDescent="0.25">
      <c r="A525" s="72" t="s">
        <v>6644</v>
      </c>
      <c r="B525" s="72">
        <v>35</v>
      </c>
      <c r="C525" s="72" t="s">
        <v>6645</v>
      </c>
      <c r="D525" s="72">
        <v>1118</v>
      </c>
      <c r="E525" s="72">
        <v>1.18</v>
      </c>
      <c r="F525" s="72">
        <v>1</v>
      </c>
      <c r="G525" s="72">
        <v>1</v>
      </c>
      <c r="H525" s="72">
        <v>0</v>
      </c>
      <c r="I525" s="73">
        <v>1</v>
      </c>
    </row>
    <row r="526" spans="1:9" x14ac:dyDescent="0.25">
      <c r="A526" s="72" t="s">
        <v>6647</v>
      </c>
      <c r="B526" s="72">
        <v>35</v>
      </c>
      <c r="C526" s="72" t="s">
        <v>232</v>
      </c>
      <c r="D526" s="72">
        <v>2096</v>
      </c>
      <c r="E526" s="72">
        <v>1.05</v>
      </c>
      <c r="F526" s="72">
        <v>1</v>
      </c>
      <c r="G526" s="72">
        <v>1</v>
      </c>
      <c r="H526" s="72">
        <v>0</v>
      </c>
      <c r="I526" s="73">
        <v>1</v>
      </c>
    </row>
    <row r="527" spans="1:9" x14ac:dyDescent="0.25">
      <c r="A527" s="72" t="s">
        <v>6649</v>
      </c>
      <c r="B527" s="72">
        <v>35</v>
      </c>
      <c r="C527" s="72" t="s">
        <v>6650</v>
      </c>
      <c r="D527" s="72">
        <v>677</v>
      </c>
      <c r="E527" s="72">
        <v>1.0900000000000001</v>
      </c>
      <c r="F527" s="72">
        <v>1</v>
      </c>
      <c r="G527" s="72">
        <v>1</v>
      </c>
      <c r="H527" s="72">
        <v>0</v>
      </c>
      <c r="I527" s="73">
        <v>1</v>
      </c>
    </row>
    <row r="528" spans="1:9" x14ac:dyDescent="0.25">
      <c r="A528" s="72" t="s">
        <v>6652</v>
      </c>
      <c r="B528" s="72">
        <v>35</v>
      </c>
      <c r="C528" s="72" t="s">
        <v>232</v>
      </c>
      <c r="D528" s="72">
        <v>1166</v>
      </c>
      <c r="E528" s="72">
        <v>1.21</v>
      </c>
      <c r="F528" s="72">
        <v>1</v>
      </c>
      <c r="G528" s="72">
        <v>1</v>
      </c>
      <c r="H528" s="72">
        <v>0</v>
      </c>
      <c r="I528" s="73">
        <v>1</v>
      </c>
    </row>
    <row r="529" spans="1:9" x14ac:dyDescent="0.25">
      <c r="A529" s="72" t="s">
        <v>6654</v>
      </c>
      <c r="B529" s="72">
        <v>35</v>
      </c>
      <c r="C529" s="72" t="s">
        <v>6655</v>
      </c>
      <c r="D529" s="72">
        <v>1955</v>
      </c>
      <c r="E529" s="72">
        <v>1.24</v>
      </c>
      <c r="F529" s="72">
        <v>1</v>
      </c>
      <c r="G529" s="72">
        <v>1</v>
      </c>
      <c r="H529" s="72">
        <v>0</v>
      </c>
      <c r="I529" s="73">
        <v>1</v>
      </c>
    </row>
    <row r="530" spans="1:9" x14ac:dyDescent="0.25">
      <c r="A530" s="72" t="s">
        <v>6682</v>
      </c>
      <c r="B530" s="72">
        <v>35</v>
      </c>
      <c r="C530" s="72" t="s">
        <v>6683</v>
      </c>
      <c r="D530" s="72">
        <v>2444</v>
      </c>
      <c r="E530" s="72">
        <v>1.1000000000000001</v>
      </c>
      <c r="F530" s="72">
        <v>1</v>
      </c>
      <c r="G530" s="72">
        <v>1</v>
      </c>
      <c r="H530" s="72">
        <v>0</v>
      </c>
      <c r="I530" s="73">
        <v>1</v>
      </c>
    </row>
    <row r="531" spans="1:9" x14ac:dyDescent="0.25">
      <c r="A531" s="72" t="s">
        <v>6685</v>
      </c>
      <c r="B531" s="72">
        <v>35</v>
      </c>
      <c r="C531" s="72" t="s">
        <v>6686</v>
      </c>
      <c r="D531" s="72">
        <v>1649</v>
      </c>
      <c r="E531" s="72">
        <v>1</v>
      </c>
      <c r="F531" s="72">
        <v>1</v>
      </c>
      <c r="G531" s="72">
        <v>1</v>
      </c>
      <c r="H531" s="72">
        <v>0</v>
      </c>
      <c r="I531" s="73">
        <v>1</v>
      </c>
    </row>
    <row r="532" spans="1:9" x14ac:dyDescent="0.25">
      <c r="A532" s="72" t="s">
        <v>6704</v>
      </c>
      <c r="B532" s="72">
        <v>35</v>
      </c>
      <c r="C532" s="72" t="s">
        <v>6705</v>
      </c>
      <c r="D532" s="72">
        <v>1064</v>
      </c>
      <c r="E532" s="72">
        <v>1.08</v>
      </c>
      <c r="F532" s="72">
        <v>1</v>
      </c>
      <c r="G532" s="72">
        <v>1</v>
      </c>
      <c r="H532" s="72">
        <v>0</v>
      </c>
      <c r="I532" s="73">
        <v>1</v>
      </c>
    </row>
    <row r="533" spans="1:9" x14ac:dyDescent="0.25">
      <c r="A533" s="72" t="s">
        <v>6710</v>
      </c>
      <c r="B533" s="72">
        <v>35</v>
      </c>
      <c r="C533" s="72" t="s">
        <v>232</v>
      </c>
      <c r="D533" s="72">
        <v>3002</v>
      </c>
      <c r="E533" s="72">
        <v>1.06</v>
      </c>
      <c r="F533" s="72">
        <v>1</v>
      </c>
      <c r="G533" s="72">
        <v>1</v>
      </c>
      <c r="H533" s="72">
        <v>0</v>
      </c>
      <c r="I533" s="73">
        <v>1</v>
      </c>
    </row>
    <row r="534" spans="1:9" x14ac:dyDescent="0.25">
      <c r="A534" s="72" t="s">
        <v>6712</v>
      </c>
      <c r="B534" s="72">
        <v>35</v>
      </c>
      <c r="C534" s="72" t="s">
        <v>232</v>
      </c>
      <c r="D534" s="72">
        <v>3098</v>
      </c>
      <c r="E534" s="72">
        <v>1.05</v>
      </c>
      <c r="F534" s="72">
        <v>1</v>
      </c>
      <c r="G534" s="72">
        <v>1</v>
      </c>
      <c r="H534" s="72">
        <v>0</v>
      </c>
      <c r="I534" s="73">
        <v>1</v>
      </c>
    </row>
    <row r="535" spans="1:9" x14ac:dyDescent="0.25">
      <c r="A535" s="72" t="s">
        <v>6716</v>
      </c>
      <c r="B535" s="72">
        <v>35</v>
      </c>
      <c r="C535" s="72" t="s">
        <v>6717</v>
      </c>
      <c r="D535" s="72">
        <v>1217</v>
      </c>
      <c r="E535" s="72">
        <v>1</v>
      </c>
      <c r="F535" s="72">
        <v>1</v>
      </c>
      <c r="G535" s="72">
        <v>1</v>
      </c>
      <c r="H535" s="72">
        <v>0</v>
      </c>
      <c r="I535" s="73">
        <v>1</v>
      </c>
    </row>
    <row r="536" spans="1:9" x14ac:dyDescent="0.25">
      <c r="A536" s="72" t="s">
        <v>6719</v>
      </c>
      <c r="B536" s="72">
        <v>35</v>
      </c>
      <c r="C536" s="72" t="s">
        <v>232</v>
      </c>
      <c r="D536" s="72">
        <v>1112</v>
      </c>
      <c r="E536" s="72">
        <v>1.1200000000000001</v>
      </c>
      <c r="F536" s="72">
        <v>1</v>
      </c>
      <c r="G536" s="72">
        <v>1</v>
      </c>
      <c r="H536" s="72">
        <v>0</v>
      </c>
      <c r="I536" s="73">
        <v>1</v>
      </c>
    </row>
    <row r="537" spans="1:9" x14ac:dyDescent="0.25">
      <c r="A537" s="72" t="s">
        <v>6723</v>
      </c>
      <c r="B537" s="72">
        <v>35</v>
      </c>
      <c r="C537" s="72" t="s">
        <v>232</v>
      </c>
      <c r="D537" s="72">
        <v>773</v>
      </c>
      <c r="E537" s="72">
        <v>1.1100000000000001</v>
      </c>
      <c r="F537" s="72">
        <v>1</v>
      </c>
      <c r="G537" s="72">
        <v>1</v>
      </c>
      <c r="H537" s="72">
        <v>0</v>
      </c>
      <c r="I537" s="73">
        <v>1</v>
      </c>
    </row>
    <row r="538" spans="1:9" x14ac:dyDescent="0.25">
      <c r="A538" s="72" t="s">
        <v>6731</v>
      </c>
      <c r="B538" s="72">
        <v>36</v>
      </c>
      <c r="C538" s="72" t="s">
        <v>232</v>
      </c>
      <c r="D538" s="72">
        <v>857</v>
      </c>
      <c r="E538" s="72">
        <v>1</v>
      </c>
      <c r="F538" s="72">
        <v>1</v>
      </c>
      <c r="G538" s="72">
        <v>1</v>
      </c>
      <c r="H538" s="72">
        <v>0</v>
      </c>
      <c r="I538" s="73">
        <v>1</v>
      </c>
    </row>
    <row r="539" spans="1:9" x14ac:dyDescent="0.25">
      <c r="A539" s="72" t="s">
        <v>6735</v>
      </c>
      <c r="B539" s="72">
        <v>36</v>
      </c>
      <c r="C539" s="72" t="s">
        <v>232</v>
      </c>
      <c r="D539" s="72">
        <v>1448</v>
      </c>
      <c r="E539" s="72">
        <v>1</v>
      </c>
      <c r="F539" s="72">
        <v>1</v>
      </c>
      <c r="G539" s="72">
        <v>1</v>
      </c>
      <c r="H539" s="72">
        <v>0</v>
      </c>
      <c r="I539" s="73">
        <v>1</v>
      </c>
    </row>
    <row r="540" spans="1:9" x14ac:dyDescent="0.25">
      <c r="A540" s="72" t="s">
        <v>6744</v>
      </c>
      <c r="B540" s="72">
        <v>36</v>
      </c>
      <c r="C540" s="72" t="s">
        <v>232</v>
      </c>
      <c r="D540" s="72">
        <v>926</v>
      </c>
      <c r="E540" s="72">
        <v>0.99</v>
      </c>
      <c r="F540" s="72">
        <v>1</v>
      </c>
      <c r="G540" s="72">
        <v>1</v>
      </c>
      <c r="H540" s="72">
        <v>0</v>
      </c>
      <c r="I540" s="73">
        <v>1</v>
      </c>
    </row>
    <row r="541" spans="1:9" x14ac:dyDescent="0.25">
      <c r="A541" s="72" t="s">
        <v>6755</v>
      </c>
      <c r="B541" s="72">
        <v>36</v>
      </c>
      <c r="C541" s="72" t="s">
        <v>6756</v>
      </c>
      <c r="D541" s="72">
        <v>1577</v>
      </c>
      <c r="E541" s="72">
        <v>0.92</v>
      </c>
      <c r="F541" s="72">
        <v>1</v>
      </c>
      <c r="G541" s="72">
        <v>1</v>
      </c>
      <c r="H541" s="72">
        <v>0</v>
      </c>
      <c r="I541" s="73">
        <v>1</v>
      </c>
    </row>
    <row r="542" spans="1:9" x14ac:dyDescent="0.25">
      <c r="A542" s="72" t="s">
        <v>6758</v>
      </c>
      <c r="B542" s="72">
        <v>36</v>
      </c>
      <c r="C542" s="72" t="s">
        <v>6759</v>
      </c>
      <c r="D542" s="72">
        <v>1748</v>
      </c>
      <c r="E542" s="72">
        <v>1.04</v>
      </c>
      <c r="F542" s="72">
        <v>1</v>
      </c>
      <c r="G542" s="72">
        <v>1</v>
      </c>
      <c r="H542" s="72">
        <v>0</v>
      </c>
      <c r="I542" s="73">
        <v>1</v>
      </c>
    </row>
    <row r="543" spans="1:9" x14ac:dyDescent="0.25">
      <c r="A543" s="72" t="s">
        <v>6769</v>
      </c>
      <c r="B543" s="72">
        <v>36</v>
      </c>
      <c r="C543" s="72" t="s">
        <v>232</v>
      </c>
      <c r="D543" s="72">
        <v>1079</v>
      </c>
      <c r="E543" s="72">
        <v>0.96</v>
      </c>
      <c r="F543" s="72">
        <v>1</v>
      </c>
      <c r="G543" s="72">
        <v>1</v>
      </c>
      <c r="H543" s="72">
        <v>0</v>
      </c>
      <c r="I543" s="73">
        <v>1</v>
      </c>
    </row>
    <row r="544" spans="1:9" x14ac:dyDescent="0.25">
      <c r="A544" s="72" t="s">
        <v>6778</v>
      </c>
      <c r="B544" s="72">
        <v>36</v>
      </c>
      <c r="C544" s="72" t="s">
        <v>232</v>
      </c>
      <c r="D544" s="72">
        <v>1268</v>
      </c>
      <c r="E544" s="72">
        <v>1.05</v>
      </c>
      <c r="F544" s="72">
        <v>1</v>
      </c>
      <c r="G544" s="72">
        <v>1</v>
      </c>
      <c r="H544" s="72">
        <v>0</v>
      </c>
      <c r="I544" s="73">
        <v>1</v>
      </c>
    </row>
    <row r="545" spans="1:9" x14ac:dyDescent="0.25">
      <c r="A545" s="72" t="s">
        <v>6780</v>
      </c>
      <c r="B545" s="72">
        <v>36</v>
      </c>
      <c r="C545" s="72" t="s">
        <v>232</v>
      </c>
      <c r="D545" s="72">
        <v>3332</v>
      </c>
      <c r="E545" s="72">
        <v>1.06</v>
      </c>
      <c r="F545" s="72">
        <v>1</v>
      </c>
      <c r="G545" s="72">
        <v>1</v>
      </c>
      <c r="H545" s="72">
        <v>0</v>
      </c>
      <c r="I545" s="73">
        <v>1</v>
      </c>
    </row>
    <row r="546" spans="1:9" x14ac:dyDescent="0.25">
      <c r="A546" s="72" t="s">
        <v>6782</v>
      </c>
      <c r="B546" s="72">
        <v>36</v>
      </c>
      <c r="C546" s="72" t="s">
        <v>6783</v>
      </c>
      <c r="D546" s="72">
        <v>1685</v>
      </c>
      <c r="E546" s="72">
        <v>1.07</v>
      </c>
      <c r="F546" s="72">
        <v>1</v>
      </c>
      <c r="G546" s="72">
        <v>1</v>
      </c>
      <c r="H546" s="72">
        <v>0</v>
      </c>
      <c r="I546" s="73">
        <v>1</v>
      </c>
    </row>
    <row r="547" spans="1:9" x14ac:dyDescent="0.25">
      <c r="A547" s="72" t="s">
        <v>6785</v>
      </c>
      <c r="B547" s="72">
        <v>36</v>
      </c>
      <c r="C547" s="72" t="s">
        <v>6786</v>
      </c>
      <c r="D547" s="72">
        <v>2807</v>
      </c>
      <c r="E547" s="72">
        <v>1</v>
      </c>
      <c r="F547" s="72">
        <v>1</v>
      </c>
      <c r="G547" s="72">
        <v>1</v>
      </c>
      <c r="H547" s="72">
        <v>0</v>
      </c>
      <c r="I547" s="73">
        <v>1</v>
      </c>
    </row>
    <row r="548" spans="1:9" x14ac:dyDescent="0.25">
      <c r="A548" s="72" t="s">
        <v>6788</v>
      </c>
      <c r="B548" s="72">
        <v>36</v>
      </c>
      <c r="C548" s="72" t="s">
        <v>842</v>
      </c>
      <c r="D548" s="72">
        <v>1511</v>
      </c>
      <c r="E548" s="72">
        <v>1.02</v>
      </c>
      <c r="F548" s="72">
        <v>1</v>
      </c>
      <c r="G548" s="72">
        <v>1</v>
      </c>
      <c r="H548" s="72">
        <v>0</v>
      </c>
      <c r="I548" s="73">
        <v>1</v>
      </c>
    </row>
    <row r="549" spans="1:9" x14ac:dyDescent="0.25">
      <c r="A549" s="72" t="s">
        <v>6790</v>
      </c>
      <c r="B549" s="72">
        <v>36</v>
      </c>
      <c r="C549" s="72" t="s">
        <v>6791</v>
      </c>
      <c r="D549" s="72">
        <v>5081</v>
      </c>
      <c r="E549" s="72">
        <v>1.03</v>
      </c>
      <c r="F549" s="72">
        <v>1</v>
      </c>
      <c r="G549" s="72">
        <v>1</v>
      </c>
      <c r="H549" s="72">
        <v>0</v>
      </c>
      <c r="I549" s="73">
        <v>1</v>
      </c>
    </row>
    <row r="550" spans="1:9" x14ac:dyDescent="0.25">
      <c r="A550" s="72" t="s">
        <v>6796</v>
      </c>
      <c r="B550" s="72">
        <v>36</v>
      </c>
      <c r="C550" s="72" t="s">
        <v>232</v>
      </c>
      <c r="D550" s="72">
        <v>1244</v>
      </c>
      <c r="E550" s="72">
        <v>0.93</v>
      </c>
      <c r="F550" s="72">
        <v>1</v>
      </c>
      <c r="G550" s="72">
        <v>1</v>
      </c>
      <c r="H550" s="72">
        <v>0</v>
      </c>
      <c r="I550" s="73">
        <v>1</v>
      </c>
    </row>
    <row r="551" spans="1:9" x14ac:dyDescent="0.25">
      <c r="A551" s="72" t="s">
        <v>6804</v>
      </c>
      <c r="B551" s="72">
        <v>36</v>
      </c>
      <c r="C551" s="72" t="s">
        <v>6805</v>
      </c>
      <c r="D551" s="72">
        <v>1520</v>
      </c>
      <c r="E551" s="72">
        <v>1.1200000000000001</v>
      </c>
      <c r="F551" s="72">
        <v>1</v>
      </c>
      <c r="G551" s="72">
        <v>1</v>
      </c>
      <c r="H551" s="72">
        <v>0</v>
      </c>
      <c r="I551" s="73">
        <v>1</v>
      </c>
    </row>
    <row r="552" spans="1:9" x14ac:dyDescent="0.25">
      <c r="A552" s="72" t="s">
        <v>6815</v>
      </c>
      <c r="B552" s="72">
        <v>36</v>
      </c>
      <c r="C552" s="72" t="s">
        <v>232</v>
      </c>
      <c r="D552" s="72">
        <v>1235</v>
      </c>
      <c r="E552" s="72">
        <v>0.97</v>
      </c>
      <c r="F552" s="72">
        <v>1</v>
      </c>
      <c r="G552" s="72">
        <v>1</v>
      </c>
      <c r="H552" s="72">
        <v>0</v>
      </c>
      <c r="I552" s="73">
        <v>1</v>
      </c>
    </row>
    <row r="553" spans="1:9" x14ac:dyDescent="0.25">
      <c r="A553" s="72" t="s">
        <v>6817</v>
      </c>
      <c r="B553" s="72">
        <v>36</v>
      </c>
      <c r="C553" s="72" t="s">
        <v>6818</v>
      </c>
      <c r="D553" s="72">
        <v>1796</v>
      </c>
      <c r="E553" s="72">
        <v>1.17</v>
      </c>
      <c r="F553" s="72">
        <v>1</v>
      </c>
      <c r="G553" s="72">
        <v>1</v>
      </c>
      <c r="H553" s="72">
        <v>0</v>
      </c>
      <c r="I553" s="73">
        <v>1</v>
      </c>
    </row>
    <row r="554" spans="1:9" x14ac:dyDescent="0.25">
      <c r="A554" s="72" t="s">
        <v>6820</v>
      </c>
      <c r="B554" s="72">
        <v>36</v>
      </c>
      <c r="C554" s="72" t="s">
        <v>6821</v>
      </c>
      <c r="D554" s="72">
        <v>2159</v>
      </c>
      <c r="E554" s="72">
        <v>1.1100000000000001</v>
      </c>
      <c r="F554" s="72">
        <v>1</v>
      </c>
      <c r="G554" s="72">
        <v>1</v>
      </c>
      <c r="H554" s="72">
        <v>0</v>
      </c>
      <c r="I554" s="73">
        <v>1</v>
      </c>
    </row>
    <row r="555" spans="1:9" x14ac:dyDescent="0.25">
      <c r="A555" s="72" t="s">
        <v>6827</v>
      </c>
      <c r="B555" s="72">
        <v>36</v>
      </c>
      <c r="C555" s="72" t="s">
        <v>232</v>
      </c>
      <c r="D555" s="72">
        <v>398</v>
      </c>
      <c r="E555" s="72">
        <v>1.08</v>
      </c>
      <c r="F555" s="72">
        <v>1</v>
      </c>
      <c r="G555" s="72">
        <v>1</v>
      </c>
      <c r="H555" s="72">
        <v>0</v>
      </c>
      <c r="I555" s="73">
        <v>1</v>
      </c>
    </row>
    <row r="556" spans="1:9" x14ac:dyDescent="0.25">
      <c r="A556" s="72" t="s">
        <v>6836</v>
      </c>
      <c r="B556" s="72">
        <v>36</v>
      </c>
      <c r="C556" s="72" t="s">
        <v>6837</v>
      </c>
      <c r="D556" s="72">
        <v>1403</v>
      </c>
      <c r="E556" s="72">
        <v>1.1100000000000001</v>
      </c>
      <c r="F556" s="72">
        <v>1</v>
      </c>
      <c r="G556" s="72">
        <v>1</v>
      </c>
      <c r="H556" s="72">
        <v>0</v>
      </c>
      <c r="I556" s="73">
        <v>1</v>
      </c>
    </row>
    <row r="557" spans="1:9" x14ac:dyDescent="0.25">
      <c r="A557" s="72" t="s">
        <v>6843</v>
      </c>
      <c r="B557" s="72">
        <v>36</v>
      </c>
      <c r="C557" s="72" t="s">
        <v>307</v>
      </c>
      <c r="D557" s="72">
        <v>890</v>
      </c>
      <c r="E557" s="72">
        <v>1.05</v>
      </c>
      <c r="F557" s="72">
        <v>1</v>
      </c>
      <c r="G557" s="72">
        <v>1</v>
      </c>
      <c r="H557" s="72">
        <v>0</v>
      </c>
      <c r="I557" s="73">
        <v>1</v>
      </c>
    </row>
    <row r="558" spans="1:9" x14ac:dyDescent="0.25">
      <c r="A558" s="72" t="s">
        <v>6848</v>
      </c>
      <c r="B558" s="72">
        <v>36</v>
      </c>
      <c r="C558" s="72" t="s">
        <v>6849</v>
      </c>
      <c r="D558" s="72">
        <v>2933</v>
      </c>
      <c r="E558" s="72">
        <v>0.94</v>
      </c>
      <c r="F558" s="72">
        <v>1</v>
      </c>
      <c r="G558" s="72">
        <v>1</v>
      </c>
      <c r="H558" s="72">
        <v>0</v>
      </c>
      <c r="I558" s="73">
        <v>1</v>
      </c>
    </row>
    <row r="559" spans="1:9" x14ac:dyDescent="0.25">
      <c r="A559" s="72" t="s">
        <v>6851</v>
      </c>
      <c r="B559" s="72">
        <v>36</v>
      </c>
      <c r="C559" s="72" t="s">
        <v>232</v>
      </c>
      <c r="D559" s="72">
        <v>584</v>
      </c>
      <c r="E559" s="72">
        <v>1.05</v>
      </c>
      <c r="F559" s="72">
        <v>1</v>
      </c>
      <c r="G559" s="72">
        <v>1</v>
      </c>
      <c r="H559" s="72">
        <v>0</v>
      </c>
      <c r="I559" s="73">
        <v>1</v>
      </c>
    </row>
    <row r="560" spans="1:9" x14ac:dyDescent="0.25">
      <c r="A560" s="72" t="s">
        <v>6853</v>
      </c>
      <c r="B560" s="72">
        <v>36</v>
      </c>
      <c r="C560" s="72" t="s">
        <v>232</v>
      </c>
      <c r="D560" s="72">
        <v>395</v>
      </c>
      <c r="E560" s="72">
        <v>1.1399999999999999</v>
      </c>
      <c r="F560" s="72">
        <v>1</v>
      </c>
      <c r="G560" s="72">
        <v>1</v>
      </c>
      <c r="H560" s="72">
        <v>0</v>
      </c>
      <c r="I560" s="73">
        <v>1</v>
      </c>
    </row>
    <row r="561" spans="1:9" x14ac:dyDescent="0.25">
      <c r="A561" s="72" t="s">
        <v>6857</v>
      </c>
      <c r="B561" s="72">
        <v>36</v>
      </c>
      <c r="C561" s="72" t="s">
        <v>232</v>
      </c>
      <c r="D561" s="72">
        <v>4082</v>
      </c>
      <c r="E561" s="72">
        <v>1.0900000000000001</v>
      </c>
      <c r="F561" s="72">
        <v>1</v>
      </c>
      <c r="G561" s="72">
        <v>1</v>
      </c>
      <c r="H561" s="72">
        <v>0</v>
      </c>
      <c r="I561" s="73">
        <v>1</v>
      </c>
    </row>
    <row r="562" spans="1:9" x14ac:dyDescent="0.25">
      <c r="A562" s="72" t="s">
        <v>6859</v>
      </c>
      <c r="B562" s="72">
        <v>36</v>
      </c>
      <c r="C562" s="72" t="s">
        <v>265</v>
      </c>
      <c r="D562" s="72">
        <v>2219</v>
      </c>
      <c r="E562" s="72">
        <v>1.02</v>
      </c>
      <c r="F562" s="72">
        <v>1</v>
      </c>
      <c r="G562" s="72">
        <v>1</v>
      </c>
      <c r="H562" s="72">
        <v>0</v>
      </c>
      <c r="I562" s="73">
        <v>1</v>
      </c>
    </row>
    <row r="563" spans="1:9" x14ac:dyDescent="0.25">
      <c r="A563" s="72" t="s">
        <v>6868</v>
      </c>
      <c r="B563" s="72">
        <v>36</v>
      </c>
      <c r="C563" s="72" t="s">
        <v>6869</v>
      </c>
      <c r="D563" s="72">
        <v>2954</v>
      </c>
      <c r="E563" s="72">
        <v>1.06</v>
      </c>
      <c r="F563" s="72">
        <v>1</v>
      </c>
      <c r="G563" s="72">
        <v>1</v>
      </c>
      <c r="H563" s="72">
        <v>0</v>
      </c>
      <c r="I563" s="73">
        <v>1</v>
      </c>
    </row>
    <row r="564" spans="1:9" x14ac:dyDescent="0.25">
      <c r="A564" s="72" t="s">
        <v>6871</v>
      </c>
      <c r="B564" s="72">
        <v>36</v>
      </c>
      <c r="C564" s="72" t="s">
        <v>232</v>
      </c>
      <c r="D564" s="72">
        <v>2111</v>
      </c>
      <c r="E564" s="72">
        <v>1.08</v>
      </c>
      <c r="F564" s="72">
        <v>1</v>
      </c>
      <c r="G564" s="72">
        <v>1</v>
      </c>
      <c r="H564" s="72">
        <v>0</v>
      </c>
      <c r="I564" s="73">
        <v>1</v>
      </c>
    </row>
    <row r="565" spans="1:9" x14ac:dyDescent="0.25">
      <c r="A565" s="72" t="s">
        <v>6873</v>
      </c>
      <c r="B565" s="72">
        <v>36</v>
      </c>
      <c r="C565" s="72" t="s">
        <v>6874</v>
      </c>
      <c r="D565" s="72">
        <v>3695</v>
      </c>
      <c r="E565" s="72">
        <v>1.01</v>
      </c>
      <c r="F565" s="72">
        <v>1</v>
      </c>
      <c r="G565" s="72">
        <v>1</v>
      </c>
      <c r="H565" s="72">
        <v>0</v>
      </c>
      <c r="I565" s="73">
        <v>1</v>
      </c>
    </row>
    <row r="566" spans="1:9" x14ac:dyDescent="0.25">
      <c r="A566" s="72" t="s">
        <v>6879</v>
      </c>
      <c r="B566" s="72">
        <v>36</v>
      </c>
      <c r="C566" s="72" t="s">
        <v>232</v>
      </c>
      <c r="D566" s="72">
        <v>2669</v>
      </c>
      <c r="E566" s="72">
        <v>1.05</v>
      </c>
      <c r="F566" s="72">
        <v>1</v>
      </c>
      <c r="G566" s="72">
        <v>1</v>
      </c>
      <c r="H566" s="72">
        <v>0</v>
      </c>
      <c r="I566" s="73">
        <v>1</v>
      </c>
    </row>
    <row r="567" spans="1:9" x14ac:dyDescent="0.25">
      <c r="A567" s="72" t="s">
        <v>6881</v>
      </c>
      <c r="B567" s="72">
        <v>36</v>
      </c>
      <c r="C567" s="72" t="s">
        <v>6882</v>
      </c>
      <c r="D567" s="72">
        <v>7718</v>
      </c>
      <c r="E567" s="72">
        <v>1.0900000000000001</v>
      </c>
      <c r="F567" s="72">
        <v>1</v>
      </c>
      <c r="G567" s="72">
        <v>1</v>
      </c>
      <c r="H567" s="72">
        <v>0</v>
      </c>
      <c r="I567" s="73">
        <v>1</v>
      </c>
    </row>
    <row r="568" spans="1:9" x14ac:dyDescent="0.25">
      <c r="A568" s="72" t="s">
        <v>6884</v>
      </c>
      <c r="B568" s="72" t="e">
        <v>#NAME?</v>
      </c>
      <c r="C568" s="72" t="e">
        <f>NA()</f>
        <v>#N/A</v>
      </c>
      <c r="D568" s="72" t="e">
        <f>NA()</f>
        <v>#N/A</v>
      </c>
      <c r="E568" s="72" t="e">
        <f>NA()</f>
        <v>#N/A</v>
      </c>
      <c r="F568" s="72">
        <v>1</v>
      </c>
      <c r="G568" s="72">
        <v>1</v>
      </c>
      <c r="H568" s="72">
        <v>0</v>
      </c>
      <c r="I568" s="73">
        <v>1</v>
      </c>
    </row>
    <row r="569" spans="1:9" x14ac:dyDescent="0.25">
      <c r="A569" s="72" t="s">
        <v>6888</v>
      </c>
      <c r="B569" s="72">
        <v>36</v>
      </c>
      <c r="C569" s="72" t="s">
        <v>232</v>
      </c>
      <c r="D569" s="72">
        <v>1418</v>
      </c>
      <c r="E569" s="72">
        <v>1.05</v>
      </c>
      <c r="F569" s="72">
        <v>1</v>
      </c>
      <c r="G569" s="72">
        <v>1</v>
      </c>
      <c r="H569" s="72">
        <v>0</v>
      </c>
      <c r="I569" s="73">
        <v>1</v>
      </c>
    </row>
    <row r="570" spans="1:9" x14ac:dyDescent="0.25">
      <c r="A570" s="72" t="s">
        <v>6890</v>
      </c>
      <c r="B570" s="72">
        <v>36</v>
      </c>
      <c r="C570" s="72" t="s">
        <v>476</v>
      </c>
      <c r="D570" s="72">
        <v>2978</v>
      </c>
      <c r="E570" s="72">
        <v>1.03</v>
      </c>
      <c r="F570" s="72">
        <v>1</v>
      </c>
      <c r="G570" s="72">
        <v>1</v>
      </c>
      <c r="H570" s="72">
        <v>0</v>
      </c>
      <c r="I570" s="73">
        <v>1</v>
      </c>
    </row>
    <row r="571" spans="1:9" x14ac:dyDescent="0.25">
      <c r="A571" s="72" t="s">
        <v>6892</v>
      </c>
      <c r="B571" s="72">
        <v>36</v>
      </c>
      <c r="C571" s="72" t="s">
        <v>232</v>
      </c>
      <c r="D571" s="72">
        <v>4205</v>
      </c>
      <c r="E571" s="72">
        <v>1.06</v>
      </c>
      <c r="F571" s="72">
        <v>1</v>
      </c>
      <c r="G571" s="72">
        <v>1</v>
      </c>
      <c r="H571" s="72">
        <v>0</v>
      </c>
      <c r="I571" s="73">
        <v>1</v>
      </c>
    </row>
    <row r="572" spans="1:9" x14ac:dyDescent="0.25">
      <c r="A572" s="72" t="s">
        <v>6900</v>
      </c>
      <c r="B572" s="72">
        <v>36</v>
      </c>
      <c r="C572" s="72" t="s">
        <v>232</v>
      </c>
      <c r="D572" s="72">
        <v>1058</v>
      </c>
      <c r="E572" s="72">
        <v>0.99</v>
      </c>
      <c r="F572" s="72">
        <v>1</v>
      </c>
      <c r="G572" s="72">
        <v>1</v>
      </c>
      <c r="H572" s="72">
        <v>0</v>
      </c>
      <c r="I572" s="73">
        <v>1</v>
      </c>
    </row>
    <row r="573" spans="1:9" x14ac:dyDescent="0.25">
      <c r="A573" s="72" t="s">
        <v>6904</v>
      </c>
      <c r="B573" s="72">
        <v>36</v>
      </c>
      <c r="C573" s="72" t="s">
        <v>6905</v>
      </c>
      <c r="D573" s="72">
        <v>3464</v>
      </c>
      <c r="E573" s="72">
        <v>1.07</v>
      </c>
      <c r="F573" s="72">
        <v>1</v>
      </c>
      <c r="G573" s="72">
        <v>1</v>
      </c>
      <c r="H573" s="72">
        <v>0</v>
      </c>
      <c r="I573" s="73">
        <v>1</v>
      </c>
    </row>
    <row r="574" spans="1:9" x14ac:dyDescent="0.25">
      <c r="A574" s="72" t="s">
        <v>6916</v>
      </c>
      <c r="B574" s="72">
        <v>36</v>
      </c>
      <c r="C574" s="72" t="s">
        <v>6914</v>
      </c>
      <c r="D574" s="72">
        <v>1526</v>
      </c>
      <c r="E574" s="72">
        <v>0.95</v>
      </c>
      <c r="F574" s="72">
        <v>1</v>
      </c>
      <c r="G574" s="72">
        <v>1</v>
      </c>
      <c r="H574" s="72">
        <v>0</v>
      </c>
      <c r="I574" s="73">
        <v>1</v>
      </c>
    </row>
    <row r="575" spans="1:9" x14ac:dyDescent="0.25">
      <c r="A575" s="72" t="s">
        <v>6918</v>
      </c>
      <c r="B575" s="72">
        <v>36</v>
      </c>
      <c r="C575" s="72" t="s">
        <v>6919</v>
      </c>
      <c r="D575" s="72">
        <v>1973</v>
      </c>
      <c r="E575" s="72">
        <v>1.07</v>
      </c>
      <c r="F575" s="72">
        <v>1</v>
      </c>
      <c r="G575" s="72">
        <v>1</v>
      </c>
      <c r="H575" s="72">
        <v>0</v>
      </c>
      <c r="I575" s="73">
        <v>1</v>
      </c>
    </row>
    <row r="576" spans="1:9" x14ac:dyDescent="0.25">
      <c r="A576" s="72" t="s">
        <v>6921</v>
      </c>
      <c r="B576" s="72">
        <v>36</v>
      </c>
      <c r="C576" s="72" t="s">
        <v>232</v>
      </c>
      <c r="D576" s="72">
        <v>3905</v>
      </c>
      <c r="E576" s="72">
        <v>1.1399999999999999</v>
      </c>
      <c r="F576" s="72">
        <v>1</v>
      </c>
      <c r="G576" s="72">
        <v>1</v>
      </c>
      <c r="H576" s="72">
        <v>0</v>
      </c>
      <c r="I576" s="73">
        <v>1</v>
      </c>
    </row>
    <row r="577" spans="1:9" x14ac:dyDescent="0.25">
      <c r="A577" s="72" t="s">
        <v>6925</v>
      </c>
      <c r="B577" s="72">
        <v>36</v>
      </c>
      <c r="C577" s="72" t="s">
        <v>232</v>
      </c>
      <c r="D577" s="72">
        <v>2183</v>
      </c>
      <c r="E577" s="72">
        <v>1.05</v>
      </c>
      <c r="F577" s="72">
        <v>1</v>
      </c>
      <c r="G577" s="72">
        <v>1</v>
      </c>
      <c r="H577" s="72">
        <v>0</v>
      </c>
      <c r="I577" s="73">
        <v>1</v>
      </c>
    </row>
    <row r="578" spans="1:9" x14ac:dyDescent="0.25">
      <c r="A578" s="72" t="s">
        <v>6930</v>
      </c>
      <c r="B578" s="72">
        <v>36</v>
      </c>
      <c r="C578" s="72" t="s">
        <v>6931</v>
      </c>
      <c r="D578" s="72">
        <v>1124</v>
      </c>
      <c r="E578" s="72">
        <v>1.04</v>
      </c>
      <c r="F578" s="72">
        <v>1</v>
      </c>
      <c r="G578" s="72">
        <v>1</v>
      </c>
      <c r="H578" s="72">
        <v>0</v>
      </c>
      <c r="I578" s="73">
        <v>1</v>
      </c>
    </row>
    <row r="579" spans="1:9" x14ac:dyDescent="0.25">
      <c r="A579" s="72" t="s">
        <v>6936</v>
      </c>
      <c r="B579" s="72">
        <v>36</v>
      </c>
      <c r="C579" s="72" t="s">
        <v>6937</v>
      </c>
      <c r="D579" s="72">
        <v>2555</v>
      </c>
      <c r="E579" s="72">
        <v>1.1200000000000001</v>
      </c>
      <c r="F579" s="72">
        <v>1</v>
      </c>
      <c r="G579" s="72">
        <v>1</v>
      </c>
      <c r="H579" s="72">
        <v>0</v>
      </c>
      <c r="I579" s="73">
        <v>1</v>
      </c>
    </row>
    <row r="580" spans="1:9" x14ac:dyDescent="0.25">
      <c r="A580" s="72" t="s">
        <v>6939</v>
      </c>
      <c r="B580" s="72">
        <v>36</v>
      </c>
      <c r="C580" s="72" t="s">
        <v>6940</v>
      </c>
      <c r="D580" s="72">
        <v>1496</v>
      </c>
      <c r="E580" s="72">
        <v>1.04</v>
      </c>
      <c r="F580" s="72">
        <v>1</v>
      </c>
      <c r="G580" s="72">
        <v>1</v>
      </c>
      <c r="H580" s="72">
        <v>0</v>
      </c>
      <c r="I580" s="73">
        <v>1</v>
      </c>
    </row>
    <row r="581" spans="1:9" x14ac:dyDescent="0.25">
      <c r="A581" s="72" t="s">
        <v>6946</v>
      </c>
      <c r="B581" s="72">
        <v>36</v>
      </c>
      <c r="C581" s="72" t="s">
        <v>6947</v>
      </c>
      <c r="D581" s="72">
        <v>812</v>
      </c>
      <c r="E581" s="72">
        <v>1.1100000000000001</v>
      </c>
      <c r="F581" s="72">
        <v>1</v>
      </c>
      <c r="G581" s="72">
        <v>1</v>
      </c>
      <c r="H581" s="72">
        <v>0</v>
      </c>
      <c r="I581" s="73">
        <v>1</v>
      </c>
    </row>
    <row r="582" spans="1:9" x14ac:dyDescent="0.25">
      <c r="A582" s="72" t="s">
        <v>6951</v>
      </c>
      <c r="B582" s="72">
        <v>36</v>
      </c>
      <c r="C582" s="72" t="s">
        <v>232</v>
      </c>
      <c r="D582" s="72">
        <v>3524</v>
      </c>
      <c r="E582" s="72">
        <v>1.02</v>
      </c>
      <c r="F582" s="72">
        <v>1</v>
      </c>
      <c r="G582" s="72">
        <v>1</v>
      </c>
      <c r="H582" s="72">
        <v>0</v>
      </c>
      <c r="I582" s="73">
        <v>1</v>
      </c>
    </row>
    <row r="583" spans="1:9" x14ac:dyDescent="0.25">
      <c r="A583" s="72" t="s">
        <v>6955</v>
      </c>
      <c r="B583" s="72">
        <v>36</v>
      </c>
      <c r="C583" s="72" t="s">
        <v>6956</v>
      </c>
      <c r="D583" s="72">
        <v>7841</v>
      </c>
      <c r="E583" s="72">
        <v>1.1000000000000001</v>
      </c>
      <c r="F583" s="72">
        <v>1</v>
      </c>
      <c r="G583" s="72">
        <v>1</v>
      </c>
      <c r="H583" s="72">
        <v>0</v>
      </c>
      <c r="I583" s="73">
        <v>1</v>
      </c>
    </row>
    <row r="584" spans="1:9" x14ac:dyDescent="0.25">
      <c r="A584" s="72" t="s">
        <v>6960</v>
      </c>
      <c r="B584" s="72">
        <v>36</v>
      </c>
      <c r="C584" s="72" t="s">
        <v>232</v>
      </c>
      <c r="D584" s="72">
        <v>572</v>
      </c>
      <c r="E584" s="72">
        <v>1.05</v>
      </c>
      <c r="F584" s="72">
        <v>1</v>
      </c>
      <c r="G584" s="72">
        <v>1</v>
      </c>
      <c r="H584" s="72">
        <v>0</v>
      </c>
      <c r="I584" s="73">
        <v>1</v>
      </c>
    </row>
    <row r="585" spans="1:9" x14ac:dyDescent="0.25">
      <c r="A585" s="72" t="s">
        <v>6966</v>
      </c>
      <c r="B585" s="72">
        <v>36</v>
      </c>
      <c r="C585" s="72" t="s">
        <v>275</v>
      </c>
      <c r="D585" s="72">
        <v>974</v>
      </c>
      <c r="E585" s="72">
        <v>1</v>
      </c>
      <c r="F585" s="72">
        <v>1</v>
      </c>
      <c r="G585" s="72">
        <v>1</v>
      </c>
      <c r="H585" s="72">
        <v>0</v>
      </c>
      <c r="I585" s="73">
        <v>1</v>
      </c>
    </row>
    <row r="586" spans="1:9" x14ac:dyDescent="0.25">
      <c r="A586" s="72" t="s">
        <v>6968</v>
      </c>
      <c r="B586" s="72">
        <v>36</v>
      </c>
      <c r="C586" s="72" t="s">
        <v>232</v>
      </c>
      <c r="D586" s="72">
        <v>1088</v>
      </c>
      <c r="E586" s="72">
        <v>0.78</v>
      </c>
      <c r="F586" s="72">
        <v>1</v>
      </c>
      <c r="G586" s="72">
        <v>1</v>
      </c>
      <c r="H586" s="72">
        <v>0</v>
      </c>
      <c r="I586" s="73">
        <v>1</v>
      </c>
    </row>
    <row r="587" spans="1:9" x14ac:dyDescent="0.25">
      <c r="A587" s="72" t="s">
        <v>6975</v>
      </c>
      <c r="B587" s="72">
        <v>36</v>
      </c>
      <c r="C587" s="72" t="s">
        <v>232</v>
      </c>
      <c r="D587" s="72">
        <v>4085</v>
      </c>
      <c r="E587" s="72">
        <v>1.1399999999999999</v>
      </c>
      <c r="F587" s="72">
        <v>1</v>
      </c>
      <c r="G587" s="72">
        <v>1</v>
      </c>
      <c r="H587" s="72">
        <v>0</v>
      </c>
      <c r="I587" s="73">
        <v>1</v>
      </c>
    </row>
    <row r="588" spans="1:9" x14ac:dyDescent="0.25">
      <c r="A588" s="72" t="s">
        <v>6980</v>
      </c>
      <c r="B588" s="72">
        <v>36</v>
      </c>
      <c r="C588" s="72" t="s">
        <v>6981</v>
      </c>
      <c r="D588" s="72">
        <v>614</v>
      </c>
      <c r="E588" s="72">
        <v>1.17</v>
      </c>
      <c r="F588" s="72">
        <v>1</v>
      </c>
      <c r="G588" s="72">
        <v>1</v>
      </c>
      <c r="H588" s="72">
        <v>0</v>
      </c>
      <c r="I588" s="73">
        <v>1</v>
      </c>
    </row>
    <row r="589" spans="1:9" x14ac:dyDescent="0.25">
      <c r="A589" s="72" t="s">
        <v>3189</v>
      </c>
      <c r="B589" s="72">
        <v>2</v>
      </c>
      <c r="C589" s="72" t="s">
        <v>3190</v>
      </c>
      <c r="D589" s="72">
        <v>2342</v>
      </c>
      <c r="E589" s="72">
        <v>1.31</v>
      </c>
      <c r="F589" s="72">
        <v>9</v>
      </c>
      <c r="G589" s="72">
        <v>8</v>
      </c>
      <c r="H589" s="72">
        <v>1</v>
      </c>
      <c r="I589" s="73">
        <v>0.88888888888888895</v>
      </c>
    </row>
    <row r="590" spans="1:9" x14ac:dyDescent="0.25">
      <c r="A590" s="72" t="s">
        <v>3211</v>
      </c>
      <c r="B590" s="72">
        <v>36</v>
      </c>
      <c r="C590" s="72" t="s">
        <v>232</v>
      </c>
      <c r="D590" s="72">
        <v>1835</v>
      </c>
      <c r="E590" s="72">
        <v>0.95</v>
      </c>
      <c r="F590" s="72">
        <v>8</v>
      </c>
      <c r="G590" s="72">
        <v>7</v>
      </c>
      <c r="H590" s="72">
        <v>1</v>
      </c>
      <c r="I590" s="73">
        <v>0.875</v>
      </c>
    </row>
    <row r="591" spans="1:9" x14ac:dyDescent="0.25">
      <c r="A591" s="72" t="s">
        <v>3229</v>
      </c>
      <c r="B591" s="72">
        <v>17</v>
      </c>
      <c r="C591" s="72" t="s">
        <v>614</v>
      </c>
      <c r="D591" s="72">
        <v>3029</v>
      </c>
      <c r="E591" s="72">
        <v>1.03</v>
      </c>
      <c r="F591" s="72">
        <v>7</v>
      </c>
      <c r="G591" s="72">
        <v>6</v>
      </c>
      <c r="H591" s="72">
        <v>1</v>
      </c>
      <c r="I591" s="73">
        <v>0.85714285714285698</v>
      </c>
    </row>
    <row r="592" spans="1:9" x14ac:dyDescent="0.25">
      <c r="A592" s="72" t="s">
        <v>3233</v>
      </c>
      <c r="B592" s="72">
        <v>21</v>
      </c>
      <c r="C592" s="72" t="s">
        <v>232</v>
      </c>
      <c r="D592" s="72">
        <v>3398</v>
      </c>
      <c r="E592" s="72">
        <v>0.92</v>
      </c>
      <c r="F592" s="72">
        <v>7</v>
      </c>
      <c r="G592" s="72">
        <v>6</v>
      </c>
      <c r="H592" s="72">
        <v>1</v>
      </c>
      <c r="I592" s="73">
        <v>0.85714285714285698</v>
      </c>
    </row>
    <row r="593" spans="1:9" x14ac:dyDescent="0.25">
      <c r="A593" s="72" t="s">
        <v>3235</v>
      </c>
      <c r="B593" s="72">
        <v>30</v>
      </c>
      <c r="C593" s="72" t="s">
        <v>307</v>
      </c>
      <c r="D593" s="72">
        <v>3497</v>
      </c>
      <c r="E593" s="72">
        <v>1.01</v>
      </c>
      <c r="F593" s="72">
        <v>7</v>
      </c>
      <c r="G593" s="72">
        <v>6</v>
      </c>
      <c r="H593" s="72">
        <v>1</v>
      </c>
      <c r="I593" s="73">
        <v>0.85714285714285698</v>
      </c>
    </row>
    <row r="594" spans="1:9" x14ac:dyDescent="0.25">
      <c r="A594" s="72" t="s">
        <v>3246</v>
      </c>
      <c r="B594" s="72">
        <v>2</v>
      </c>
      <c r="C594" s="72" t="s">
        <v>3247</v>
      </c>
      <c r="D594" s="72">
        <v>2849</v>
      </c>
      <c r="E594" s="72">
        <v>1.1000000000000001</v>
      </c>
      <c r="F594" s="72">
        <v>6</v>
      </c>
      <c r="G594" s="72">
        <v>5</v>
      </c>
      <c r="H594" s="72">
        <v>1</v>
      </c>
      <c r="I594" s="73">
        <v>0.83333333333333304</v>
      </c>
    </row>
    <row r="595" spans="1:9" x14ac:dyDescent="0.25">
      <c r="A595" s="72" t="s">
        <v>3249</v>
      </c>
      <c r="B595" s="72">
        <v>11</v>
      </c>
      <c r="C595" s="72" t="s">
        <v>307</v>
      </c>
      <c r="D595" s="72">
        <v>4358</v>
      </c>
      <c r="E595" s="72">
        <v>1.01</v>
      </c>
      <c r="F595" s="72">
        <v>6</v>
      </c>
      <c r="G595" s="72">
        <v>5</v>
      </c>
      <c r="H595" s="72">
        <v>1</v>
      </c>
      <c r="I595" s="73">
        <v>0.83333333333333304</v>
      </c>
    </row>
    <row r="596" spans="1:9" x14ac:dyDescent="0.25">
      <c r="A596" s="72" t="s">
        <v>3264</v>
      </c>
      <c r="B596" s="72">
        <v>29</v>
      </c>
      <c r="C596" s="72" t="s">
        <v>3265</v>
      </c>
      <c r="D596" s="72">
        <v>1865</v>
      </c>
      <c r="E596" s="72">
        <v>1.64</v>
      </c>
      <c r="F596" s="72">
        <v>6</v>
      </c>
      <c r="G596" s="72">
        <v>5</v>
      </c>
      <c r="H596" s="72">
        <v>1</v>
      </c>
      <c r="I596" s="73">
        <v>0.83333333333333304</v>
      </c>
    </row>
    <row r="597" spans="1:9" x14ac:dyDescent="0.25">
      <c r="A597" s="72" t="s">
        <v>3267</v>
      </c>
      <c r="B597" s="72">
        <v>33</v>
      </c>
      <c r="C597" s="72" t="s">
        <v>307</v>
      </c>
      <c r="D597" s="72">
        <v>6431</v>
      </c>
      <c r="E597" s="72">
        <v>1.1000000000000001</v>
      </c>
      <c r="F597" s="72">
        <v>6</v>
      </c>
      <c r="G597" s="72">
        <v>5</v>
      </c>
      <c r="H597" s="72">
        <v>1</v>
      </c>
      <c r="I597" s="73">
        <v>0.83333333333333304</v>
      </c>
    </row>
    <row r="598" spans="1:9" x14ac:dyDescent="0.25">
      <c r="A598" s="72" t="s">
        <v>3271</v>
      </c>
      <c r="B598" s="72">
        <v>36</v>
      </c>
      <c r="C598" s="72" t="s">
        <v>3272</v>
      </c>
      <c r="D598" s="72">
        <v>1115</v>
      </c>
      <c r="E598" s="72">
        <v>0.92</v>
      </c>
      <c r="F598" s="72">
        <v>6</v>
      </c>
      <c r="G598" s="72">
        <v>5</v>
      </c>
      <c r="H598" s="72">
        <v>1</v>
      </c>
      <c r="I598" s="73">
        <v>0.83333333333333304</v>
      </c>
    </row>
    <row r="599" spans="1:9" x14ac:dyDescent="0.25">
      <c r="A599" s="72" t="s">
        <v>3276</v>
      </c>
      <c r="B599" s="72">
        <v>4</v>
      </c>
      <c r="C599" s="72" t="s">
        <v>3277</v>
      </c>
      <c r="D599" s="72">
        <v>9020</v>
      </c>
      <c r="E599" s="72">
        <v>1.1299999999999999</v>
      </c>
      <c r="F599" s="72">
        <v>5</v>
      </c>
      <c r="G599" s="72">
        <v>4</v>
      </c>
      <c r="H599" s="72">
        <v>1</v>
      </c>
      <c r="I599" s="73">
        <v>0.8</v>
      </c>
    </row>
    <row r="600" spans="1:9" x14ac:dyDescent="0.25">
      <c r="A600" s="72" t="s">
        <v>3288</v>
      </c>
      <c r="B600" s="72">
        <v>14</v>
      </c>
      <c r="C600" s="72" t="s">
        <v>232</v>
      </c>
      <c r="D600" s="72">
        <v>12689</v>
      </c>
      <c r="E600" s="72">
        <v>1.17</v>
      </c>
      <c r="F600" s="72">
        <v>5</v>
      </c>
      <c r="G600" s="72">
        <v>4</v>
      </c>
      <c r="H600" s="72">
        <v>1</v>
      </c>
      <c r="I600" s="73">
        <v>0.8</v>
      </c>
    </row>
    <row r="601" spans="1:9" x14ac:dyDescent="0.25">
      <c r="A601" s="72" t="s">
        <v>3299</v>
      </c>
      <c r="B601" s="72">
        <v>24</v>
      </c>
      <c r="C601" s="72" t="s">
        <v>3300</v>
      </c>
      <c r="D601" s="72">
        <v>1184</v>
      </c>
      <c r="E601" s="72">
        <v>7.0000000000000007E-2</v>
      </c>
      <c r="F601" s="72">
        <v>5</v>
      </c>
      <c r="G601" s="72">
        <v>4</v>
      </c>
      <c r="H601" s="72">
        <v>1</v>
      </c>
      <c r="I601" s="73">
        <v>0.8</v>
      </c>
    </row>
    <row r="602" spans="1:9" x14ac:dyDescent="0.25">
      <c r="A602" s="72" t="s">
        <v>3302</v>
      </c>
      <c r="B602" s="72">
        <v>25</v>
      </c>
      <c r="C602" s="72" t="s">
        <v>232</v>
      </c>
      <c r="D602" s="72">
        <v>2552</v>
      </c>
      <c r="E602" s="72">
        <v>1.1100000000000001</v>
      </c>
      <c r="F602" s="72">
        <v>5</v>
      </c>
      <c r="G602" s="72">
        <v>4</v>
      </c>
      <c r="H602" s="72">
        <v>1</v>
      </c>
      <c r="I602" s="73">
        <v>0.8</v>
      </c>
    </row>
    <row r="603" spans="1:9" x14ac:dyDescent="0.25">
      <c r="A603" s="72" t="s">
        <v>3327</v>
      </c>
      <c r="B603" s="72">
        <v>35</v>
      </c>
      <c r="C603" s="72" t="s">
        <v>232</v>
      </c>
      <c r="D603" s="72">
        <v>3194</v>
      </c>
      <c r="E603" s="72">
        <v>1.02</v>
      </c>
      <c r="F603" s="72">
        <v>5</v>
      </c>
      <c r="G603" s="72">
        <v>4</v>
      </c>
      <c r="H603" s="72">
        <v>1</v>
      </c>
      <c r="I603" s="73">
        <v>0.8</v>
      </c>
    </row>
    <row r="604" spans="1:9" x14ac:dyDescent="0.25">
      <c r="A604" s="72" t="s">
        <v>3187</v>
      </c>
      <c r="B604" s="72">
        <v>2</v>
      </c>
      <c r="C604" s="72" t="s">
        <v>232</v>
      </c>
      <c r="D604" s="72">
        <v>944</v>
      </c>
      <c r="E604" s="72">
        <v>0.95</v>
      </c>
      <c r="F604" s="72">
        <v>9</v>
      </c>
      <c r="G604" s="72">
        <v>7</v>
      </c>
      <c r="H604" s="72">
        <v>2</v>
      </c>
      <c r="I604" s="73">
        <v>0.77777777777777801</v>
      </c>
    </row>
    <row r="605" spans="1:9" x14ac:dyDescent="0.25">
      <c r="A605" s="72" t="s">
        <v>3200</v>
      </c>
      <c r="B605" s="72">
        <v>29</v>
      </c>
      <c r="C605" s="72" t="s">
        <v>232</v>
      </c>
      <c r="D605" s="72">
        <v>3524</v>
      </c>
      <c r="E605" s="72">
        <v>1</v>
      </c>
      <c r="F605" s="72">
        <v>9</v>
      </c>
      <c r="G605" s="72">
        <v>7</v>
      </c>
      <c r="H605" s="72">
        <v>2</v>
      </c>
      <c r="I605" s="73">
        <v>0.77777777777777801</v>
      </c>
    </row>
    <row r="606" spans="1:9" x14ac:dyDescent="0.25">
      <c r="A606" s="72" t="s">
        <v>3129</v>
      </c>
      <c r="B606" s="72">
        <v>2</v>
      </c>
      <c r="C606" s="72" t="s">
        <v>307</v>
      </c>
      <c r="D606" s="72">
        <v>10751</v>
      </c>
      <c r="E606" s="72">
        <v>1.1000000000000001</v>
      </c>
      <c r="F606" s="72">
        <v>59</v>
      </c>
      <c r="G606" s="72">
        <v>45</v>
      </c>
      <c r="H606" s="72">
        <v>14</v>
      </c>
      <c r="I606" s="73">
        <v>0.76271186440677996</v>
      </c>
    </row>
    <row r="607" spans="1:9" x14ac:dyDescent="0.25">
      <c r="A607" s="72" t="s">
        <v>3207</v>
      </c>
      <c r="B607" s="72">
        <v>2</v>
      </c>
      <c r="C607" s="72" t="s">
        <v>232</v>
      </c>
      <c r="D607" s="72">
        <v>2591</v>
      </c>
      <c r="E607" s="72">
        <v>1.1100000000000001</v>
      </c>
      <c r="F607" s="72">
        <v>8</v>
      </c>
      <c r="G607" s="72">
        <v>6</v>
      </c>
      <c r="H607" s="72">
        <v>2</v>
      </c>
      <c r="I607" s="73">
        <v>0.75</v>
      </c>
    </row>
    <row r="608" spans="1:9" x14ac:dyDescent="0.25">
      <c r="A608" s="72" t="s">
        <v>3339</v>
      </c>
      <c r="B608" s="72">
        <v>2</v>
      </c>
      <c r="C608" s="72" t="s">
        <v>3340</v>
      </c>
      <c r="D608" s="72">
        <v>632</v>
      </c>
      <c r="E608" s="72">
        <v>0.94</v>
      </c>
      <c r="F608" s="72">
        <v>4</v>
      </c>
      <c r="G608" s="72">
        <v>3</v>
      </c>
      <c r="H608" s="72">
        <v>1</v>
      </c>
      <c r="I608" s="73">
        <v>0.75</v>
      </c>
    </row>
    <row r="609" spans="1:9" x14ac:dyDescent="0.25">
      <c r="A609" s="72" t="s">
        <v>3344</v>
      </c>
      <c r="B609" s="72">
        <v>34</v>
      </c>
      <c r="C609" s="72" t="s">
        <v>903</v>
      </c>
      <c r="D609" s="72">
        <v>773</v>
      </c>
      <c r="E609" s="72">
        <v>0.92</v>
      </c>
      <c r="F609" s="72">
        <v>4</v>
      </c>
      <c r="G609" s="72">
        <v>3</v>
      </c>
      <c r="H609" s="72">
        <v>1</v>
      </c>
      <c r="I609" s="73">
        <v>0.75</v>
      </c>
    </row>
    <row r="610" spans="1:9" x14ac:dyDescent="0.25">
      <c r="A610" s="72" t="s">
        <v>3346</v>
      </c>
      <c r="B610" s="72">
        <v>6</v>
      </c>
      <c r="C610" s="72" t="s">
        <v>538</v>
      </c>
      <c r="D610" s="72">
        <v>9452</v>
      </c>
      <c r="E610" s="72">
        <v>1.07</v>
      </c>
      <c r="F610" s="72">
        <v>4</v>
      </c>
      <c r="G610" s="72">
        <v>3</v>
      </c>
      <c r="H610" s="72">
        <v>1</v>
      </c>
      <c r="I610" s="73">
        <v>0.75</v>
      </c>
    </row>
    <row r="611" spans="1:9" x14ac:dyDescent="0.25">
      <c r="A611" s="72" t="s">
        <v>3356</v>
      </c>
      <c r="B611" s="72">
        <v>13</v>
      </c>
      <c r="C611" s="72" t="s">
        <v>232</v>
      </c>
      <c r="D611" s="72">
        <v>3707</v>
      </c>
      <c r="E611" s="72">
        <v>1.1399999999999999</v>
      </c>
      <c r="F611" s="72">
        <v>4</v>
      </c>
      <c r="G611" s="72">
        <v>3</v>
      </c>
      <c r="H611" s="72">
        <v>1</v>
      </c>
      <c r="I611" s="73">
        <v>0.75</v>
      </c>
    </row>
    <row r="612" spans="1:9" x14ac:dyDescent="0.25">
      <c r="A612" s="72" t="s">
        <v>3383</v>
      </c>
      <c r="B612" s="72">
        <v>23</v>
      </c>
      <c r="C612" s="72" t="s">
        <v>610</v>
      </c>
      <c r="D612" s="72">
        <v>404</v>
      </c>
      <c r="E612" s="72">
        <v>0.43</v>
      </c>
      <c r="F612" s="72">
        <v>4</v>
      </c>
      <c r="G612" s="72">
        <v>3</v>
      </c>
      <c r="H612" s="72">
        <v>1</v>
      </c>
      <c r="I612" s="73">
        <v>0.75</v>
      </c>
    </row>
    <row r="613" spans="1:9" x14ac:dyDescent="0.25">
      <c r="A613" s="72" t="s">
        <v>3392</v>
      </c>
      <c r="B613" s="72">
        <v>24</v>
      </c>
      <c r="C613" s="72" t="s">
        <v>232</v>
      </c>
      <c r="D613" s="72">
        <v>1457</v>
      </c>
      <c r="E613" s="72">
        <v>1.01</v>
      </c>
      <c r="F613" s="72">
        <v>4</v>
      </c>
      <c r="G613" s="72">
        <v>3</v>
      </c>
      <c r="H613" s="72">
        <v>1</v>
      </c>
      <c r="I613" s="73">
        <v>0.75</v>
      </c>
    </row>
    <row r="614" spans="1:9" x14ac:dyDescent="0.25">
      <c r="A614" s="72" t="s">
        <v>3403</v>
      </c>
      <c r="B614" s="72">
        <v>29</v>
      </c>
      <c r="C614" s="72" t="s">
        <v>3404</v>
      </c>
      <c r="D614" s="72">
        <v>6476</v>
      </c>
      <c r="E614" s="72">
        <v>1.1200000000000001</v>
      </c>
      <c r="F614" s="72">
        <v>4</v>
      </c>
      <c r="G614" s="72">
        <v>3</v>
      </c>
      <c r="H614" s="72">
        <v>1</v>
      </c>
      <c r="I614" s="73">
        <v>0.75</v>
      </c>
    </row>
    <row r="615" spans="1:9" x14ac:dyDescent="0.25">
      <c r="A615" s="72" t="s">
        <v>3440</v>
      </c>
      <c r="B615" s="72">
        <v>33</v>
      </c>
      <c r="C615" s="72" t="s">
        <v>232</v>
      </c>
      <c r="D615" s="72">
        <v>8222</v>
      </c>
      <c r="E615" s="72">
        <v>1.03</v>
      </c>
      <c r="F615" s="72">
        <v>4</v>
      </c>
      <c r="G615" s="72">
        <v>3</v>
      </c>
      <c r="H615" s="72">
        <v>1</v>
      </c>
      <c r="I615" s="73">
        <v>0.75</v>
      </c>
    </row>
    <row r="616" spans="1:9" x14ac:dyDescent="0.25">
      <c r="A616" s="72" t="s">
        <v>3489</v>
      </c>
      <c r="B616" s="72">
        <v>36</v>
      </c>
      <c r="C616" s="72" t="s">
        <v>232</v>
      </c>
      <c r="D616" s="72">
        <v>7010</v>
      </c>
      <c r="E616" s="72">
        <v>1.07</v>
      </c>
      <c r="F616" s="72">
        <v>4</v>
      </c>
      <c r="G616" s="72">
        <v>3</v>
      </c>
      <c r="H616" s="72">
        <v>1</v>
      </c>
      <c r="I616" s="73">
        <v>0.75</v>
      </c>
    </row>
    <row r="617" spans="1:9" x14ac:dyDescent="0.25">
      <c r="A617" s="72" t="s">
        <v>3239</v>
      </c>
      <c r="B617" s="72">
        <v>33</v>
      </c>
      <c r="C617" s="72" t="s">
        <v>232</v>
      </c>
      <c r="D617" s="72">
        <v>866</v>
      </c>
      <c r="E617" s="72">
        <v>1.03</v>
      </c>
      <c r="F617" s="72">
        <v>7</v>
      </c>
      <c r="G617" s="72">
        <v>5</v>
      </c>
      <c r="H617" s="72">
        <v>2</v>
      </c>
      <c r="I617" s="73">
        <v>0.71428571428571397</v>
      </c>
    </row>
    <row r="618" spans="1:9" x14ac:dyDescent="0.25">
      <c r="A618" s="72" t="s">
        <v>3241</v>
      </c>
      <c r="B618" s="72">
        <v>35</v>
      </c>
      <c r="C618" s="72" t="s">
        <v>3242</v>
      </c>
      <c r="D618" s="72">
        <v>1796</v>
      </c>
      <c r="E618" s="72">
        <v>0.97</v>
      </c>
      <c r="F618" s="72">
        <v>7</v>
      </c>
      <c r="G618" s="72">
        <v>5</v>
      </c>
      <c r="H618" s="72">
        <v>2</v>
      </c>
      <c r="I618" s="73">
        <v>0.71428571428571397</v>
      </c>
    </row>
    <row r="619" spans="1:9" x14ac:dyDescent="0.25">
      <c r="A619" s="72" t="s">
        <v>3244</v>
      </c>
      <c r="B619" s="72">
        <v>36</v>
      </c>
      <c r="C619" s="72" t="s">
        <v>232</v>
      </c>
      <c r="D619" s="72">
        <v>13103</v>
      </c>
      <c r="E619" s="72">
        <v>1.07</v>
      </c>
      <c r="F619" s="72">
        <v>7</v>
      </c>
      <c r="G619" s="72">
        <v>5</v>
      </c>
      <c r="H619" s="72">
        <v>2</v>
      </c>
      <c r="I619" s="73">
        <v>0.71428571428571397</v>
      </c>
    </row>
    <row r="620" spans="1:9" x14ac:dyDescent="0.25">
      <c r="A620" s="72" t="s">
        <v>3165</v>
      </c>
      <c r="B620" s="72">
        <v>2</v>
      </c>
      <c r="C620" s="72" t="s">
        <v>232</v>
      </c>
      <c r="D620" s="72">
        <v>2753</v>
      </c>
      <c r="E620" s="72">
        <v>1.08</v>
      </c>
      <c r="F620" s="72">
        <v>12</v>
      </c>
      <c r="G620" s="72">
        <v>8</v>
      </c>
      <c r="H620" s="72">
        <v>4</v>
      </c>
      <c r="I620" s="73">
        <v>0.66666666666666696</v>
      </c>
    </row>
    <row r="621" spans="1:9" x14ac:dyDescent="0.25">
      <c r="A621" s="72" t="s">
        <v>3259</v>
      </c>
      <c r="B621" s="72">
        <v>27</v>
      </c>
      <c r="C621" s="72" t="s">
        <v>3260</v>
      </c>
      <c r="D621" s="72">
        <v>9875</v>
      </c>
      <c r="E621" s="72">
        <v>1.06</v>
      </c>
      <c r="F621" s="72">
        <v>6</v>
      </c>
      <c r="G621" s="72">
        <v>4</v>
      </c>
      <c r="H621" s="72">
        <v>2</v>
      </c>
      <c r="I621" s="73">
        <v>0.66666666666666696</v>
      </c>
    </row>
    <row r="622" spans="1:9" x14ac:dyDescent="0.25">
      <c r="A622" s="72" t="s">
        <v>3262</v>
      </c>
      <c r="B622" s="72">
        <v>28</v>
      </c>
      <c r="C622" s="72" t="s">
        <v>232</v>
      </c>
      <c r="D622" s="72">
        <v>3371</v>
      </c>
      <c r="E622" s="72">
        <v>1.01</v>
      </c>
      <c r="F622" s="72">
        <v>6</v>
      </c>
      <c r="G622" s="72">
        <v>4</v>
      </c>
      <c r="H622" s="72">
        <v>2</v>
      </c>
      <c r="I622" s="73">
        <v>0.66666666666666696</v>
      </c>
    </row>
    <row r="623" spans="1:9" x14ac:dyDescent="0.25">
      <c r="A623" s="72" t="s">
        <v>3491</v>
      </c>
      <c r="B623" s="72">
        <v>1</v>
      </c>
      <c r="C623" s="72" t="s">
        <v>232</v>
      </c>
      <c r="D623" s="72">
        <v>2462</v>
      </c>
      <c r="E623" s="72">
        <v>1.1399999999999999</v>
      </c>
      <c r="F623" s="72">
        <v>3</v>
      </c>
      <c r="G623" s="72">
        <v>2</v>
      </c>
      <c r="H623" s="72">
        <v>1</v>
      </c>
      <c r="I623" s="73">
        <v>0.66666666666666696</v>
      </c>
    </row>
    <row r="624" spans="1:9" x14ac:dyDescent="0.25">
      <c r="A624" s="72" t="s">
        <v>3493</v>
      </c>
      <c r="B624" s="72">
        <v>1</v>
      </c>
      <c r="C624" s="72" t="s">
        <v>3494</v>
      </c>
      <c r="D624" s="72">
        <v>2090</v>
      </c>
      <c r="E624" s="72">
        <v>1.1499999999999999</v>
      </c>
      <c r="F624" s="72">
        <v>3</v>
      </c>
      <c r="G624" s="72">
        <v>2</v>
      </c>
      <c r="H624" s="72">
        <v>1</v>
      </c>
      <c r="I624" s="73">
        <v>0.66666666666666696</v>
      </c>
    </row>
    <row r="625" spans="1:9" x14ac:dyDescent="0.25">
      <c r="A625" s="72" t="s">
        <v>3500</v>
      </c>
      <c r="B625" s="72">
        <v>2</v>
      </c>
      <c r="C625" s="72" t="s">
        <v>3176</v>
      </c>
      <c r="D625" s="72">
        <v>1085</v>
      </c>
      <c r="E625" s="72">
        <v>1.02</v>
      </c>
      <c r="F625" s="72">
        <v>3</v>
      </c>
      <c r="G625" s="72">
        <v>2</v>
      </c>
      <c r="H625" s="72">
        <v>1</v>
      </c>
      <c r="I625" s="73">
        <v>0.66666666666666696</v>
      </c>
    </row>
    <row r="626" spans="1:9" x14ac:dyDescent="0.25">
      <c r="A626" s="72" t="s">
        <v>3502</v>
      </c>
      <c r="B626" s="72">
        <v>2</v>
      </c>
      <c r="C626" s="72" t="s">
        <v>228</v>
      </c>
      <c r="D626" s="72">
        <v>1751</v>
      </c>
      <c r="E626" s="72">
        <v>1.07</v>
      </c>
      <c r="F626" s="72">
        <v>3</v>
      </c>
      <c r="G626" s="72">
        <v>2</v>
      </c>
      <c r="H626" s="72">
        <v>1</v>
      </c>
      <c r="I626" s="73">
        <v>0.66666666666666696</v>
      </c>
    </row>
    <row r="627" spans="1:9" x14ac:dyDescent="0.25">
      <c r="A627" s="72" t="s">
        <v>3513</v>
      </c>
      <c r="B627" s="72">
        <v>2</v>
      </c>
      <c r="C627" s="72" t="s">
        <v>3514</v>
      </c>
      <c r="D627" s="72">
        <v>941</v>
      </c>
      <c r="E627" s="72">
        <v>1.23</v>
      </c>
      <c r="F627" s="72">
        <v>3</v>
      </c>
      <c r="G627" s="72">
        <v>2</v>
      </c>
      <c r="H627" s="72">
        <v>1</v>
      </c>
      <c r="I627" s="73">
        <v>0.66666666666666696</v>
      </c>
    </row>
    <row r="628" spans="1:9" x14ac:dyDescent="0.25">
      <c r="A628" s="72" t="s">
        <v>3518</v>
      </c>
      <c r="B628" s="72">
        <v>3</v>
      </c>
      <c r="C628" s="72" t="s">
        <v>265</v>
      </c>
      <c r="D628" s="72">
        <v>2669</v>
      </c>
      <c r="E628" s="72">
        <v>0.97</v>
      </c>
      <c r="F628" s="72">
        <v>3</v>
      </c>
      <c r="G628" s="72">
        <v>2</v>
      </c>
      <c r="H628" s="72">
        <v>1</v>
      </c>
      <c r="I628" s="73">
        <v>0.66666666666666696</v>
      </c>
    </row>
    <row r="629" spans="1:9" x14ac:dyDescent="0.25">
      <c r="A629" s="72" t="s">
        <v>3520</v>
      </c>
      <c r="B629" s="72">
        <v>4</v>
      </c>
      <c r="C629" s="72" t="s">
        <v>3521</v>
      </c>
      <c r="D629" s="72">
        <v>3071</v>
      </c>
      <c r="E629" s="72">
        <v>1.1100000000000001</v>
      </c>
      <c r="F629" s="72">
        <v>3</v>
      </c>
      <c r="G629" s="72">
        <v>2</v>
      </c>
      <c r="H629" s="72">
        <v>1</v>
      </c>
      <c r="I629" s="73">
        <v>0.66666666666666696</v>
      </c>
    </row>
    <row r="630" spans="1:9" x14ac:dyDescent="0.25">
      <c r="A630" s="72" t="s">
        <v>3525</v>
      </c>
      <c r="B630" s="72">
        <v>4</v>
      </c>
      <c r="C630" s="72" t="s">
        <v>3526</v>
      </c>
      <c r="D630" s="72">
        <v>2873</v>
      </c>
      <c r="E630" s="72">
        <v>1.01</v>
      </c>
      <c r="F630" s="72">
        <v>3</v>
      </c>
      <c r="G630" s="72">
        <v>2</v>
      </c>
      <c r="H630" s="72">
        <v>1</v>
      </c>
      <c r="I630" s="73">
        <v>0.66666666666666696</v>
      </c>
    </row>
    <row r="631" spans="1:9" x14ac:dyDescent="0.25">
      <c r="A631" s="72" t="s">
        <v>3530</v>
      </c>
      <c r="B631" s="72">
        <v>6</v>
      </c>
      <c r="C631" s="72" t="s">
        <v>3531</v>
      </c>
      <c r="D631" s="72">
        <v>440</v>
      </c>
      <c r="E631" s="72">
        <v>0.27</v>
      </c>
      <c r="F631" s="72">
        <v>3</v>
      </c>
      <c r="G631" s="72">
        <v>2</v>
      </c>
      <c r="H631" s="72">
        <v>1</v>
      </c>
      <c r="I631" s="73">
        <v>0.66666666666666696</v>
      </c>
    </row>
    <row r="632" spans="1:9" x14ac:dyDescent="0.25">
      <c r="A632" s="72" t="s">
        <v>3542</v>
      </c>
      <c r="B632" s="72">
        <v>9</v>
      </c>
      <c r="C632" s="72" t="s">
        <v>3543</v>
      </c>
      <c r="D632" s="72">
        <v>16085</v>
      </c>
      <c r="E632" s="72">
        <v>1.1000000000000001</v>
      </c>
      <c r="F632" s="72">
        <v>3</v>
      </c>
      <c r="G632" s="72">
        <v>2</v>
      </c>
      <c r="H632" s="72">
        <v>1</v>
      </c>
      <c r="I632" s="73">
        <v>0.66666666666666696</v>
      </c>
    </row>
    <row r="633" spans="1:9" x14ac:dyDescent="0.25">
      <c r="A633" s="72" t="s">
        <v>3545</v>
      </c>
      <c r="B633" s="72">
        <v>10</v>
      </c>
      <c r="C633" s="72" t="s">
        <v>224</v>
      </c>
      <c r="D633" s="72">
        <v>1061</v>
      </c>
      <c r="E633" s="72">
        <v>0.13</v>
      </c>
      <c r="F633" s="72">
        <v>3</v>
      </c>
      <c r="G633" s="72">
        <v>2</v>
      </c>
      <c r="H633" s="72">
        <v>1</v>
      </c>
      <c r="I633" s="73">
        <v>0.66666666666666696</v>
      </c>
    </row>
    <row r="634" spans="1:9" x14ac:dyDescent="0.25">
      <c r="A634" s="72" t="s">
        <v>3547</v>
      </c>
      <c r="B634" s="72">
        <v>10</v>
      </c>
      <c r="C634" s="72" t="s">
        <v>239</v>
      </c>
      <c r="D634" s="72">
        <v>467</v>
      </c>
      <c r="E634" s="72">
        <v>0.67</v>
      </c>
      <c r="F634" s="72">
        <v>3</v>
      </c>
      <c r="G634" s="72">
        <v>2</v>
      </c>
      <c r="H634" s="72">
        <v>1</v>
      </c>
      <c r="I634" s="73">
        <v>0.66666666666666696</v>
      </c>
    </row>
    <row r="635" spans="1:9" x14ac:dyDescent="0.25">
      <c r="A635" s="72" t="s">
        <v>3549</v>
      </c>
      <c r="B635" s="72">
        <v>10</v>
      </c>
      <c r="C635" s="72" t="s">
        <v>3550</v>
      </c>
      <c r="D635" s="72">
        <v>941</v>
      </c>
      <c r="E635" s="72">
        <v>1.02</v>
      </c>
      <c r="F635" s="72">
        <v>3</v>
      </c>
      <c r="G635" s="72">
        <v>2</v>
      </c>
      <c r="H635" s="72">
        <v>1</v>
      </c>
      <c r="I635" s="73">
        <v>0.66666666666666696</v>
      </c>
    </row>
    <row r="636" spans="1:9" x14ac:dyDescent="0.25">
      <c r="A636" s="72" t="s">
        <v>3554</v>
      </c>
      <c r="B636" s="72">
        <v>12</v>
      </c>
      <c r="C636" s="72" t="s">
        <v>307</v>
      </c>
      <c r="D636" s="72">
        <v>2249</v>
      </c>
      <c r="E636" s="72">
        <v>1.08</v>
      </c>
      <c r="F636" s="72">
        <v>3</v>
      </c>
      <c r="G636" s="72">
        <v>2</v>
      </c>
      <c r="H636" s="72">
        <v>1</v>
      </c>
      <c r="I636" s="73">
        <v>0.66666666666666696</v>
      </c>
    </row>
    <row r="637" spans="1:9" x14ac:dyDescent="0.25">
      <c r="A637" s="72" t="s">
        <v>3558</v>
      </c>
      <c r="B637" s="72">
        <v>13</v>
      </c>
      <c r="C637" s="72" t="s">
        <v>232</v>
      </c>
      <c r="D637" s="72">
        <v>4178</v>
      </c>
      <c r="E637" s="72">
        <v>1.08</v>
      </c>
      <c r="F637" s="72">
        <v>3</v>
      </c>
      <c r="G637" s="72">
        <v>2</v>
      </c>
      <c r="H637" s="72">
        <v>1</v>
      </c>
      <c r="I637" s="73">
        <v>0.66666666666666696</v>
      </c>
    </row>
    <row r="638" spans="1:9" x14ac:dyDescent="0.25">
      <c r="A638" s="72" t="s">
        <v>3563</v>
      </c>
      <c r="B638" s="72">
        <v>14</v>
      </c>
      <c r="C638" s="72" t="s">
        <v>3564</v>
      </c>
      <c r="D638" s="72">
        <v>3344</v>
      </c>
      <c r="E638" s="72">
        <v>1.1000000000000001</v>
      </c>
      <c r="F638" s="72">
        <v>3</v>
      </c>
      <c r="G638" s="72">
        <v>2</v>
      </c>
      <c r="H638" s="72">
        <v>1</v>
      </c>
      <c r="I638" s="73">
        <v>0.66666666666666696</v>
      </c>
    </row>
    <row r="639" spans="1:9" x14ac:dyDescent="0.25">
      <c r="A639" s="72" t="s">
        <v>3566</v>
      </c>
      <c r="B639" s="72">
        <v>14</v>
      </c>
      <c r="C639" s="72" t="s">
        <v>505</v>
      </c>
      <c r="D639" s="72">
        <v>1724</v>
      </c>
      <c r="E639" s="72">
        <v>1.23</v>
      </c>
      <c r="F639" s="72">
        <v>3</v>
      </c>
      <c r="G639" s="72">
        <v>2</v>
      </c>
      <c r="H639" s="72">
        <v>1</v>
      </c>
      <c r="I639" s="73">
        <v>0.66666666666666696</v>
      </c>
    </row>
    <row r="640" spans="1:9" x14ac:dyDescent="0.25">
      <c r="A640" s="72" t="s">
        <v>3580</v>
      </c>
      <c r="B640" s="72">
        <v>19</v>
      </c>
      <c r="C640" s="72" t="s">
        <v>232</v>
      </c>
      <c r="D640" s="72">
        <v>4817</v>
      </c>
      <c r="E640" s="72">
        <v>1.1299999999999999</v>
      </c>
      <c r="F640" s="72">
        <v>3</v>
      </c>
      <c r="G640" s="72">
        <v>2</v>
      </c>
      <c r="H640" s="72">
        <v>1</v>
      </c>
      <c r="I640" s="73">
        <v>0.66666666666666696</v>
      </c>
    </row>
    <row r="641" spans="1:9" x14ac:dyDescent="0.25">
      <c r="A641" s="72" t="s">
        <v>3582</v>
      </c>
      <c r="B641" s="72">
        <v>19</v>
      </c>
      <c r="C641" s="72" t="s">
        <v>3583</v>
      </c>
      <c r="D641" s="72">
        <v>9266</v>
      </c>
      <c r="E641" s="72">
        <v>1.06</v>
      </c>
      <c r="F641" s="72">
        <v>3</v>
      </c>
      <c r="G641" s="72">
        <v>2</v>
      </c>
      <c r="H641" s="72">
        <v>1</v>
      </c>
      <c r="I641" s="73">
        <v>0.66666666666666696</v>
      </c>
    </row>
    <row r="642" spans="1:9" x14ac:dyDescent="0.25">
      <c r="A642" s="72" t="s">
        <v>3585</v>
      </c>
      <c r="B642" s="72">
        <v>19</v>
      </c>
      <c r="C642" s="72" t="s">
        <v>307</v>
      </c>
      <c r="D642" s="72">
        <v>2333</v>
      </c>
      <c r="E642" s="72">
        <v>0.99</v>
      </c>
      <c r="F642" s="72">
        <v>3</v>
      </c>
      <c r="G642" s="72">
        <v>2</v>
      </c>
      <c r="H642" s="72">
        <v>1</v>
      </c>
      <c r="I642" s="73">
        <v>0.66666666666666696</v>
      </c>
    </row>
    <row r="643" spans="1:9" x14ac:dyDescent="0.25">
      <c r="A643" s="72" t="s">
        <v>3590</v>
      </c>
      <c r="B643" s="72">
        <v>20</v>
      </c>
      <c r="C643" s="72" t="s">
        <v>3591</v>
      </c>
      <c r="D643" s="72">
        <v>2177</v>
      </c>
      <c r="E643" s="72">
        <v>1.03</v>
      </c>
      <c r="F643" s="72">
        <v>3</v>
      </c>
      <c r="G643" s="72">
        <v>2</v>
      </c>
      <c r="H643" s="72">
        <v>1</v>
      </c>
      <c r="I643" s="73">
        <v>0.66666666666666696</v>
      </c>
    </row>
    <row r="644" spans="1:9" x14ac:dyDescent="0.25">
      <c r="A644" s="72" t="s">
        <v>3596</v>
      </c>
      <c r="B644" s="72">
        <v>20</v>
      </c>
      <c r="C644" s="72" t="s">
        <v>3597</v>
      </c>
      <c r="D644" s="72">
        <v>1826</v>
      </c>
      <c r="E644" s="72">
        <v>1.1499999999999999</v>
      </c>
      <c r="F644" s="72">
        <v>3</v>
      </c>
      <c r="G644" s="72">
        <v>2</v>
      </c>
      <c r="H644" s="72">
        <v>1</v>
      </c>
      <c r="I644" s="73">
        <v>0.66666666666666696</v>
      </c>
    </row>
    <row r="645" spans="1:9" x14ac:dyDescent="0.25">
      <c r="A645" s="72" t="s">
        <v>3604</v>
      </c>
      <c r="B645" s="72">
        <v>22</v>
      </c>
      <c r="C645" s="72" t="s">
        <v>232</v>
      </c>
      <c r="D645" s="72">
        <v>1232</v>
      </c>
      <c r="E645" s="72">
        <v>0.66</v>
      </c>
      <c r="F645" s="72">
        <v>3</v>
      </c>
      <c r="G645" s="72">
        <v>2</v>
      </c>
      <c r="H645" s="72">
        <v>1</v>
      </c>
      <c r="I645" s="73">
        <v>0.66666666666666696</v>
      </c>
    </row>
    <row r="646" spans="1:9" x14ac:dyDescent="0.25">
      <c r="A646" s="72" t="s">
        <v>3611</v>
      </c>
      <c r="B646" s="72">
        <v>25</v>
      </c>
      <c r="C646" s="72" t="s">
        <v>232</v>
      </c>
      <c r="D646" s="72">
        <v>2903</v>
      </c>
      <c r="E646" s="72">
        <v>1.04</v>
      </c>
      <c r="F646" s="72">
        <v>3</v>
      </c>
      <c r="G646" s="72">
        <v>2</v>
      </c>
      <c r="H646" s="72">
        <v>1</v>
      </c>
      <c r="I646" s="73">
        <v>0.66666666666666696</v>
      </c>
    </row>
    <row r="647" spans="1:9" x14ac:dyDescent="0.25">
      <c r="A647" s="72" t="s">
        <v>3615</v>
      </c>
      <c r="B647" s="72">
        <v>27</v>
      </c>
      <c r="C647" s="72" t="s">
        <v>232</v>
      </c>
      <c r="D647" s="72">
        <v>1361</v>
      </c>
      <c r="E647" s="72">
        <v>0.92</v>
      </c>
      <c r="F647" s="72">
        <v>3</v>
      </c>
      <c r="G647" s="72">
        <v>2</v>
      </c>
      <c r="H647" s="72">
        <v>1</v>
      </c>
      <c r="I647" s="73">
        <v>0.66666666666666696</v>
      </c>
    </row>
    <row r="648" spans="1:9" x14ac:dyDescent="0.25">
      <c r="A648" s="72" t="s">
        <v>3617</v>
      </c>
      <c r="B648" s="72">
        <v>27</v>
      </c>
      <c r="C648" s="72" t="s">
        <v>307</v>
      </c>
      <c r="D648" s="72">
        <v>6110</v>
      </c>
      <c r="E648" s="72">
        <v>1.17</v>
      </c>
      <c r="F648" s="72">
        <v>3</v>
      </c>
      <c r="G648" s="72">
        <v>2</v>
      </c>
      <c r="H648" s="72">
        <v>1</v>
      </c>
      <c r="I648" s="73">
        <v>0.66666666666666696</v>
      </c>
    </row>
    <row r="649" spans="1:9" x14ac:dyDescent="0.25">
      <c r="A649" s="72" t="s">
        <v>3627</v>
      </c>
      <c r="B649" s="72">
        <v>28</v>
      </c>
      <c r="C649" s="72" t="s">
        <v>232</v>
      </c>
      <c r="D649" s="72">
        <v>1439</v>
      </c>
      <c r="E649" s="72">
        <v>0.9</v>
      </c>
      <c r="F649" s="72">
        <v>3</v>
      </c>
      <c r="G649" s="72">
        <v>2</v>
      </c>
      <c r="H649" s="72">
        <v>1</v>
      </c>
      <c r="I649" s="73">
        <v>0.66666666666666696</v>
      </c>
    </row>
    <row r="650" spans="1:9" x14ac:dyDescent="0.25">
      <c r="A650" s="72" t="s">
        <v>3632</v>
      </c>
      <c r="B650" s="72">
        <v>28</v>
      </c>
      <c r="C650" s="72" t="s">
        <v>232</v>
      </c>
      <c r="D650" s="72">
        <v>2834</v>
      </c>
      <c r="E650" s="72">
        <v>1</v>
      </c>
      <c r="F650" s="72">
        <v>3</v>
      </c>
      <c r="G650" s="72">
        <v>2</v>
      </c>
      <c r="H650" s="72">
        <v>1</v>
      </c>
      <c r="I650" s="73">
        <v>0.66666666666666696</v>
      </c>
    </row>
    <row r="651" spans="1:9" x14ac:dyDescent="0.25">
      <c r="A651" s="72" t="s">
        <v>3634</v>
      </c>
      <c r="B651" s="72">
        <v>29</v>
      </c>
      <c r="C651" s="72" t="s">
        <v>3635</v>
      </c>
      <c r="D651" s="72">
        <v>1358</v>
      </c>
      <c r="E651" s="72">
        <v>1.06</v>
      </c>
      <c r="F651" s="72">
        <v>3</v>
      </c>
      <c r="G651" s="72">
        <v>2</v>
      </c>
      <c r="H651" s="72">
        <v>1</v>
      </c>
      <c r="I651" s="73">
        <v>0.66666666666666696</v>
      </c>
    </row>
    <row r="652" spans="1:9" x14ac:dyDescent="0.25">
      <c r="A652" s="72" t="s">
        <v>3646</v>
      </c>
      <c r="B652" s="72">
        <v>29</v>
      </c>
      <c r="C652" s="72" t="s">
        <v>3647</v>
      </c>
      <c r="D652" s="72">
        <v>908</v>
      </c>
      <c r="E652" s="72">
        <v>0.73</v>
      </c>
      <c r="F652" s="72">
        <v>3</v>
      </c>
      <c r="G652" s="72">
        <v>2</v>
      </c>
      <c r="H652" s="72">
        <v>1</v>
      </c>
      <c r="I652" s="73">
        <v>0.66666666666666696</v>
      </c>
    </row>
    <row r="653" spans="1:9" x14ac:dyDescent="0.25">
      <c r="A653" s="72" t="s">
        <v>3654</v>
      </c>
      <c r="B653" s="72">
        <v>30</v>
      </c>
      <c r="C653" s="72" t="s">
        <v>232</v>
      </c>
      <c r="D653" s="72">
        <v>2114</v>
      </c>
      <c r="E653" s="72">
        <v>1.1599999999999999</v>
      </c>
      <c r="F653" s="72">
        <v>3</v>
      </c>
      <c r="G653" s="72">
        <v>2</v>
      </c>
      <c r="H653" s="72">
        <v>1</v>
      </c>
      <c r="I653" s="73">
        <v>0.66666666666666696</v>
      </c>
    </row>
    <row r="654" spans="1:9" x14ac:dyDescent="0.25">
      <c r="A654" s="72" t="s">
        <v>3658</v>
      </c>
      <c r="B654" s="72">
        <v>30</v>
      </c>
      <c r="C654" s="72" t="s">
        <v>3659</v>
      </c>
      <c r="D654" s="72">
        <v>527</v>
      </c>
      <c r="E654" s="72">
        <v>0.94</v>
      </c>
      <c r="F654" s="72">
        <v>3</v>
      </c>
      <c r="G654" s="72">
        <v>2</v>
      </c>
      <c r="H654" s="72">
        <v>1</v>
      </c>
      <c r="I654" s="73">
        <v>0.66666666666666696</v>
      </c>
    </row>
    <row r="655" spans="1:9" x14ac:dyDescent="0.25">
      <c r="A655" s="72" t="s">
        <v>3673</v>
      </c>
      <c r="B655" s="72">
        <v>32</v>
      </c>
      <c r="C655" s="72" t="s">
        <v>232</v>
      </c>
      <c r="D655" s="72">
        <v>968</v>
      </c>
      <c r="E655" s="72">
        <v>0.89</v>
      </c>
      <c r="F655" s="72">
        <v>3</v>
      </c>
      <c r="G655" s="72">
        <v>2</v>
      </c>
      <c r="H655" s="72">
        <v>1</v>
      </c>
      <c r="I655" s="73">
        <v>0.66666666666666696</v>
      </c>
    </row>
    <row r="656" spans="1:9" x14ac:dyDescent="0.25">
      <c r="A656" s="72" t="s">
        <v>3678</v>
      </c>
      <c r="B656" s="72">
        <v>32</v>
      </c>
      <c r="C656" s="72" t="s">
        <v>3679</v>
      </c>
      <c r="D656" s="72">
        <v>2960</v>
      </c>
      <c r="E656" s="72">
        <v>0.99</v>
      </c>
      <c r="F656" s="72">
        <v>3</v>
      </c>
      <c r="G656" s="72">
        <v>2</v>
      </c>
      <c r="H656" s="72">
        <v>1</v>
      </c>
      <c r="I656" s="73">
        <v>0.66666666666666696</v>
      </c>
    </row>
    <row r="657" spans="1:9" x14ac:dyDescent="0.25">
      <c r="A657" s="72" t="s">
        <v>3684</v>
      </c>
      <c r="B657" s="72">
        <v>33</v>
      </c>
      <c r="C657" s="72" t="s">
        <v>232</v>
      </c>
      <c r="D657" s="72">
        <v>2129</v>
      </c>
      <c r="E657" s="72">
        <v>0.95</v>
      </c>
      <c r="F657" s="72">
        <v>3</v>
      </c>
      <c r="G657" s="72">
        <v>2</v>
      </c>
      <c r="H657" s="72">
        <v>1</v>
      </c>
      <c r="I657" s="73">
        <v>0.66666666666666696</v>
      </c>
    </row>
    <row r="658" spans="1:9" x14ac:dyDescent="0.25">
      <c r="A658" s="72" t="s">
        <v>3686</v>
      </c>
      <c r="B658" s="72">
        <v>33</v>
      </c>
      <c r="C658" s="72" t="s">
        <v>232</v>
      </c>
      <c r="D658" s="72">
        <v>797</v>
      </c>
      <c r="E658" s="72">
        <v>0.94</v>
      </c>
      <c r="F658" s="72">
        <v>3</v>
      </c>
      <c r="G658" s="72">
        <v>2</v>
      </c>
      <c r="H658" s="72">
        <v>1</v>
      </c>
      <c r="I658" s="73">
        <v>0.66666666666666696</v>
      </c>
    </row>
    <row r="659" spans="1:9" x14ac:dyDescent="0.25">
      <c r="A659" s="72" t="s">
        <v>3697</v>
      </c>
      <c r="B659" s="72">
        <v>33</v>
      </c>
      <c r="C659" s="72" t="s">
        <v>307</v>
      </c>
      <c r="D659" s="72">
        <v>3227</v>
      </c>
      <c r="E659" s="72">
        <v>1.1299999999999999</v>
      </c>
      <c r="F659" s="72">
        <v>3</v>
      </c>
      <c r="G659" s="72">
        <v>2</v>
      </c>
      <c r="H659" s="72">
        <v>1</v>
      </c>
      <c r="I659" s="73">
        <v>0.66666666666666696</v>
      </c>
    </row>
    <row r="660" spans="1:9" x14ac:dyDescent="0.25">
      <c r="A660" s="72" t="s">
        <v>3704</v>
      </c>
      <c r="B660" s="72">
        <v>34</v>
      </c>
      <c r="C660" s="72" t="s">
        <v>232</v>
      </c>
      <c r="D660" s="72">
        <v>1997</v>
      </c>
      <c r="E660" s="72">
        <v>1.29</v>
      </c>
      <c r="F660" s="72">
        <v>3</v>
      </c>
      <c r="G660" s="72">
        <v>2</v>
      </c>
      <c r="H660" s="72">
        <v>1</v>
      </c>
      <c r="I660" s="73">
        <v>0.66666666666666696</v>
      </c>
    </row>
    <row r="661" spans="1:9" x14ac:dyDescent="0.25">
      <c r="A661" s="72" t="s">
        <v>3711</v>
      </c>
      <c r="B661" s="72">
        <v>34</v>
      </c>
      <c r="C661" s="72" t="s">
        <v>3712</v>
      </c>
      <c r="D661" s="72">
        <v>3548</v>
      </c>
      <c r="E661" s="72">
        <v>1.03</v>
      </c>
      <c r="F661" s="72">
        <v>3</v>
      </c>
      <c r="G661" s="72">
        <v>2</v>
      </c>
      <c r="H661" s="72">
        <v>1</v>
      </c>
      <c r="I661" s="73">
        <v>0.66666666666666696</v>
      </c>
    </row>
    <row r="662" spans="1:9" x14ac:dyDescent="0.25">
      <c r="A662" s="72" t="s">
        <v>3717</v>
      </c>
      <c r="B662" s="72">
        <v>34</v>
      </c>
      <c r="C662" s="72" t="s">
        <v>3718</v>
      </c>
      <c r="D662" s="72">
        <v>1943</v>
      </c>
      <c r="E662" s="72">
        <v>1.05</v>
      </c>
      <c r="F662" s="72">
        <v>3</v>
      </c>
      <c r="G662" s="72">
        <v>2</v>
      </c>
      <c r="H662" s="72">
        <v>1</v>
      </c>
      <c r="I662" s="73">
        <v>0.66666666666666696</v>
      </c>
    </row>
    <row r="663" spans="1:9" x14ac:dyDescent="0.25">
      <c r="A663" s="72" t="s">
        <v>3730</v>
      </c>
      <c r="B663" s="72">
        <v>35</v>
      </c>
      <c r="C663" s="72" t="s">
        <v>232</v>
      </c>
      <c r="D663" s="72">
        <v>2588</v>
      </c>
      <c r="E663" s="72">
        <v>1.1000000000000001</v>
      </c>
      <c r="F663" s="72">
        <v>3</v>
      </c>
      <c r="G663" s="72">
        <v>2</v>
      </c>
      <c r="H663" s="72">
        <v>1</v>
      </c>
      <c r="I663" s="73">
        <v>0.66666666666666696</v>
      </c>
    </row>
    <row r="664" spans="1:9" x14ac:dyDescent="0.25">
      <c r="A664" s="72" t="s">
        <v>3732</v>
      </c>
      <c r="B664" s="72">
        <v>35</v>
      </c>
      <c r="C664" s="72" t="s">
        <v>3733</v>
      </c>
      <c r="D664" s="72">
        <v>3395</v>
      </c>
      <c r="E664" s="72">
        <v>1.0900000000000001</v>
      </c>
      <c r="F664" s="72">
        <v>3</v>
      </c>
      <c r="G664" s="72">
        <v>2</v>
      </c>
      <c r="H664" s="72">
        <v>1</v>
      </c>
      <c r="I664" s="73">
        <v>0.66666666666666696</v>
      </c>
    </row>
    <row r="665" spans="1:9" x14ac:dyDescent="0.25">
      <c r="A665" s="72" t="s">
        <v>3735</v>
      </c>
      <c r="B665" s="72">
        <v>35</v>
      </c>
      <c r="C665" s="72" t="s">
        <v>232</v>
      </c>
      <c r="D665" s="72">
        <v>12542</v>
      </c>
      <c r="E665" s="72">
        <v>1.18</v>
      </c>
      <c r="F665" s="72">
        <v>3</v>
      </c>
      <c r="G665" s="72">
        <v>2</v>
      </c>
      <c r="H665" s="72">
        <v>1</v>
      </c>
      <c r="I665" s="73">
        <v>0.66666666666666696</v>
      </c>
    </row>
    <row r="666" spans="1:9" x14ac:dyDescent="0.25">
      <c r="A666" s="72" t="s">
        <v>3751</v>
      </c>
      <c r="B666" s="72">
        <v>35</v>
      </c>
      <c r="C666" s="72" t="s">
        <v>232</v>
      </c>
      <c r="D666" s="72">
        <v>2156</v>
      </c>
      <c r="E666" s="72">
        <v>1.04</v>
      </c>
      <c r="F666" s="72">
        <v>3</v>
      </c>
      <c r="G666" s="72">
        <v>2</v>
      </c>
      <c r="H666" s="72">
        <v>1</v>
      </c>
      <c r="I666" s="73">
        <v>0.66666666666666696</v>
      </c>
    </row>
    <row r="667" spans="1:9" x14ac:dyDescent="0.25">
      <c r="A667" s="72" t="s">
        <v>3763</v>
      </c>
      <c r="B667" s="72">
        <v>36</v>
      </c>
      <c r="C667" s="72" t="s">
        <v>232</v>
      </c>
      <c r="D667" s="72">
        <v>2846</v>
      </c>
      <c r="E667" s="72">
        <v>1.1100000000000001</v>
      </c>
      <c r="F667" s="72">
        <v>3</v>
      </c>
      <c r="G667" s="72">
        <v>2</v>
      </c>
      <c r="H667" s="72">
        <v>1</v>
      </c>
      <c r="I667" s="73">
        <v>0.66666666666666696</v>
      </c>
    </row>
    <row r="668" spans="1:9" x14ac:dyDescent="0.25">
      <c r="A668" s="72" t="s">
        <v>3768</v>
      </c>
      <c r="B668" s="72">
        <v>36</v>
      </c>
      <c r="C668" s="72" t="s">
        <v>3769</v>
      </c>
      <c r="D668" s="72">
        <v>2744</v>
      </c>
      <c r="E668" s="72">
        <v>1</v>
      </c>
      <c r="F668" s="72">
        <v>3</v>
      </c>
      <c r="G668" s="72">
        <v>2</v>
      </c>
      <c r="H668" s="72">
        <v>1</v>
      </c>
      <c r="I668" s="73">
        <v>0.66666666666666696</v>
      </c>
    </row>
    <row r="669" spans="1:9" x14ac:dyDescent="0.25">
      <c r="A669" s="72" t="s">
        <v>3775</v>
      </c>
      <c r="B669" s="72">
        <v>36</v>
      </c>
      <c r="C669" s="72" t="s">
        <v>232</v>
      </c>
      <c r="D669" s="72">
        <v>9062</v>
      </c>
      <c r="E669" s="72">
        <v>1.1200000000000001</v>
      </c>
      <c r="F669" s="72">
        <v>3</v>
      </c>
      <c r="G669" s="72">
        <v>2</v>
      </c>
      <c r="H669" s="72">
        <v>1</v>
      </c>
      <c r="I669" s="73">
        <v>0.66666666666666696</v>
      </c>
    </row>
    <row r="670" spans="1:9" x14ac:dyDescent="0.25">
      <c r="A670" s="72" t="s">
        <v>3779</v>
      </c>
      <c r="B670" s="72">
        <v>36</v>
      </c>
      <c r="C670" s="72" t="s">
        <v>3780</v>
      </c>
      <c r="D670" s="72">
        <v>4283</v>
      </c>
      <c r="E670" s="72">
        <v>1.1000000000000001</v>
      </c>
      <c r="F670" s="72">
        <v>3</v>
      </c>
      <c r="G670" s="72">
        <v>2</v>
      </c>
      <c r="H670" s="72">
        <v>1</v>
      </c>
      <c r="I670" s="73">
        <v>0.66666666666666696</v>
      </c>
    </row>
    <row r="671" spans="1:9" x14ac:dyDescent="0.25">
      <c r="A671" s="72" t="s">
        <v>3154</v>
      </c>
      <c r="B671" s="72">
        <v>2</v>
      </c>
      <c r="C671" s="72" t="s">
        <v>232</v>
      </c>
      <c r="D671" s="72">
        <v>3185</v>
      </c>
      <c r="E671" s="72">
        <v>1.18</v>
      </c>
      <c r="F671" s="72">
        <v>14</v>
      </c>
      <c r="G671" s="72">
        <v>9</v>
      </c>
      <c r="H671" s="72">
        <v>5</v>
      </c>
      <c r="I671" s="73">
        <v>0.64285714285714302</v>
      </c>
    </row>
    <row r="672" spans="1:9" x14ac:dyDescent="0.25">
      <c r="A672" s="72" t="s">
        <v>3131</v>
      </c>
      <c r="B672" s="72">
        <v>2</v>
      </c>
      <c r="C672" s="72" t="s">
        <v>3132</v>
      </c>
      <c r="D672" s="72">
        <v>5909</v>
      </c>
      <c r="E672" s="72">
        <v>1.07</v>
      </c>
      <c r="F672" s="72">
        <v>40</v>
      </c>
      <c r="G672" s="72">
        <v>25</v>
      </c>
      <c r="H672" s="72">
        <v>15</v>
      </c>
      <c r="I672" s="73">
        <v>0.625</v>
      </c>
    </row>
    <row r="673" spans="1:9" x14ac:dyDescent="0.25">
      <c r="A673" s="72" t="s">
        <v>3274</v>
      </c>
      <c r="B673" s="72">
        <v>2</v>
      </c>
      <c r="C673" s="72" t="s">
        <v>228</v>
      </c>
      <c r="D673" s="72">
        <v>2012</v>
      </c>
      <c r="E673" s="72">
        <v>0.93</v>
      </c>
      <c r="F673" s="72">
        <v>5</v>
      </c>
      <c r="G673" s="72">
        <v>3</v>
      </c>
      <c r="H673" s="72">
        <v>2</v>
      </c>
      <c r="I673" s="73">
        <v>0.6</v>
      </c>
    </row>
    <row r="674" spans="1:9" x14ac:dyDescent="0.25">
      <c r="A674" s="72" t="s">
        <v>3279</v>
      </c>
      <c r="B674" s="72">
        <v>34</v>
      </c>
      <c r="C674" s="72" t="s">
        <v>225</v>
      </c>
      <c r="D674" s="72">
        <v>578</v>
      </c>
      <c r="E674" s="72">
        <v>1.04</v>
      </c>
      <c r="F674" s="72">
        <v>5</v>
      </c>
      <c r="G674" s="72">
        <v>3</v>
      </c>
      <c r="H674" s="72">
        <v>2</v>
      </c>
      <c r="I674" s="73">
        <v>0.6</v>
      </c>
    </row>
    <row r="675" spans="1:9" x14ac:dyDescent="0.25">
      <c r="A675" s="72" t="s">
        <v>3283</v>
      </c>
      <c r="B675" s="72">
        <v>10</v>
      </c>
      <c r="C675" s="72" t="s">
        <v>3284</v>
      </c>
      <c r="D675" s="72">
        <v>3671</v>
      </c>
      <c r="E675" s="72">
        <v>1.1299999999999999</v>
      </c>
      <c r="F675" s="72">
        <v>5</v>
      </c>
      <c r="G675" s="72">
        <v>3</v>
      </c>
      <c r="H675" s="72">
        <v>2</v>
      </c>
      <c r="I675" s="73">
        <v>0.6</v>
      </c>
    </row>
    <row r="676" spans="1:9" x14ac:dyDescent="0.25">
      <c r="A676" s="72" t="s">
        <v>3286</v>
      </c>
      <c r="B676" s="72">
        <v>12</v>
      </c>
      <c r="C676" s="72" t="s">
        <v>307</v>
      </c>
      <c r="D676" s="72">
        <v>6017</v>
      </c>
      <c r="E676" s="72">
        <v>1.05</v>
      </c>
      <c r="F676" s="72">
        <v>5</v>
      </c>
      <c r="G676" s="72">
        <v>3</v>
      </c>
      <c r="H676" s="72">
        <v>2</v>
      </c>
      <c r="I676" s="73">
        <v>0.6</v>
      </c>
    </row>
    <row r="677" spans="1:9" x14ac:dyDescent="0.25">
      <c r="A677" s="72" t="s">
        <v>3290</v>
      </c>
      <c r="B677" s="72">
        <v>15</v>
      </c>
      <c r="C677" s="72" t="s">
        <v>3291</v>
      </c>
      <c r="D677" s="72">
        <v>3770</v>
      </c>
      <c r="E677" s="72">
        <v>1.08</v>
      </c>
      <c r="F677" s="72">
        <v>5</v>
      </c>
      <c r="G677" s="72">
        <v>3</v>
      </c>
      <c r="H677" s="72">
        <v>2</v>
      </c>
      <c r="I677" s="73">
        <v>0.6</v>
      </c>
    </row>
    <row r="678" spans="1:9" x14ac:dyDescent="0.25">
      <c r="A678" s="72" t="s">
        <v>3311</v>
      </c>
      <c r="B678" s="72">
        <v>29</v>
      </c>
      <c r="C678" s="72" t="s">
        <v>232</v>
      </c>
      <c r="D678" s="72">
        <v>2237</v>
      </c>
      <c r="E678" s="72">
        <v>1.02</v>
      </c>
      <c r="F678" s="72">
        <v>5</v>
      </c>
      <c r="G678" s="72">
        <v>3</v>
      </c>
      <c r="H678" s="72">
        <v>2</v>
      </c>
      <c r="I678" s="73">
        <v>0.6</v>
      </c>
    </row>
    <row r="679" spans="1:9" x14ac:dyDescent="0.25">
      <c r="A679" s="72" t="s">
        <v>3315</v>
      </c>
      <c r="B679" s="72">
        <v>30</v>
      </c>
      <c r="C679" s="72" t="s">
        <v>606</v>
      </c>
      <c r="D679" s="72">
        <v>2192</v>
      </c>
      <c r="E679" s="72">
        <v>1.01</v>
      </c>
      <c r="F679" s="72">
        <v>5</v>
      </c>
      <c r="G679" s="72">
        <v>3</v>
      </c>
      <c r="H679" s="72">
        <v>2</v>
      </c>
      <c r="I679" s="73">
        <v>0.6</v>
      </c>
    </row>
    <row r="680" spans="1:9" x14ac:dyDescent="0.25">
      <c r="A680" s="72" t="s">
        <v>3320</v>
      </c>
      <c r="B680" s="72">
        <v>33</v>
      </c>
      <c r="C680" s="72" t="s">
        <v>307</v>
      </c>
      <c r="D680" s="72">
        <v>3161</v>
      </c>
      <c r="E680" s="72">
        <v>1.02</v>
      </c>
      <c r="F680" s="72">
        <v>5</v>
      </c>
      <c r="G680" s="72">
        <v>3</v>
      </c>
      <c r="H680" s="72">
        <v>2</v>
      </c>
      <c r="I680" s="73">
        <v>0.6</v>
      </c>
    </row>
    <row r="681" spans="1:9" x14ac:dyDescent="0.25">
      <c r="A681" s="72" t="s">
        <v>3322</v>
      </c>
      <c r="B681" s="72">
        <v>35</v>
      </c>
      <c r="C681" s="72" t="s">
        <v>232</v>
      </c>
      <c r="D681" s="72">
        <v>1547</v>
      </c>
      <c r="E681" s="72">
        <v>1.08</v>
      </c>
      <c r="F681" s="72">
        <v>5</v>
      </c>
      <c r="G681" s="72">
        <v>3</v>
      </c>
      <c r="H681" s="72">
        <v>2</v>
      </c>
      <c r="I681" s="73">
        <v>0.6</v>
      </c>
    </row>
    <row r="682" spans="1:9" x14ac:dyDescent="0.25">
      <c r="A682" s="72" t="s">
        <v>3324</v>
      </c>
      <c r="B682" s="72">
        <v>35</v>
      </c>
      <c r="C682" s="72" t="s">
        <v>3325</v>
      </c>
      <c r="D682" s="72">
        <v>824</v>
      </c>
      <c r="E682" s="72">
        <v>1.1299999999999999</v>
      </c>
      <c r="F682" s="72">
        <v>5</v>
      </c>
      <c r="G682" s="72">
        <v>3</v>
      </c>
      <c r="H682" s="72">
        <v>2</v>
      </c>
      <c r="I682" s="73">
        <v>0.6</v>
      </c>
    </row>
    <row r="683" spans="1:9" x14ac:dyDescent="0.25">
      <c r="A683" s="72" t="s">
        <v>3215</v>
      </c>
      <c r="B683" s="72">
        <v>2</v>
      </c>
      <c r="C683" s="72" t="s">
        <v>3216</v>
      </c>
      <c r="D683" s="72">
        <v>2927</v>
      </c>
      <c r="E683" s="72">
        <v>1.17</v>
      </c>
      <c r="F683" s="72">
        <v>7</v>
      </c>
      <c r="G683" s="72">
        <v>4</v>
      </c>
      <c r="H683" s="72">
        <v>3</v>
      </c>
      <c r="I683" s="73">
        <v>0.57142857142857095</v>
      </c>
    </row>
    <row r="684" spans="1:9" x14ac:dyDescent="0.25">
      <c r="A684" s="72" t="s">
        <v>3218</v>
      </c>
      <c r="B684" s="72">
        <v>2</v>
      </c>
      <c r="C684" s="72" t="s">
        <v>232</v>
      </c>
      <c r="D684" s="72">
        <v>3059</v>
      </c>
      <c r="E684" s="72">
        <v>1.1100000000000001</v>
      </c>
      <c r="F684" s="72">
        <v>7</v>
      </c>
      <c r="G684" s="72">
        <v>4</v>
      </c>
      <c r="H684" s="72">
        <v>3</v>
      </c>
      <c r="I684" s="73">
        <v>0.57142857142857095</v>
      </c>
    </row>
    <row r="685" spans="1:9" x14ac:dyDescent="0.25">
      <c r="A685" s="72" t="s">
        <v>3223</v>
      </c>
      <c r="B685" s="72">
        <v>2</v>
      </c>
      <c r="C685" s="72" t="s">
        <v>3224</v>
      </c>
      <c r="D685" s="72">
        <v>1574</v>
      </c>
      <c r="E685" s="72">
        <v>0.94</v>
      </c>
      <c r="F685" s="72">
        <v>7</v>
      </c>
      <c r="G685" s="72">
        <v>4</v>
      </c>
      <c r="H685" s="72">
        <v>3</v>
      </c>
      <c r="I685" s="73">
        <v>0.57142857142857095</v>
      </c>
    </row>
    <row r="686" spans="1:9" x14ac:dyDescent="0.25">
      <c r="A686" s="72" t="s">
        <v>3237</v>
      </c>
      <c r="B686" s="72">
        <v>30</v>
      </c>
      <c r="C686" s="72" t="s">
        <v>3224</v>
      </c>
      <c r="D686" s="72">
        <v>2543</v>
      </c>
      <c r="E686" s="72">
        <v>1.04</v>
      </c>
      <c r="F686" s="72">
        <v>7</v>
      </c>
      <c r="G686" s="72">
        <v>4</v>
      </c>
      <c r="H686" s="72">
        <v>3</v>
      </c>
      <c r="I686" s="73">
        <v>0.57142857142857095</v>
      </c>
    </row>
    <row r="687" spans="1:9" x14ac:dyDescent="0.25">
      <c r="A687" s="72" t="s">
        <v>3192</v>
      </c>
      <c r="B687" s="72">
        <v>2</v>
      </c>
      <c r="C687" s="72" t="s">
        <v>3193</v>
      </c>
      <c r="D687" s="72">
        <v>2072</v>
      </c>
      <c r="E687" s="72">
        <v>1.1299999999999999</v>
      </c>
      <c r="F687" s="72">
        <v>9</v>
      </c>
      <c r="G687" s="72">
        <v>5</v>
      </c>
      <c r="H687" s="72">
        <v>4</v>
      </c>
      <c r="I687" s="73">
        <v>0.55555555555555602</v>
      </c>
    </row>
    <row r="688" spans="1:9" x14ac:dyDescent="0.25">
      <c r="A688" s="72" t="s">
        <v>3163</v>
      </c>
      <c r="B688" s="72">
        <v>16</v>
      </c>
      <c r="C688" s="72" t="s">
        <v>243</v>
      </c>
      <c r="D688" s="72">
        <v>1187</v>
      </c>
      <c r="E688" s="72">
        <v>0.08</v>
      </c>
      <c r="F688" s="72">
        <v>13</v>
      </c>
      <c r="G688" s="72">
        <v>7</v>
      </c>
      <c r="H688" s="72">
        <v>6</v>
      </c>
      <c r="I688" s="73">
        <v>0.53846153846153799</v>
      </c>
    </row>
    <row r="689" spans="1:9" x14ac:dyDescent="0.25">
      <c r="A689" s="72" t="s">
        <v>3149</v>
      </c>
      <c r="B689" s="72">
        <v>34</v>
      </c>
      <c r="C689" s="72" t="s">
        <v>3150</v>
      </c>
      <c r="D689" s="72">
        <v>3044</v>
      </c>
      <c r="E689" s="72">
        <v>1.02</v>
      </c>
      <c r="F689" s="72">
        <v>15</v>
      </c>
      <c r="G689" s="72">
        <v>8</v>
      </c>
      <c r="H689" s="72">
        <v>7</v>
      </c>
      <c r="I689" s="73">
        <v>0.53333333333333299</v>
      </c>
    </row>
    <row r="690" spans="1:9" x14ac:dyDescent="0.25">
      <c r="A690" t="s">
        <v>3152</v>
      </c>
      <c r="B690">
        <v>2</v>
      </c>
      <c r="C690" t="s">
        <v>232</v>
      </c>
      <c r="D690">
        <v>2981</v>
      </c>
      <c r="E690">
        <v>1.08</v>
      </c>
      <c r="F690">
        <v>14</v>
      </c>
      <c r="G690">
        <v>7</v>
      </c>
      <c r="H690">
        <v>7</v>
      </c>
      <c r="I690" s="74">
        <v>0.5</v>
      </c>
    </row>
    <row r="691" spans="1:9" x14ac:dyDescent="0.25">
      <c r="A691" t="s">
        <v>3167</v>
      </c>
      <c r="B691">
        <v>2</v>
      </c>
      <c r="C691" t="s">
        <v>3168</v>
      </c>
      <c r="D691">
        <v>3500</v>
      </c>
      <c r="E691">
        <v>1.18</v>
      </c>
      <c r="F691">
        <v>12</v>
      </c>
      <c r="G691">
        <v>6</v>
      </c>
      <c r="H691">
        <v>6</v>
      </c>
      <c r="I691" s="74">
        <v>0.5</v>
      </c>
    </row>
    <row r="692" spans="1:9" x14ac:dyDescent="0.25">
      <c r="A692" t="s">
        <v>3170</v>
      </c>
      <c r="B692">
        <v>35</v>
      </c>
      <c r="C692" t="s">
        <v>232</v>
      </c>
      <c r="D692">
        <v>19877</v>
      </c>
      <c r="E692">
        <v>1.22</v>
      </c>
      <c r="F692">
        <v>12</v>
      </c>
      <c r="G692">
        <v>6</v>
      </c>
      <c r="H692">
        <v>6</v>
      </c>
      <c r="I692" s="74">
        <v>0.5</v>
      </c>
    </row>
    <row r="693" spans="1:9" x14ac:dyDescent="0.25">
      <c r="A693" t="s">
        <v>3185</v>
      </c>
      <c r="B693">
        <v>34</v>
      </c>
      <c r="C693" t="s">
        <v>225</v>
      </c>
      <c r="D693">
        <v>635</v>
      </c>
      <c r="E693">
        <v>0.02</v>
      </c>
      <c r="F693">
        <v>10</v>
      </c>
      <c r="G693">
        <v>5</v>
      </c>
      <c r="H693">
        <v>5</v>
      </c>
      <c r="I693" s="74">
        <v>0.5</v>
      </c>
    </row>
    <row r="694" spans="1:9" x14ac:dyDescent="0.25">
      <c r="A694" t="s">
        <v>3209</v>
      </c>
      <c r="B694">
        <v>35</v>
      </c>
      <c r="C694" t="s">
        <v>232</v>
      </c>
      <c r="D694">
        <v>2378</v>
      </c>
      <c r="E694">
        <v>1.03</v>
      </c>
      <c r="F694">
        <v>8</v>
      </c>
      <c r="G694">
        <v>4</v>
      </c>
      <c r="H694">
        <v>4</v>
      </c>
      <c r="I694" s="74">
        <v>0.5</v>
      </c>
    </row>
    <row r="695" spans="1:9" x14ac:dyDescent="0.25">
      <c r="A695" t="s">
        <v>3257</v>
      </c>
      <c r="B695">
        <v>15</v>
      </c>
      <c r="C695" t="s">
        <v>232</v>
      </c>
      <c r="D695">
        <v>2480</v>
      </c>
      <c r="E695">
        <v>1.23</v>
      </c>
      <c r="F695">
        <v>6</v>
      </c>
      <c r="G695">
        <v>3</v>
      </c>
      <c r="H695">
        <v>3</v>
      </c>
      <c r="I695" s="74">
        <v>0.5</v>
      </c>
    </row>
    <row r="696" spans="1:9" x14ac:dyDescent="0.25">
      <c r="A696" t="s">
        <v>3269</v>
      </c>
      <c r="B696">
        <v>35</v>
      </c>
      <c r="C696" t="s">
        <v>232</v>
      </c>
      <c r="D696">
        <v>2828</v>
      </c>
      <c r="E696">
        <v>1.08</v>
      </c>
      <c r="F696">
        <v>6</v>
      </c>
      <c r="G696">
        <v>3</v>
      </c>
      <c r="H696">
        <v>3</v>
      </c>
      <c r="I696" s="74">
        <v>0.5</v>
      </c>
    </row>
    <row r="697" spans="1:9" x14ac:dyDescent="0.25">
      <c r="A697" t="s">
        <v>3348</v>
      </c>
      <c r="B697">
        <v>7</v>
      </c>
      <c r="C697" t="s">
        <v>3349</v>
      </c>
      <c r="D697">
        <v>809</v>
      </c>
      <c r="E697">
        <v>0.95</v>
      </c>
      <c r="F697">
        <v>4</v>
      </c>
      <c r="G697">
        <v>2</v>
      </c>
      <c r="H697">
        <v>2</v>
      </c>
      <c r="I697" s="74">
        <v>0.5</v>
      </c>
    </row>
    <row r="698" spans="1:9" x14ac:dyDescent="0.25">
      <c r="A698" t="s">
        <v>3351</v>
      </c>
      <c r="B698">
        <v>7</v>
      </c>
      <c r="C698" t="s">
        <v>232</v>
      </c>
      <c r="D698">
        <v>7379</v>
      </c>
      <c r="E698">
        <v>1.05</v>
      </c>
      <c r="F698">
        <v>4</v>
      </c>
      <c r="G698">
        <v>2</v>
      </c>
      <c r="H698">
        <v>2</v>
      </c>
      <c r="I698" s="74">
        <v>0.5</v>
      </c>
    </row>
    <row r="699" spans="1:9" x14ac:dyDescent="0.25">
      <c r="A699" t="s">
        <v>3363</v>
      </c>
      <c r="B699">
        <v>14</v>
      </c>
      <c r="C699" t="s">
        <v>307</v>
      </c>
      <c r="D699">
        <v>827</v>
      </c>
      <c r="E699">
        <v>1.21</v>
      </c>
      <c r="F699">
        <v>4</v>
      </c>
      <c r="G699">
        <v>2</v>
      </c>
      <c r="H699">
        <v>2</v>
      </c>
      <c r="I699" s="74">
        <v>0.5</v>
      </c>
    </row>
    <row r="700" spans="1:9" x14ac:dyDescent="0.25">
      <c r="A700" t="s">
        <v>3367</v>
      </c>
      <c r="B700">
        <v>17</v>
      </c>
      <c r="C700" t="s">
        <v>538</v>
      </c>
      <c r="D700">
        <v>5516</v>
      </c>
      <c r="E700">
        <v>1.07</v>
      </c>
      <c r="F700">
        <v>4</v>
      </c>
      <c r="G700">
        <v>2</v>
      </c>
      <c r="H700">
        <v>2</v>
      </c>
      <c r="I700" s="74">
        <v>0.5</v>
      </c>
    </row>
    <row r="701" spans="1:9" x14ac:dyDescent="0.25">
      <c r="A701" t="s">
        <v>3369</v>
      </c>
      <c r="B701">
        <v>20</v>
      </c>
      <c r="C701" t="s">
        <v>307</v>
      </c>
      <c r="D701">
        <v>827</v>
      </c>
      <c r="E701">
        <v>1.26</v>
      </c>
      <c r="F701">
        <v>4</v>
      </c>
      <c r="G701">
        <v>2</v>
      </c>
      <c r="H701">
        <v>2</v>
      </c>
      <c r="I701" s="74">
        <v>0.5</v>
      </c>
    </row>
    <row r="702" spans="1:9" x14ac:dyDescent="0.25">
      <c r="A702" t="s">
        <v>3371</v>
      </c>
      <c r="B702">
        <v>20</v>
      </c>
      <c r="C702" t="s">
        <v>265</v>
      </c>
      <c r="D702">
        <v>1049</v>
      </c>
      <c r="E702">
        <v>0.79</v>
      </c>
      <c r="F702">
        <v>4</v>
      </c>
      <c r="G702">
        <v>2</v>
      </c>
      <c r="H702">
        <v>2</v>
      </c>
      <c r="I702" s="74">
        <v>0.5</v>
      </c>
    </row>
    <row r="703" spans="1:9" x14ac:dyDescent="0.25">
      <c r="A703" t="s">
        <v>3376</v>
      </c>
      <c r="B703">
        <v>21</v>
      </c>
      <c r="C703" t="s">
        <v>307</v>
      </c>
      <c r="D703">
        <v>6146</v>
      </c>
      <c r="E703">
        <v>1.1499999999999999</v>
      </c>
      <c r="F703">
        <v>4</v>
      </c>
      <c r="G703">
        <v>2</v>
      </c>
      <c r="H703">
        <v>2</v>
      </c>
      <c r="I703" s="74">
        <v>0.5</v>
      </c>
    </row>
    <row r="704" spans="1:9" x14ac:dyDescent="0.25">
      <c r="A704" t="s">
        <v>3380</v>
      </c>
      <c r="B704">
        <v>23</v>
      </c>
      <c r="C704" t="s">
        <v>3381</v>
      </c>
      <c r="D704">
        <v>10031</v>
      </c>
      <c r="E704">
        <v>1.02</v>
      </c>
      <c r="F704">
        <v>4</v>
      </c>
      <c r="G704">
        <v>2</v>
      </c>
      <c r="H704">
        <v>2</v>
      </c>
      <c r="I704" s="74">
        <v>0.5</v>
      </c>
    </row>
    <row r="705" spans="1:9" x14ac:dyDescent="0.25">
      <c r="A705" t="s">
        <v>3394</v>
      </c>
      <c r="B705">
        <v>25</v>
      </c>
      <c r="C705" t="s">
        <v>307</v>
      </c>
      <c r="D705">
        <v>1685</v>
      </c>
      <c r="E705">
        <v>0.95</v>
      </c>
      <c r="F705">
        <v>4</v>
      </c>
      <c r="G705">
        <v>2</v>
      </c>
      <c r="H705">
        <v>2</v>
      </c>
      <c r="I705" s="74">
        <v>0.5</v>
      </c>
    </row>
    <row r="706" spans="1:9" x14ac:dyDescent="0.25">
      <c r="A706" t="s">
        <v>3396</v>
      </c>
      <c r="B706">
        <v>25</v>
      </c>
      <c r="C706" t="s">
        <v>232</v>
      </c>
      <c r="D706">
        <v>19577</v>
      </c>
      <c r="E706">
        <v>1.07</v>
      </c>
      <c r="F706">
        <v>4</v>
      </c>
      <c r="G706">
        <v>2</v>
      </c>
      <c r="H706">
        <v>2</v>
      </c>
      <c r="I706" s="74">
        <v>0.5</v>
      </c>
    </row>
    <row r="707" spans="1:9" x14ac:dyDescent="0.25">
      <c r="A707" t="s">
        <v>3400</v>
      </c>
      <c r="B707">
        <v>29</v>
      </c>
      <c r="C707" t="s">
        <v>3401</v>
      </c>
      <c r="D707">
        <v>1403</v>
      </c>
      <c r="E707">
        <v>1.1399999999999999</v>
      </c>
      <c r="F707">
        <v>4</v>
      </c>
      <c r="G707">
        <v>2</v>
      </c>
      <c r="H707">
        <v>2</v>
      </c>
      <c r="I707" s="74">
        <v>0.5</v>
      </c>
    </row>
    <row r="708" spans="1:9" x14ac:dyDescent="0.25">
      <c r="A708" t="s">
        <v>3417</v>
      </c>
      <c r="B708">
        <v>30</v>
      </c>
      <c r="C708" t="s">
        <v>307</v>
      </c>
      <c r="D708">
        <v>1817</v>
      </c>
      <c r="E708">
        <v>0.92</v>
      </c>
      <c r="F708">
        <v>4</v>
      </c>
      <c r="G708">
        <v>2</v>
      </c>
      <c r="H708">
        <v>2</v>
      </c>
      <c r="I708" s="74">
        <v>0.5</v>
      </c>
    </row>
    <row r="709" spans="1:9" x14ac:dyDescent="0.25">
      <c r="A709" t="s">
        <v>3419</v>
      </c>
      <c r="B709">
        <v>30</v>
      </c>
      <c r="C709" t="s">
        <v>307</v>
      </c>
      <c r="D709">
        <v>755</v>
      </c>
      <c r="E709">
        <v>0.87</v>
      </c>
      <c r="F709">
        <v>4</v>
      </c>
      <c r="G709">
        <v>2</v>
      </c>
      <c r="H709">
        <v>2</v>
      </c>
      <c r="I709" s="74">
        <v>0.5</v>
      </c>
    </row>
    <row r="710" spans="1:9" x14ac:dyDescent="0.25">
      <c r="A710" t="s">
        <v>3421</v>
      </c>
      <c r="B710">
        <v>30</v>
      </c>
      <c r="C710" t="s">
        <v>3422</v>
      </c>
      <c r="D710">
        <v>2114</v>
      </c>
      <c r="E710">
        <v>1.02</v>
      </c>
      <c r="F710">
        <v>4</v>
      </c>
      <c r="G710">
        <v>2</v>
      </c>
      <c r="H710">
        <v>2</v>
      </c>
      <c r="I710" s="74">
        <v>0.5</v>
      </c>
    </row>
    <row r="711" spans="1:9" x14ac:dyDescent="0.25">
      <c r="A711" t="s">
        <v>3424</v>
      </c>
      <c r="B711">
        <v>30</v>
      </c>
      <c r="C711" t="s">
        <v>232</v>
      </c>
      <c r="D711">
        <v>11372</v>
      </c>
      <c r="E711">
        <v>0.98</v>
      </c>
      <c r="F711">
        <v>4</v>
      </c>
      <c r="G711">
        <v>2</v>
      </c>
      <c r="H711">
        <v>2</v>
      </c>
      <c r="I711" s="74">
        <v>0.5</v>
      </c>
    </row>
    <row r="712" spans="1:9" x14ac:dyDescent="0.25">
      <c r="A712" t="s">
        <v>3426</v>
      </c>
      <c r="B712">
        <v>32</v>
      </c>
      <c r="C712" t="s">
        <v>3427</v>
      </c>
      <c r="D712">
        <v>2300</v>
      </c>
      <c r="E712">
        <v>1.02</v>
      </c>
      <c r="F712">
        <v>4</v>
      </c>
      <c r="G712">
        <v>2</v>
      </c>
      <c r="H712">
        <v>2</v>
      </c>
      <c r="I712" s="74">
        <v>0.5</v>
      </c>
    </row>
    <row r="713" spans="1:9" x14ac:dyDescent="0.25">
      <c r="A713" t="s">
        <v>3429</v>
      </c>
      <c r="B713">
        <v>32</v>
      </c>
      <c r="C713" t="s">
        <v>232</v>
      </c>
      <c r="D713">
        <v>3104</v>
      </c>
      <c r="E713">
        <v>1.08</v>
      </c>
      <c r="F713">
        <v>4</v>
      </c>
      <c r="G713">
        <v>2</v>
      </c>
      <c r="H713">
        <v>2</v>
      </c>
      <c r="I713" s="74">
        <v>0.5</v>
      </c>
    </row>
    <row r="714" spans="1:9" x14ac:dyDescent="0.25">
      <c r="A714" t="s">
        <v>3431</v>
      </c>
      <c r="B714">
        <v>33</v>
      </c>
      <c r="C714" t="s">
        <v>3432</v>
      </c>
      <c r="D714">
        <v>1625</v>
      </c>
      <c r="E714">
        <v>1.06</v>
      </c>
      <c r="F714">
        <v>4</v>
      </c>
      <c r="G714">
        <v>2</v>
      </c>
      <c r="H714">
        <v>2</v>
      </c>
      <c r="I714" s="74">
        <v>0.5</v>
      </c>
    </row>
    <row r="715" spans="1:9" x14ac:dyDescent="0.25">
      <c r="A715" t="s">
        <v>3442</v>
      </c>
      <c r="B715">
        <v>33</v>
      </c>
      <c r="C715" t="s">
        <v>307</v>
      </c>
      <c r="D715">
        <v>8102</v>
      </c>
      <c r="E715">
        <v>1.1000000000000001</v>
      </c>
      <c r="F715">
        <v>4</v>
      </c>
      <c r="G715">
        <v>2</v>
      </c>
      <c r="H715">
        <v>2</v>
      </c>
      <c r="I715" s="74">
        <v>0.5</v>
      </c>
    </row>
    <row r="716" spans="1:9" x14ac:dyDescent="0.25">
      <c r="A716" t="s">
        <v>3449</v>
      </c>
      <c r="B716">
        <v>34</v>
      </c>
      <c r="C716" t="s">
        <v>3381</v>
      </c>
      <c r="D716">
        <v>5831</v>
      </c>
      <c r="E716">
        <v>1.1000000000000001</v>
      </c>
      <c r="F716">
        <v>4</v>
      </c>
      <c r="G716">
        <v>2</v>
      </c>
      <c r="H716">
        <v>2</v>
      </c>
      <c r="I716" s="74">
        <v>0.5</v>
      </c>
    </row>
    <row r="717" spans="1:9" x14ac:dyDescent="0.25">
      <c r="A717" t="s">
        <v>3463</v>
      </c>
      <c r="B717">
        <v>35</v>
      </c>
      <c r="C717" t="s">
        <v>538</v>
      </c>
      <c r="D717">
        <v>3386</v>
      </c>
      <c r="E717">
        <v>1.0900000000000001</v>
      </c>
      <c r="F717">
        <v>4</v>
      </c>
      <c r="G717">
        <v>2</v>
      </c>
      <c r="H717">
        <v>2</v>
      </c>
      <c r="I717" s="74">
        <v>0.5</v>
      </c>
    </row>
    <row r="718" spans="1:9" x14ac:dyDescent="0.25">
      <c r="A718" t="s">
        <v>3469</v>
      </c>
      <c r="B718">
        <v>35</v>
      </c>
      <c r="C718" t="s">
        <v>232</v>
      </c>
      <c r="D718">
        <v>4439</v>
      </c>
      <c r="E718">
        <v>1.04</v>
      </c>
      <c r="F718">
        <v>4</v>
      </c>
      <c r="G718">
        <v>2</v>
      </c>
      <c r="H718">
        <v>2</v>
      </c>
      <c r="I718" s="74">
        <v>0.5</v>
      </c>
    </row>
    <row r="719" spans="1:9" x14ac:dyDescent="0.25">
      <c r="A719" t="s">
        <v>3471</v>
      </c>
      <c r="B719">
        <v>35</v>
      </c>
      <c r="C719" t="s">
        <v>232</v>
      </c>
      <c r="D719">
        <v>1988</v>
      </c>
      <c r="E719">
        <v>1.1299999999999999</v>
      </c>
      <c r="F719">
        <v>4</v>
      </c>
      <c r="G719">
        <v>2</v>
      </c>
      <c r="H719">
        <v>2</v>
      </c>
      <c r="I719" s="74">
        <v>0.5</v>
      </c>
    </row>
    <row r="720" spans="1:9" x14ac:dyDescent="0.25">
      <c r="A720" t="s">
        <v>3473</v>
      </c>
      <c r="B720">
        <v>36</v>
      </c>
      <c r="C720" t="s">
        <v>3474</v>
      </c>
      <c r="D720">
        <v>4691</v>
      </c>
      <c r="E720">
        <v>1.04</v>
      </c>
      <c r="F720">
        <v>4</v>
      </c>
      <c r="G720">
        <v>2</v>
      </c>
      <c r="H720">
        <v>2</v>
      </c>
      <c r="I720" s="74">
        <v>0.5</v>
      </c>
    </row>
    <row r="721" spans="1:9" x14ac:dyDescent="0.25">
      <c r="A721" t="s">
        <v>3478</v>
      </c>
      <c r="B721">
        <v>36</v>
      </c>
      <c r="C721" t="s">
        <v>3479</v>
      </c>
      <c r="D721">
        <v>2135</v>
      </c>
      <c r="E721">
        <v>1.1000000000000001</v>
      </c>
      <c r="F721">
        <v>4</v>
      </c>
      <c r="G721">
        <v>2</v>
      </c>
      <c r="H721">
        <v>2</v>
      </c>
      <c r="I721" s="74">
        <v>0.5</v>
      </c>
    </row>
    <row r="722" spans="1:9" x14ac:dyDescent="0.25">
      <c r="A722" t="s">
        <v>3481</v>
      </c>
      <c r="B722">
        <v>36</v>
      </c>
      <c r="C722" t="s">
        <v>3482</v>
      </c>
      <c r="D722">
        <v>1091</v>
      </c>
      <c r="E722">
        <v>1</v>
      </c>
      <c r="F722">
        <v>4</v>
      </c>
      <c r="G722">
        <v>2</v>
      </c>
      <c r="H722">
        <v>2</v>
      </c>
      <c r="I722" s="74">
        <v>0.5</v>
      </c>
    </row>
    <row r="723" spans="1:9" x14ac:dyDescent="0.25">
      <c r="A723" t="s">
        <v>3516</v>
      </c>
      <c r="B723">
        <v>3</v>
      </c>
      <c r="C723" t="s">
        <v>232</v>
      </c>
      <c r="D723">
        <v>1079</v>
      </c>
      <c r="E723">
        <v>0.6</v>
      </c>
      <c r="F723">
        <v>3</v>
      </c>
      <c r="G723">
        <v>1</v>
      </c>
      <c r="H723">
        <v>1</v>
      </c>
      <c r="I723" s="74">
        <v>0.5</v>
      </c>
    </row>
    <row r="724" spans="1:9" x14ac:dyDescent="0.25">
      <c r="A724" t="s">
        <v>3782</v>
      </c>
      <c r="B724">
        <v>1</v>
      </c>
      <c r="C724" t="s">
        <v>3783</v>
      </c>
      <c r="D724">
        <v>143</v>
      </c>
      <c r="E724">
        <v>0.83</v>
      </c>
      <c r="F724">
        <v>2</v>
      </c>
      <c r="G724">
        <v>1</v>
      </c>
      <c r="H724">
        <v>1</v>
      </c>
      <c r="I724" s="74">
        <v>0.5</v>
      </c>
    </row>
    <row r="725" spans="1:9" x14ac:dyDescent="0.25">
      <c r="A725" t="s">
        <v>3787</v>
      </c>
      <c r="B725">
        <v>2</v>
      </c>
      <c r="C725" t="s">
        <v>232</v>
      </c>
      <c r="D725">
        <v>509</v>
      </c>
      <c r="E725">
        <v>1.1599999999999999</v>
      </c>
      <c r="F725">
        <v>2</v>
      </c>
      <c r="G725">
        <v>1</v>
      </c>
      <c r="H725">
        <v>1</v>
      </c>
      <c r="I725" s="74">
        <v>0.5</v>
      </c>
    </row>
    <row r="726" spans="1:9" x14ac:dyDescent="0.25">
      <c r="A726" t="s">
        <v>3802</v>
      </c>
      <c r="B726">
        <v>3</v>
      </c>
      <c r="C726" t="s">
        <v>3803</v>
      </c>
      <c r="D726">
        <v>4037</v>
      </c>
      <c r="E726">
        <v>1.1200000000000001</v>
      </c>
      <c r="F726">
        <v>2</v>
      </c>
      <c r="G726">
        <v>1</v>
      </c>
      <c r="H726">
        <v>1</v>
      </c>
      <c r="I726" s="74">
        <v>0.5</v>
      </c>
    </row>
    <row r="727" spans="1:9" x14ac:dyDescent="0.25">
      <c r="A727" t="s">
        <v>3805</v>
      </c>
      <c r="B727">
        <v>3</v>
      </c>
      <c r="C727" t="s">
        <v>3806</v>
      </c>
      <c r="D727">
        <v>6629</v>
      </c>
      <c r="E727">
        <v>1.17</v>
      </c>
      <c r="F727">
        <v>2</v>
      </c>
      <c r="G727">
        <v>1</v>
      </c>
      <c r="H727">
        <v>1</v>
      </c>
      <c r="I727" s="74">
        <v>0.5</v>
      </c>
    </row>
    <row r="728" spans="1:9" x14ac:dyDescent="0.25">
      <c r="A728" t="s">
        <v>3810</v>
      </c>
      <c r="B728">
        <v>4</v>
      </c>
      <c r="C728" t="s">
        <v>3811</v>
      </c>
      <c r="D728">
        <v>1709</v>
      </c>
      <c r="E728">
        <v>0.99</v>
      </c>
      <c r="F728">
        <v>2</v>
      </c>
      <c r="G728">
        <v>1</v>
      </c>
      <c r="H728">
        <v>1</v>
      </c>
      <c r="I728" s="74">
        <v>0.5</v>
      </c>
    </row>
    <row r="729" spans="1:9" x14ac:dyDescent="0.25">
      <c r="A729" t="s">
        <v>3817</v>
      </c>
      <c r="B729">
        <v>4</v>
      </c>
      <c r="C729" t="s">
        <v>3818</v>
      </c>
      <c r="D729">
        <v>1910</v>
      </c>
      <c r="E729">
        <v>1.03</v>
      </c>
      <c r="F729">
        <v>2</v>
      </c>
      <c r="G729">
        <v>1</v>
      </c>
      <c r="H729">
        <v>1</v>
      </c>
      <c r="I729" s="74">
        <v>0.5</v>
      </c>
    </row>
    <row r="730" spans="1:9" x14ac:dyDescent="0.25">
      <c r="A730" t="s">
        <v>3831</v>
      </c>
      <c r="B730">
        <v>5</v>
      </c>
      <c r="C730" t="s">
        <v>232</v>
      </c>
      <c r="D730">
        <v>7547</v>
      </c>
      <c r="E730">
        <v>1.1100000000000001</v>
      </c>
      <c r="F730">
        <v>2</v>
      </c>
      <c r="G730">
        <v>1</v>
      </c>
      <c r="H730">
        <v>1</v>
      </c>
      <c r="I730" s="74">
        <v>0.5</v>
      </c>
    </row>
    <row r="731" spans="1:9" x14ac:dyDescent="0.25">
      <c r="A731" t="s">
        <v>3833</v>
      </c>
      <c r="B731">
        <v>5</v>
      </c>
      <c r="C731" t="s">
        <v>3834</v>
      </c>
      <c r="D731">
        <v>2003</v>
      </c>
      <c r="E731">
        <v>1.1200000000000001</v>
      </c>
      <c r="F731">
        <v>2</v>
      </c>
      <c r="G731">
        <v>1</v>
      </c>
      <c r="H731">
        <v>1</v>
      </c>
      <c r="I731" s="74">
        <v>0.5</v>
      </c>
    </row>
    <row r="732" spans="1:9" x14ac:dyDescent="0.25">
      <c r="A732" t="s">
        <v>3843</v>
      </c>
      <c r="B732">
        <v>6</v>
      </c>
      <c r="C732" t="s">
        <v>232</v>
      </c>
      <c r="D732">
        <v>731</v>
      </c>
      <c r="E732">
        <v>1.18</v>
      </c>
      <c r="F732">
        <v>2</v>
      </c>
      <c r="G732">
        <v>1</v>
      </c>
      <c r="H732">
        <v>1</v>
      </c>
      <c r="I732" s="74">
        <v>0.5</v>
      </c>
    </row>
    <row r="733" spans="1:9" x14ac:dyDescent="0.25">
      <c r="A733" t="s">
        <v>3845</v>
      </c>
      <c r="B733">
        <v>6</v>
      </c>
      <c r="C733" t="s">
        <v>307</v>
      </c>
      <c r="D733">
        <v>10778</v>
      </c>
      <c r="E733">
        <v>1.0900000000000001</v>
      </c>
      <c r="F733">
        <v>2</v>
      </c>
      <c r="G733">
        <v>1</v>
      </c>
      <c r="H733">
        <v>1</v>
      </c>
      <c r="I733" s="74">
        <v>0.5</v>
      </c>
    </row>
    <row r="734" spans="1:9" x14ac:dyDescent="0.25">
      <c r="A734" t="s">
        <v>3847</v>
      </c>
      <c r="B734">
        <v>6</v>
      </c>
      <c r="C734" t="s">
        <v>3848</v>
      </c>
      <c r="D734">
        <v>5537</v>
      </c>
      <c r="E734">
        <v>1</v>
      </c>
      <c r="F734">
        <v>2</v>
      </c>
      <c r="G734">
        <v>1</v>
      </c>
      <c r="H734">
        <v>1</v>
      </c>
      <c r="I734" s="74">
        <v>0.5</v>
      </c>
    </row>
    <row r="735" spans="1:9" x14ac:dyDescent="0.25">
      <c r="A735" t="s">
        <v>3853</v>
      </c>
      <c r="B735">
        <v>7</v>
      </c>
      <c r="C735" t="s">
        <v>3854</v>
      </c>
      <c r="D735">
        <v>1832</v>
      </c>
      <c r="E735">
        <v>1.02</v>
      </c>
      <c r="F735">
        <v>2</v>
      </c>
      <c r="G735">
        <v>1</v>
      </c>
      <c r="H735">
        <v>1</v>
      </c>
      <c r="I735" s="74">
        <v>0.5</v>
      </c>
    </row>
    <row r="736" spans="1:9" x14ac:dyDescent="0.25">
      <c r="A736" t="s">
        <v>3856</v>
      </c>
      <c r="B736">
        <v>7</v>
      </c>
      <c r="C736" t="s">
        <v>232</v>
      </c>
      <c r="D736">
        <v>11423</v>
      </c>
      <c r="E736">
        <v>1.1000000000000001</v>
      </c>
      <c r="F736">
        <v>2</v>
      </c>
      <c r="G736">
        <v>1</v>
      </c>
      <c r="H736">
        <v>1</v>
      </c>
      <c r="I736" s="74">
        <v>0.5</v>
      </c>
    </row>
    <row r="737" spans="1:9" x14ac:dyDescent="0.25">
      <c r="A737" t="s">
        <v>3858</v>
      </c>
      <c r="B737">
        <v>8</v>
      </c>
      <c r="C737" t="s">
        <v>3859</v>
      </c>
      <c r="D737">
        <v>3596</v>
      </c>
      <c r="E737">
        <v>1.03</v>
      </c>
      <c r="F737">
        <v>2</v>
      </c>
      <c r="G737">
        <v>1</v>
      </c>
      <c r="H737">
        <v>1</v>
      </c>
      <c r="I737" s="74">
        <v>0.5</v>
      </c>
    </row>
    <row r="738" spans="1:9" x14ac:dyDescent="0.25">
      <c r="A738" t="s">
        <v>3861</v>
      </c>
      <c r="B738">
        <v>8</v>
      </c>
      <c r="C738" t="s">
        <v>307</v>
      </c>
      <c r="D738">
        <v>1934</v>
      </c>
      <c r="E738">
        <v>1.07</v>
      </c>
      <c r="F738">
        <v>2</v>
      </c>
      <c r="G738">
        <v>1</v>
      </c>
      <c r="H738">
        <v>1</v>
      </c>
      <c r="I738" s="74">
        <v>0.5</v>
      </c>
    </row>
    <row r="739" spans="1:9" x14ac:dyDescent="0.25">
      <c r="A739" t="s">
        <v>3873</v>
      </c>
      <c r="B739">
        <v>9</v>
      </c>
      <c r="C739" t="s">
        <v>232</v>
      </c>
      <c r="D739">
        <v>1016</v>
      </c>
      <c r="E739">
        <v>1.01</v>
      </c>
      <c r="F739">
        <v>2</v>
      </c>
      <c r="G739">
        <v>1</v>
      </c>
      <c r="H739">
        <v>1</v>
      </c>
      <c r="I739" s="74">
        <v>0.5</v>
      </c>
    </row>
    <row r="740" spans="1:9" x14ac:dyDescent="0.25">
      <c r="A740" t="s">
        <v>3875</v>
      </c>
      <c r="B740">
        <v>10</v>
      </c>
      <c r="C740" t="s">
        <v>966</v>
      </c>
      <c r="D740">
        <v>2789</v>
      </c>
      <c r="E740">
        <v>1.08</v>
      </c>
      <c r="F740">
        <v>2</v>
      </c>
      <c r="G740">
        <v>1</v>
      </c>
      <c r="H740">
        <v>1</v>
      </c>
      <c r="I740" s="74">
        <v>0.5</v>
      </c>
    </row>
    <row r="741" spans="1:9" x14ac:dyDescent="0.25">
      <c r="A741" t="s">
        <v>3877</v>
      </c>
      <c r="B741">
        <v>10</v>
      </c>
      <c r="C741" t="s">
        <v>232</v>
      </c>
      <c r="D741">
        <v>803</v>
      </c>
      <c r="E741">
        <v>1.07</v>
      </c>
      <c r="F741">
        <v>2</v>
      </c>
      <c r="G741">
        <v>1</v>
      </c>
      <c r="H741">
        <v>1</v>
      </c>
      <c r="I741" s="74">
        <v>0.5</v>
      </c>
    </row>
    <row r="742" spans="1:9" x14ac:dyDescent="0.25">
      <c r="A742" t="s">
        <v>3881</v>
      </c>
      <c r="B742">
        <v>10</v>
      </c>
      <c r="C742" t="s">
        <v>3882</v>
      </c>
      <c r="D742">
        <v>1193</v>
      </c>
      <c r="E742">
        <v>1.19</v>
      </c>
      <c r="F742">
        <v>2</v>
      </c>
      <c r="G742">
        <v>1</v>
      </c>
      <c r="H742">
        <v>1</v>
      </c>
      <c r="I742" s="74">
        <v>0.5</v>
      </c>
    </row>
    <row r="743" spans="1:9" x14ac:dyDescent="0.25">
      <c r="A743" t="s">
        <v>3886</v>
      </c>
      <c r="B743">
        <v>10</v>
      </c>
      <c r="C743" t="s">
        <v>3550</v>
      </c>
      <c r="D743">
        <v>950</v>
      </c>
      <c r="E743">
        <v>1.08</v>
      </c>
      <c r="F743">
        <v>2</v>
      </c>
      <c r="G743">
        <v>1</v>
      </c>
      <c r="H743">
        <v>1</v>
      </c>
      <c r="I743" s="74">
        <v>0.5</v>
      </c>
    </row>
    <row r="744" spans="1:9" x14ac:dyDescent="0.25">
      <c r="A744" t="s">
        <v>3890</v>
      </c>
      <c r="B744">
        <v>12</v>
      </c>
      <c r="C744" t="s">
        <v>3891</v>
      </c>
      <c r="D744">
        <v>866</v>
      </c>
      <c r="E744">
        <v>1.1000000000000001</v>
      </c>
      <c r="F744">
        <v>2</v>
      </c>
      <c r="G744">
        <v>1</v>
      </c>
      <c r="H744">
        <v>1</v>
      </c>
      <c r="I744" s="74">
        <v>0.5</v>
      </c>
    </row>
    <row r="745" spans="1:9" x14ac:dyDescent="0.25">
      <c r="A745" t="s">
        <v>3896</v>
      </c>
      <c r="B745">
        <v>12</v>
      </c>
      <c r="C745" t="s">
        <v>307</v>
      </c>
      <c r="D745">
        <v>2096</v>
      </c>
      <c r="E745">
        <v>1</v>
      </c>
      <c r="F745">
        <v>2</v>
      </c>
      <c r="G745">
        <v>1</v>
      </c>
      <c r="H745">
        <v>1</v>
      </c>
      <c r="I745" s="74">
        <v>0.5</v>
      </c>
    </row>
    <row r="746" spans="1:9" x14ac:dyDescent="0.25">
      <c r="A746" t="s">
        <v>3900</v>
      </c>
      <c r="B746">
        <v>12</v>
      </c>
      <c r="C746" t="s">
        <v>3901</v>
      </c>
      <c r="D746">
        <v>9698</v>
      </c>
      <c r="E746">
        <v>1.1399999999999999</v>
      </c>
      <c r="F746">
        <v>2</v>
      </c>
      <c r="G746">
        <v>1</v>
      </c>
      <c r="H746">
        <v>1</v>
      </c>
      <c r="I746" s="74">
        <v>0.5</v>
      </c>
    </row>
    <row r="747" spans="1:9" x14ac:dyDescent="0.25">
      <c r="A747" t="s">
        <v>3917</v>
      </c>
      <c r="B747">
        <v>13</v>
      </c>
      <c r="C747" t="s">
        <v>232</v>
      </c>
      <c r="D747">
        <v>1478</v>
      </c>
      <c r="E747">
        <v>1.0900000000000001</v>
      </c>
      <c r="F747">
        <v>2</v>
      </c>
      <c r="G747">
        <v>1</v>
      </c>
      <c r="H747">
        <v>1</v>
      </c>
      <c r="I747" s="74">
        <v>0.5</v>
      </c>
    </row>
    <row r="748" spans="1:9" x14ac:dyDescent="0.25">
      <c r="A748" t="s">
        <v>3919</v>
      </c>
      <c r="B748">
        <v>13</v>
      </c>
      <c r="C748" t="s">
        <v>232</v>
      </c>
      <c r="D748">
        <v>1823</v>
      </c>
      <c r="E748">
        <v>1.04</v>
      </c>
      <c r="F748">
        <v>2</v>
      </c>
      <c r="G748">
        <v>1</v>
      </c>
      <c r="H748">
        <v>1</v>
      </c>
      <c r="I748" s="74">
        <v>0.5</v>
      </c>
    </row>
    <row r="749" spans="1:9" x14ac:dyDescent="0.25">
      <c r="A749" t="s">
        <v>3927</v>
      </c>
      <c r="B749">
        <v>13</v>
      </c>
      <c r="C749" t="s">
        <v>232</v>
      </c>
      <c r="D749">
        <v>1397</v>
      </c>
      <c r="E749">
        <v>1.02</v>
      </c>
      <c r="F749">
        <v>2</v>
      </c>
      <c r="G749">
        <v>1</v>
      </c>
      <c r="H749">
        <v>1</v>
      </c>
      <c r="I749" s="74">
        <v>0.5</v>
      </c>
    </row>
    <row r="750" spans="1:9" x14ac:dyDescent="0.25">
      <c r="A750" t="s">
        <v>3929</v>
      </c>
      <c r="B750">
        <v>13</v>
      </c>
      <c r="C750" t="s">
        <v>3930</v>
      </c>
      <c r="D750">
        <v>818</v>
      </c>
      <c r="E750">
        <v>0.78</v>
      </c>
      <c r="F750">
        <v>2</v>
      </c>
      <c r="G750">
        <v>1</v>
      </c>
      <c r="H750">
        <v>1</v>
      </c>
      <c r="I750" s="74">
        <v>0.5</v>
      </c>
    </row>
    <row r="751" spans="1:9" x14ac:dyDescent="0.25">
      <c r="A751" t="s">
        <v>3932</v>
      </c>
      <c r="B751">
        <v>14</v>
      </c>
      <c r="C751" t="s">
        <v>232</v>
      </c>
      <c r="D751">
        <v>3089</v>
      </c>
      <c r="E751">
        <v>1.19</v>
      </c>
      <c r="F751">
        <v>2</v>
      </c>
      <c r="G751">
        <v>1</v>
      </c>
      <c r="H751">
        <v>1</v>
      </c>
      <c r="I751" s="74">
        <v>0.5</v>
      </c>
    </row>
    <row r="752" spans="1:9" x14ac:dyDescent="0.25">
      <c r="A752" t="s">
        <v>3934</v>
      </c>
      <c r="B752">
        <v>14</v>
      </c>
      <c r="C752" t="s">
        <v>232</v>
      </c>
      <c r="D752">
        <v>4151</v>
      </c>
      <c r="E752">
        <v>1.07</v>
      </c>
      <c r="F752">
        <v>2</v>
      </c>
      <c r="G752">
        <v>1</v>
      </c>
      <c r="H752">
        <v>1</v>
      </c>
      <c r="I752" s="74">
        <v>0.5</v>
      </c>
    </row>
    <row r="753" spans="1:9" x14ac:dyDescent="0.25">
      <c r="A753" t="s">
        <v>3942</v>
      </c>
      <c r="B753">
        <v>14</v>
      </c>
      <c r="C753" t="s">
        <v>3943</v>
      </c>
      <c r="D753">
        <v>2057</v>
      </c>
      <c r="E753">
        <v>1.0900000000000001</v>
      </c>
      <c r="F753">
        <v>2</v>
      </c>
      <c r="G753">
        <v>1</v>
      </c>
      <c r="H753">
        <v>1</v>
      </c>
      <c r="I753" s="74">
        <v>0.5</v>
      </c>
    </row>
    <row r="754" spans="1:9" x14ac:dyDescent="0.25">
      <c r="A754" t="s">
        <v>3947</v>
      </c>
      <c r="B754">
        <v>15</v>
      </c>
      <c r="C754" t="s">
        <v>307</v>
      </c>
      <c r="D754">
        <v>998</v>
      </c>
      <c r="E754">
        <v>1.2</v>
      </c>
      <c r="F754">
        <v>2</v>
      </c>
      <c r="G754">
        <v>1</v>
      </c>
      <c r="H754">
        <v>1</v>
      </c>
      <c r="I754" s="74">
        <v>0.5</v>
      </c>
    </row>
    <row r="755" spans="1:9" x14ac:dyDescent="0.25">
      <c r="A755" t="s">
        <v>3949</v>
      </c>
      <c r="B755">
        <v>15</v>
      </c>
      <c r="C755" t="s">
        <v>3427</v>
      </c>
      <c r="D755">
        <v>1553</v>
      </c>
      <c r="E755">
        <v>1.1599999999999999</v>
      </c>
      <c r="F755">
        <v>2</v>
      </c>
      <c r="G755">
        <v>1</v>
      </c>
      <c r="H755">
        <v>1</v>
      </c>
      <c r="I755" s="74">
        <v>0.5</v>
      </c>
    </row>
    <row r="756" spans="1:9" x14ac:dyDescent="0.25">
      <c r="A756" t="s">
        <v>3954</v>
      </c>
      <c r="B756">
        <v>15</v>
      </c>
      <c r="C756" t="s">
        <v>3955</v>
      </c>
      <c r="D756">
        <v>3023</v>
      </c>
      <c r="E756">
        <v>1.1100000000000001</v>
      </c>
      <c r="F756">
        <v>2</v>
      </c>
      <c r="G756">
        <v>1</v>
      </c>
      <c r="H756">
        <v>1</v>
      </c>
      <c r="I756" s="74">
        <v>0.5</v>
      </c>
    </row>
    <row r="757" spans="1:9" x14ac:dyDescent="0.25">
      <c r="A757" t="s">
        <v>3957</v>
      </c>
      <c r="B757">
        <v>16</v>
      </c>
      <c r="C757" t="s">
        <v>3958</v>
      </c>
      <c r="D757">
        <v>1973</v>
      </c>
      <c r="E757">
        <v>1.08</v>
      </c>
      <c r="F757">
        <v>2</v>
      </c>
      <c r="G757">
        <v>1</v>
      </c>
      <c r="H757">
        <v>1</v>
      </c>
      <c r="I757" s="74">
        <v>0.5</v>
      </c>
    </row>
    <row r="758" spans="1:9" x14ac:dyDescent="0.25">
      <c r="A758" t="s">
        <v>3960</v>
      </c>
      <c r="B758">
        <v>16</v>
      </c>
      <c r="C758" t="s">
        <v>3961</v>
      </c>
      <c r="D758">
        <v>5687</v>
      </c>
      <c r="E758">
        <v>1.1200000000000001</v>
      </c>
      <c r="F758">
        <v>2</v>
      </c>
      <c r="G758">
        <v>1</v>
      </c>
      <c r="H758">
        <v>1</v>
      </c>
      <c r="I758" s="74">
        <v>0.5</v>
      </c>
    </row>
    <row r="759" spans="1:9" x14ac:dyDescent="0.25">
      <c r="A759" t="s">
        <v>3965</v>
      </c>
      <c r="B759">
        <v>16</v>
      </c>
      <c r="C759" t="s">
        <v>307</v>
      </c>
      <c r="D759">
        <v>6512</v>
      </c>
      <c r="E759">
        <v>1.1200000000000001</v>
      </c>
      <c r="F759">
        <v>2</v>
      </c>
      <c r="G759">
        <v>1</v>
      </c>
      <c r="H759">
        <v>1</v>
      </c>
      <c r="I759" s="74">
        <v>0.5</v>
      </c>
    </row>
    <row r="760" spans="1:9" x14ac:dyDescent="0.25">
      <c r="A760" t="s">
        <v>3967</v>
      </c>
      <c r="B760">
        <v>16</v>
      </c>
      <c r="C760" t="s">
        <v>232</v>
      </c>
      <c r="D760">
        <v>3452</v>
      </c>
      <c r="E760">
        <v>0.93</v>
      </c>
      <c r="F760">
        <v>2</v>
      </c>
      <c r="G760">
        <v>1</v>
      </c>
      <c r="H760">
        <v>1</v>
      </c>
      <c r="I760" s="74">
        <v>0.5</v>
      </c>
    </row>
    <row r="761" spans="1:9" x14ac:dyDescent="0.25">
      <c r="A761" t="s">
        <v>3973</v>
      </c>
      <c r="B761">
        <v>17</v>
      </c>
      <c r="C761" t="s">
        <v>232</v>
      </c>
      <c r="D761">
        <v>1319</v>
      </c>
      <c r="E761">
        <v>0.94</v>
      </c>
      <c r="F761">
        <v>2</v>
      </c>
      <c r="G761">
        <v>1</v>
      </c>
      <c r="H761">
        <v>1</v>
      </c>
      <c r="I761" s="74">
        <v>0.5</v>
      </c>
    </row>
    <row r="762" spans="1:9" x14ac:dyDescent="0.25">
      <c r="A762" t="s">
        <v>3975</v>
      </c>
      <c r="B762">
        <v>17</v>
      </c>
      <c r="C762" t="s">
        <v>232</v>
      </c>
      <c r="D762">
        <v>2024</v>
      </c>
      <c r="E762">
        <v>1.06</v>
      </c>
      <c r="F762">
        <v>2</v>
      </c>
      <c r="G762">
        <v>1</v>
      </c>
      <c r="H762">
        <v>1</v>
      </c>
      <c r="I762" s="74">
        <v>0.5</v>
      </c>
    </row>
    <row r="763" spans="1:9" x14ac:dyDescent="0.25">
      <c r="A763" t="s">
        <v>3982</v>
      </c>
      <c r="B763">
        <v>18</v>
      </c>
      <c r="C763" t="s">
        <v>3983</v>
      </c>
      <c r="D763">
        <v>1409</v>
      </c>
      <c r="E763">
        <v>1.21</v>
      </c>
      <c r="F763">
        <v>2</v>
      </c>
      <c r="G763">
        <v>1</v>
      </c>
      <c r="H763">
        <v>1</v>
      </c>
      <c r="I763" s="74">
        <v>0.5</v>
      </c>
    </row>
    <row r="764" spans="1:9" x14ac:dyDescent="0.25">
      <c r="A764" t="s">
        <v>3988</v>
      </c>
      <c r="B764">
        <v>18</v>
      </c>
      <c r="C764" t="s">
        <v>3989</v>
      </c>
      <c r="D764">
        <v>2690</v>
      </c>
      <c r="E764">
        <v>1.1399999999999999</v>
      </c>
      <c r="F764">
        <v>2</v>
      </c>
      <c r="G764">
        <v>1</v>
      </c>
      <c r="H764">
        <v>1</v>
      </c>
      <c r="I764" s="74">
        <v>0.5</v>
      </c>
    </row>
    <row r="765" spans="1:9" x14ac:dyDescent="0.25">
      <c r="A765" t="s">
        <v>3993</v>
      </c>
      <c r="B765">
        <v>18</v>
      </c>
      <c r="C765" t="s">
        <v>3514</v>
      </c>
      <c r="D765">
        <v>1343</v>
      </c>
      <c r="E765">
        <v>0.97</v>
      </c>
      <c r="F765">
        <v>2</v>
      </c>
      <c r="G765">
        <v>1</v>
      </c>
      <c r="H765">
        <v>1</v>
      </c>
      <c r="I765" s="74">
        <v>0.5</v>
      </c>
    </row>
    <row r="766" spans="1:9" x14ac:dyDescent="0.25">
      <c r="A766" t="s">
        <v>3995</v>
      </c>
      <c r="B766">
        <v>18</v>
      </c>
      <c r="C766" t="s">
        <v>3996</v>
      </c>
      <c r="D766">
        <v>359</v>
      </c>
      <c r="E766">
        <v>0.92</v>
      </c>
      <c r="F766">
        <v>2</v>
      </c>
      <c r="G766">
        <v>1</v>
      </c>
      <c r="H766">
        <v>1</v>
      </c>
      <c r="I766" s="74">
        <v>0.5</v>
      </c>
    </row>
    <row r="767" spans="1:9" x14ac:dyDescent="0.25">
      <c r="A767" t="s">
        <v>4004</v>
      </c>
      <c r="B767">
        <v>19</v>
      </c>
      <c r="C767" t="s">
        <v>232</v>
      </c>
      <c r="D767">
        <v>3449</v>
      </c>
      <c r="E767">
        <v>1.1299999999999999</v>
      </c>
      <c r="F767">
        <v>2</v>
      </c>
      <c r="G767">
        <v>1</v>
      </c>
      <c r="H767">
        <v>1</v>
      </c>
      <c r="I767" s="74">
        <v>0.5</v>
      </c>
    </row>
    <row r="768" spans="1:9" x14ac:dyDescent="0.25">
      <c r="A768" t="s">
        <v>4011</v>
      </c>
      <c r="B768">
        <v>20</v>
      </c>
      <c r="C768" t="s">
        <v>4012</v>
      </c>
      <c r="D768">
        <v>476</v>
      </c>
      <c r="E768">
        <v>0.85</v>
      </c>
      <c r="F768">
        <v>2</v>
      </c>
      <c r="G768">
        <v>1</v>
      </c>
      <c r="H768">
        <v>1</v>
      </c>
      <c r="I768" s="74">
        <v>0.5</v>
      </c>
    </row>
    <row r="769" spans="1:9" x14ac:dyDescent="0.25">
      <c r="A769" t="s">
        <v>4014</v>
      </c>
      <c r="B769">
        <v>20</v>
      </c>
      <c r="C769" t="s">
        <v>947</v>
      </c>
      <c r="D769">
        <v>1439</v>
      </c>
      <c r="E769">
        <v>2</v>
      </c>
      <c r="F769">
        <v>2</v>
      </c>
      <c r="G769">
        <v>1</v>
      </c>
      <c r="H769">
        <v>1</v>
      </c>
      <c r="I769" s="74">
        <v>0.5</v>
      </c>
    </row>
    <row r="770" spans="1:9" x14ac:dyDescent="0.25">
      <c r="A770" t="s">
        <v>4016</v>
      </c>
      <c r="B770">
        <v>20</v>
      </c>
      <c r="C770" t="s">
        <v>4017</v>
      </c>
      <c r="D770">
        <v>14477</v>
      </c>
      <c r="E770">
        <v>1.1399999999999999</v>
      </c>
      <c r="F770">
        <v>2</v>
      </c>
      <c r="G770">
        <v>1</v>
      </c>
      <c r="H770">
        <v>1</v>
      </c>
      <c r="I770" s="74">
        <v>0.5</v>
      </c>
    </row>
    <row r="771" spans="1:9" x14ac:dyDescent="0.25">
      <c r="A771" t="s">
        <v>4019</v>
      </c>
      <c r="B771">
        <v>20</v>
      </c>
      <c r="C771" t="s">
        <v>232</v>
      </c>
      <c r="D771">
        <v>788</v>
      </c>
      <c r="E771">
        <v>0.87</v>
      </c>
      <c r="F771">
        <v>2</v>
      </c>
      <c r="G771">
        <v>1</v>
      </c>
      <c r="H771">
        <v>1</v>
      </c>
      <c r="I771" s="74">
        <v>0.5</v>
      </c>
    </row>
    <row r="772" spans="1:9" x14ac:dyDescent="0.25">
      <c r="A772" t="s">
        <v>4031</v>
      </c>
      <c r="B772">
        <v>20</v>
      </c>
      <c r="C772" t="s">
        <v>4032</v>
      </c>
      <c r="D772">
        <v>8273</v>
      </c>
      <c r="E772">
        <v>1.06</v>
      </c>
      <c r="F772">
        <v>2</v>
      </c>
      <c r="G772">
        <v>1</v>
      </c>
      <c r="H772">
        <v>1</v>
      </c>
      <c r="I772" s="74">
        <v>0.5</v>
      </c>
    </row>
    <row r="773" spans="1:9" x14ac:dyDescent="0.25">
      <c r="A773" t="s">
        <v>4040</v>
      </c>
      <c r="B773">
        <v>21</v>
      </c>
      <c r="C773" t="s">
        <v>232</v>
      </c>
      <c r="D773">
        <v>1604</v>
      </c>
      <c r="E773">
        <v>1.05</v>
      </c>
      <c r="F773">
        <v>2</v>
      </c>
      <c r="G773">
        <v>1</v>
      </c>
      <c r="H773">
        <v>1</v>
      </c>
      <c r="I773" s="74">
        <v>0.5</v>
      </c>
    </row>
    <row r="774" spans="1:9" x14ac:dyDescent="0.25">
      <c r="A774" t="s">
        <v>4042</v>
      </c>
      <c r="B774">
        <v>21</v>
      </c>
      <c r="C774" t="s">
        <v>232</v>
      </c>
      <c r="D774">
        <v>1343</v>
      </c>
      <c r="E774">
        <v>0.91</v>
      </c>
      <c r="F774">
        <v>2</v>
      </c>
      <c r="G774">
        <v>1</v>
      </c>
      <c r="H774">
        <v>1</v>
      </c>
      <c r="I774" s="74">
        <v>0.5</v>
      </c>
    </row>
    <row r="775" spans="1:9" x14ac:dyDescent="0.25">
      <c r="A775" t="s">
        <v>4044</v>
      </c>
      <c r="B775">
        <v>21</v>
      </c>
      <c r="C775" t="s">
        <v>4045</v>
      </c>
      <c r="D775">
        <v>1979</v>
      </c>
      <c r="E775">
        <v>1.01</v>
      </c>
      <c r="F775">
        <v>2</v>
      </c>
      <c r="G775">
        <v>1</v>
      </c>
      <c r="H775">
        <v>1</v>
      </c>
      <c r="I775" s="74">
        <v>0.5</v>
      </c>
    </row>
    <row r="776" spans="1:9" x14ac:dyDescent="0.25">
      <c r="A776" t="s">
        <v>4047</v>
      </c>
      <c r="B776">
        <v>21</v>
      </c>
      <c r="C776" t="s">
        <v>4048</v>
      </c>
      <c r="D776">
        <v>4751</v>
      </c>
      <c r="E776">
        <v>1.07</v>
      </c>
      <c r="F776">
        <v>2</v>
      </c>
      <c r="G776">
        <v>1</v>
      </c>
      <c r="H776">
        <v>1</v>
      </c>
      <c r="I776" s="74">
        <v>0.5</v>
      </c>
    </row>
    <row r="777" spans="1:9" x14ac:dyDescent="0.25">
      <c r="A777" t="s">
        <v>4050</v>
      </c>
      <c r="B777">
        <v>21</v>
      </c>
      <c r="C777" t="s">
        <v>4051</v>
      </c>
      <c r="D777">
        <v>1394</v>
      </c>
      <c r="E777">
        <v>0.99</v>
      </c>
      <c r="F777">
        <v>2</v>
      </c>
      <c r="G777">
        <v>1</v>
      </c>
      <c r="H777">
        <v>1</v>
      </c>
      <c r="I777" s="74">
        <v>0.5</v>
      </c>
    </row>
    <row r="778" spans="1:9" x14ac:dyDescent="0.25">
      <c r="A778" t="s">
        <v>4065</v>
      </c>
      <c r="B778">
        <v>24</v>
      </c>
      <c r="C778" t="s">
        <v>4066</v>
      </c>
      <c r="D778">
        <v>1451</v>
      </c>
      <c r="E778">
        <v>1.1499999999999999</v>
      </c>
      <c r="F778">
        <v>2</v>
      </c>
      <c r="G778">
        <v>1</v>
      </c>
      <c r="H778">
        <v>1</v>
      </c>
      <c r="I778" s="74">
        <v>0.5</v>
      </c>
    </row>
    <row r="779" spans="1:9" x14ac:dyDescent="0.25">
      <c r="A779" t="s">
        <v>4074</v>
      </c>
      <c r="B779">
        <v>24</v>
      </c>
      <c r="C779" t="s">
        <v>4075</v>
      </c>
      <c r="D779">
        <v>5327</v>
      </c>
      <c r="E779">
        <v>1.1000000000000001</v>
      </c>
      <c r="F779">
        <v>2</v>
      </c>
      <c r="G779">
        <v>1</v>
      </c>
      <c r="H779">
        <v>1</v>
      </c>
      <c r="I779" s="74">
        <v>0.5</v>
      </c>
    </row>
    <row r="780" spans="1:9" x14ac:dyDescent="0.25">
      <c r="A780" t="s">
        <v>4083</v>
      </c>
      <c r="B780">
        <v>24</v>
      </c>
      <c r="C780" t="s">
        <v>4084</v>
      </c>
      <c r="D780">
        <v>365</v>
      </c>
      <c r="E780">
        <v>1.1399999999999999</v>
      </c>
      <c r="F780">
        <v>2</v>
      </c>
      <c r="G780">
        <v>1</v>
      </c>
      <c r="H780">
        <v>1</v>
      </c>
      <c r="I780" s="74">
        <v>0.5</v>
      </c>
    </row>
    <row r="781" spans="1:9" x14ac:dyDescent="0.25">
      <c r="A781" t="s">
        <v>1255</v>
      </c>
      <c r="B781">
        <v>24</v>
      </c>
      <c r="C781" t="s">
        <v>232</v>
      </c>
      <c r="D781">
        <v>743</v>
      </c>
      <c r="E781">
        <v>0.88</v>
      </c>
      <c r="F781">
        <v>2</v>
      </c>
      <c r="G781">
        <v>1</v>
      </c>
      <c r="H781">
        <v>1</v>
      </c>
      <c r="I781" s="74">
        <v>0.5</v>
      </c>
    </row>
    <row r="782" spans="1:9" x14ac:dyDescent="0.25">
      <c r="A782" t="s">
        <v>1261</v>
      </c>
      <c r="B782">
        <v>25</v>
      </c>
      <c r="C782" t="s">
        <v>232</v>
      </c>
      <c r="D782">
        <v>2141</v>
      </c>
      <c r="E782">
        <v>1.1200000000000001</v>
      </c>
      <c r="F782">
        <v>2</v>
      </c>
      <c r="G782">
        <v>1</v>
      </c>
      <c r="H782">
        <v>1</v>
      </c>
      <c r="I782" s="74">
        <v>0.5</v>
      </c>
    </row>
    <row r="783" spans="1:9" x14ac:dyDescent="0.25">
      <c r="A783" t="s">
        <v>1269</v>
      </c>
      <c r="B783">
        <v>25</v>
      </c>
      <c r="C783" t="s">
        <v>1270</v>
      </c>
      <c r="D783">
        <v>5042</v>
      </c>
      <c r="E783">
        <v>1.0900000000000001</v>
      </c>
      <c r="F783">
        <v>2</v>
      </c>
      <c r="G783">
        <v>1</v>
      </c>
      <c r="H783">
        <v>1</v>
      </c>
      <c r="I783" s="74">
        <v>0.5</v>
      </c>
    </row>
    <row r="784" spans="1:9" x14ac:dyDescent="0.25">
      <c r="A784" t="s">
        <v>1277</v>
      </c>
      <c r="B784">
        <v>25</v>
      </c>
      <c r="C784" t="s">
        <v>232</v>
      </c>
      <c r="D784">
        <v>3128</v>
      </c>
      <c r="E784">
        <v>1.04</v>
      </c>
      <c r="F784">
        <v>2</v>
      </c>
      <c r="G784">
        <v>1</v>
      </c>
      <c r="H784">
        <v>1</v>
      </c>
      <c r="I784" s="74">
        <v>0.5</v>
      </c>
    </row>
    <row r="785" spans="1:9" x14ac:dyDescent="0.25">
      <c r="A785" t="s">
        <v>1283</v>
      </c>
      <c r="B785">
        <v>25</v>
      </c>
      <c r="C785" t="s">
        <v>1284</v>
      </c>
      <c r="D785">
        <v>269</v>
      </c>
      <c r="E785">
        <v>0.54</v>
      </c>
      <c r="F785">
        <v>2</v>
      </c>
      <c r="G785">
        <v>1</v>
      </c>
      <c r="H785">
        <v>1</v>
      </c>
      <c r="I785" s="74">
        <v>0.5</v>
      </c>
    </row>
    <row r="786" spans="1:9" x14ac:dyDescent="0.25">
      <c r="A786" t="s">
        <v>1286</v>
      </c>
      <c r="B786">
        <v>26</v>
      </c>
      <c r="C786" t="s">
        <v>476</v>
      </c>
      <c r="D786">
        <v>1205</v>
      </c>
      <c r="E786">
        <v>0.92</v>
      </c>
      <c r="F786">
        <v>2</v>
      </c>
      <c r="G786">
        <v>1</v>
      </c>
      <c r="H786">
        <v>1</v>
      </c>
      <c r="I786" s="74">
        <v>0.5</v>
      </c>
    </row>
    <row r="787" spans="1:9" x14ac:dyDescent="0.25">
      <c r="A787" t="s">
        <v>1308</v>
      </c>
      <c r="B787">
        <v>27</v>
      </c>
      <c r="C787" t="s">
        <v>232</v>
      </c>
      <c r="D787">
        <v>4970</v>
      </c>
      <c r="E787">
        <v>1.04</v>
      </c>
      <c r="F787">
        <v>2</v>
      </c>
      <c r="G787">
        <v>1</v>
      </c>
      <c r="H787">
        <v>1</v>
      </c>
      <c r="I787" s="74">
        <v>0.5</v>
      </c>
    </row>
    <row r="788" spans="1:9" x14ac:dyDescent="0.25">
      <c r="A788" t="s">
        <v>1310</v>
      </c>
      <c r="B788">
        <v>27</v>
      </c>
      <c r="C788" t="s">
        <v>1311</v>
      </c>
      <c r="D788">
        <v>1469</v>
      </c>
      <c r="E788">
        <v>0.96</v>
      </c>
      <c r="F788">
        <v>2</v>
      </c>
      <c r="G788">
        <v>1</v>
      </c>
      <c r="H788">
        <v>1</v>
      </c>
      <c r="I788" s="74">
        <v>0.5</v>
      </c>
    </row>
    <row r="789" spans="1:9" x14ac:dyDescent="0.25">
      <c r="A789" t="s">
        <v>1313</v>
      </c>
      <c r="B789">
        <v>28</v>
      </c>
      <c r="C789" t="s">
        <v>232</v>
      </c>
      <c r="D789">
        <v>1652</v>
      </c>
      <c r="E789">
        <v>1.01</v>
      </c>
      <c r="F789">
        <v>2</v>
      </c>
      <c r="G789">
        <v>1</v>
      </c>
      <c r="H789">
        <v>1</v>
      </c>
      <c r="I789" s="74">
        <v>0.5</v>
      </c>
    </row>
    <row r="790" spans="1:9" x14ac:dyDescent="0.25">
      <c r="A790" t="s">
        <v>1315</v>
      </c>
      <c r="B790">
        <v>28</v>
      </c>
      <c r="C790" t="s">
        <v>307</v>
      </c>
      <c r="D790">
        <v>5666</v>
      </c>
      <c r="E790">
        <v>1.08</v>
      </c>
      <c r="F790">
        <v>2</v>
      </c>
      <c r="G790">
        <v>1</v>
      </c>
      <c r="H790">
        <v>1</v>
      </c>
      <c r="I790" s="74">
        <v>0.5</v>
      </c>
    </row>
    <row r="791" spans="1:9" x14ac:dyDescent="0.25">
      <c r="A791" t="s">
        <v>1328</v>
      </c>
      <c r="B791">
        <v>28</v>
      </c>
      <c r="C791" t="s">
        <v>608</v>
      </c>
      <c r="D791">
        <v>1622</v>
      </c>
      <c r="E791">
        <v>0.95</v>
      </c>
      <c r="F791">
        <v>2</v>
      </c>
      <c r="G791">
        <v>1</v>
      </c>
      <c r="H791">
        <v>1</v>
      </c>
      <c r="I791" s="74">
        <v>0.5</v>
      </c>
    </row>
    <row r="792" spans="1:9" x14ac:dyDescent="0.25">
      <c r="A792" t="s">
        <v>1330</v>
      </c>
      <c r="B792">
        <v>28</v>
      </c>
      <c r="C792" t="s">
        <v>1331</v>
      </c>
      <c r="D792">
        <v>2033</v>
      </c>
      <c r="E792">
        <v>1.1399999999999999</v>
      </c>
      <c r="F792">
        <v>2</v>
      </c>
      <c r="G792">
        <v>1</v>
      </c>
      <c r="H792">
        <v>1</v>
      </c>
      <c r="I792" s="74">
        <v>0.5</v>
      </c>
    </row>
    <row r="793" spans="1:9" x14ac:dyDescent="0.25">
      <c r="A793" t="s">
        <v>1338</v>
      </c>
      <c r="B793">
        <v>29</v>
      </c>
      <c r="C793" t="s">
        <v>307</v>
      </c>
      <c r="D793">
        <v>1379</v>
      </c>
      <c r="E793">
        <v>1.08</v>
      </c>
      <c r="F793">
        <v>2</v>
      </c>
      <c r="G793">
        <v>1</v>
      </c>
      <c r="H793">
        <v>1</v>
      </c>
      <c r="I793" s="74">
        <v>0.5</v>
      </c>
    </row>
    <row r="794" spans="1:9" x14ac:dyDescent="0.25">
      <c r="A794" t="s">
        <v>4170</v>
      </c>
      <c r="B794">
        <v>29</v>
      </c>
      <c r="C794" t="s">
        <v>307</v>
      </c>
      <c r="D794">
        <v>3785</v>
      </c>
      <c r="E794">
        <v>1.17</v>
      </c>
      <c r="F794">
        <v>2</v>
      </c>
      <c r="G794">
        <v>1</v>
      </c>
      <c r="H794">
        <v>1</v>
      </c>
      <c r="I794" s="74">
        <v>0.5</v>
      </c>
    </row>
    <row r="795" spans="1:9" x14ac:dyDescent="0.25">
      <c r="A795" t="s">
        <v>4178</v>
      </c>
      <c r="B795">
        <v>29</v>
      </c>
      <c r="C795" t="s">
        <v>232</v>
      </c>
      <c r="D795">
        <v>1106</v>
      </c>
      <c r="E795">
        <v>1.01</v>
      </c>
      <c r="F795">
        <v>2</v>
      </c>
      <c r="G795">
        <v>1</v>
      </c>
      <c r="H795">
        <v>1</v>
      </c>
      <c r="I795" s="74">
        <v>0.5</v>
      </c>
    </row>
    <row r="796" spans="1:9" x14ac:dyDescent="0.25">
      <c r="A796" t="s">
        <v>4185</v>
      </c>
      <c r="B796">
        <v>30</v>
      </c>
      <c r="C796" t="s">
        <v>4186</v>
      </c>
      <c r="D796">
        <v>2495</v>
      </c>
      <c r="E796">
        <v>1.18</v>
      </c>
      <c r="F796">
        <v>2</v>
      </c>
      <c r="G796">
        <v>1</v>
      </c>
      <c r="H796">
        <v>1</v>
      </c>
      <c r="I796" s="74">
        <v>0.5</v>
      </c>
    </row>
    <row r="797" spans="1:9" x14ac:dyDescent="0.25">
      <c r="A797" t="s">
        <v>4190</v>
      </c>
      <c r="B797">
        <v>30</v>
      </c>
      <c r="C797" t="s">
        <v>4191</v>
      </c>
      <c r="D797">
        <v>1226</v>
      </c>
      <c r="E797">
        <v>1.06</v>
      </c>
      <c r="F797">
        <v>2</v>
      </c>
      <c r="G797">
        <v>1</v>
      </c>
      <c r="H797">
        <v>1</v>
      </c>
      <c r="I797" s="74">
        <v>0.5</v>
      </c>
    </row>
    <row r="798" spans="1:9" x14ac:dyDescent="0.25">
      <c r="A798" t="s">
        <v>4193</v>
      </c>
      <c r="B798">
        <v>30</v>
      </c>
      <c r="C798" t="s">
        <v>4194</v>
      </c>
      <c r="D798">
        <v>563</v>
      </c>
      <c r="E798">
        <v>0.93</v>
      </c>
      <c r="F798">
        <v>2</v>
      </c>
      <c r="G798">
        <v>1</v>
      </c>
      <c r="H798">
        <v>1</v>
      </c>
      <c r="I798" s="74">
        <v>0.5</v>
      </c>
    </row>
    <row r="799" spans="1:9" x14ac:dyDescent="0.25">
      <c r="A799" t="s">
        <v>4196</v>
      </c>
      <c r="B799">
        <v>30</v>
      </c>
      <c r="C799" t="s">
        <v>4197</v>
      </c>
      <c r="D799">
        <v>1757</v>
      </c>
      <c r="E799">
        <v>1.04</v>
      </c>
      <c r="F799">
        <v>2</v>
      </c>
      <c r="G799">
        <v>1</v>
      </c>
      <c r="H799">
        <v>1</v>
      </c>
      <c r="I799" s="74">
        <v>0.5</v>
      </c>
    </row>
    <row r="800" spans="1:9" x14ac:dyDescent="0.25">
      <c r="A800" t="s">
        <v>4199</v>
      </c>
      <c r="B800">
        <v>30</v>
      </c>
      <c r="C800" t="s">
        <v>4200</v>
      </c>
      <c r="D800">
        <v>2213</v>
      </c>
      <c r="E800">
        <v>1.04</v>
      </c>
      <c r="F800">
        <v>2</v>
      </c>
      <c r="G800">
        <v>1</v>
      </c>
      <c r="H800">
        <v>1</v>
      </c>
      <c r="I800" s="74">
        <v>0.5</v>
      </c>
    </row>
    <row r="801" spans="1:9" x14ac:dyDescent="0.25">
      <c r="A801" t="s">
        <v>4202</v>
      </c>
      <c r="B801">
        <v>30</v>
      </c>
      <c r="C801" t="s">
        <v>934</v>
      </c>
      <c r="D801">
        <v>5702</v>
      </c>
      <c r="E801">
        <v>1</v>
      </c>
      <c r="F801">
        <v>2</v>
      </c>
      <c r="G801">
        <v>1</v>
      </c>
      <c r="H801">
        <v>1</v>
      </c>
      <c r="I801" s="74">
        <v>0.5</v>
      </c>
    </row>
    <row r="802" spans="1:9" x14ac:dyDescent="0.25">
      <c r="A802" t="s">
        <v>4204</v>
      </c>
      <c r="B802">
        <v>30</v>
      </c>
      <c r="C802" t="s">
        <v>4205</v>
      </c>
      <c r="D802">
        <v>2903</v>
      </c>
      <c r="E802">
        <v>1.05</v>
      </c>
      <c r="F802">
        <v>2</v>
      </c>
      <c r="G802">
        <v>1</v>
      </c>
      <c r="H802">
        <v>1</v>
      </c>
      <c r="I802" s="74">
        <v>0.5</v>
      </c>
    </row>
    <row r="803" spans="1:9" x14ac:dyDescent="0.25">
      <c r="A803" t="s">
        <v>4207</v>
      </c>
      <c r="B803">
        <v>30</v>
      </c>
      <c r="C803" t="s">
        <v>232</v>
      </c>
      <c r="D803">
        <v>1139</v>
      </c>
      <c r="E803">
        <v>0.97</v>
      </c>
      <c r="F803">
        <v>2</v>
      </c>
      <c r="G803">
        <v>1</v>
      </c>
      <c r="H803">
        <v>1</v>
      </c>
      <c r="I803" s="74">
        <v>0.5</v>
      </c>
    </row>
    <row r="804" spans="1:9" x14ac:dyDescent="0.25">
      <c r="A804" t="s">
        <v>4209</v>
      </c>
      <c r="B804">
        <v>32</v>
      </c>
      <c r="C804" t="s">
        <v>232</v>
      </c>
      <c r="D804">
        <v>5360</v>
      </c>
      <c r="E804">
        <v>1.1200000000000001</v>
      </c>
      <c r="F804">
        <v>2</v>
      </c>
      <c r="G804">
        <v>1</v>
      </c>
      <c r="H804">
        <v>1</v>
      </c>
      <c r="I804" s="74">
        <v>0.5</v>
      </c>
    </row>
    <row r="805" spans="1:9" x14ac:dyDescent="0.25">
      <c r="A805" t="s">
        <v>4211</v>
      </c>
      <c r="B805">
        <v>32</v>
      </c>
      <c r="C805" t="s">
        <v>232</v>
      </c>
      <c r="D805">
        <v>1031</v>
      </c>
      <c r="E805">
        <v>0.9</v>
      </c>
      <c r="F805">
        <v>2</v>
      </c>
      <c r="G805">
        <v>1</v>
      </c>
      <c r="H805">
        <v>1</v>
      </c>
      <c r="I805" s="74">
        <v>0.5</v>
      </c>
    </row>
    <row r="806" spans="1:9" x14ac:dyDescent="0.25">
      <c r="A806" t="s">
        <v>4218</v>
      </c>
      <c r="B806">
        <v>32</v>
      </c>
      <c r="C806" t="s">
        <v>3961</v>
      </c>
      <c r="D806">
        <v>1616</v>
      </c>
      <c r="E806">
        <v>1.01</v>
      </c>
      <c r="F806">
        <v>2</v>
      </c>
      <c r="G806">
        <v>1</v>
      </c>
      <c r="H806">
        <v>1</v>
      </c>
      <c r="I806" s="74">
        <v>0.5</v>
      </c>
    </row>
    <row r="807" spans="1:9" x14ac:dyDescent="0.25">
      <c r="A807" t="s">
        <v>4220</v>
      </c>
      <c r="B807">
        <v>32</v>
      </c>
      <c r="C807" t="s">
        <v>4221</v>
      </c>
      <c r="D807">
        <v>815</v>
      </c>
      <c r="E807">
        <v>0.96</v>
      </c>
      <c r="F807">
        <v>2</v>
      </c>
      <c r="G807">
        <v>1</v>
      </c>
      <c r="H807">
        <v>1</v>
      </c>
      <c r="I807" s="74">
        <v>0.5</v>
      </c>
    </row>
    <row r="808" spans="1:9" x14ac:dyDescent="0.25">
      <c r="A808" t="s">
        <v>4223</v>
      </c>
      <c r="B808">
        <v>32</v>
      </c>
      <c r="C808" t="s">
        <v>232</v>
      </c>
      <c r="D808">
        <v>3404</v>
      </c>
      <c r="E808">
        <v>1.07</v>
      </c>
      <c r="F808">
        <v>2</v>
      </c>
      <c r="G808">
        <v>1</v>
      </c>
      <c r="H808">
        <v>1</v>
      </c>
      <c r="I808" s="74">
        <v>0.5</v>
      </c>
    </row>
    <row r="809" spans="1:9" x14ac:dyDescent="0.25">
      <c r="A809" t="s">
        <v>4225</v>
      </c>
      <c r="B809">
        <v>32</v>
      </c>
      <c r="C809" t="s">
        <v>4226</v>
      </c>
      <c r="D809">
        <v>494</v>
      </c>
      <c r="E809">
        <v>0.85</v>
      </c>
      <c r="F809">
        <v>2</v>
      </c>
      <c r="G809">
        <v>1</v>
      </c>
      <c r="H809">
        <v>1</v>
      </c>
      <c r="I809" s="74">
        <v>0.5</v>
      </c>
    </row>
    <row r="810" spans="1:9" x14ac:dyDescent="0.25">
      <c r="A810" t="s">
        <v>4234</v>
      </c>
      <c r="B810">
        <v>32</v>
      </c>
      <c r="C810" t="s">
        <v>4235</v>
      </c>
      <c r="D810">
        <v>1001</v>
      </c>
      <c r="E810">
        <v>1.02</v>
      </c>
      <c r="F810">
        <v>2</v>
      </c>
      <c r="G810">
        <v>1</v>
      </c>
      <c r="H810">
        <v>1</v>
      </c>
      <c r="I810" s="74">
        <v>0.5</v>
      </c>
    </row>
    <row r="811" spans="1:9" x14ac:dyDescent="0.25">
      <c r="A811" t="s">
        <v>4239</v>
      </c>
      <c r="B811">
        <v>32</v>
      </c>
      <c r="C811" t="s">
        <v>4240</v>
      </c>
      <c r="D811">
        <v>1922</v>
      </c>
      <c r="E811">
        <v>1.1599999999999999</v>
      </c>
      <c r="F811">
        <v>2</v>
      </c>
      <c r="G811">
        <v>1</v>
      </c>
      <c r="H811">
        <v>1</v>
      </c>
      <c r="I811" s="74">
        <v>0.5</v>
      </c>
    </row>
    <row r="812" spans="1:9" x14ac:dyDescent="0.25">
      <c r="A812" t="s">
        <v>4244</v>
      </c>
      <c r="B812">
        <v>32</v>
      </c>
      <c r="C812" t="s">
        <v>260</v>
      </c>
      <c r="D812">
        <v>299</v>
      </c>
      <c r="E812">
        <v>0.11</v>
      </c>
      <c r="F812">
        <v>2</v>
      </c>
      <c r="G812">
        <v>1</v>
      </c>
      <c r="H812">
        <v>1</v>
      </c>
      <c r="I812" s="74">
        <v>0.5</v>
      </c>
    </row>
    <row r="813" spans="1:9" x14ac:dyDescent="0.25">
      <c r="A813" t="s">
        <v>4248</v>
      </c>
      <c r="B813">
        <v>33</v>
      </c>
      <c r="C813" t="s">
        <v>232</v>
      </c>
      <c r="D813">
        <v>1664</v>
      </c>
      <c r="E813">
        <v>1.05</v>
      </c>
      <c r="F813">
        <v>2</v>
      </c>
      <c r="G813">
        <v>1</v>
      </c>
      <c r="H813">
        <v>1</v>
      </c>
      <c r="I813" s="74">
        <v>0.5</v>
      </c>
    </row>
    <row r="814" spans="1:9" x14ac:dyDescent="0.25">
      <c r="A814" t="s">
        <v>4258</v>
      </c>
      <c r="B814">
        <v>33</v>
      </c>
      <c r="C814" t="s">
        <v>4259</v>
      </c>
      <c r="D814">
        <v>5042</v>
      </c>
      <c r="E814">
        <v>1.02</v>
      </c>
      <c r="F814">
        <v>2</v>
      </c>
      <c r="G814">
        <v>1</v>
      </c>
      <c r="H814">
        <v>1</v>
      </c>
      <c r="I814" s="74">
        <v>0.5</v>
      </c>
    </row>
    <row r="815" spans="1:9" x14ac:dyDescent="0.25">
      <c r="A815" t="s">
        <v>4267</v>
      </c>
      <c r="B815">
        <v>33</v>
      </c>
      <c r="C815" t="s">
        <v>4268</v>
      </c>
      <c r="D815">
        <v>2012</v>
      </c>
      <c r="E815">
        <v>1.1499999999999999</v>
      </c>
      <c r="F815">
        <v>2</v>
      </c>
      <c r="G815">
        <v>1</v>
      </c>
      <c r="H815">
        <v>1</v>
      </c>
      <c r="I815" s="74">
        <v>0.5</v>
      </c>
    </row>
    <row r="816" spans="1:9" x14ac:dyDescent="0.25">
      <c r="A816" t="s">
        <v>4270</v>
      </c>
      <c r="B816">
        <v>33</v>
      </c>
      <c r="C816" t="s">
        <v>4271</v>
      </c>
      <c r="D816">
        <v>827</v>
      </c>
      <c r="E816">
        <v>1.03</v>
      </c>
      <c r="F816">
        <v>2</v>
      </c>
      <c r="G816">
        <v>1</v>
      </c>
      <c r="H816">
        <v>1</v>
      </c>
      <c r="I816" s="74">
        <v>0.5</v>
      </c>
    </row>
    <row r="817" spans="1:9" x14ac:dyDescent="0.25">
      <c r="A817" t="s">
        <v>4273</v>
      </c>
      <c r="B817">
        <v>33</v>
      </c>
      <c r="C817" t="s">
        <v>538</v>
      </c>
      <c r="D817">
        <v>5948</v>
      </c>
      <c r="E817">
        <v>1.08</v>
      </c>
      <c r="F817">
        <v>2</v>
      </c>
      <c r="G817">
        <v>1</v>
      </c>
      <c r="H817">
        <v>1</v>
      </c>
      <c r="I817" s="74">
        <v>0.5</v>
      </c>
    </row>
    <row r="818" spans="1:9" x14ac:dyDescent="0.25">
      <c r="A818" t="s">
        <v>4275</v>
      </c>
      <c r="B818">
        <v>33</v>
      </c>
      <c r="C818" t="s">
        <v>232</v>
      </c>
      <c r="D818">
        <v>10328</v>
      </c>
      <c r="E818">
        <v>1.18</v>
      </c>
      <c r="F818">
        <v>2</v>
      </c>
      <c r="G818">
        <v>1</v>
      </c>
      <c r="H818">
        <v>1</v>
      </c>
      <c r="I818" s="74">
        <v>0.5</v>
      </c>
    </row>
    <row r="819" spans="1:9" x14ac:dyDescent="0.25">
      <c r="A819" t="s">
        <v>4282</v>
      </c>
      <c r="B819">
        <v>33</v>
      </c>
      <c r="C819" t="s">
        <v>232</v>
      </c>
      <c r="D819">
        <v>1577</v>
      </c>
      <c r="E819">
        <v>1.1499999999999999</v>
      </c>
      <c r="F819">
        <v>2</v>
      </c>
      <c r="G819">
        <v>1</v>
      </c>
      <c r="H819">
        <v>1</v>
      </c>
      <c r="I819" s="74">
        <v>0.5</v>
      </c>
    </row>
    <row r="820" spans="1:9" x14ac:dyDescent="0.25">
      <c r="A820" t="s">
        <v>4288</v>
      </c>
      <c r="B820">
        <v>34</v>
      </c>
      <c r="C820" t="s">
        <v>4289</v>
      </c>
      <c r="D820">
        <v>977</v>
      </c>
      <c r="E820">
        <v>0.95</v>
      </c>
      <c r="F820">
        <v>2</v>
      </c>
      <c r="G820">
        <v>1</v>
      </c>
      <c r="H820">
        <v>1</v>
      </c>
      <c r="I820" s="74">
        <v>0.5</v>
      </c>
    </row>
    <row r="821" spans="1:9" x14ac:dyDescent="0.25">
      <c r="A821" t="s">
        <v>4296</v>
      </c>
      <c r="B821">
        <v>34</v>
      </c>
      <c r="C821" t="s">
        <v>232</v>
      </c>
      <c r="D821">
        <v>3965</v>
      </c>
      <c r="E821">
        <v>1.1100000000000001</v>
      </c>
      <c r="F821">
        <v>2</v>
      </c>
      <c r="G821">
        <v>1</v>
      </c>
      <c r="H821">
        <v>1</v>
      </c>
      <c r="I821" s="74">
        <v>0.5</v>
      </c>
    </row>
    <row r="822" spans="1:9" x14ac:dyDescent="0.25">
      <c r="A822" t="s">
        <v>4298</v>
      </c>
      <c r="B822">
        <v>34</v>
      </c>
      <c r="C822" t="s">
        <v>4299</v>
      </c>
      <c r="D822">
        <v>5618</v>
      </c>
      <c r="E822">
        <v>1.1200000000000001</v>
      </c>
      <c r="F822">
        <v>2</v>
      </c>
      <c r="G822">
        <v>1</v>
      </c>
      <c r="H822">
        <v>1</v>
      </c>
      <c r="I822" s="74">
        <v>0.5</v>
      </c>
    </row>
    <row r="823" spans="1:9" x14ac:dyDescent="0.25">
      <c r="A823" t="s">
        <v>4301</v>
      </c>
      <c r="B823">
        <v>34</v>
      </c>
      <c r="C823" t="s">
        <v>307</v>
      </c>
      <c r="D823">
        <v>554</v>
      </c>
      <c r="E823">
        <v>1.05</v>
      </c>
      <c r="F823">
        <v>2</v>
      </c>
      <c r="G823">
        <v>1</v>
      </c>
      <c r="H823">
        <v>1</v>
      </c>
      <c r="I823" s="74">
        <v>0.5</v>
      </c>
    </row>
    <row r="824" spans="1:9" x14ac:dyDescent="0.25">
      <c r="A824" t="s">
        <v>4303</v>
      </c>
      <c r="B824">
        <v>34</v>
      </c>
      <c r="C824" t="s">
        <v>232</v>
      </c>
      <c r="D824">
        <v>1886</v>
      </c>
      <c r="E824">
        <v>0.93</v>
      </c>
      <c r="F824">
        <v>2</v>
      </c>
      <c r="G824">
        <v>1</v>
      </c>
      <c r="H824">
        <v>1</v>
      </c>
      <c r="I824" s="74">
        <v>0.5</v>
      </c>
    </row>
    <row r="825" spans="1:9" x14ac:dyDescent="0.25">
      <c r="A825" t="s">
        <v>4315</v>
      </c>
      <c r="B825">
        <v>35</v>
      </c>
      <c r="C825" t="s">
        <v>4316</v>
      </c>
      <c r="D825">
        <v>1739</v>
      </c>
      <c r="E825">
        <v>1.1000000000000001</v>
      </c>
      <c r="F825">
        <v>2</v>
      </c>
      <c r="G825">
        <v>1</v>
      </c>
      <c r="H825">
        <v>1</v>
      </c>
      <c r="I825" s="74">
        <v>0.5</v>
      </c>
    </row>
    <row r="826" spans="1:9" x14ac:dyDescent="0.25">
      <c r="A826" t="s">
        <v>4323</v>
      </c>
      <c r="B826">
        <v>35</v>
      </c>
      <c r="C826" t="s">
        <v>4324</v>
      </c>
      <c r="D826">
        <v>1793</v>
      </c>
      <c r="E826">
        <v>1.1100000000000001</v>
      </c>
      <c r="F826">
        <v>2</v>
      </c>
      <c r="G826">
        <v>1</v>
      </c>
      <c r="H826">
        <v>1</v>
      </c>
      <c r="I826" s="74">
        <v>0.5</v>
      </c>
    </row>
    <row r="827" spans="1:9" x14ac:dyDescent="0.25">
      <c r="A827" t="s">
        <v>4326</v>
      </c>
      <c r="B827">
        <v>35</v>
      </c>
      <c r="C827" t="s">
        <v>232</v>
      </c>
      <c r="D827">
        <v>5636</v>
      </c>
      <c r="E827">
        <v>1.17</v>
      </c>
      <c r="F827">
        <v>2</v>
      </c>
      <c r="G827">
        <v>1</v>
      </c>
      <c r="H827">
        <v>1</v>
      </c>
      <c r="I827" s="74">
        <v>0.5</v>
      </c>
    </row>
    <row r="828" spans="1:9" x14ac:dyDescent="0.25">
      <c r="A828" t="s">
        <v>4330</v>
      </c>
      <c r="B828">
        <v>35</v>
      </c>
      <c r="C828" t="s">
        <v>232</v>
      </c>
      <c r="D828">
        <v>5066</v>
      </c>
      <c r="E828">
        <v>1.31</v>
      </c>
      <c r="F828">
        <v>2</v>
      </c>
      <c r="G828">
        <v>1</v>
      </c>
      <c r="H828">
        <v>1</v>
      </c>
      <c r="I828" s="74">
        <v>0.5</v>
      </c>
    </row>
    <row r="829" spans="1:9" x14ac:dyDescent="0.25">
      <c r="A829" t="s">
        <v>4332</v>
      </c>
      <c r="B829">
        <v>35</v>
      </c>
      <c r="C829" t="s">
        <v>232</v>
      </c>
      <c r="D829">
        <v>1859</v>
      </c>
      <c r="E829">
        <v>1.1399999999999999</v>
      </c>
      <c r="F829">
        <v>2</v>
      </c>
      <c r="G829">
        <v>1</v>
      </c>
      <c r="H829">
        <v>1</v>
      </c>
      <c r="I829" s="74">
        <v>0.5</v>
      </c>
    </row>
    <row r="830" spans="1:9" x14ac:dyDescent="0.25">
      <c r="A830" t="s">
        <v>4336</v>
      </c>
      <c r="B830">
        <v>35</v>
      </c>
      <c r="C830" t="s">
        <v>4337</v>
      </c>
      <c r="D830">
        <v>995</v>
      </c>
      <c r="E830">
        <v>0.97</v>
      </c>
      <c r="F830">
        <v>2</v>
      </c>
      <c r="G830">
        <v>1</v>
      </c>
      <c r="H830">
        <v>1</v>
      </c>
      <c r="I830" s="74">
        <v>0.5</v>
      </c>
    </row>
    <row r="831" spans="1:9" x14ac:dyDescent="0.25">
      <c r="A831" t="s">
        <v>4339</v>
      </c>
      <c r="B831">
        <v>35</v>
      </c>
      <c r="C831" t="s">
        <v>232</v>
      </c>
      <c r="D831">
        <v>2171</v>
      </c>
      <c r="E831">
        <v>1.05</v>
      </c>
      <c r="F831">
        <v>2</v>
      </c>
      <c r="G831">
        <v>1</v>
      </c>
      <c r="H831">
        <v>1</v>
      </c>
      <c r="I831" s="74">
        <v>0.5</v>
      </c>
    </row>
    <row r="832" spans="1:9" x14ac:dyDescent="0.25">
      <c r="A832" t="s">
        <v>4344</v>
      </c>
      <c r="B832">
        <v>35</v>
      </c>
      <c r="C832" t="s">
        <v>4345</v>
      </c>
      <c r="D832">
        <v>5378</v>
      </c>
      <c r="E832">
        <v>1.04</v>
      </c>
      <c r="F832">
        <v>2</v>
      </c>
      <c r="G832">
        <v>1</v>
      </c>
      <c r="H832">
        <v>1</v>
      </c>
      <c r="I832" s="74">
        <v>0.5</v>
      </c>
    </row>
    <row r="833" spans="1:9" x14ac:dyDescent="0.25">
      <c r="A833" t="s">
        <v>4347</v>
      </c>
      <c r="B833">
        <v>35</v>
      </c>
      <c r="C833" t="s">
        <v>232</v>
      </c>
      <c r="D833">
        <v>1775</v>
      </c>
      <c r="E833">
        <v>1.1499999999999999</v>
      </c>
      <c r="F833">
        <v>2</v>
      </c>
      <c r="G833">
        <v>1</v>
      </c>
      <c r="H833">
        <v>1</v>
      </c>
      <c r="I833" s="74">
        <v>0.5</v>
      </c>
    </row>
    <row r="834" spans="1:9" x14ac:dyDescent="0.25">
      <c r="A834" t="s">
        <v>4349</v>
      </c>
      <c r="B834">
        <v>35</v>
      </c>
      <c r="C834" t="s">
        <v>232</v>
      </c>
      <c r="D834">
        <v>1202</v>
      </c>
      <c r="E834">
        <v>1.01</v>
      </c>
      <c r="F834">
        <v>2</v>
      </c>
      <c r="G834">
        <v>1</v>
      </c>
      <c r="H834">
        <v>1</v>
      </c>
      <c r="I834" s="74">
        <v>0.5</v>
      </c>
    </row>
    <row r="835" spans="1:9" x14ac:dyDescent="0.25">
      <c r="A835" t="s">
        <v>4351</v>
      </c>
      <c r="B835">
        <v>35</v>
      </c>
      <c r="C835" t="s">
        <v>538</v>
      </c>
      <c r="D835">
        <v>2222</v>
      </c>
      <c r="E835">
        <v>1.01</v>
      </c>
      <c r="F835">
        <v>2</v>
      </c>
      <c r="G835">
        <v>1</v>
      </c>
      <c r="H835">
        <v>1</v>
      </c>
      <c r="I835" s="74">
        <v>0.5</v>
      </c>
    </row>
    <row r="836" spans="1:9" x14ac:dyDescent="0.25">
      <c r="A836" t="s">
        <v>4357</v>
      </c>
      <c r="B836">
        <v>35</v>
      </c>
      <c r="C836" t="s">
        <v>4358</v>
      </c>
      <c r="D836">
        <v>2693</v>
      </c>
      <c r="E836">
        <v>1.04</v>
      </c>
      <c r="F836">
        <v>2</v>
      </c>
      <c r="G836">
        <v>1</v>
      </c>
      <c r="H836">
        <v>1</v>
      </c>
      <c r="I836" s="74">
        <v>0.5</v>
      </c>
    </row>
    <row r="837" spans="1:9" x14ac:dyDescent="0.25">
      <c r="A837" t="s">
        <v>4362</v>
      </c>
      <c r="B837">
        <v>35</v>
      </c>
      <c r="C837" t="s">
        <v>4363</v>
      </c>
      <c r="D837">
        <v>1265</v>
      </c>
      <c r="E837">
        <v>1.0900000000000001</v>
      </c>
      <c r="F837">
        <v>2</v>
      </c>
      <c r="G837">
        <v>1</v>
      </c>
      <c r="H837">
        <v>1</v>
      </c>
      <c r="I837" s="74">
        <v>0.5</v>
      </c>
    </row>
    <row r="838" spans="1:9" x14ac:dyDescent="0.25">
      <c r="A838" t="s">
        <v>4365</v>
      </c>
      <c r="B838">
        <v>35</v>
      </c>
      <c r="C838" t="s">
        <v>4366</v>
      </c>
      <c r="D838">
        <v>761</v>
      </c>
      <c r="E838">
        <v>1.03</v>
      </c>
      <c r="F838">
        <v>2</v>
      </c>
      <c r="G838">
        <v>1</v>
      </c>
      <c r="H838">
        <v>1</v>
      </c>
      <c r="I838" s="74">
        <v>0.5</v>
      </c>
    </row>
    <row r="839" spans="1:9" x14ac:dyDescent="0.25">
      <c r="A839" t="s">
        <v>4368</v>
      </c>
      <c r="B839">
        <v>35</v>
      </c>
      <c r="C839" t="s">
        <v>4369</v>
      </c>
      <c r="D839">
        <v>1334</v>
      </c>
      <c r="E839">
        <v>1.02</v>
      </c>
      <c r="F839">
        <v>2</v>
      </c>
      <c r="G839">
        <v>1</v>
      </c>
      <c r="H839">
        <v>1</v>
      </c>
      <c r="I839" s="74">
        <v>0.5</v>
      </c>
    </row>
    <row r="840" spans="1:9" x14ac:dyDescent="0.25">
      <c r="A840" t="s">
        <v>4374</v>
      </c>
      <c r="B840">
        <v>35</v>
      </c>
      <c r="C840" t="s">
        <v>307</v>
      </c>
      <c r="D840">
        <v>2228</v>
      </c>
      <c r="E840">
        <v>1.1000000000000001</v>
      </c>
      <c r="F840">
        <v>2</v>
      </c>
      <c r="G840">
        <v>1</v>
      </c>
      <c r="H840">
        <v>1</v>
      </c>
      <c r="I840" s="74">
        <v>0.5</v>
      </c>
    </row>
    <row r="841" spans="1:9" x14ac:dyDescent="0.25">
      <c r="A841" t="s">
        <v>4383</v>
      </c>
      <c r="B841">
        <v>36</v>
      </c>
      <c r="C841" t="s">
        <v>232</v>
      </c>
      <c r="D841">
        <v>950</v>
      </c>
      <c r="E841">
        <v>1.02</v>
      </c>
      <c r="F841">
        <v>2</v>
      </c>
      <c r="G841">
        <v>1</v>
      </c>
      <c r="H841">
        <v>1</v>
      </c>
      <c r="I841" s="74">
        <v>0.5</v>
      </c>
    </row>
    <row r="842" spans="1:9" x14ac:dyDescent="0.25">
      <c r="A842" t="s">
        <v>4387</v>
      </c>
      <c r="B842">
        <v>36</v>
      </c>
      <c r="C842" t="s">
        <v>4388</v>
      </c>
      <c r="D842">
        <v>896</v>
      </c>
      <c r="E842">
        <v>0.96</v>
      </c>
      <c r="F842">
        <v>2</v>
      </c>
      <c r="G842">
        <v>1</v>
      </c>
      <c r="H842">
        <v>1</v>
      </c>
      <c r="I842" s="74">
        <v>0.5</v>
      </c>
    </row>
    <row r="843" spans="1:9" x14ac:dyDescent="0.25">
      <c r="A843" t="s">
        <v>4392</v>
      </c>
      <c r="B843">
        <v>36</v>
      </c>
      <c r="C843" t="s">
        <v>232</v>
      </c>
      <c r="D843">
        <v>2666</v>
      </c>
      <c r="E843">
        <v>0.91</v>
      </c>
      <c r="F843">
        <v>2</v>
      </c>
      <c r="G843">
        <v>1</v>
      </c>
      <c r="H843">
        <v>1</v>
      </c>
      <c r="I843" s="74">
        <v>0.5</v>
      </c>
    </row>
    <row r="844" spans="1:9" x14ac:dyDescent="0.25">
      <c r="A844" t="s">
        <v>4396</v>
      </c>
      <c r="B844">
        <v>36</v>
      </c>
      <c r="C844" t="s">
        <v>232</v>
      </c>
      <c r="D844">
        <v>5027</v>
      </c>
      <c r="E844">
        <v>1.05</v>
      </c>
      <c r="F844">
        <v>2</v>
      </c>
      <c r="G844">
        <v>1</v>
      </c>
      <c r="H844">
        <v>1</v>
      </c>
      <c r="I844" s="74">
        <v>0.5</v>
      </c>
    </row>
    <row r="845" spans="1:9" x14ac:dyDescent="0.25">
      <c r="A845" t="s">
        <v>4400</v>
      </c>
      <c r="B845">
        <v>36</v>
      </c>
      <c r="C845" t="s">
        <v>4401</v>
      </c>
      <c r="D845">
        <v>917</v>
      </c>
      <c r="E845">
        <v>1.03</v>
      </c>
      <c r="F845">
        <v>2</v>
      </c>
      <c r="G845">
        <v>1</v>
      </c>
      <c r="H845">
        <v>1</v>
      </c>
      <c r="I845" s="74">
        <v>0.5</v>
      </c>
    </row>
    <row r="846" spans="1:9" x14ac:dyDescent="0.25">
      <c r="A846" t="s">
        <v>4403</v>
      </c>
      <c r="B846">
        <v>36</v>
      </c>
      <c r="C846" t="s">
        <v>4404</v>
      </c>
      <c r="D846">
        <v>2618</v>
      </c>
      <c r="E846">
        <v>1.1200000000000001</v>
      </c>
      <c r="F846">
        <v>2</v>
      </c>
      <c r="G846">
        <v>1</v>
      </c>
      <c r="H846">
        <v>1</v>
      </c>
      <c r="I846" s="74">
        <v>0.5</v>
      </c>
    </row>
    <row r="847" spans="1:9" x14ac:dyDescent="0.25">
      <c r="A847" t="s">
        <v>4406</v>
      </c>
      <c r="B847">
        <v>36</v>
      </c>
      <c r="C847" t="s">
        <v>3543</v>
      </c>
      <c r="D847">
        <v>16811</v>
      </c>
      <c r="E847">
        <v>1.03</v>
      </c>
      <c r="F847">
        <v>2</v>
      </c>
      <c r="G847">
        <v>1</v>
      </c>
      <c r="H847">
        <v>1</v>
      </c>
      <c r="I847" s="74">
        <v>0.5</v>
      </c>
    </row>
    <row r="848" spans="1:9" x14ac:dyDescent="0.25">
      <c r="A848" t="s">
        <v>4412</v>
      </c>
      <c r="B848">
        <v>36</v>
      </c>
      <c r="C848" t="s">
        <v>4413</v>
      </c>
      <c r="D848">
        <v>2633</v>
      </c>
      <c r="E848">
        <v>1.1399999999999999</v>
      </c>
      <c r="F848">
        <v>2</v>
      </c>
      <c r="G848">
        <v>1</v>
      </c>
      <c r="H848">
        <v>1</v>
      </c>
      <c r="I848" s="74">
        <v>0.5</v>
      </c>
    </row>
    <row r="849" spans="1:9" x14ac:dyDescent="0.25">
      <c r="A849" t="s">
        <v>4419</v>
      </c>
      <c r="B849">
        <v>36</v>
      </c>
      <c r="C849" t="s">
        <v>232</v>
      </c>
      <c r="D849">
        <v>2630</v>
      </c>
      <c r="E849">
        <v>1.07</v>
      </c>
      <c r="F849">
        <v>2</v>
      </c>
      <c r="G849">
        <v>1</v>
      </c>
      <c r="H849">
        <v>1</v>
      </c>
      <c r="I849" s="74">
        <v>0.5</v>
      </c>
    </row>
    <row r="850" spans="1:9" x14ac:dyDescent="0.25">
      <c r="A850" t="s">
        <v>4424</v>
      </c>
      <c r="B850">
        <v>36</v>
      </c>
      <c r="C850" t="s">
        <v>553</v>
      </c>
      <c r="D850">
        <v>1223</v>
      </c>
      <c r="E850">
        <v>1.03</v>
      </c>
      <c r="F850">
        <v>2</v>
      </c>
      <c r="G850">
        <v>1</v>
      </c>
      <c r="H850">
        <v>1</v>
      </c>
      <c r="I850" s="74">
        <v>0.5</v>
      </c>
    </row>
    <row r="851" spans="1:9" x14ac:dyDescent="0.25">
      <c r="A851" t="s">
        <v>4456</v>
      </c>
      <c r="B851">
        <v>36</v>
      </c>
      <c r="C851" t="s">
        <v>232</v>
      </c>
      <c r="D851">
        <v>1853</v>
      </c>
      <c r="E851">
        <v>1.03</v>
      </c>
      <c r="F851">
        <v>2</v>
      </c>
      <c r="G851">
        <v>1</v>
      </c>
      <c r="H851">
        <v>1</v>
      </c>
      <c r="I851" s="74">
        <v>0.5</v>
      </c>
    </row>
    <row r="852" spans="1:9" x14ac:dyDescent="0.25">
      <c r="A852" t="s">
        <v>4462</v>
      </c>
      <c r="B852">
        <v>36</v>
      </c>
      <c r="C852" t="s">
        <v>232</v>
      </c>
      <c r="D852">
        <v>1181</v>
      </c>
      <c r="E852">
        <v>0.93</v>
      </c>
      <c r="F852">
        <v>2</v>
      </c>
      <c r="G852">
        <v>1</v>
      </c>
      <c r="H852">
        <v>1</v>
      </c>
      <c r="I852" s="74">
        <v>0.5</v>
      </c>
    </row>
    <row r="853" spans="1:9" x14ac:dyDescent="0.25">
      <c r="A853" t="s">
        <v>4464</v>
      </c>
      <c r="B853">
        <v>36</v>
      </c>
      <c r="C853" t="s">
        <v>232</v>
      </c>
      <c r="D853">
        <v>3350</v>
      </c>
      <c r="E853">
        <v>1.07</v>
      </c>
      <c r="F853">
        <v>2</v>
      </c>
      <c r="G853">
        <v>1</v>
      </c>
      <c r="H853">
        <v>1</v>
      </c>
      <c r="I853" s="74">
        <v>0.5</v>
      </c>
    </row>
    <row r="854" spans="1:9" x14ac:dyDescent="0.25">
      <c r="A854" t="s">
        <v>4475</v>
      </c>
      <c r="B854">
        <v>36</v>
      </c>
      <c r="C854" t="s">
        <v>4476</v>
      </c>
      <c r="D854">
        <v>1532</v>
      </c>
      <c r="E854">
        <v>0.97</v>
      </c>
      <c r="F854">
        <v>2</v>
      </c>
      <c r="G854">
        <v>1</v>
      </c>
      <c r="H854">
        <v>1</v>
      </c>
      <c r="I854" s="74">
        <v>0.5</v>
      </c>
    </row>
    <row r="855" spans="1:9" x14ac:dyDescent="0.25">
      <c r="A855" t="s">
        <v>4480</v>
      </c>
      <c r="B855">
        <v>36</v>
      </c>
      <c r="C855" t="s">
        <v>4481</v>
      </c>
      <c r="D855">
        <v>2717</v>
      </c>
      <c r="E855">
        <v>1.0900000000000001</v>
      </c>
      <c r="F855">
        <v>2</v>
      </c>
      <c r="G855">
        <v>1</v>
      </c>
      <c r="H855">
        <v>1</v>
      </c>
      <c r="I855" s="74">
        <v>0.5</v>
      </c>
    </row>
    <row r="856" spans="1:9" x14ac:dyDescent="0.25">
      <c r="A856" t="s">
        <v>4483</v>
      </c>
      <c r="B856">
        <v>36</v>
      </c>
      <c r="C856" t="s">
        <v>4484</v>
      </c>
      <c r="D856">
        <v>839</v>
      </c>
      <c r="E856">
        <v>1.1200000000000001</v>
      </c>
      <c r="F856">
        <v>2</v>
      </c>
      <c r="G856">
        <v>1</v>
      </c>
      <c r="H856">
        <v>1</v>
      </c>
      <c r="I856" s="74">
        <v>0.5</v>
      </c>
    </row>
    <row r="857" spans="1:9" x14ac:dyDescent="0.25">
      <c r="A857" t="s">
        <v>3139</v>
      </c>
      <c r="B857">
        <v>2</v>
      </c>
      <c r="C857" t="s">
        <v>3140</v>
      </c>
      <c r="D857">
        <v>4619</v>
      </c>
      <c r="E857">
        <v>1.1299999999999999</v>
      </c>
      <c r="F857">
        <v>31</v>
      </c>
      <c r="G857">
        <v>15</v>
      </c>
      <c r="H857">
        <v>16</v>
      </c>
      <c r="I857" s="74">
        <v>0.483870967741936</v>
      </c>
    </row>
    <row r="858" spans="1:9" x14ac:dyDescent="0.25">
      <c r="A858" t="s">
        <v>3142</v>
      </c>
      <c r="B858">
        <v>2</v>
      </c>
      <c r="C858" t="s">
        <v>232</v>
      </c>
      <c r="D858">
        <v>6329</v>
      </c>
      <c r="E858">
        <v>1.1599999999999999</v>
      </c>
      <c r="F858">
        <v>23</v>
      </c>
      <c r="G858">
        <v>11</v>
      </c>
      <c r="H858">
        <v>12</v>
      </c>
      <c r="I858" s="74">
        <v>0.47826086956521802</v>
      </c>
    </row>
    <row r="859" spans="1:9" x14ac:dyDescent="0.25">
      <c r="A859" t="s">
        <v>3125</v>
      </c>
      <c r="B859">
        <v>2</v>
      </c>
      <c r="C859" t="s">
        <v>3126</v>
      </c>
      <c r="D859">
        <v>14717</v>
      </c>
      <c r="E859">
        <v>1.1299999999999999</v>
      </c>
      <c r="F859">
        <v>65</v>
      </c>
      <c r="G859">
        <v>31</v>
      </c>
      <c r="H859">
        <v>34</v>
      </c>
      <c r="I859" s="74">
        <v>0.47692307692307701</v>
      </c>
    </row>
    <row r="860" spans="1:9" x14ac:dyDescent="0.25">
      <c r="A860" t="s">
        <v>3146</v>
      </c>
      <c r="B860">
        <v>2</v>
      </c>
      <c r="C860" t="s">
        <v>3147</v>
      </c>
      <c r="D860">
        <v>656</v>
      </c>
      <c r="E860">
        <v>1.1100000000000001</v>
      </c>
      <c r="F860">
        <v>15</v>
      </c>
      <c r="G860">
        <v>7</v>
      </c>
      <c r="H860">
        <v>8</v>
      </c>
      <c r="I860" s="74">
        <v>0.46666666666666701</v>
      </c>
    </row>
    <row r="861" spans="1:9" x14ac:dyDescent="0.25">
      <c r="A861" t="s">
        <v>3160</v>
      </c>
      <c r="B861">
        <v>2</v>
      </c>
      <c r="C861" t="s">
        <v>3161</v>
      </c>
      <c r="D861">
        <v>1835</v>
      </c>
      <c r="E861">
        <v>1.04</v>
      </c>
      <c r="F861">
        <v>13</v>
      </c>
      <c r="G861">
        <v>6</v>
      </c>
      <c r="H861">
        <v>7</v>
      </c>
      <c r="I861" s="74">
        <v>0.46153846153846201</v>
      </c>
    </row>
    <row r="862" spans="1:9" x14ac:dyDescent="0.25">
      <c r="A862" t="s">
        <v>3175</v>
      </c>
      <c r="B862">
        <v>2</v>
      </c>
      <c r="C862" t="s">
        <v>3176</v>
      </c>
      <c r="D862">
        <v>2981</v>
      </c>
      <c r="E862">
        <v>1.3</v>
      </c>
      <c r="F862">
        <v>11</v>
      </c>
      <c r="G862">
        <v>5</v>
      </c>
      <c r="H862">
        <v>6</v>
      </c>
      <c r="I862" s="74">
        <v>0.45454545454545497</v>
      </c>
    </row>
    <row r="863" spans="1:9" x14ac:dyDescent="0.25">
      <c r="A863" t="s">
        <v>3178</v>
      </c>
      <c r="B863">
        <v>2</v>
      </c>
      <c r="C863" t="s">
        <v>3179</v>
      </c>
      <c r="D863">
        <v>2708</v>
      </c>
      <c r="E863">
        <v>1.06</v>
      </c>
      <c r="F863">
        <v>11</v>
      </c>
      <c r="G863">
        <v>5</v>
      </c>
      <c r="H863">
        <v>6</v>
      </c>
      <c r="I863" s="74">
        <v>0.45454545454545497</v>
      </c>
    </row>
    <row r="864" spans="1:9" x14ac:dyDescent="0.25">
      <c r="A864" t="s">
        <v>3195</v>
      </c>
      <c r="B864">
        <v>2</v>
      </c>
      <c r="C864" t="s">
        <v>538</v>
      </c>
      <c r="D864">
        <v>2945</v>
      </c>
      <c r="E864">
        <v>1.08</v>
      </c>
      <c r="F864">
        <v>9</v>
      </c>
      <c r="G864">
        <v>4</v>
      </c>
      <c r="H864">
        <v>5</v>
      </c>
      <c r="I864" s="74">
        <v>0.44444444444444398</v>
      </c>
    </row>
    <row r="865" spans="1:9" x14ac:dyDescent="0.25">
      <c r="A865" t="s">
        <v>3202</v>
      </c>
      <c r="B865">
        <v>34</v>
      </c>
      <c r="C865" t="s">
        <v>3203</v>
      </c>
      <c r="D865">
        <v>14387</v>
      </c>
      <c r="E865">
        <v>1.1200000000000001</v>
      </c>
      <c r="F865">
        <v>9</v>
      </c>
      <c r="G865">
        <v>4</v>
      </c>
      <c r="H865">
        <v>5</v>
      </c>
      <c r="I865" s="74">
        <v>0.44444444444444398</v>
      </c>
    </row>
    <row r="866" spans="1:9" x14ac:dyDescent="0.25">
      <c r="A866" t="s">
        <v>3136</v>
      </c>
      <c r="B866">
        <v>2</v>
      </c>
      <c r="C866" t="s">
        <v>3137</v>
      </c>
      <c r="D866">
        <v>7997</v>
      </c>
      <c r="E866">
        <v>1.1299999999999999</v>
      </c>
      <c r="F866">
        <v>32</v>
      </c>
      <c r="G866">
        <v>14</v>
      </c>
      <c r="H866">
        <v>18</v>
      </c>
      <c r="I866" s="74">
        <v>0.4375</v>
      </c>
    </row>
    <row r="867" spans="1:9" x14ac:dyDescent="0.25">
      <c r="A867" t="s">
        <v>3172</v>
      </c>
      <c r="B867">
        <v>36</v>
      </c>
      <c r="C867" t="s">
        <v>3173</v>
      </c>
      <c r="D867">
        <v>12539</v>
      </c>
      <c r="E867">
        <v>1.1100000000000001</v>
      </c>
      <c r="F867">
        <v>12</v>
      </c>
      <c r="G867">
        <v>5</v>
      </c>
      <c r="H867">
        <v>7</v>
      </c>
      <c r="I867" s="74">
        <v>0.41666666666666702</v>
      </c>
    </row>
    <row r="868" spans="1:9" x14ac:dyDescent="0.25">
      <c r="A868" t="s">
        <v>3134</v>
      </c>
      <c r="B868">
        <v>2</v>
      </c>
      <c r="C868" t="s">
        <v>232</v>
      </c>
      <c r="D868">
        <v>11366</v>
      </c>
      <c r="E868">
        <v>1.06</v>
      </c>
      <c r="F868">
        <v>40</v>
      </c>
      <c r="G868">
        <v>16</v>
      </c>
      <c r="H868">
        <v>24</v>
      </c>
      <c r="I868" s="74">
        <v>0.4</v>
      </c>
    </row>
    <row r="869" spans="1:9" x14ac:dyDescent="0.25">
      <c r="A869" t="s">
        <v>3181</v>
      </c>
      <c r="B869">
        <v>10</v>
      </c>
      <c r="C869" t="s">
        <v>597</v>
      </c>
      <c r="D869">
        <v>2075</v>
      </c>
      <c r="E869">
        <v>0.79</v>
      </c>
      <c r="F869">
        <v>10</v>
      </c>
      <c r="G869">
        <v>4</v>
      </c>
      <c r="H869">
        <v>6</v>
      </c>
      <c r="I869" s="74">
        <v>0.4</v>
      </c>
    </row>
    <row r="870" spans="1:9" x14ac:dyDescent="0.25">
      <c r="A870" t="s">
        <v>3183</v>
      </c>
      <c r="B870">
        <v>23</v>
      </c>
      <c r="C870" t="s">
        <v>307</v>
      </c>
      <c r="D870">
        <v>2660</v>
      </c>
      <c r="E870">
        <v>1.01</v>
      </c>
      <c r="F870">
        <v>10</v>
      </c>
      <c r="G870">
        <v>4</v>
      </c>
      <c r="H870">
        <v>6</v>
      </c>
      <c r="I870" s="74">
        <v>0.4</v>
      </c>
    </row>
    <row r="871" spans="1:9" x14ac:dyDescent="0.25">
      <c r="A871" t="s">
        <v>3281</v>
      </c>
      <c r="B871">
        <v>8</v>
      </c>
      <c r="C871" t="s">
        <v>232</v>
      </c>
      <c r="D871">
        <v>821</v>
      </c>
      <c r="E871">
        <v>0.94</v>
      </c>
      <c r="F871">
        <v>5</v>
      </c>
      <c r="G871">
        <v>2</v>
      </c>
      <c r="H871">
        <v>3</v>
      </c>
      <c r="I871" s="74">
        <v>0.4</v>
      </c>
    </row>
    <row r="872" spans="1:9" x14ac:dyDescent="0.25">
      <c r="A872" t="s">
        <v>3293</v>
      </c>
      <c r="B872">
        <v>19</v>
      </c>
      <c r="C872" t="s">
        <v>354</v>
      </c>
      <c r="D872">
        <v>1178</v>
      </c>
      <c r="E872">
        <v>0.64</v>
      </c>
      <c r="F872">
        <v>5</v>
      </c>
      <c r="G872">
        <v>2</v>
      </c>
      <c r="H872">
        <v>3</v>
      </c>
      <c r="I872" s="74">
        <v>0.4</v>
      </c>
    </row>
    <row r="873" spans="1:9" x14ac:dyDescent="0.25">
      <c r="A873" t="s">
        <v>3295</v>
      </c>
      <c r="B873">
        <v>19</v>
      </c>
      <c r="C873" t="s">
        <v>232</v>
      </c>
      <c r="D873">
        <v>4154</v>
      </c>
      <c r="E873">
        <v>1.08</v>
      </c>
      <c r="F873">
        <v>5</v>
      </c>
      <c r="G873">
        <v>2</v>
      </c>
      <c r="H873">
        <v>3</v>
      </c>
      <c r="I873" s="74">
        <v>0.4</v>
      </c>
    </row>
    <row r="874" spans="1:9" x14ac:dyDescent="0.25">
      <c r="A874" t="s">
        <v>3297</v>
      </c>
      <c r="B874">
        <v>20</v>
      </c>
      <c r="C874" t="s">
        <v>232</v>
      </c>
      <c r="D874">
        <v>6332</v>
      </c>
      <c r="E874">
        <v>1.1100000000000001</v>
      </c>
      <c r="F874">
        <v>5</v>
      </c>
      <c r="G874">
        <v>2</v>
      </c>
      <c r="H874">
        <v>3</v>
      </c>
      <c r="I874" s="74">
        <v>0.4</v>
      </c>
    </row>
    <row r="875" spans="1:9" x14ac:dyDescent="0.25">
      <c r="A875" t="s">
        <v>3317</v>
      </c>
      <c r="B875">
        <v>33</v>
      </c>
      <c r="C875" t="s">
        <v>3318</v>
      </c>
      <c r="D875">
        <v>15365</v>
      </c>
      <c r="E875">
        <v>1.04</v>
      </c>
      <c r="F875">
        <v>5</v>
      </c>
      <c r="G875">
        <v>2</v>
      </c>
      <c r="H875">
        <v>3</v>
      </c>
      <c r="I875" s="74">
        <v>0.4</v>
      </c>
    </row>
    <row r="876" spans="1:9" x14ac:dyDescent="0.25">
      <c r="A876" t="s">
        <v>3144</v>
      </c>
      <c r="B876">
        <v>2</v>
      </c>
      <c r="C876" t="s">
        <v>307</v>
      </c>
      <c r="D876">
        <v>4244</v>
      </c>
      <c r="E876">
        <v>1.1100000000000001</v>
      </c>
      <c r="F876">
        <v>16</v>
      </c>
      <c r="G876">
        <v>6</v>
      </c>
      <c r="H876">
        <v>10</v>
      </c>
      <c r="I876" s="74">
        <v>0.375</v>
      </c>
    </row>
    <row r="877" spans="1:9" x14ac:dyDescent="0.25">
      <c r="A877" t="s">
        <v>3197</v>
      </c>
      <c r="B877">
        <v>11</v>
      </c>
      <c r="C877" t="s">
        <v>3198</v>
      </c>
      <c r="D877">
        <v>5354</v>
      </c>
      <c r="E877">
        <v>1.06</v>
      </c>
      <c r="F877">
        <v>9</v>
      </c>
      <c r="G877">
        <v>3</v>
      </c>
      <c r="H877">
        <v>6</v>
      </c>
      <c r="I877" s="74">
        <v>0.33333333333333298</v>
      </c>
    </row>
    <row r="878" spans="1:9" x14ac:dyDescent="0.25">
      <c r="A878" t="s">
        <v>3205</v>
      </c>
      <c r="B878">
        <v>2</v>
      </c>
      <c r="C878" t="s">
        <v>232</v>
      </c>
      <c r="D878">
        <v>3440</v>
      </c>
      <c r="E878">
        <v>1.21</v>
      </c>
      <c r="F878">
        <v>8</v>
      </c>
      <c r="G878">
        <v>2</v>
      </c>
      <c r="H878">
        <v>4</v>
      </c>
      <c r="I878" s="74">
        <v>0.33333333333333298</v>
      </c>
    </row>
    <row r="879" spans="1:9" x14ac:dyDescent="0.25">
      <c r="A879" t="s">
        <v>3251</v>
      </c>
      <c r="B879">
        <v>11</v>
      </c>
      <c r="C879" t="s">
        <v>3252</v>
      </c>
      <c r="D879">
        <v>2975</v>
      </c>
      <c r="E879">
        <v>1.01</v>
      </c>
      <c r="F879">
        <v>6</v>
      </c>
      <c r="G879">
        <v>2</v>
      </c>
      <c r="H879">
        <v>4</v>
      </c>
      <c r="I879" s="74">
        <v>0.33333333333333298</v>
      </c>
    </row>
    <row r="880" spans="1:9" x14ac:dyDescent="0.25">
      <c r="A880" t="s">
        <v>3254</v>
      </c>
      <c r="B880">
        <v>11</v>
      </c>
      <c r="C880" t="s">
        <v>3255</v>
      </c>
      <c r="D880">
        <v>5327</v>
      </c>
      <c r="E880">
        <v>1</v>
      </c>
      <c r="F880">
        <v>6</v>
      </c>
      <c r="G880">
        <v>2</v>
      </c>
      <c r="H880">
        <v>4</v>
      </c>
      <c r="I880" s="74">
        <v>0.33333333333333298</v>
      </c>
    </row>
    <row r="881" spans="1:9" x14ac:dyDescent="0.25">
      <c r="A881" t="s">
        <v>3496</v>
      </c>
      <c r="B881">
        <v>2</v>
      </c>
      <c r="C881" t="s">
        <v>232</v>
      </c>
      <c r="D881">
        <v>1064</v>
      </c>
      <c r="E881">
        <v>1.17</v>
      </c>
      <c r="F881">
        <v>3</v>
      </c>
      <c r="G881">
        <v>1</v>
      </c>
      <c r="H881">
        <v>2</v>
      </c>
      <c r="I881" s="74">
        <v>0.33333333333333298</v>
      </c>
    </row>
    <row r="882" spans="1:9" x14ac:dyDescent="0.25">
      <c r="A882" t="s">
        <v>3504</v>
      </c>
      <c r="B882">
        <v>2</v>
      </c>
      <c r="C882" t="s">
        <v>3505</v>
      </c>
      <c r="D882">
        <v>1112</v>
      </c>
      <c r="E882">
        <v>1.08</v>
      </c>
      <c r="F882">
        <v>3</v>
      </c>
      <c r="G882">
        <v>1</v>
      </c>
      <c r="H882">
        <v>2</v>
      </c>
      <c r="I882" s="74">
        <v>0.33333333333333298</v>
      </c>
    </row>
    <row r="883" spans="1:9" x14ac:dyDescent="0.25">
      <c r="A883" t="s">
        <v>3509</v>
      </c>
      <c r="B883">
        <v>2</v>
      </c>
      <c r="C883" t="s">
        <v>232</v>
      </c>
      <c r="D883">
        <v>1703</v>
      </c>
      <c r="E883">
        <v>1.03</v>
      </c>
      <c r="F883">
        <v>3</v>
      </c>
      <c r="G883">
        <v>1</v>
      </c>
      <c r="H883">
        <v>2</v>
      </c>
      <c r="I883" s="74">
        <v>0.33333333333333298</v>
      </c>
    </row>
    <row r="884" spans="1:9" x14ac:dyDescent="0.25">
      <c r="A884" t="s">
        <v>3511</v>
      </c>
      <c r="B884">
        <v>2</v>
      </c>
      <c r="C884" t="s">
        <v>232</v>
      </c>
      <c r="D884">
        <v>947</v>
      </c>
      <c r="E884">
        <v>1.1000000000000001</v>
      </c>
      <c r="F884">
        <v>3</v>
      </c>
      <c r="G884">
        <v>1</v>
      </c>
      <c r="H884">
        <v>2</v>
      </c>
      <c r="I884" s="74">
        <v>0.33333333333333298</v>
      </c>
    </row>
    <row r="885" spans="1:9" x14ac:dyDescent="0.25">
      <c r="A885" t="s">
        <v>3533</v>
      </c>
      <c r="B885">
        <v>7</v>
      </c>
      <c r="C885" t="s">
        <v>3534</v>
      </c>
      <c r="D885">
        <v>899</v>
      </c>
      <c r="E885">
        <v>1.1200000000000001</v>
      </c>
      <c r="F885">
        <v>3</v>
      </c>
      <c r="G885">
        <v>1</v>
      </c>
      <c r="H885">
        <v>2</v>
      </c>
      <c r="I885" s="74">
        <v>0.33333333333333298</v>
      </c>
    </row>
    <row r="886" spans="1:9" x14ac:dyDescent="0.25">
      <c r="A886" t="s">
        <v>3536</v>
      </c>
      <c r="B886">
        <v>7</v>
      </c>
      <c r="C886" t="s">
        <v>232</v>
      </c>
      <c r="D886">
        <v>1316</v>
      </c>
      <c r="E886">
        <v>1.07</v>
      </c>
      <c r="F886">
        <v>3</v>
      </c>
      <c r="G886">
        <v>1</v>
      </c>
      <c r="H886">
        <v>2</v>
      </c>
      <c r="I886" s="74">
        <v>0.33333333333333298</v>
      </c>
    </row>
    <row r="887" spans="1:9" x14ac:dyDescent="0.25">
      <c r="A887" t="s">
        <v>3552</v>
      </c>
      <c r="B887">
        <v>11</v>
      </c>
      <c r="C887" t="s">
        <v>232</v>
      </c>
      <c r="D887">
        <v>5327</v>
      </c>
      <c r="E887">
        <v>1.08</v>
      </c>
      <c r="F887">
        <v>3</v>
      </c>
      <c r="G887">
        <v>1</v>
      </c>
      <c r="H887">
        <v>2</v>
      </c>
      <c r="I887" s="74">
        <v>0.33333333333333298</v>
      </c>
    </row>
    <row r="888" spans="1:9" x14ac:dyDescent="0.25">
      <c r="A888" t="s">
        <v>3560</v>
      </c>
      <c r="B888">
        <v>14</v>
      </c>
      <c r="C888" t="s">
        <v>3561</v>
      </c>
      <c r="D888">
        <v>3143</v>
      </c>
      <c r="E888">
        <v>1.03</v>
      </c>
      <c r="F888">
        <v>3</v>
      </c>
      <c r="G888">
        <v>1</v>
      </c>
      <c r="H888">
        <v>2</v>
      </c>
      <c r="I888" s="74">
        <v>0.33333333333333298</v>
      </c>
    </row>
    <row r="889" spans="1:9" x14ac:dyDescent="0.25">
      <c r="A889" t="s">
        <v>3568</v>
      </c>
      <c r="B889">
        <v>15</v>
      </c>
      <c r="C889" t="s">
        <v>3569</v>
      </c>
      <c r="D889">
        <v>4100</v>
      </c>
      <c r="E889">
        <v>1.06</v>
      </c>
      <c r="F889">
        <v>3</v>
      </c>
      <c r="G889">
        <v>1</v>
      </c>
      <c r="H889">
        <v>2</v>
      </c>
      <c r="I889" s="74">
        <v>0.33333333333333298</v>
      </c>
    </row>
    <row r="890" spans="1:9" x14ac:dyDescent="0.25">
      <c r="A890" t="s">
        <v>3571</v>
      </c>
      <c r="B890">
        <v>16</v>
      </c>
      <c r="C890" t="s">
        <v>3572</v>
      </c>
      <c r="D890">
        <v>4022</v>
      </c>
      <c r="E890">
        <v>1.03</v>
      </c>
      <c r="F890">
        <v>3</v>
      </c>
      <c r="G890">
        <v>1</v>
      </c>
      <c r="H890">
        <v>2</v>
      </c>
      <c r="I890" s="74">
        <v>0.33333333333333298</v>
      </c>
    </row>
    <row r="891" spans="1:9" x14ac:dyDescent="0.25">
      <c r="A891" t="s">
        <v>3574</v>
      </c>
      <c r="B891">
        <v>17</v>
      </c>
      <c r="C891" t="s">
        <v>232</v>
      </c>
      <c r="D891">
        <v>11102</v>
      </c>
      <c r="E891">
        <v>1.05</v>
      </c>
      <c r="F891">
        <v>3</v>
      </c>
      <c r="G891">
        <v>1</v>
      </c>
      <c r="H891">
        <v>2</v>
      </c>
      <c r="I891" s="74">
        <v>0.33333333333333298</v>
      </c>
    </row>
    <row r="892" spans="1:9" x14ac:dyDescent="0.25">
      <c r="A892" t="s">
        <v>3576</v>
      </c>
      <c r="B892" t="e">
        <v>#NAME?</v>
      </c>
      <c r="C892" t="e">
        <f>NA()</f>
        <v>#N/A</v>
      </c>
      <c r="D892" t="e">
        <f>NA()</f>
        <v>#N/A</v>
      </c>
      <c r="E892" t="e">
        <f>NA()</f>
        <v>#N/A</v>
      </c>
      <c r="F892">
        <v>3</v>
      </c>
      <c r="G892">
        <v>1</v>
      </c>
      <c r="H892">
        <v>2</v>
      </c>
      <c r="I892" s="74">
        <v>0.33333333333333298</v>
      </c>
    </row>
    <row r="893" spans="1:9" x14ac:dyDescent="0.25">
      <c r="A893" t="s">
        <v>3593</v>
      </c>
      <c r="B893">
        <v>20</v>
      </c>
      <c r="C893" t="s">
        <v>538</v>
      </c>
      <c r="D893">
        <v>9839</v>
      </c>
      <c r="E893">
        <v>1.1200000000000001</v>
      </c>
      <c r="F893">
        <v>3</v>
      </c>
      <c r="G893">
        <v>1</v>
      </c>
      <c r="H893">
        <v>2</v>
      </c>
      <c r="I893" s="74">
        <v>0.33333333333333298</v>
      </c>
    </row>
    <row r="894" spans="1:9" x14ac:dyDescent="0.25">
      <c r="A894" t="s">
        <v>3602</v>
      </c>
      <c r="B894">
        <v>21</v>
      </c>
      <c r="C894" t="s">
        <v>232</v>
      </c>
      <c r="D894">
        <v>1634</v>
      </c>
      <c r="E894">
        <v>1.04</v>
      </c>
      <c r="F894">
        <v>3</v>
      </c>
      <c r="G894">
        <v>1</v>
      </c>
      <c r="H894">
        <v>2</v>
      </c>
      <c r="I894" s="74">
        <v>0.33333333333333298</v>
      </c>
    </row>
    <row r="895" spans="1:9" x14ac:dyDescent="0.25">
      <c r="A895" t="s">
        <v>3606</v>
      </c>
      <c r="B895">
        <v>23</v>
      </c>
      <c r="C895" t="s">
        <v>3607</v>
      </c>
      <c r="D895">
        <v>3740</v>
      </c>
      <c r="E895">
        <v>1.07</v>
      </c>
      <c r="F895">
        <v>3</v>
      </c>
      <c r="G895">
        <v>1</v>
      </c>
      <c r="H895">
        <v>2</v>
      </c>
      <c r="I895" s="74">
        <v>0.33333333333333298</v>
      </c>
    </row>
    <row r="896" spans="1:9" x14ac:dyDescent="0.25">
      <c r="A896" t="s">
        <v>3609</v>
      </c>
      <c r="B896">
        <v>24</v>
      </c>
      <c r="C896" t="s">
        <v>232</v>
      </c>
      <c r="D896">
        <v>2888</v>
      </c>
      <c r="E896">
        <v>1.1000000000000001</v>
      </c>
      <c r="F896">
        <v>3</v>
      </c>
      <c r="G896">
        <v>1</v>
      </c>
      <c r="H896">
        <v>2</v>
      </c>
      <c r="I896" s="74">
        <v>0.33333333333333298</v>
      </c>
    </row>
    <row r="897" spans="1:9" x14ac:dyDescent="0.25">
      <c r="A897" t="s">
        <v>3624</v>
      </c>
      <c r="B897">
        <v>28</v>
      </c>
      <c r="C897" t="s">
        <v>3625</v>
      </c>
      <c r="D897">
        <v>12725</v>
      </c>
      <c r="E897">
        <v>1.08</v>
      </c>
      <c r="F897">
        <v>3</v>
      </c>
      <c r="G897">
        <v>1</v>
      </c>
      <c r="H897">
        <v>2</v>
      </c>
      <c r="I897" s="74">
        <v>0.33333333333333298</v>
      </c>
    </row>
    <row r="898" spans="1:9" x14ac:dyDescent="0.25">
      <c r="A898" t="s">
        <v>3629</v>
      </c>
      <c r="B898">
        <v>28</v>
      </c>
      <c r="C898" t="s">
        <v>3630</v>
      </c>
      <c r="D898">
        <v>2264</v>
      </c>
      <c r="E898">
        <v>0.99</v>
      </c>
      <c r="F898">
        <v>3</v>
      </c>
      <c r="G898">
        <v>1</v>
      </c>
      <c r="H898">
        <v>2</v>
      </c>
      <c r="I898" s="74">
        <v>0.33333333333333298</v>
      </c>
    </row>
    <row r="899" spans="1:9" x14ac:dyDescent="0.25">
      <c r="A899" t="s">
        <v>3637</v>
      </c>
      <c r="B899">
        <v>29</v>
      </c>
      <c r="C899" t="s">
        <v>232</v>
      </c>
      <c r="D899">
        <v>7166</v>
      </c>
      <c r="E899">
        <v>0.99</v>
      </c>
      <c r="F899">
        <v>3</v>
      </c>
      <c r="G899">
        <v>1</v>
      </c>
      <c r="H899">
        <v>2</v>
      </c>
      <c r="I899" s="74">
        <v>0.33333333333333298</v>
      </c>
    </row>
    <row r="900" spans="1:9" x14ac:dyDescent="0.25">
      <c r="A900" t="s">
        <v>3639</v>
      </c>
      <c r="B900">
        <v>29</v>
      </c>
      <c r="C900" t="s">
        <v>232</v>
      </c>
      <c r="D900">
        <v>1817</v>
      </c>
      <c r="E900">
        <v>1.03</v>
      </c>
      <c r="F900">
        <v>3</v>
      </c>
      <c r="G900">
        <v>1</v>
      </c>
      <c r="H900">
        <v>2</v>
      </c>
      <c r="I900" s="74">
        <v>0.33333333333333298</v>
      </c>
    </row>
    <row r="901" spans="1:9" x14ac:dyDescent="0.25">
      <c r="A901" t="s">
        <v>3643</v>
      </c>
      <c r="B901">
        <v>29</v>
      </c>
      <c r="C901" t="s">
        <v>3644</v>
      </c>
      <c r="D901">
        <v>923</v>
      </c>
      <c r="E901">
        <v>0.84</v>
      </c>
      <c r="F901">
        <v>3</v>
      </c>
      <c r="G901">
        <v>1</v>
      </c>
      <c r="H901">
        <v>2</v>
      </c>
      <c r="I901" s="74">
        <v>0.33333333333333298</v>
      </c>
    </row>
    <row r="902" spans="1:9" x14ac:dyDescent="0.25">
      <c r="A902" t="s">
        <v>3656</v>
      </c>
      <c r="B902">
        <v>30</v>
      </c>
      <c r="C902" t="s">
        <v>232</v>
      </c>
      <c r="D902">
        <v>5144</v>
      </c>
      <c r="E902">
        <v>1.17</v>
      </c>
      <c r="F902">
        <v>3</v>
      </c>
      <c r="G902">
        <v>1</v>
      </c>
      <c r="H902">
        <v>2</v>
      </c>
      <c r="I902" s="74">
        <v>0.33333333333333298</v>
      </c>
    </row>
    <row r="903" spans="1:9" x14ac:dyDescent="0.25">
      <c r="A903" t="s">
        <v>3661</v>
      </c>
      <c r="B903">
        <v>30</v>
      </c>
      <c r="C903" t="s">
        <v>3662</v>
      </c>
      <c r="D903">
        <v>1601</v>
      </c>
      <c r="E903">
        <v>1.2</v>
      </c>
      <c r="F903">
        <v>3</v>
      </c>
      <c r="G903">
        <v>1</v>
      </c>
      <c r="H903">
        <v>2</v>
      </c>
      <c r="I903" s="74">
        <v>0.33333333333333298</v>
      </c>
    </row>
    <row r="904" spans="1:9" x14ac:dyDescent="0.25">
      <c r="A904" t="s">
        <v>3664</v>
      </c>
      <c r="B904">
        <v>30</v>
      </c>
      <c r="C904" t="s">
        <v>3665</v>
      </c>
      <c r="D904">
        <v>1025</v>
      </c>
      <c r="E904">
        <v>0.95</v>
      </c>
      <c r="F904">
        <v>3</v>
      </c>
      <c r="G904">
        <v>1</v>
      </c>
      <c r="H904">
        <v>2</v>
      </c>
      <c r="I904" s="74">
        <v>0.33333333333333298</v>
      </c>
    </row>
    <row r="905" spans="1:9" x14ac:dyDescent="0.25">
      <c r="A905" t="s">
        <v>3667</v>
      </c>
      <c r="B905">
        <v>30</v>
      </c>
      <c r="C905" t="s">
        <v>3668</v>
      </c>
      <c r="D905">
        <v>1784</v>
      </c>
      <c r="E905">
        <v>0.93</v>
      </c>
      <c r="F905">
        <v>3</v>
      </c>
      <c r="G905">
        <v>1</v>
      </c>
      <c r="H905">
        <v>2</v>
      </c>
      <c r="I905" s="74">
        <v>0.33333333333333298</v>
      </c>
    </row>
    <row r="906" spans="1:9" x14ac:dyDescent="0.25">
      <c r="A906" t="s">
        <v>3670</v>
      </c>
      <c r="B906">
        <v>32</v>
      </c>
      <c r="C906" t="s">
        <v>3671</v>
      </c>
      <c r="D906">
        <v>4889</v>
      </c>
      <c r="E906">
        <v>1.05</v>
      </c>
      <c r="F906">
        <v>3</v>
      </c>
      <c r="G906">
        <v>1</v>
      </c>
      <c r="H906">
        <v>2</v>
      </c>
      <c r="I906" s="74">
        <v>0.33333333333333298</v>
      </c>
    </row>
    <row r="907" spans="1:9" x14ac:dyDescent="0.25">
      <c r="A907" t="s">
        <v>3675</v>
      </c>
      <c r="B907">
        <v>32</v>
      </c>
      <c r="C907" t="s">
        <v>3676</v>
      </c>
      <c r="D907">
        <v>5069</v>
      </c>
      <c r="E907">
        <v>1.03</v>
      </c>
      <c r="F907">
        <v>3</v>
      </c>
      <c r="G907">
        <v>1</v>
      </c>
      <c r="H907">
        <v>2</v>
      </c>
      <c r="I907" s="74">
        <v>0.33333333333333298</v>
      </c>
    </row>
    <row r="908" spans="1:9" x14ac:dyDescent="0.25">
      <c r="A908" t="s">
        <v>3681</v>
      </c>
      <c r="B908">
        <v>33</v>
      </c>
      <c r="C908" t="s">
        <v>3682</v>
      </c>
      <c r="D908">
        <v>4454</v>
      </c>
      <c r="E908">
        <v>1.07</v>
      </c>
      <c r="F908">
        <v>3</v>
      </c>
      <c r="G908">
        <v>1</v>
      </c>
      <c r="H908">
        <v>2</v>
      </c>
      <c r="I908" s="74">
        <v>0.33333333333333298</v>
      </c>
    </row>
    <row r="909" spans="1:9" x14ac:dyDescent="0.25">
      <c r="A909" t="s">
        <v>3688</v>
      </c>
      <c r="B909">
        <v>33</v>
      </c>
      <c r="C909" t="s">
        <v>3689</v>
      </c>
      <c r="D909">
        <v>2876</v>
      </c>
      <c r="E909">
        <v>1.05</v>
      </c>
      <c r="F909">
        <v>3</v>
      </c>
      <c r="G909">
        <v>1</v>
      </c>
      <c r="H909">
        <v>2</v>
      </c>
      <c r="I909" s="74">
        <v>0.33333333333333298</v>
      </c>
    </row>
    <row r="910" spans="1:9" x14ac:dyDescent="0.25">
      <c r="A910" t="s">
        <v>3699</v>
      </c>
      <c r="B910">
        <v>33</v>
      </c>
      <c r="C910" t="s">
        <v>3700</v>
      </c>
      <c r="D910">
        <v>917</v>
      </c>
      <c r="E910">
        <v>1.07</v>
      </c>
      <c r="F910">
        <v>3</v>
      </c>
      <c r="G910">
        <v>1</v>
      </c>
      <c r="H910">
        <v>2</v>
      </c>
      <c r="I910" s="74">
        <v>0.33333333333333298</v>
      </c>
    </row>
    <row r="911" spans="1:9" x14ac:dyDescent="0.25">
      <c r="A911" t="s">
        <v>3714</v>
      </c>
      <c r="B911">
        <v>34</v>
      </c>
      <c r="C911" t="s">
        <v>3715</v>
      </c>
      <c r="D911">
        <v>1652</v>
      </c>
      <c r="E911">
        <v>1.06</v>
      </c>
      <c r="F911">
        <v>3</v>
      </c>
      <c r="G911">
        <v>1</v>
      </c>
      <c r="H911">
        <v>2</v>
      </c>
      <c r="I911" s="74">
        <v>0.33333333333333298</v>
      </c>
    </row>
    <row r="912" spans="1:9" x14ac:dyDescent="0.25">
      <c r="A912" t="s">
        <v>3720</v>
      </c>
      <c r="B912">
        <v>34</v>
      </c>
      <c r="C912" t="s">
        <v>232</v>
      </c>
      <c r="D912">
        <v>3914</v>
      </c>
      <c r="E912">
        <v>1</v>
      </c>
      <c r="F912">
        <v>3</v>
      </c>
      <c r="G912">
        <v>1</v>
      </c>
      <c r="H912">
        <v>2</v>
      </c>
      <c r="I912" s="74">
        <v>0.33333333333333298</v>
      </c>
    </row>
    <row r="913" spans="1:9" x14ac:dyDescent="0.25">
      <c r="A913" t="s">
        <v>3722</v>
      </c>
      <c r="B913">
        <v>34</v>
      </c>
      <c r="C913" t="s">
        <v>3625</v>
      </c>
      <c r="D913">
        <v>13937</v>
      </c>
      <c r="E913">
        <v>1.1000000000000001</v>
      </c>
      <c r="F913">
        <v>3</v>
      </c>
      <c r="G913">
        <v>1</v>
      </c>
      <c r="H913">
        <v>2</v>
      </c>
      <c r="I913" s="74">
        <v>0.33333333333333298</v>
      </c>
    </row>
    <row r="914" spans="1:9" x14ac:dyDescent="0.25">
      <c r="A914" t="s">
        <v>3727</v>
      </c>
      <c r="B914">
        <v>35</v>
      </c>
      <c r="C914" t="s">
        <v>3728</v>
      </c>
      <c r="D914">
        <v>1346</v>
      </c>
      <c r="E914">
        <v>1.1000000000000001</v>
      </c>
      <c r="F914">
        <v>3</v>
      </c>
      <c r="G914">
        <v>1</v>
      </c>
      <c r="H914">
        <v>2</v>
      </c>
      <c r="I914" s="74">
        <v>0.33333333333333298</v>
      </c>
    </row>
    <row r="915" spans="1:9" x14ac:dyDescent="0.25">
      <c r="A915" t="s">
        <v>3739</v>
      </c>
      <c r="B915">
        <v>35</v>
      </c>
      <c r="C915" t="s">
        <v>3740</v>
      </c>
      <c r="D915">
        <v>2522</v>
      </c>
      <c r="E915">
        <v>1.1499999999999999</v>
      </c>
      <c r="F915">
        <v>3</v>
      </c>
      <c r="G915">
        <v>1</v>
      </c>
      <c r="H915">
        <v>2</v>
      </c>
      <c r="I915" s="74">
        <v>0.33333333333333298</v>
      </c>
    </row>
    <row r="916" spans="1:9" x14ac:dyDescent="0.25">
      <c r="A916" t="s">
        <v>3744</v>
      </c>
      <c r="B916">
        <v>35</v>
      </c>
      <c r="C916" t="s">
        <v>307</v>
      </c>
      <c r="D916">
        <v>980</v>
      </c>
      <c r="E916">
        <v>0.98</v>
      </c>
      <c r="F916">
        <v>3</v>
      </c>
      <c r="G916">
        <v>1</v>
      </c>
      <c r="H916">
        <v>2</v>
      </c>
      <c r="I916" s="74">
        <v>0.33333333333333298</v>
      </c>
    </row>
    <row r="917" spans="1:9" x14ac:dyDescent="0.25">
      <c r="A917" t="s">
        <v>3746</v>
      </c>
      <c r="B917">
        <v>35</v>
      </c>
      <c r="C917" t="s">
        <v>3747</v>
      </c>
      <c r="D917">
        <v>1664</v>
      </c>
      <c r="E917">
        <v>1.07</v>
      </c>
      <c r="F917">
        <v>3</v>
      </c>
      <c r="G917">
        <v>1</v>
      </c>
      <c r="H917">
        <v>2</v>
      </c>
      <c r="I917" s="74">
        <v>0.33333333333333298</v>
      </c>
    </row>
    <row r="918" spans="1:9" x14ac:dyDescent="0.25">
      <c r="A918" t="s">
        <v>3749</v>
      </c>
      <c r="B918">
        <v>35</v>
      </c>
      <c r="C918" t="s">
        <v>232</v>
      </c>
      <c r="D918">
        <v>1862</v>
      </c>
      <c r="E918">
        <v>0.99</v>
      </c>
      <c r="F918">
        <v>3</v>
      </c>
      <c r="G918">
        <v>1</v>
      </c>
      <c r="H918">
        <v>2</v>
      </c>
      <c r="I918" s="74">
        <v>0.33333333333333298</v>
      </c>
    </row>
    <row r="919" spans="1:9" x14ac:dyDescent="0.25">
      <c r="A919" t="s">
        <v>3753</v>
      </c>
      <c r="B919">
        <v>36</v>
      </c>
      <c r="C919" t="s">
        <v>3754</v>
      </c>
      <c r="D919">
        <v>953</v>
      </c>
      <c r="E919">
        <v>0.98</v>
      </c>
      <c r="F919">
        <v>3</v>
      </c>
      <c r="G919">
        <v>1</v>
      </c>
      <c r="H919">
        <v>2</v>
      </c>
      <c r="I919" s="74">
        <v>0.33333333333333298</v>
      </c>
    </row>
    <row r="920" spans="1:9" x14ac:dyDescent="0.25">
      <c r="A920" t="s">
        <v>3761</v>
      </c>
      <c r="B920">
        <v>36</v>
      </c>
      <c r="C920" t="s">
        <v>232</v>
      </c>
      <c r="D920">
        <v>1490</v>
      </c>
      <c r="E920">
        <v>1.01</v>
      </c>
      <c r="F920">
        <v>3</v>
      </c>
      <c r="G920">
        <v>1</v>
      </c>
      <c r="H920">
        <v>2</v>
      </c>
      <c r="I920" s="74">
        <v>0.33333333333333298</v>
      </c>
    </row>
    <row r="921" spans="1:9" x14ac:dyDescent="0.25">
      <c r="A921" t="s">
        <v>3765</v>
      </c>
      <c r="B921">
        <v>36</v>
      </c>
      <c r="C921" t="s">
        <v>3766</v>
      </c>
      <c r="D921">
        <v>2237</v>
      </c>
      <c r="E921">
        <v>1.02</v>
      </c>
      <c r="F921">
        <v>3</v>
      </c>
      <c r="G921">
        <v>1</v>
      </c>
      <c r="H921">
        <v>2</v>
      </c>
      <c r="I921" s="74">
        <v>0.33333333333333298</v>
      </c>
    </row>
    <row r="922" spans="1:9" x14ac:dyDescent="0.25">
      <c r="A922" t="s">
        <v>3773</v>
      </c>
      <c r="B922">
        <v>36</v>
      </c>
      <c r="C922" t="s">
        <v>232</v>
      </c>
      <c r="D922">
        <v>1862</v>
      </c>
      <c r="E922">
        <v>1.06</v>
      </c>
      <c r="F922">
        <v>3</v>
      </c>
      <c r="G922">
        <v>1</v>
      </c>
      <c r="H922">
        <v>2</v>
      </c>
      <c r="I922" s="74">
        <v>0.33333333333333298</v>
      </c>
    </row>
    <row r="923" spans="1:9" x14ac:dyDescent="0.25">
      <c r="A923" t="s">
        <v>3156</v>
      </c>
      <c r="B923">
        <v>2</v>
      </c>
      <c r="C923" t="s">
        <v>307</v>
      </c>
      <c r="D923">
        <v>2543</v>
      </c>
      <c r="E923">
        <v>1.1000000000000001</v>
      </c>
      <c r="F923">
        <v>14</v>
      </c>
      <c r="G923">
        <v>4</v>
      </c>
      <c r="H923">
        <v>10</v>
      </c>
      <c r="I923" s="74">
        <v>0.28571428571428598</v>
      </c>
    </row>
    <row r="924" spans="1:9" x14ac:dyDescent="0.25">
      <c r="A924" t="s">
        <v>3213</v>
      </c>
      <c r="B924">
        <v>2</v>
      </c>
      <c r="C924" t="s">
        <v>232</v>
      </c>
      <c r="D924">
        <v>1193</v>
      </c>
      <c r="E924">
        <v>1.2</v>
      </c>
      <c r="F924">
        <v>7</v>
      </c>
      <c r="G924">
        <v>2</v>
      </c>
      <c r="H924">
        <v>5</v>
      </c>
      <c r="I924" s="74">
        <v>0.28571428571428598</v>
      </c>
    </row>
    <row r="925" spans="1:9" x14ac:dyDescent="0.25">
      <c r="A925" t="s">
        <v>3220</v>
      </c>
      <c r="B925">
        <v>2</v>
      </c>
      <c r="C925" t="s">
        <v>3221</v>
      </c>
      <c r="D925">
        <v>875</v>
      </c>
      <c r="E925">
        <v>0.99</v>
      </c>
      <c r="F925">
        <v>7</v>
      </c>
      <c r="G925">
        <v>2</v>
      </c>
      <c r="H925">
        <v>5</v>
      </c>
      <c r="I925" s="74">
        <v>0.28571428571428598</v>
      </c>
    </row>
    <row r="926" spans="1:9" x14ac:dyDescent="0.25">
      <c r="A926" t="s">
        <v>3334</v>
      </c>
      <c r="B926">
        <v>2</v>
      </c>
      <c r="C926" t="s">
        <v>3335</v>
      </c>
      <c r="D926">
        <v>1373</v>
      </c>
      <c r="E926">
        <v>1.24</v>
      </c>
      <c r="F926">
        <v>4</v>
      </c>
      <c r="G926">
        <v>1</v>
      </c>
      <c r="H926">
        <v>3</v>
      </c>
      <c r="I926" s="74">
        <v>0.25</v>
      </c>
    </row>
    <row r="927" spans="1:9" x14ac:dyDescent="0.25">
      <c r="A927" t="s">
        <v>3342</v>
      </c>
      <c r="B927">
        <v>4</v>
      </c>
      <c r="C927" t="s">
        <v>3224</v>
      </c>
      <c r="D927">
        <v>4652</v>
      </c>
      <c r="E927">
        <v>1.1399999999999999</v>
      </c>
      <c r="F927">
        <v>4</v>
      </c>
      <c r="G927">
        <v>1</v>
      </c>
      <c r="H927">
        <v>3</v>
      </c>
      <c r="I927" s="74">
        <v>0.25</v>
      </c>
    </row>
    <row r="928" spans="1:9" x14ac:dyDescent="0.25">
      <c r="A928" t="s">
        <v>3358</v>
      </c>
      <c r="B928">
        <v>13</v>
      </c>
      <c r="C928" t="s">
        <v>232</v>
      </c>
      <c r="D928">
        <v>7949</v>
      </c>
      <c r="E928">
        <v>1.1000000000000001</v>
      </c>
      <c r="F928">
        <v>4</v>
      </c>
      <c r="G928">
        <v>1</v>
      </c>
      <c r="H928">
        <v>3</v>
      </c>
      <c r="I928" s="74">
        <v>0.25</v>
      </c>
    </row>
    <row r="929" spans="1:9" x14ac:dyDescent="0.25">
      <c r="A929" t="s">
        <v>3360</v>
      </c>
      <c r="B929">
        <v>14</v>
      </c>
      <c r="C929" t="s">
        <v>3361</v>
      </c>
      <c r="D929">
        <v>923</v>
      </c>
      <c r="E929">
        <v>0.97</v>
      </c>
      <c r="F929">
        <v>4</v>
      </c>
      <c r="G929">
        <v>1</v>
      </c>
      <c r="H929">
        <v>3</v>
      </c>
      <c r="I929" s="74">
        <v>0.25</v>
      </c>
    </row>
    <row r="930" spans="1:9" x14ac:dyDescent="0.25">
      <c r="A930" t="s">
        <v>3385</v>
      </c>
      <c r="B930">
        <v>23</v>
      </c>
      <c r="C930" t="s">
        <v>307</v>
      </c>
      <c r="D930">
        <v>1400</v>
      </c>
      <c r="E930">
        <v>1.05</v>
      </c>
      <c r="F930">
        <v>4</v>
      </c>
      <c r="G930">
        <v>1</v>
      </c>
      <c r="H930">
        <v>3</v>
      </c>
      <c r="I930" s="74">
        <v>0.25</v>
      </c>
    </row>
    <row r="931" spans="1:9" x14ac:dyDescent="0.25">
      <c r="A931" t="s">
        <v>3398</v>
      </c>
      <c r="B931">
        <v>28</v>
      </c>
      <c r="C931" t="s">
        <v>307</v>
      </c>
      <c r="D931">
        <v>1082</v>
      </c>
      <c r="E931">
        <v>1.05</v>
      </c>
      <c r="F931">
        <v>4</v>
      </c>
      <c r="G931">
        <v>1</v>
      </c>
      <c r="H931">
        <v>3</v>
      </c>
      <c r="I931" s="74">
        <v>0.25</v>
      </c>
    </row>
    <row r="932" spans="1:9" x14ac:dyDescent="0.25">
      <c r="A932" t="s">
        <v>3414</v>
      </c>
      <c r="B932">
        <v>30</v>
      </c>
      <c r="C932" t="s">
        <v>3415</v>
      </c>
      <c r="D932">
        <v>5855</v>
      </c>
      <c r="E932">
        <v>0.99</v>
      </c>
      <c r="F932">
        <v>4</v>
      </c>
      <c r="G932">
        <v>1</v>
      </c>
      <c r="H932">
        <v>3</v>
      </c>
      <c r="I932" s="74">
        <v>0.25</v>
      </c>
    </row>
    <row r="933" spans="1:9" x14ac:dyDescent="0.25">
      <c r="A933" t="s">
        <v>3436</v>
      </c>
      <c r="B933">
        <v>33</v>
      </c>
      <c r="C933" t="s">
        <v>232</v>
      </c>
      <c r="D933">
        <v>2285</v>
      </c>
      <c r="E933">
        <v>1</v>
      </c>
      <c r="F933">
        <v>4</v>
      </c>
      <c r="G933">
        <v>1</v>
      </c>
      <c r="H933">
        <v>3</v>
      </c>
      <c r="I933" s="74">
        <v>0.25</v>
      </c>
    </row>
    <row r="934" spans="1:9" x14ac:dyDescent="0.25">
      <c r="A934" t="s">
        <v>3451</v>
      </c>
      <c r="B934">
        <v>34</v>
      </c>
      <c r="C934" t="s">
        <v>3452</v>
      </c>
      <c r="D934">
        <v>2216</v>
      </c>
      <c r="E934">
        <v>0.94</v>
      </c>
      <c r="F934">
        <v>4</v>
      </c>
      <c r="G934">
        <v>1</v>
      </c>
      <c r="H934">
        <v>3</v>
      </c>
      <c r="I934" s="74">
        <v>0.25</v>
      </c>
    </row>
    <row r="935" spans="1:9" x14ac:dyDescent="0.25">
      <c r="A935" t="s">
        <v>3454</v>
      </c>
      <c r="B935">
        <v>34</v>
      </c>
      <c r="C935" t="s">
        <v>232</v>
      </c>
      <c r="D935">
        <v>5837</v>
      </c>
      <c r="E935">
        <v>0.96</v>
      </c>
      <c r="F935">
        <v>4</v>
      </c>
      <c r="G935">
        <v>1</v>
      </c>
      <c r="H935">
        <v>3</v>
      </c>
      <c r="I935" s="74">
        <v>0.25</v>
      </c>
    </row>
    <row r="936" spans="1:9" x14ac:dyDescent="0.25">
      <c r="A936" t="s">
        <v>3456</v>
      </c>
      <c r="B936">
        <v>35</v>
      </c>
      <c r="C936" t="s">
        <v>232</v>
      </c>
      <c r="D936">
        <v>2771</v>
      </c>
      <c r="E936">
        <v>1.0900000000000001</v>
      </c>
      <c r="F936">
        <v>4</v>
      </c>
      <c r="G936">
        <v>1</v>
      </c>
      <c r="H936">
        <v>3</v>
      </c>
      <c r="I936" s="74">
        <v>0.25</v>
      </c>
    </row>
    <row r="937" spans="1:9" x14ac:dyDescent="0.25">
      <c r="A937" t="s">
        <v>3461</v>
      </c>
      <c r="B937">
        <v>35</v>
      </c>
      <c r="C937" t="s">
        <v>232</v>
      </c>
      <c r="D937">
        <v>8873</v>
      </c>
      <c r="E937">
        <v>1.1299999999999999</v>
      </c>
      <c r="F937">
        <v>4</v>
      </c>
      <c r="G937">
        <v>1</v>
      </c>
      <c r="H937">
        <v>3</v>
      </c>
      <c r="I937" s="74">
        <v>0.25</v>
      </c>
    </row>
    <row r="938" spans="1:9" x14ac:dyDescent="0.25">
      <c r="A938" t="s">
        <v>3476</v>
      </c>
      <c r="B938">
        <v>36</v>
      </c>
      <c r="C938" t="s">
        <v>232</v>
      </c>
      <c r="D938">
        <v>1826</v>
      </c>
      <c r="E938">
        <v>0.97</v>
      </c>
      <c r="F938">
        <v>4</v>
      </c>
      <c r="G938">
        <v>1</v>
      </c>
      <c r="H938">
        <v>3</v>
      </c>
      <c r="I938" s="74">
        <v>0.25</v>
      </c>
    </row>
    <row r="939" spans="1:9" x14ac:dyDescent="0.25">
      <c r="A939" t="s">
        <v>3484</v>
      </c>
      <c r="B939">
        <v>36</v>
      </c>
      <c r="C939" t="s">
        <v>3485</v>
      </c>
      <c r="D939">
        <v>3371</v>
      </c>
      <c r="E939">
        <v>0.93</v>
      </c>
      <c r="F939">
        <v>4</v>
      </c>
      <c r="G939">
        <v>1</v>
      </c>
      <c r="H939">
        <v>3</v>
      </c>
      <c r="I939" s="74">
        <v>0.25</v>
      </c>
    </row>
    <row r="940" spans="1:9" x14ac:dyDescent="0.25">
      <c r="A940" t="s">
        <v>3487</v>
      </c>
      <c r="B940">
        <v>36</v>
      </c>
      <c r="C940" t="s">
        <v>232</v>
      </c>
      <c r="D940">
        <v>5486</v>
      </c>
      <c r="E940">
        <v>1.06</v>
      </c>
      <c r="F940">
        <v>4</v>
      </c>
      <c r="G940">
        <v>1</v>
      </c>
      <c r="H940">
        <v>3</v>
      </c>
      <c r="I940" s="74">
        <v>0.25</v>
      </c>
    </row>
    <row r="941" spans="1:9" x14ac:dyDescent="0.25">
      <c r="A941" t="s">
        <v>3304</v>
      </c>
      <c r="B941">
        <v>27</v>
      </c>
      <c r="C941" t="s">
        <v>3305</v>
      </c>
      <c r="D941">
        <v>1727</v>
      </c>
      <c r="E941">
        <v>0.9</v>
      </c>
      <c r="F941">
        <v>5</v>
      </c>
      <c r="G941">
        <v>1</v>
      </c>
      <c r="H941">
        <v>4</v>
      </c>
      <c r="I941" s="74">
        <v>0.2</v>
      </c>
    </row>
    <row r="942" spans="1:9" x14ac:dyDescent="0.25">
      <c r="A942" t="s">
        <v>3158</v>
      </c>
      <c r="B942">
        <v>34</v>
      </c>
      <c r="C942" t="s">
        <v>225</v>
      </c>
      <c r="D942">
        <v>632</v>
      </c>
      <c r="E942">
        <v>0.92</v>
      </c>
      <c r="F942">
        <v>14</v>
      </c>
      <c r="G942">
        <v>2</v>
      </c>
      <c r="H942">
        <v>12</v>
      </c>
      <c r="I942" s="74">
        <v>0.14285714285714299</v>
      </c>
    </row>
    <row r="943" spans="1:9" x14ac:dyDescent="0.25">
      <c r="A943" t="s">
        <v>3231</v>
      </c>
      <c r="B943">
        <v>17</v>
      </c>
      <c r="C943" t="s">
        <v>232</v>
      </c>
      <c r="D943">
        <v>21029</v>
      </c>
      <c r="E943">
        <v>1.1200000000000001</v>
      </c>
      <c r="F943">
        <v>7</v>
      </c>
      <c r="G943">
        <v>1</v>
      </c>
      <c r="H943">
        <v>6</v>
      </c>
      <c r="I943" s="74">
        <v>0.14285714285714299</v>
      </c>
    </row>
    <row r="944" spans="1:9" x14ac:dyDescent="0.25">
      <c r="A944" t="s">
        <v>3226</v>
      </c>
      <c r="B944">
        <v>2</v>
      </c>
      <c r="C944" t="s">
        <v>3227</v>
      </c>
      <c r="D944">
        <v>1979</v>
      </c>
      <c r="E944">
        <v>1.1299999999999999</v>
      </c>
      <c r="F944">
        <v>7</v>
      </c>
      <c r="G944">
        <v>0</v>
      </c>
      <c r="H944">
        <v>7</v>
      </c>
      <c r="I944" s="74">
        <v>0</v>
      </c>
    </row>
    <row r="945" spans="1:9" x14ac:dyDescent="0.25">
      <c r="A945" t="s">
        <v>3313</v>
      </c>
      <c r="B945">
        <v>30</v>
      </c>
      <c r="C945" t="s">
        <v>598</v>
      </c>
      <c r="D945">
        <v>4064</v>
      </c>
      <c r="E945">
        <v>1.08</v>
      </c>
      <c r="F945">
        <v>5</v>
      </c>
      <c r="G945">
        <v>0</v>
      </c>
      <c r="H945">
        <v>5</v>
      </c>
      <c r="I945" s="74">
        <v>0</v>
      </c>
    </row>
    <row r="946" spans="1:9" x14ac:dyDescent="0.25">
      <c r="A946" t="s">
        <v>3337</v>
      </c>
      <c r="B946">
        <v>2</v>
      </c>
      <c r="C946" t="s">
        <v>307</v>
      </c>
      <c r="D946">
        <v>491</v>
      </c>
      <c r="E946">
        <v>0.91</v>
      </c>
      <c r="F946">
        <v>4</v>
      </c>
      <c r="G946">
        <v>0</v>
      </c>
      <c r="H946">
        <v>4</v>
      </c>
      <c r="I946" s="74">
        <v>0</v>
      </c>
    </row>
    <row r="947" spans="1:9" x14ac:dyDescent="0.25">
      <c r="A947" t="s">
        <v>3373</v>
      </c>
      <c r="B947">
        <v>20</v>
      </c>
      <c r="C947" t="s">
        <v>3374</v>
      </c>
      <c r="D947">
        <v>1811</v>
      </c>
      <c r="E947">
        <v>1.05</v>
      </c>
      <c r="F947">
        <v>4</v>
      </c>
      <c r="G947">
        <v>0</v>
      </c>
      <c r="H947">
        <v>4</v>
      </c>
      <c r="I947" s="74">
        <v>0</v>
      </c>
    </row>
    <row r="948" spans="1:9" x14ac:dyDescent="0.25">
      <c r="A948" t="s">
        <v>3378</v>
      </c>
      <c r="B948">
        <v>23</v>
      </c>
      <c r="C948" t="s">
        <v>3318</v>
      </c>
      <c r="D948">
        <v>8582</v>
      </c>
      <c r="E948">
        <v>1.08</v>
      </c>
      <c r="F948">
        <v>4</v>
      </c>
      <c r="G948">
        <v>0</v>
      </c>
      <c r="H948">
        <v>4</v>
      </c>
      <c r="I948" s="74">
        <v>0</v>
      </c>
    </row>
    <row r="949" spans="1:9" x14ac:dyDescent="0.25">
      <c r="A949" t="s">
        <v>3387</v>
      </c>
      <c r="B949">
        <v>24</v>
      </c>
      <c r="C949" t="s">
        <v>600</v>
      </c>
      <c r="D949">
        <v>1451</v>
      </c>
      <c r="E949">
        <v>0.99</v>
      </c>
      <c r="F949">
        <v>4</v>
      </c>
      <c r="G949">
        <v>0</v>
      </c>
      <c r="H949">
        <v>4</v>
      </c>
      <c r="I949" s="74">
        <v>0</v>
      </c>
    </row>
    <row r="950" spans="1:9" x14ac:dyDescent="0.25">
      <c r="A950" t="s">
        <v>3408</v>
      </c>
      <c r="B950">
        <v>29</v>
      </c>
      <c r="C950" t="s">
        <v>3409</v>
      </c>
      <c r="D950">
        <v>2102</v>
      </c>
      <c r="E950">
        <v>0.94</v>
      </c>
      <c r="F950">
        <v>4</v>
      </c>
      <c r="G950">
        <v>0</v>
      </c>
      <c r="H950">
        <v>4</v>
      </c>
      <c r="I950" s="74">
        <v>0</v>
      </c>
    </row>
    <row r="951" spans="1:9" x14ac:dyDescent="0.25">
      <c r="A951" t="s">
        <v>3434</v>
      </c>
      <c r="B951">
        <v>33</v>
      </c>
      <c r="C951" t="s">
        <v>307</v>
      </c>
      <c r="D951">
        <v>2750</v>
      </c>
      <c r="E951">
        <v>1.06</v>
      </c>
      <c r="F951">
        <v>4</v>
      </c>
      <c r="G951">
        <v>0</v>
      </c>
      <c r="H951">
        <v>4</v>
      </c>
      <c r="I951" s="74">
        <v>0</v>
      </c>
    </row>
    <row r="952" spans="1:9" x14ac:dyDescent="0.25">
      <c r="A952" t="s">
        <v>3438</v>
      </c>
      <c r="B952">
        <v>33</v>
      </c>
      <c r="C952" t="s">
        <v>232</v>
      </c>
      <c r="D952">
        <v>1952</v>
      </c>
      <c r="E952">
        <v>1.1399999999999999</v>
      </c>
      <c r="F952">
        <v>4</v>
      </c>
      <c r="G952">
        <v>0</v>
      </c>
      <c r="H952">
        <v>4</v>
      </c>
      <c r="I952" s="74">
        <v>0</v>
      </c>
    </row>
    <row r="953" spans="1:9" x14ac:dyDescent="0.25">
      <c r="A953" t="s">
        <v>3444</v>
      </c>
      <c r="B953">
        <v>33</v>
      </c>
      <c r="C953" t="s">
        <v>232</v>
      </c>
      <c r="D953">
        <v>2309</v>
      </c>
      <c r="E953">
        <v>1.03</v>
      </c>
      <c r="F953">
        <v>4</v>
      </c>
      <c r="G953">
        <v>0</v>
      </c>
      <c r="H953">
        <v>4</v>
      </c>
      <c r="I953" s="74">
        <v>0</v>
      </c>
    </row>
    <row r="954" spans="1:9" x14ac:dyDescent="0.25">
      <c r="A954" t="s">
        <v>3446</v>
      </c>
      <c r="B954">
        <v>34</v>
      </c>
      <c r="C954" t="s">
        <v>3447</v>
      </c>
      <c r="D954">
        <v>4148</v>
      </c>
      <c r="E954">
        <v>1.1399999999999999</v>
      </c>
      <c r="F954">
        <v>4</v>
      </c>
      <c r="G954">
        <v>0</v>
      </c>
      <c r="H954">
        <v>4</v>
      </c>
      <c r="I954" s="74">
        <v>0</v>
      </c>
    </row>
    <row r="955" spans="1:9" x14ac:dyDescent="0.25">
      <c r="A955" t="s">
        <v>3458</v>
      </c>
      <c r="B955">
        <v>35</v>
      </c>
      <c r="C955" t="s">
        <v>3459</v>
      </c>
      <c r="D955">
        <v>1133</v>
      </c>
      <c r="E955">
        <v>0.92</v>
      </c>
      <c r="F955">
        <v>4</v>
      </c>
      <c r="G955">
        <v>0</v>
      </c>
      <c r="H955">
        <v>0</v>
      </c>
      <c r="I955" s="74">
        <v>0</v>
      </c>
    </row>
    <row r="956" spans="1:9" x14ac:dyDescent="0.25">
      <c r="A956" t="s">
        <v>3465</v>
      </c>
      <c r="B956">
        <v>35</v>
      </c>
      <c r="C956" t="s">
        <v>307</v>
      </c>
      <c r="D956">
        <v>1907</v>
      </c>
      <c r="E956">
        <v>0.99</v>
      </c>
      <c r="F956">
        <v>4</v>
      </c>
      <c r="G956">
        <v>0</v>
      </c>
      <c r="H956">
        <v>4</v>
      </c>
      <c r="I956" s="74">
        <v>0</v>
      </c>
    </row>
    <row r="957" spans="1:9" x14ac:dyDescent="0.25">
      <c r="A957" t="s">
        <v>3498</v>
      </c>
      <c r="B957">
        <v>2</v>
      </c>
      <c r="C957" t="s">
        <v>232</v>
      </c>
      <c r="D957">
        <v>719</v>
      </c>
      <c r="E957">
        <v>1.26</v>
      </c>
      <c r="F957">
        <v>3</v>
      </c>
      <c r="G957">
        <v>0</v>
      </c>
      <c r="H957">
        <v>3</v>
      </c>
      <c r="I957" s="74">
        <v>0</v>
      </c>
    </row>
    <row r="958" spans="1:9" x14ac:dyDescent="0.25">
      <c r="A958" t="s">
        <v>3556</v>
      </c>
      <c r="B958">
        <v>13</v>
      </c>
      <c r="C958" t="s">
        <v>232</v>
      </c>
      <c r="D958">
        <v>962</v>
      </c>
      <c r="E958">
        <v>1.05</v>
      </c>
      <c r="F958">
        <v>3</v>
      </c>
      <c r="G958">
        <v>0</v>
      </c>
      <c r="H958">
        <v>2</v>
      </c>
      <c r="I958" s="74">
        <v>0</v>
      </c>
    </row>
    <row r="959" spans="1:9" x14ac:dyDescent="0.25">
      <c r="A959" t="s">
        <v>3578</v>
      </c>
      <c r="B959">
        <v>17</v>
      </c>
      <c r="C959" t="s">
        <v>232</v>
      </c>
      <c r="D959">
        <v>953</v>
      </c>
      <c r="E959">
        <v>1.05</v>
      </c>
      <c r="F959">
        <v>3</v>
      </c>
      <c r="G959">
        <v>0</v>
      </c>
      <c r="H959">
        <v>3</v>
      </c>
      <c r="I959" s="74">
        <v>0</v>
      </c>
    </row>
    <row r="960" spans="1:9" x14ac:dyDescent="0.25">
      <c r="A960" t="s">
        <v>3595</v>
      </c>
      <c r="B960">
        <v>20</v>
      </c>
      <c r="C960" t="s">
        <v>265</v>
      </c>
      <c r="D960">
        <v>116</v>
      </c>
      <c r="E960">
        <v>0.77</v>
      </c>
      <c r="F960">
        <v>3</v>
      </c>
      <c r="G960">
        <v>0</v>
      </c>
      <c r="H960">
        <v>0</v>
      </c>
      <c r="I960" s="74">
        <v>0</v>
      </c>
    </row>
    <row r="961" spans="1:9" x14ac:dyDescent="0.25">
      <c r="A961" t="s">
        <v>3599</v>
      </c>
      <c r="B961">
        <v>20</v>
      </c>
      <c r="C961" t="s">
        <v>3600</v>
      </c>
      <c r="D961">
        <v>3839</v>
      </c>
      <c r="E961">
        <v>1.04</v>
      </c>
      <c r="F961">
        <v>3</v>
      </c>
      <c r="G961">
        <v>0</v>
      </c>
      <c r="H961">
        <v>3</v>
      </c>
      <c r="I961" s="74">
        <v>0</v>
      </c>
    </row>
    <row r="962" spans="1:9" x14ac:dyDescent="0.25">
      <c r="A962" t="s">
        <v>3649</v>
      </c>
      <c r="B962">
        <v>29</v>
      </c>
      <c r="C962" t="s">
        <v>3650</v>
      </c>
      <c r="D962">
        <v>2210</v>
      </c>
      <c r="E962">
        <v>1.03</v>
      </c>
      <c r="F962">
        <v>3</v>
      </c>
      <c r="G962">
        <v>0</v>
      </c>
      <c r="H962">
        <v>3</v>
      </c>
      <c r="I962" s="74">
        <v>0</v>
      </c>
    </row>
    <row r="963" spans="1:9" x14ac:dyDescent="0.25">
      <c r="A963" t="s">
        <v>3652</v>
      </c>
      <c r="B963">
        <v>30</v>
      </c>
      <c r="C963" t="s">
        <v>232</v>
      </c>
      <c r="D963">
        <v>1193</v>
      </c>
      <c r="E963">
        <v>1.18</v>
      </c>
      <c r="F963">
        <v>3</v>
      </c>
      <c r="G963">
        <v>0</v>
      </c>
      <c r="H963">
        <v>3</v>
      </c>
      <c r="I963" s="74">
        <v>0</v>
      </c>
    </row>
    <row r="964" spans="1:9" x14ac:dyDescent="0.25">
      <c r="A964" t="s">
        <v>3706</v>
      </c>
      <c r="B964">
        <v>34</v>
      </c>
      <c r="C964" t="s">
        <v>3707</v>
      </c>
      <c r="D964">
        <v>1646</v>
      </c>
      <c r="E964">
        <v>0.92</v>
      </c>
      <c r="F964">
        <v>3</v>
      </c>
      <c r="G964">
        <v>0</v>
      </c>
      <c r="H964">
        <v>3</v>
      </c>
      <c r="I964" s="74">
        <v>0</v>
      </c>
    </row>
    <row r="965" spans="1:9" x14ac:dyDescent="0.25">
      <c r="A965" t="s">
        <v>3724</v>
      </c>
      <c r="B965">
        <v>34</v>
      </c>
      <c r="C965" t="s">
        <v>3725</v>
      </c>
      <c r="D965">
        <v>3590</v>
      </c>
      <c r="E965">
        <v>1.02</v>
      </c>
      <c r="F965">
        <v>3</v>
      </c>
      <c r="G965">
        <v>0</v>
      </c>
      <c r="H965">
        <v>3</v>
      </c>
      <c r="I965" s="74">
        <v>0</v>
      </c>
    </row>
    <row r="966" spans="1:9" x14ac:dyDescent="0.25">
      <c r="A966" t="s">
        <v>3742</v>
      </c>
      <c r="B966">
        <v>35</v>
      </c>
      <c r="C966" t="s">
        <v>232</v>
      </c>
      <c r="D966">
        <v>4526</v>
      </c>
      <c r="E966">
        <v>1.05</v>
      </c>
      <c r="F966">
        <v>3</v>
      </c>
      <c r="G966">
        <v>0</v>
      </c>
      <c r="H966">
        <v>1</v>
      </c>
      <c r="I966" s="74">
        <v>0</v>
      </c>
    </row>
    <row r="967" spans="1:9" x14ac:dyDescent="0.25">
      <c r="A967" t="s">
        <v>3771</v>
      </c>
      <c r="B967">
        <v>36</v>
      </c>
      <c r="C967" t="s">
        <v>232</v>
      </c>
      <c r="D967">
        <v>5060</v>
      </c>
      <c r="E967">
        <v>1.06</v>
      </c>
      <c r="F967">
        <v>3</v>
      </c>
      <c r="G967">
        <v>0</v>
      </c>
      <c r="H967">
        <v>3</v>
      </c>
      <c r="I967" s="74">
        <v>0</v>
      </c>
    </row>
    <row r="968" spans="1:9" x14ac:dyDescent="0.25">
      <c r="A968" t="s">
        <v>3777</v>
      </c>
      <c r="B968">
        <v>36</v>
      </c>
      <c r="C968" t="s">
        <v>232</v>
      </c>
      <c r="D968">
        <v>2387</v>
      </c>
      <c r="E968">
        <v>1.03</v>
      </c>
      <c r="F968">
        <v>3</v>
      </c>
      <c r="G968">
        <v>0</v>
      </c>
      <c r="H968">
        <v>3</v>
      </c>
      <c r="I968" s="74">
        <v>0</v>
      </c>
    </row>
    <row r="969" spans="1:9" x14ac:dyDescent="0.25">
      <c r="A969" t="s">
        <v>3785</v>
      </c>
      <c r="B969">
        <v>3</v>
      </c>
      <c r="C969" t="s">
        <v>232</v>
      </c>
      <c r="D969">
        <v>2909</v>
      </c>
      <c r="E969">
        <v>1.2</v>
      </c>
      <c r="F969">
        <v>2</v>
      </c>
      <c r="G969">
        <v>0</v>
      </c>
      <c r="H969">
        <v>2</v>
      </c>
      <c r="I969" s="74">
        <v>0</v>
      </c>
    </row>
    <row r="970" spans="1:9" x14ac:dyDescent="0.25">
      <c r="A970" t="s">
        <v>3789</v>
      </c>
      <c r="B970">
        <v>2</v>
      </c>
      <c r="C970" t="s">
        <v>3790</v>
      </c>
      <c r="D970">
        <v>974</v>
      </c>
      <c r="E970">
        <v>1.1200000000000001</v>
      </c>
      <c r="F970">
        <v>2</v>
      </c>
      <c r="G970">
        <v>0</v>
      </c>
      <c r="H970">
        <v>2</v>
      </c>
      <c r="I970" s="74">
        <v>0</v>
      </c>
    </row>
    <row r="971" spans="1:9" x14ac:dyDescent="0.25">
      <c r="A971" t="s">
        <v>3792</v>
      </c>
      <c r="B971">
        <v>2</v>
      </c>
      <c r="C971" t="s">
        <v>3793</v>
      </c>
      <c r="D971">
        <v>1589</v>
      </c>
      <c r="E971">
        <v>1.2</v>
      </c>
      <c r="F971">
        <v>2</v>
      </c>
      <c r="G971">
        <v>0</v>
      </c>
      <c r="H971">
        <v>2</v>
      </c>
      <c r="I971" s="74">
        <v>0</v>
      </c>
    </row>
    <row r="972" spans="1:9" x14ac:dyDescent="0.25">
      <c r="A972" t="s">
        <v>3798</v>
      </c>
      <c r="B972">
        <v>3</v>
      </c>
      <c r="C972" t="s">
        <v>232</v>
      </c>
      <c r="D972">
        <v>6422</v>
      </c>
      <c r="E972">
        <v>1.05</v>
      </c>
      <c r="F972">
        <v>2</v>
      </c>
      <c r="G972">
        <v>0</v>
      </c>
      <c r="H972">
        <v>2</v>
      </c>
      <c r="I972" s="74">
        <v>0</v>
      </c>
    </row>
    <row r="973" spans="1:9" x14ac:dyDescent="0.25">
      <c r="A973" t="s">
        <v>3800</v>
      </c>
      <c r="B973">
        <v>3</v>
      </c>
      <c r="C973" t="s">
        <v>232</v>
      </c>
      <c r="D973">
        <v>4334</v>
      </c>
      <c r="E973">
        <v>1.08</v>
      </c>
      <c r="F973">
        <v>2</v>
      </c>
      <c r="G973">
        <v>0</v>
      </c>
      <c r="H973">
        <v>2</v>
      </c>
      <c r="I973" s="74">
        <v>0</v>
      </c>
    </row>
    <row r="974" spans="1:9" x14ac:dyDescent="0.25">
      <c r="A974" t="s">
        <v>3808</v>
      </c>
      <c r="B974">
        <v>4</v>
      </c>
      <c r="C974" t="s">
        <v>232</v>
      </c>
      <c r="D974">
        <v>1589</v>
      </c>
      <c r="E974">
        <v>1.07</v>
      </c>
      <c r="F974">
        <v>2</v>
      </c>
      <c r="G974">
        <v>0</v>
      </c>
      <c r="H974">
        <v>2</v>
      </c>
      <c r="I974" s="74">
        <v>0</v>
      </c>
    </row>
    <row r="975" spans="1:9" x14ac:dyDescent="0.25">
      <c r="A975" t="s">
        <v>3820</v>
      </c>
      <c r="B975">
        <v>4</v>
      </c>
      <c r="C975" t="s">
        <v>232</v>
      </c>
      <c r="D975">
        <v>3404</v>
      </c>
      <c r="E975">
        <v>1.1399999999999999</v>
      </c>
      <c r="F975">
        <v>2</v>
      </c>
      <c r="G975">
        <v>0</v>
      </c>
      <c r="H975">
        <v>2</v>
      </c>
      <c r="I975" s="74">
        <v>0</v>
      </c>
    </row>
    <row r="976" spans="1:9" x14ac:dyDescent="0.25">
      <c r="A976" t="s">
        <v>3822</v>
      </c>
      <c r="B976">
        <v>4</v>
      </c>
      <c r="C976" t="s">
        <v>3823</v>
      </c>
      <c r="D976">
        <v>1106</v>
      </c>
      <c r="E976">
        <v>1.28</v>
      </c>
      <c r="F976">
        <v>2</v>
      </c>
      <c r="G976">
        <v>0</v>
      </c>
      <c r="H976">
        <v>2</v>
      </c>
      <c r="I976" s="74">
        <v>0</v>
      </c>
    </row>
    <row r="977" spans="1:9" x14ac:dyDescent="0.25">
      <c r="A977" t="s">
        <v>3828</v>
      </c>
      <c r="B977">
        <v>5</v>
      </c>
      <c r="C977" t="s">
        <v>3829</v>
      </c>
      <c r="D977">
        <v>581</v>
      </c>
      <c r="E977">
        <v>0.61</v>
      </c>
      <c r="F977">
        <v>2</v>
      </c>
      <c r="G977">
        <v>0</v>
      </c>
      <c r="H977">
        <v>2</v>
      </c>
      <c r="I977" s="74">
        <v>0</v>
      </c>
    </row>
    <row r="978" spans="1:9" x14ac:dyDescent="0.25">
      <c r="A978" t="s">
        <v>3838</v>
      </c>
      <c r="B978">
        <v>5</v>
      </c>
      <c r="C978" t="s">
        <v>3839</v>
      </c>
      <c r="D978">
        <v>1436</v>
      </c>
      <c r="E978">
        <v>1.17</v>
      </c>
      <c r="F978">
        <v>2</v>
      </c>
      <c r="G978">
        <v>0</v>
      </c>
      <c r="H978">
        <v>2</v>
      </c>
      <c r="I978" s="74">
        <v>0</v>
      </c>
    </row>
    <row r="979" spans="1:9" x14ac:dyDescent="0.25">
      <c r="A979" t="s">
        <v>3865</v>
      </c>
      <c r="B979">
        <v>9</v>
      </c>
      <c r="C979" t="s">
        <v>232</v>
      </c>
      <c r="D979">
        <v>434</v>
      </c>
      <c r="E979">
        <v>1.08</v>
      </c>
      <c r="F979">
        <v>2</v>
      </c>
      <c r="G979">
        <v>0</v>
      </c>
      <c r="H979">
        <v>2</v>
      </c>
      <c r="I979" s="74">
        <v>0</v>
      </c>
    </row>
    <row r="980" spans="1:9" x14ac:dyDescent="0.25">
      <c r="A980" t="s">
        <v>3867</v>
      </c>
      <c r="B980">
        <v>9</v>
      </c>
      <c r="C980" t="s">
        <v>3868</v>
      </c>
      <c r="D980">
        <v>2912</v>
      </c>
      <c r="E980">
        <v>1.07</v>
      </c>
      <c r="F980">
        <v>2</v>
      </c>
      <c r="G980">
        <v>0</v>
      </c>
      <c r="H980">
        <v>2</v>
      </c>
      <c r="I980" s="74">
        <v>0</v>
      </c>
    </row>
    <row r="981" spans="1:9" x14ac:dyDescent="0.25">
      <c r="A981" t="s">
        <v>3870</v>
      </c>
      <c r="B981">
        <v>9</v>
      </c>
      <c r="C981" t="s">
        <v>3871</v>
      </c>
      <c r="D981">
        <v>419</v>
      </c>
      <c r="E981">
        <v>1.0900000000000001</v>
      </c>
      <c r="F981">
        <v>2</v>
      </c>
      <c r="G981">
        <v>0</v>
      </c>
      <c r="H981">
        <v>2</v>
      </c>
      <c r="I981" s="74">
        <v>0</v>
      </c>
    </row>
    <row r="982" spans="1:9" x14ac:dyDescent="0.25">
      <c r="A982" t="s">
        <v>3879</v>
      </c>
      <c r="B982">
        <v>10</v>
      </c>
      <c r="C982" t="s">
        <v>232</v>
      </c>
      <c r="D982">
        <v>6215</v>
      </c>
      <c r="E982">
        <v>1.1299999999999999</v>
      </c>
      <c r="F982">
        <v>2</v>
      </c>
      <c r="G982">
        <v>0</v>
      </c>
      <c r="H982">
        <v>2</v>
      </c>
      <c r="I982" s="74">
        <v>0</v>
      </c>
    </row>
    <row r="983" spans="1:9" x14ac:dyDescent="0.25">
      <c r="A983" t="s">
        <v>3884</v>
      </c>
      <c r="B983">
        <v>10</v>
      </c>
      <c r="C983" t="s">
        <v>3885</v>
      </c>
      <c r="D983">
        <v>1100</v>
      </c>
      <c r="E983">
        <v>0.86</v>
      </c>
      <c r="F983">
        <v>2</v>
      </c>
      <c r="G983">
        <v>0</v>
      </c>
      <c r="H983">
        <v>0</v>
      </c>
      <c r="I983" s="74">
        <v>0</v>
      </c>
    </row>
    <row r="984" spans="1:9" x14ac:dyDescent="0.25">
      <c r="A984" t="s">
        <v>3888</v>
      </c>
      <c r="B984">
        <v>11</v>
      </c>
      <c r="C984" t="s">
        <v>3265</v>
      </c>
      <c r="D984">
        <v>1691</v>
      </c>
      <c r="E984">
        <v>2.87</v>
      </c>
      <c r="F984">
        <v>2</v>
      </c>
      <c r="G984">
        <v>0</v>
      </c>
      <c r="H984">
        <v>0</v>
      </c>
      <c r="I984" s="74">
        <v>0</v>
      </c>
    </row>
    <row r="985" spans="1:9" x14ac:dyDescent="0.25">
      <c r="A985" t="s">
        <v>3893</v>
      </c>
      <c r="B985">
        <v>12</v>
      </c>
      <c r="C985" t="s">
        <v>3894</v>
      </c>
      <c r="D985">
        <v>851</v>
      </c>
      <c r="E985">
        <v>1.05</v>
      </c>
      <c r="F985">
        <v>2</v>
      </c>
      <c r="G985">
        <v>0</v>
      </c>
      <c r="H985">
        <v>2</v>
      </c>
      <c r="I985" s="74">
        <v>0</v>
      </c>
    </row>
    <row r="986" spans="1:9" x14ac:dyDescent="0.25">
      <c r="A986" t="s">
        <v>3903</v>
      </c>
      <c r="B986">
        <v>12</v>
      </c>
      <c r="C986" t="s">
        <v>232</v>
      </c>
      <c r="D986">
        <v>2003</v>
      </c>
      <c r="E986">
        <v>1.02</v>
      </c>
      <c r="F986">
        <v>2</v>
      </c>
      <c r="G986">
        <v>0</v>
      </c>
      <c r="H986">
        <v>2</v>
      </c>
      <c r="I986" s="74">
        <v>0</v>
      </c>
    </row>
    <row r="987" spans="1:9" x14ac:dyDescent="0.25">
      <c r="A987" t="s">
        <v>3905</v>
      </c>
      <c r="B987">
        <v>12</v>
      </c>
      <c r="C987" t="s">
        <v>232</v>
      </c>
      <c r="D987">
        <v>4109</v>
      </c>
      <c r="E987">
        <v>1.1399999999999999</v>
      </c>
      <c r="F987">
        <v>2</v>
      </c>
      <c r="G987">
        <v>0</v>
      </c>
      <c r="H987">
        <v>2</v>
      </c>
      <c r="I987" s="74">
        <v>0</v>
      </c>
    </row>
    <row r="988" spans="1:9" x14ac:dyDescent="0.25">
      <c r="A988" t="s">
        <v>3914</v>
      </c>
      <c r="B988">
        <v>13</v>
      </c>
      <c r="C988" t="s">
        <v>3915</v>
      </c>
      <c r="D988">
        <v>4292</v>
      </c>
      <c r="E988">
        <v>1.1399999999999999</v>
      </c>
      <c r="F988">
        <v>2</v>
      </c>
      <c r="G988">
        <v>0</v>
      </c>
      <c r="H988">
        <v>2</v>
      </c>
      <c r="I988" s="74">
        <v>0</v>
      </c>
    </row>
    <row r="989" spans="1:9" x14ac:dyDescent="0.25">
      <c r="A989" t="s">
        <v>3921</v>
      </c>
      <c r="B989">
        <v>13</v>
      </c>
      <c r="C989" t="s">
        <v>3922</v>
      </c>
      <c r="D989">
        <v>2642</v>
      </c>
      <c r="E989">
        <v>1.01</v>
      </c>
      <c r="F989">
        <v>2</v>
      </c>
      <c r="G989">
        <v>0</v>
      </c>
      <c r="H989">
        <v>2</v>
      </c>
      <c r="I989" s="74">
        <v>0</v>
      </c>
    </row>
    <row r="990" spans="1:9" x14ac:dyDescent="0.25">
      <c r="A990" t="s">
        <v>3924</v>
      </c>
      <c r="B990">
        <v>13</v>
      </c>
      <c r="C990" t="s">
        <v>3925</v>
      </c>
      <c r="D990">
        <v>983</v>
      </c>
      <c r="E990">
        <v>0.95</v>
      </c>
      <c r="F990">
        <v>2</v>
      </c>
      <c r="G990">
        <v>0</v>
      </c>
      <c r="H990">
        <v>2</v>
      </c>
      <c r="I990" s="74">
        <v>0</v>
      </c>
    </row>
    <row r="991" spans="1:9" x14ac:dyDescent="0.25">
      <c r="A991" t="s">
        <v>3936</v>
      </c>
      <c r="B991">
        <v>14</v>
      </c>
      <c r="C991" t="s">
        <v>3937</v>
      </c>
      <c r="D991">
        <v>857</v>
      </c>
      <c r="E991">
        <v>0.99</v>
      </c>
      <c r="F991">
        <v>2</v>
      </c>
      <c r="G991">
        <v>0</v>
      </c>
      <c r="H991">
        <v>2</v>
      </c>
      <c r="I991" s="74">
        <v>0</v>
      </c>
    </row>
    <row r="992" spans="1:9" x14ac:dyDescent="0.25">
      <c r="A992" t="s">
        <v>3939</v>
      </c>
      <c r="B992">
        <v>14</v>
      </c>
      <c r="C992" t="s">
        <v>3940</v>
      </c>
      <c r="D992">
        <v>542</v>
      </c>
      <c r="E992">
        <v>0.95</v>
      </c>
      <c r="F992">
        <v>2</v>
      </c>
      <c r="G992">
        <v>0</v>
      </c>
      <c r="H992">
        <v>2</v>
      </c>
      <c r="I992" s="74">
        <v>0</v>
      </c>
    </row>
    <row r="993" spans="1:9" x14ac:dyDescent="0.25">
      <c r="A993" t="s">
        <v>3945</v>
      </c>
      <c r="B993">
        <v>15</v>
      </c>
      <c r="C993" t="s">
        <v>232</v>
      </c>
      <c r="D993">
        <v>1559</v>
      </c>
      <c r="E993">
        <v>1.05</v>
      </c>
      <c r="F993">
        <v>2</v>
      </c>
      <c r="G993">
        <v>0</v>
      </c>
      <c r="H993">
        <v>2</v>
      </c>
      <c r="I993" s="74">
        <v>0</v>
      </c>
    </row>
    <row r="994" spans="1:9" x14ac:dyDescent="0.25">
      <c r="A994" t="s">
        <v>3977</v>
      </c>
      <c r="B994">
        <v>17</v>
      </c>
      <c r="C994" t="s">
        <v>3978</v>
      </c>
      <c r="D994">
        <v>3197</v>
      </c>
      <c r="E994">
        <v>1.07</v>
      </c>
      <c r="F994">
        <v>2</v>
      </c>
      <c r="G994">
        <v>0</v>
      </c>
      <c r="H994">
        <v>2</v>
      </c>
      <c r="I994" s="74">
        <v>0</v>
      </c>
    </row>
    <row r="995" spans="1:9" x14ac:dyDescent="0.25">
      <c r="A995" t="s">
        <v>3980</v>
      </c>
      <c r="B995">
        <v>18</v>
      </c>
      <c r="C995" t="s">
        <v>232</v>
      </c>
      <c r="D995">
        <v>473</v>
      </c>
      <c r="E995">
        <v>1.0900000000000001</v>
      </c>
      <c r="F995">
        <v>2</v>
      </c>
      <c r="G995">
        <v>0</v>
      </c>
      <c r="H995">
        <v>2</v>
      </c>
      <c r="I995" s="74">
        <v>0</v>
      </c>
    </row>
    <row r="996" spans="1:9" x14ac:dyDescent="0.25">
      <c r="A996" t="s">
        <v>4006</v>
      </c>
      <c r="B996">
        <v>19</v>
      </c>
      <c r="C996" t="s">
        <v>232</v>
      </c>
      <c r="D996">
        <v>2849</v>
      </c>
      <c r="E996">
        <v>1.18</v>
      </c>
      <c r="F996">
        <v>2</v>
      </c>
      <c r="G996">
        <v>0</v>
      </c>
      <c r="H996">
        <v>2</v>
      </c>
      <c r="I996" s="74">
        <v>0</v>
      </c>
    </row>
    <row r="997" spans="1:9" x14ac:dyDescent="0.25">
      <c r="A997" t="s">
        <v>4021</v>
      </c>
      <c r="B997">
        <v>20</v>
      </c>
      <c r="C997" t="s">
        <v>232</v>
      </c>
      <c r="D997">
        <v>2888</v>
      </c>
      <c r="E997">
        <v>0.98</v>
      </c>
      <c r="F997">
        <v>2</v>
      </c>
      <c r="G997">
        <v>0</v>
      </c>
      <c r="H997">
        <v>2</v>
      </c>
      <c r="I997" s="74">
        <v>0</v>
      </c>
    </row>
    <row r="998" spans="1:9" x14ac:dyDescent="0.25">
      <c r="A998" t="s">
        <v>4026</v>
      </c>
      <c r="B998">
        <v>20</v>
      </c>
      <c r="C998" t="s">
        <v>232</v>
      </c>
      <c r="D998">
        <v>2156</v>
      </c>
      <c r="E998">
        <v>1.07</v>
      </c>
      <c r="F998">
        <v>2</v>
      </c>
      <c r="G998">
        <v>0</v>
      </c>
      <c r="H998">
        <v>2</v>
      </c>
      <c r="I998" s="74">
        <v>0</v>
      </c>
    </row>
    <row r="999" spans="1:9" x14ac:dyDescent="0.25">
      <c r="A999" t="s">
        <v>4028</v>
      </c>
      <c r="B999">
        <v>20</v>
      </c>
      <c r="C999" t="s">
        <v>4029</v>
      </c>
      <c r="D999">
        <v>2063</v>
      </c>
      <c r="E999">
        <v>1.1599999999999999</v>
      </c>
      <c r="F999">
        <v>2</v>
      </c>
      <c r="G999">
        <v>0</v>
      </c>
      <c r="H999">
        <v>2</v>
      </c>
      <c r="I999" s="74">
        <v>0</v>
      </c>
    </row>
    <row r="1000" spans="1:9" x14ac:dyDescent="0.25">
      <c r="A1000" t="s">
        <v>4037</v>
      </c>
      <c r="B1000">
        <v>21</v>
      </c>
      <c r="C1000" t="s">
        <v>4038</v>
      </c>
      <c r="D1000">
        <v>4427</v>
      </c>
      <c r="E1000">
        <v>1.1599999999999999</v>
      </c>
      <c r="F1000">
        <v>2</v>
      </c>
      <c r="G1000">
        <v>0</v>
      </c>
      <c r="H1000">
        <v>2</v>
      </c>
      <c r="I1000" s="74">
        <v>0</v>
      </c>
    </row>
    <row r="1001" spans="1:9" x14ac:dyDescent="0.25">
      <c r="A1001" t="s">
        <v>4053</v>
      </c>
      <c r="B1001">
        <v>23</v>
      </c>
      <c r="C1001" t="s">
        <v>232</v>
      </c>
      <c r="D1001">
        <v>1841</v>
      </c>
      <c r="E1001">
        <v>0.86</v>
      </c>
      <c r="F1001">
        <v>2</v>
      </c>
      <c r="G1001">
        <v>0</v>
      </c>
      <c r="H1001">
        <v>2</v>
      </c>
      <c r="I1001" s="74">
        <v>0</v>
      </c>
    </row>
    <row r="1002" spans="1:9" x14ac:dyDescent="0.25">
      <c r="A1002" t="s">
        <v>4055</v>
      </c>
      <c r="B1002">
        <v>23</v>
      </c>
      <c r="C1002" t="s">
        <v>4056</v>
      </c>
      <c r="D1002">
        <v>998</v>
      </c>
      <c r="E1002">
        <v>0.99</v>
      </c>
      <c r="F1002">
        <v>2</v>
      </c>
      <c r="G1002">
        <v>0</v>
      </c>
      <c r="H1002">
        <v>2</v>
      </c>
      <c r="I1002" s="74">
        <v>0</v>
      </c>
    </row>
    <row r="1003" spans="1:9" x14ac:dyDescent="0.25">
      <c r="A1003" t="s">
        <v>4061</v>
      </c>
      <c r="B1003">
        <v>23</v>
      </c>
      <c r="C1003" t="s">
        <v>232</v>
      </c>
      <c r="D1003">
        <v>4229</v>
      </c>
      <c r="E1003">
        <v>0.99</v>
      </c>
      <c r="F1003">
        <v>2</v>
      </c>
      <c r="G1003">
        <v>0</v>
      </c>
      <c r="H1003">
        <v>2</v>
      </c>
      <c r="I1003" s="74">
        <v>0</v>
      </c>
    </row>
    <row r="1004" spans="1:9" x14ac:dyDescent="0.25">
      <c r="A1004" t="s">
        <v>4071</v>
      </c>
      <c r="B1004">
        <v>24</v>
      </c>
      <c r="C1004" t="s">
        <v>4072</v>
      </c>
      <c r="D1004">
        <v>3590</v>
      </c>
      <c r="E1004">
        <v>1.02</v>
      </c>
      <c r="F1004">
        <v>2</v>
      </c>
      <c r="G1004">
        <v>0</v>
      </c>
      <c r="H1004">
        <v>2</v>
      </c>
      <c r="I1004" s="74">
        <v>0</v>
      </c>
    </row>
    <row r="1005" spans="1:9" x14ac:dyDescent="0.25">
      <c r="A1005" t="s">
        <v>4086</v>
      </c>
      <c r="B1005">
        <v>24</v>
      </c>
      <c r="C1005" t="s">
        <v>1249</v>
      </c>
      <c r="D1005">
        <v>2486</v>
      </c>
      <c r="E1005">
        <v>0.97</v>
      </c>
      <c r="F1005">
        <v>2</v>
      </c>
      <c r="G1005">
        <v>0</v>
      </c>
      <c r="H1005">
        <v>2</v>
      </c>
      <c r="I1005" s="74">
        <v>0</v>
      </c>
    </row>
    <row r="1006" spans="1:9" x14ac:dyDescent="0.25">
      <c r="A1006" t="s">
        <v>1251</v>
      </c>
      <c r="B1006">
        <v>24</v>
      </c>
      <c r="C1006" t="s">
        <v>232</v>
      </c>
      <c r="D1006">
        <v>1571</v>
      </c>
      <c r="E1006">
        <v>0.95</v>
      </c>
      <c r="F1006">
        <v>2</v>
      </c>
      <c r="G1006">
        <v>0</v>
      </c>
      <c r="H1006">
        <v>2</v>
      </c>
      <c r="I1006" s="74">
        <v>0</v>
      </c>
    </row>
    <row r="1007" spans="1:9" x14ac:dyDescent="0.25">
      <c r="A1007" t="s">
        <v>1253</v>
      </c>
      <c r="B1007">
        <v>24</v>
      </c>
      <c r="C1007" t="s">
        <v>329</v>
      </c>
      <c r="D1007">
        <v>344</v>
      </c>
      <c r="E1007">
        <v>0.23</v>
      </c>
      <c r="F1007">
        <v>2</v>
      </c>
      <c r="G1007">
        <v>0</v>
      </c>
      <c r="H1007">
        <v>2</v>
      </c>
      <c r="I1007" s="74">
        <v>0</v>
      </c>
    </row>
    <row r="1008" spans="1:9" x14ac:dyDescent="0.25">
      <c r="A1008" t="s">
        <v>1259</v>
      </c>
      <c r="B1008">
        <v>25</v>
      </c>
      <c r="C1008" t="s">
        <v>232</v>
      </c>
      <c r="D1008">
        <v>893</v>
      </c>
      <c r="E1008">
        <v>0.99</v>
      </c>
      <c r="F1008">
        <v>2</v>
      </c>
      <c r="G1008">
        <v>0</v>
      </c>
      <c r="H1008">
        <v>2</v>
      </c>
      <c r="I1008" s="74">
        <v>0</v>
      </c>
    </row>
    <row r="1009" spans="1:9" x14ac:dyDescent="0.25">
      <c r="A1009" t="s">
        <v>1263</v>
      </c>
      <c r="B1009">
        <v>25</v>
      </c>
      <c r="C1009" t="s">
        <v>1264</v>
      </c>
      <c r="D1009">
        <v>2261</v>
      </c>
      <c r="E1009">
        <v>1.08</v>
      </c>
      <c r="F1009">
        <v>2</v>
      </c>
      <c r="G1009">
        <v>0</v>
      </c>
      <c r="H1009">
        <v>2</v>
      </c>
      <c r="I1009" s="74">
        <v>0</v>
      </c>
    </row>
    <row r="1010" spans="1:9" x14ac:dyDescent="0.25">
      <c r="A1010" t="s">
        <v>1266</v>
      </c>
      <c r="B1010">
        <v>25</v>
      </c>
      <c r="C1010" t="s">
        <v>1267</v>
      </c>
      <c r="D1010">
        <v>3443</v>
      </c>
      <c r="E1010">
        <v>1.05</v>
      </c>
      <c r="F1010">
        <v>2</v>
      </c>
      <c r="G1010">
        <v>0</v>
      </c>
      <c r="H1010">
        <v>2</v>
      </c>
      <c r="I1010" s="74">
        <v>0</v>
      </c>
    </row>
    <row r="1011" spans="1:9" x14ac:dyDescent="0.25">
      <c r="A1011" t="s">
        <v>1272</v>
      </c>
      <c r="B1011">
        <v>25</v>
      </c>
      <c r="C1011" t="s">
        <v>1273</v>
      </c>
      <c r="D1011">
        <v>1085</v>
      </c>
      <c r="E1011">
        <v>0.96</v>
      </c>
      <c r="F1011">
        <v>2</v>
      </c>
      <c r="G1011">
        <v>0</v>
      </c>
      <c r="H1011">
        <v>2</v>
      </c>
      <c r="I1011" s="74">
        <v>0</v>
      </c>
    </row>
    <row r="1012" spans="1:9" x14ac:dyDescent="0.25">
      <c r="A1012" t="s">
        <v>1279</v>
      </c>
      <c r="B1012">
        <v>25</v>
      </c>
      <c r="C1012" t="s">
        <v>232</v>
      </c>
      <c r="D1012">
        <v>7778</v>
      </c>
      <c r="E1012">
        <v>1.1499999999999999</v>
      </c>
      <c r="F1012">
        <v>2</v>
      </c>
      <c r="G1012">
        <v>0</v>
      </c>
      <c r="H1012">
        <v>2</v>
      </c>
      <c r="I1012" s="74">
        <v>0</v>
      </c>
    </row>
    <row r="1013" spans="1:9" x14ac:dyDescent="0.25">
      <c r="A1013" t="s">
        <v>1292</v>
      </c>
      <c r="B1013">
        <v>26</v>
      </c>
      <c r="C1013" t="s">
        <v>232</v>
      </c>
      <c r="D1013">
        <v>284</v>
      </c>
      <c r="E1013">
        <v>1.07</v>
      </c>
      <c r="F1013">
        <v>2</v>
      </c>
      <c r="G1013">
        <v>0</v>
      </c>
      <c r="H1013">
        <v>2</v>
      </c>
      <c r="I1013" s="74">
        <v>0</v>
      </c>
    </row>
    <row r="1014" spans="1:9" x14ac:dyDescent="0.25">
      <c r="A1014" t="s">
        <v>1294</v>
      </c>
      <c r="B1014">
        <v>27</v>
      </c>
      <c r="C1014" t="s">
        <v>232</v>
      </c>
      <c r="D1014">
        <v>959</v>
      </c>
      <c r="E1014">
        <v>1.08</v>
      </c>
      <c r="F1014">
        <v>2</v>
      </c>
      <c r="G1014">
        <v>0</v>
      </c>
      <c r="H1014">
        <v>2</v>
      </c>
      <c r="I1014" s="74">
        <v>0</v>
      </c>
    </row>
    <row r="1015" spans="1:9" x14ac:dyDescent="0.25">
      <c r="A1015" t="s">
        <v>1296</v>
      </c>
      <c r="B1015">
        <v>27</v>
      </c>
      <c r="C1015" t="s">
        <v>1297</v>
      </c>
      <c r="D1015">
        <v>3275</v>
      </c>
      <c r="E1015">
        <v>0.93</v>
      </c>
      <c r="F1015">
        <v>2</v>
      </c>
      <c r="G1015">
        <v>0</v>
      </c>
      <c r="H1015">
        <v>2</v>
      </c>
      <c r="I1015" s="74">
        <v>0</v>
      </c>
    </row>
    <row r="1016" spans="1:9" x14ac:dyDescent="0.25">
      <c r="A1016" t="s">
        <v>1302</v>
      </c>
      <c r="B1016">
        <v>27</v>
      </c>
      <c r="C1016" t="s">
        <v>232</v>
      </c>
      <c r="D1016">
        <v>2738</v>
      </c>
      <c r="E1016">
        <v>1.05</v>
      </c>
      <c r="F1016">
        <v>2</v>
      </c>
      <c r="G1016">
        <v>0</v>
      </c>
      <c r="H1016">
        <v>2</v>
      </c>
      <c r="I1016" s="74">
        <v>0</v>
      </c>
    </row>
    <row r="1017" spans="1:9" x14ac:dyDescent="0.25">
      <c r="A1017" t="s">
        <v>1333</v>
      </c>
      <c r="B1017">
        <v>28</v>
      </c>
      <c r="C1017" t="s">
        <v>984</v>
      </c>
      <c r="D1017">
        <v>341</v>
      </c>
      <c r="E1017">
        <v>1.23</v>
      </c>
      <c r="F1017">
        <v>2</v>
      </c>
      <c r="G1017">
        <v>0</v>
      </c>
      <c r="H1017">
        <v>0</v>
      </c>
      <c r="I1017" s="74">
        <v>0</v>
      </c>
    </row>
    <row r="1018" spans="1:9" x14ac:dyDescent="0.25">
      <c r="A1018" t="s">
        <v>1335</v>
      </c>
      <c r="B1018">
        <v>29</v>
      </c>
      <c r="C1018" t="s">
        <v>1336</v>
      </c>
      <c r="D1018">
        <v>3137</v>
      </c>
      <c r="E1018">
        <v>1.07</v>
      </c>
      <c r="F1018">
        <v>2</v>
      </c>
      <c r="G1018">
        <v>0</v>
      </c>
      <c r="H1018">
        <v>2</v>
      </c>
      <c r="I1018" s="74">
        <v>0</v>
      </c>
    </row>
    <row r="1019" spans="1:9" x14ac:dyDescent="0.25">
      <c r="A1019" t="s">
        <v>4167</v>
      </c>
      <c r="B1019">
        <v>29</v>
      </c>
      <c r="C1019" t="s">
        <v>4168</v>
      </c>
      <c r="D1019">
        <v>1763</v>
      </c>
      <c r="E1019">
        <v>1.08</v>
      </c>
      <c r="F1019">
        <v>2</v>
      </c>
      <c r="G1019">
        <v>0</v>
      </c>
      <c r="H1019">
        <v>2</v>
      </c>
      <c r="I1019" s="74">
        <v>0</v>
      </c>
    </row>
    <row r="1020" spans="1:9" x14ac:dyDescent="0.25">
      <c r="A1020" t="s">
        <v>4172</v>
      </c>
      <c r="B1020">
        <v>29</v>
      </c>
      <c r="C1020" t="s">
        <v>232</v>
      </c>
      <c r="D1020">
        <v>4133</v>
      </c>
      <c r="E1020">
        <v>1.05</v>
      </c>
      <c r="F1020">
        <v>2</v>
      </c>
      <c r="G1020">
        <v>0</v>
      </c>
      <c r="H1020">
        <v>2</v>
      </c>
      <c r="I1020" s="74">
        <v>0</v>
      </c>
    </row>
    <row r="1021" spans="1:9" x14ac:dyDescent="0.25">
      <c r="A1021" t="s">
        <v>4176</v>
      </c>
      <c r="B1021">
        <v>29</v>
      </c>
      <c r="C1021" t="s">
        <v>232</v>
      </c>
      <c r="D1021">
        <v>4310</v>
      </c>
      <c r="E1021">
        <v>0.96</v>
      </c>
      <c r="F1021">
        <v>2</v>
      </c>
      <c r="G1021">
        <v>0</v>
      </c>
      <c r="H1021">
        <v>2</v>
      </c>
      <c r="I1021" s="74">
        <v>0</v>
      </c>
    </row>
    <row r="1022" spans="1:9" x14ac:dyDescent="0.25">
      <c r="A1022" t="s">
        <v>4180</v>
      </c>
      <c r="B1022">
        <v>29</v>
      </c>
      <c r="C1022" t="s">
        <v>4181</v>
      </c>
      <c r="D1022">
        <v>2174</v>
      </c>
      <c r="E1022">
        <v>0.99</v>
      </c>
      <c r="F1022">
        <v>2</v>
      </c>
      <c r="G1022">
        <v>0</v>
      </c>
      <c r="H1022">
        <v>2</v>
      </c>
      <c r="I1022" s="74">
        <v>0</v>
      </c>
    </row>
    <row r="1023" spans="1:9" x14ac:dyDescent="0.25">
      <c r="A1023" t="s">
        <v>4183</v>
      </c>
      <c r="B1023">
        <v>30</v>
      </c>
      <c r="C1023" t="s">
        <v>476</v>
      </c>
      <c r="D1023">
        <v>1277</v>
      </c>
      <c r="E1023">
        <v>1.1299999999999999</v>
      </c>
      <c r="F1023">
        <v>2</v>
      </c>
      <c r="G1023">
        <v>0</v>
      </c>
      <c r="H1023">
        <v>2</v>
      </c>
      <c r="I1023" s="74">
        <v>0</v>
      </c>
    </row>
    <row r="1024" spans="1:9" x14ac:dyDescent="0.25">
      <c r="A1024" t="s">
        <v>4188</v>
      </c>
      <c r="B1024">
        <v>30</v>
      </c>
      <c r="C1024" t="s">
        <v>232</v>
      </c>
      <c r="D1024">
        <v>5360</v>
      </c>
      <c r="E1024">
        <v>1.1599999999999999</v>
      </c>
      <c r="F1024">
        <v>2</v>
      </c>
      <c r="G1024">
        <v>0</v>
      </c>
      <c r="H1024">
        <v>2</v>
      </c>
      <c r="I1024" s="74">
        <v>0</v>
      </c>
    </row>
    <row r="1025" spans="1:9" x14ac:dyDescent="0.25">
      <c r="A1025" t="s">
        <v>4216</v>
      </c>
      <c r="B1025">
        <v>32</v>
      </c>
      <c r="C1025" t="s">
        <v>232</v>
      </c>
      <c r="D1025">
        <v>2054</v>
      </c>
      <c r="E1025">
        <v>0.99</v>
      </c>
      <c r="F1025">
        <v>2</v>
      </c>
      <c r="G1025">
        <v>0</v>
      </c>
      <c r="H1025">
        <v>2</v>
      </c>
      <c r="I1025" s="74">
        <v>0</v>
      </c>
    </row>
    <row r="1026" spans="1:9" x14ac:dyDescent="0.25">
      <c r="A1026" t="s">
        <v>4237</v>
      </c>
      <c r="B1026">
        <v>32</v>
      </c>
      <c r="C1026" t="s">
        <v>232</v>
      </c>
      <c r="D1026">
        <v>3248</v>
      </c>
      <c r="E1026">
        <v>1.04</v>
      </c>
      <c r="F1026">
        <v>2</v>
      </c>
      <c r="G1026">
        <v>0</v>
      </c>
      <c r="H1026">
        <v>2</v>
      </c>
      <c r="I1026" s="74">
        <v>0</v>
      </c>
    </row>
    <row r="1027" spans="1:9" x14ac:dyDescent="0.25">
      <c r="A1027" t="s">
        <v>4242</v>
      </c>
      <c r="B1027">
        <v>32</v>
      </c>
      <c r="C1027" t="s">
        <v>232</v>
      </c>
      <c r="D1027">
        <v>7691</v>
      </c>
      <c r="E1027">
        <v>1.1200000000000001</v>
      </c>
      <c r="F1027">
        <v>2</v>
      </c>
      <c r="G1027">
        <v>0</v>
      </c>
      <c r="H1027">
        <v>2</v>
      </c>
      <c r="I1027" s="74">
        <v>0</v>
      </c>
    </row>
    <row r="1028" spans="1:9" x14ac:dyDescent="0.25">
      <c r="A1028" t="s">
        <v>4265</v>
      </c>
      <c r="B1028">
        <v>33</v>
      </c>
      <c r="C1028" t="s">
        <v>232</v>
      </c>
      <c r="D1028">
        <v>2609</v>
      </c>
      <c r="E1028">
        <v>1.04</v>
      </c>
      <c r="F1028">
        <v>2</v>
      </c>
      <c r="G1028">
        <v>0</v>
      </c>
      <c r="H1028">
        <v>2</v>
      </c>
      <c r="I1028" s="74">
        <v>0</v>
      </c>
    </row>
    <row r="1029" spans="1:9" x14ac:dyDescent="0.25">
      <c r="A1029" t="s">
        <v>4279</v>
      </c>
      <c r="B1029">
        <v>33</v>
      </c>
      <c r="C1029" t="s">
        <v>265</v>
      </c>
      <c r="D1029">
        <v>557</v>
      </c>
      <c r="E1029">
        <v>0.94</v>
      </c>
      <c r="F1029">
        <v>2</v>
      </c>
      <c r="G1029">
        <v>0</v>
      </c>
      <c r="H1029">
        <v>0</v>
      </c>
      <c r="I1029" s="74">
        <v>0</v>
      </c>
    </row>
    <row r="1030" spans="1:9" x14ac:dyDescent="0.25">
      <c r="A1030" t="s">
        <v>4284</v>
      </c>
      <c r="B1030">
        <v>33</v>
      </c>
      <c r="C1030" t="s">
        <v>265</v>
      </c>
      <c r="D1030">
        <v>1316</v>
      </c>
      <c r="E1030">
        <v>1.1299999999999999</v>
      </c>
      <c r="F1030">
        <v>2</v>
      </c>
      <c r="G1030">
        <v>0</v>
      </c>
      <c r="H1030">
        <v>2</v>
      </c>
      <c r="I1030" s="74">
        <v>0</v>
      </c>
    </row>
    <row r="1031" spans="1:9" x14ac:dyDescent="0.25">
      <c r="A1031" t="s">
        <v>4307</v>
      </c>
      <c r="B1031">
        <v>34</v>
      </c>
      <c r="C1031" t="s">
        <v>232</v>
      </c>
      <c r="D1031">
        <v>3629</v>
      </c>
      <c r="E1031">
        <v>0.99</v>
      </c>
      <c r="F1031">
        <v>2</v>
      </c>
      <c r="G1031">
        <v>0</v>
      </c>
      <c r="H1031">
        <v>2</v>
      </c>
      <c r="I1031" s="74">
        <v>0</v>
      </c>
    </row>
    <row r="1032" spans="1:9" x14ac:dyDescent="0.25">
      <c r="A1032" t="s">
        <v>4309</v>
      </c>
      <c r="B1032">
        <v>34</v>
      </c>
      <c r="C1032" t="s">
        <v>3625</v>
      </c>
      <c r="D1032">
        <v>12725</v>
      </c>
      <c r="E1032">
        <v>1.1399999999999999</v>
      </c>
      <c r="F1032">
        <v>2</v>
      </c>
      <c r="G1032">
        <v>0</v>
      </c>
      <c r="H1032">
        <v>2</v>
      </c>
      <c r="I1032" s="74">
        <v>0</v>
      </c>
    </row>
    <row r="1033" spans="1:9" x14ac:dyDescent="0.25">
      <c r="A1033" t="s">
        <v>4311</v>
      </c>
      <c r="B1033">
        <v>34</v>
      </c>
      <c r="C1033" t="s">
        <v>232</v>
      </c>
      <c r="D1033">
        <v>977</v>
      </c>
      <c r="E1033">
        <v>1</v>
      </c>
      <c r="F1033">
        <v>2</v>
      </c>
      <c r="G1033">
        <v>0</v>
      </c>
      <c r="H1033">
        <v>2</v>
      </c>
      <c r="I1033" s="74">
        <v>0</v>
      </c>
    </row>
    <row r="1034" spans="1:9" x14ac:dyDescent="0.25">
      <c r="A1034" t="s">
        <v>4313</v>
      </c>
      <c r="B1034" t="e">
        <v>#NAME?</v>
      </c>
      <c r="C1034" t="e">
        <f>NA()</f>
        <v>#N/A</v>
      </c>
      <c r="D1034" t="e">
        <f>NA()</f>
        <v>#N/A</v>
      </c>
      <c r="E1034" t="e">
        <f>NA()</f>
        <v>#N/A</v>
      </c>
      <c r="F1034">
        <v>2</v>
      </c>
      <c r="G1034">
        <v>0</v>
      </c>
      <c r="H1034">
        <v>2</v>
      </c>
      <c r="I1034" s="74">
        <v>0</v>
      </c>
    </row>
    <row r="1035" spans="1:9" x14ac:dyDescent="0.25">
      <c r="A1035" t="s">
        <v>4318</v>
      </c>
      <c r="B1035">
        <v>35</v>
      </c>
      <c r="C1035" t="s">
        <v>4319</v>
      </c>
      <c r="D1035">
        <v>1016</v>
      </c>
      <c r="E1035">
        <v>1.08</v>
      </c>
      <c r="F1035">
        <v>2</v>
      </c>
      <c r="G1035">
        <v>0</v>
      </c>
      <c r="H1035">
        <v>2</v>
      </c>
      <c r="I1035" s="74">
        <v>0</v>
      </c>
    </row>
    <row r="1036" spans="1:9" x14ac:dyDescent="0.25">
      <c r="A1036" t="s">
        <v>4321</v>
      </c>
      <c r="B1036">
        <v>35</v>
      </c>
      <c r="C1036" t="s">
        <v>232</v>
      </c>
      <c r="D1036">
        <v>6374</v>
      </c>
      <c r="E1036">
        <v>1.1000000000000001</v>
      </c>
      <c r="F1036">
        <v>2</v>
      </c>
      <c r="G1036">
        <v>0</v>
      </c>
      <c r="H1036">
        <v>2</v>
      </c>
      <c r="I1036" s="74">
        <v>0</v>
      </c>
    </row>
    <row r="1037" spans="1:9" x14ac:dyDescent="0.25">
      <c r="A1037" t="s">
        <v>4334</v>
      </c>
      <c r="B1037">
        <v>35</v>
      </c>
      <c r="C1037" t="s">
        <v>232</v>
      </c>
      <c r="D1037">
        <v>635</v>
      </c>
      <c r="E1037">
        <v>1.08</v>
      </c>
      <c r="F1037">
        <v>2</v>
      </c>
      <c r="G1037">
        <v>0</v>
      </c>
      <c r="H1037">
        <v>2</v>
      </c>
      <c r="I1037" s="74">
        <v>0</v>
      </c>
    </row>
    <row r="1038" spans="1:9" x14ac:dyDescent="0.25">
      <c r="A1038" t="s">
        <v>4341</v>
      </c>
      <c r="B1038">
        <v>35</v>
      </c>
      <c r="C1038" t="s">
        <v>4342</v>
      </c>
      <c r="D1038">
        <v>1454</v>
      </c>
      <c r="E1038">
        <v>0.99</v>
      </c>
      <c r="F1038">
        <v>2</v>
      </c>
      <c r="G1038">
        <v>0</v>
      </c>
      <c r="H1038">
        <v>2</v>
      </c>
      <c r="I1038" s="74">
        <v>0</v>
      </c>
    </row>
    <row r="1039" spans="1:9" x14ac:dyDescent="0.25">
      <c r="A1039" t="s">
        <v>4353</v>
      </c>
      <c r="B1039">
        <v>35</v>
      </c>
      <c r="C1039" t="s">
        <v>611</v>
      </c>
      <c r="D1039">
        <v>371</v>
      </c>
      <c r="E1039">
        <v>0.78</v>
      </c>
      <c r="F1039">
        <v>2</v>
      </c>
      <c r="G1039">
        <v>0</v>
      </c>
      <c r="H1039">
        <v>2</v>
      </c>
      <c r="I1039" s="74">
        <v>0</v>
      </c>
    </row>
    <row r="1040" spans="1:9" x14ac:dyDescent="0.25">
      <c r="A1040" t="s">
        <v>4355</v>
      </c>
      <c r="B1040">
        <v>35</v>
      </c>
      <c r="C1040" t="s">
        <v>232</v>
      </c>
      <c r="D1040">
        <v>2468</v>
      </c>
      <c r="E1040">
        <v>1.03</v>
      </c>
      <c r="F1040">
        <v>2</v>
      </c>
      <c r="G1040">
        <v>0</v>
      </c>
      <c r="H1040">
        <v>2</v>
      </c>
      <c r="I1040" s="74">
        <v>0</v>
      </c>
    </row>
    <row r="1041" spans="1:9" x14ac:dyDescent="0.25">
      <c r="A1041" t="s">
        <v>4376</v>
      </c>
      <c r="B1041">
        <v>35</v>
      </c>
      <c r="C1041" t="s">
        <v>232</v>
      </c>
      <c r="D1041">
        <v>896</v>
      </c>
      <c r="E1041">
        <v>1.19</v>
      </c>
      <c r="F1041">
        <v>2</v>
      </c>
      <c r="G1041">
        <v>0</v>
      </c>
      <c r="H1041">
        <v>2</v>
      </c>
      <c r="I1041" s="74">
        <v>0</v>
      </c>
    </row>
    <row r="1042" spans="1:9" x14ac:dyDescent="0.25">
      <c r="A1042" t="s">
        <v>4381</v>
      </c>
      <c r="B1042">
        <v>36</v>
      </c>
      <c r="C1042" t="s">
        <v>237</v>
      </c>
      <c r="D1042">
        <v>302</v>
      </c>
      <c r="E1042">
        <v>0.43</v>
      </c>
      <c r="F1042">
        <v>2</v>
      </c>
      <c r="G1042">
        <v>0</v>
      </c>
      <c r="H1042">
        <v>2</v>
      </c>
      <c r="I1042" s="74">
        <v>0</v>
      </c>
    </row>
    <row r="1043" spans="1:9" x14ac:dyDescent="0.25">
      <c r="A1043" t="s">
        <v>4394</v>
      </c>
      <c r="B1043">
        <v>36</v>
      </c>
      <c r="C1043" t="s">
        <v>3625</v>
      </c>
      <c r="D1043">
        <v>12518</v>
      </c>
      <c r="E1043">
        <v>1.1100000000000001</v>
      </c>
      <c r="F1043">
        <v>2</v>
      </c>
      <c r="G1043">
        <v>0</v>
      </c>
      <c r="H1043">
        <v>2</v>
      </c>
      <c r="I1043" s="74">
        <v>0</v>
      </c>
    </row>
    <row r="1044" spans="1:9" x14ac:dyDescent="0.25">
      <c r="A1044" t="s">
        <v>4421</v>
      </c>
      <c r="B1044">
        <v>36</v>
      </c>
      <c r="C1044" t="s">
        <v>4422</v>
      </c>
      <c r="D1044">
        <v>893</v>
      </c>
      <c r="E1044">
        <v>1.08</v>
      </c>
      <c r="F1044">
        <v>2</v>
      </c>
      <c r="G1044">
        <v>0</v>
      </c>
      <c r="H1044">
        <v>2</v>
      </c>
      <c r="I1044" s="74">
        <v>0</v>
      </c>
    </row>
    <row r="1045" spans="1:9" x14ac:dyDescent="0.25">
      <c r="A1045" t="s">
        <v>4426</v>
      </c>
      <c r="B1045">
        <v>36</v>
      </c>
      <c r="C1045" t="s">
        <v>4427</v>
      </c>
      <c r="D1045">
        <v>1346</v>
      </c>
      <c r="E1045">
        <v>1.25</v>
      </c>
      <c r="F1045">
        <v>2</v>
      </c>
      <c r="G1045">
        <v>0</v>
      </c>
      <c r="H1045">
        <v>2</v>
      </c>
      <c r="I1045" s="74">
        <v>0</v>
      </c>
    </row>
    <row r="1046" spans="1:9" x14ac:dyDescent="0.25">
      <c r="A1046" t="s">
        <v>4429</v>
      </c>
      <c r="B1046">
        <v>36</v>
      </c>
      <c r="C1046" t="s">
        <v>4430</v>
      </c>
      <c r="D1046">
        <v>2120</v>
      </c>
      <c r="E1046">
        <v>1.06</v>
      </c>
      <c r="F1046">
        <v>2</v>
      </c>
      <c r="G1046">
        <v>0</v>
      </c>
      <c r="H1046">
        <v>2</v>
      </c>
      <c r="I1046" s="74">
        <v>0</v>
      </c>
    </row>
    <row r="1047" spans="1:9" x14ac:dyDescent="0.25">
      <c r="A1047" t="s">
        <v>4436</v>
      </c>
      <c r="B1047">
        <v>36</v>
      </c>
      <c r="C1047" t="s">
        <v>4437</v>
      </c>
      <c r="D1047">
        <v>668</v>
      </c>
      <c r="E1047">
        <v>0.84</v>
      </c>
      <c r="F1047">
        <v>2</v>
      </c>
      <c r="G1047">
        <v>0</v>
      </c>
      <c r="H1047">
        <v>2</v>
      </c>
      <c r="I1047" s="74">
        <v>0</v>
      </c>
    </row>
    <row r="1048" spans="1:9" x14ac:dyDescent="0.25">
      <c r="A1048" t="s">
        <v>4445</v>
      </c>
      <c r="B1048">
        <v>36</v>
      </c>
      <c r="C1048" t="s">
        <v>4446</v>
      </c>
      <c r="D1048">
        <v>1043</v>
      </c>
      <c r="E1048">
        <v>1.1499999999999999</v>
      </c>
      <c r="F1048">
        <v>2</v>
      </c>
      <c r="G1048">
        <v>0</v>
      </c>
      <c r="H1048">
        <v>2</v>
      </c>
      <c r="I1048" s="74">
        <v>0</v>
      </c>
    </row>
    <row r="1049" spans="1:9" x14ac:dyDescent="0.25">
      <c r="A1049" t="s">
        <v>4468</v>
      </c>
      <c r="B1049">
        <v>36</v>
      </c>
      <c r="C1049" t="s">
        <v>4469</v>
      </c>
      <c r="D1049">
        <v>1626</v>
      </c>
      <c r="E1049">
        <v>1.2</v>
      </c>
      <c r="F1049">
        <v>2</v>
      </c>
      <c r="G1049">
        <v>0</v>
      </c>
      <c r="H1049">
        <v>0</v>
      </c>
      <c r="I1049" s="74">
        <v>0</v>
      </c>
    </row>
    <row r="1050" spans="1:9" x14ac:dyDescent="0.25">
      <c r="A1050" t="s">
        <v>4489</v>
      </c>
      <c r="B1050">
        <v>1</v>
      </c>
      <c r="C1050" t="s">
        <v>593</v>
      </c>
      <c r="D1050">
        <v>323</v>
      </c>
      <c r="E1050">
        <v>1.25</v>
      </c>
      <c r="F1050">
        <v>1</v>
      </c>
      <c r="G1050">
        <v>0</v>
      </c>
      <c r="H1050">
        <v>1</v>
      </c>
      <c r="I1050" s="74">
        <v>0</v>
      </c>
    </row>
    <row r="1051" spans="1:9" x14ac:dyDescent="0.25">
      <c r="A1051" t="s">
        <v>4495</v>
      </c>
      <c r="B1051">
        <v>1</v>
      </c>
      <c r="C1051" t="s">
        <v>232</v>
      </c>
      <c r="D1051">
        <v>2042</v>
      </c>
      <c r="E1051">
        <v>1.02</v>
      </c>
      <c r="F1051">
        <v>1</v>
      </c>
      <c r="G1051">
        <v>0</v>
      </c>
      <c r="H1051">
        <v>1</v>
      </c>
      <c r="I1051" s="74">
        <v>0</v>
      </c>
    </row>
    <row r="1052" spans="1:9" x14ac:dyDescent="0.25">
      <c r="A1052" t="s">
        <v>4499</v>
      </c>
      <c r="B1052">
        <v>1</v>
      </c>
      <c r="C1052" t="s">
        <v>268</v>
      </c>
      <c r="D1052">
        <v>3321</v>
      </c>
      <c r="E1052">
        <v>1.08</v>
      </c>
      <c r="F1052">
        <v>1</v>
      </c>
      <c r="G1052">
        <v>0</v>
      </c>
      <c r="H1052">
        <v>1</v>
      </c>
      <c r="I1052" s="74">
        <v>0</v>
      </c>
    </row>
    <row r="1053" spans="1:9" x14ac:dyDescent="0.25">
      <c r="A1053" t="s">
        <v>4501</v>
      </c>
      <c r="B1053">
        <v>1</v>
      </c>
      <c r="C1053" t="s">
        <v>4502</v>
      </c>
      <c r="D1053">
        <v>7025</v>
      </c>
      <c r="E1053">
        <v>1.1299999999999999</v>
      </c>
      <c r="F1053">
        <v>1</v>
      </c>
      <c r="G1053">
        <v>0</v>
      </c>
      <c r="H1053">
        <v>1</v>
      </c>
      <c r="I1053" s="74">
        <v>0</v>
      </c>
    </row>
    <row r="1054" spans="1:9" x14ac:dyDescent="0.25">
      <c r="A1054" t="s">
        <v>4504</v>
      </c>
      <c r="B1054">
        <v>1</v>
      </c>
      <c r="C1054" t="s">
        <v>538</v>
      </c>
      <c r="D1054">
        <v>4235</v>
      </c>
      <c r="E1054">
        <v>1.17</v>
      </c>
      <c r="F1054">
        <v>1</v>
      </c>
      <c r="G1054">
        <v>0</v>
      </c>
      <c r="H1054">
        <v>1</v>
      </c>
      <c r="I1054" s="74">
        <v>0</v>
      </c>
    </row>
    <row r="1055" spans="1:9" x14ac:dyDescent="0.25">
      <c r="A1055" t="s">
        <v>4509</v>
      </c>
      <c r="B1055">
        <v>31</v>
      </c>
      <c r="C1055" t="s">
        <v>268</v>
      </c>
      <c r="D1055">
        <v>1802</v>
      </c>
      <c r="E1055">
        <v>0.9</v>
      </c>
      <c r="F1055">
        <v>1</v>
      </c>
      <c r="G1055">
        <v>0</v>
      </c>
      <c r="H1055">
        <v>1</v>
      </c>
      <c r="I1055" s="74">
        <v>0</v>
      </c>
    </row>
    <row r="1056" spans="1:9" x14ac:dyDescent="0.25">
      <c r="A1056" t="s">
        <v>4511</v>
      </c>
      <c r="B1056">
        <v>2</v>
      </c>
      <c r="C1056" t="s">
        <v>232</v>
      </c>
      <c r="D1056">
        <v>578</v>
      </c>
      <c r="E1056">
        <v>1.01</v>
      </c>
      <c r="F1056">
        <v>1</v>
      </c>
      <c r="G1056">
        <v>0</v>
      </c>
      <c r="H1056">
        <v>1</v>
      </c>
      <c r="I1056" s="74">
        <v>0</v>
      </c>
    </row>
    <row r="1057" spans="1:9" x14ac:dyDescent="0.25">
      <c r="A1057" t="s">
        <v>4513</v>
      </c>
      <c r="B1057">
        <v>2</v>
      </c>
      <c r="C1057" t="s">
        <v>265</v>
      </c>
      <c r="D1057">
        <v>353</v>
      </c>
      <c r="E1057">
        <v>1.5</v>
      </c>
      <c r="F1057">
        <v>1</v>
      </c>
      <c r="G1057">
        <v>0</v>
      </c>
      <c r="H1057">
        <v>0</v>
      </c>
      <c r="I1057" s="74">
        <v>0</v>
      </c>
    </row>
    <row r="1058" spans="1:9" x14ac:dyDescent="0.25">
      <c r="A1058" t="s">
        <v>4514</v>
      </c>
      <c r="B1058">
        <v>2</v>
      </c>
      <c r="C1058" t="s">
        <v>4515</v>
      </c>
      <c r="D1058">
        <v>833</v>
      </c>
      <c r="E1058">
        <v>1.36</v>
      </c>
      <c r="F1058">
        <v>1</v>
      </c>
      <c r="G1058">
        <v>0</v>
      </c>
      <c r="H1058">
        <v>1</v>
      </c>
      <c r="I1058" s="74">
        <v>0</v>
      </c>
    </row>
    <row r="1059" spans="1:9" x14ac:dyDescent="0.25">
      <c r="A1059" t="s">
        <v>4517</v>
      </c>
      <c r="B1059">
        <v>2</v>
      </c>
      <c r="C1059" t="s">
        <v>232</v>
      </c>
      <c r="D1059">
        <v>965</v>
      </c>
      <c r="E1059">
        <v>1.1399999999999999</v>
      </c>
      <c r="F1059">
        <v>1</v>
      </c>
      <c r="G1059">
        <v>0</v>
      </c>
      <c r="H1059">
        <v>1</v>
      </c>
      <c r="I1059" s="74">
        <v>0</v>
      </c>
    </row>
    <row r="1060" spans="1:9" x14ac:dyDescent="0.25">
      <c r="A1060" t="s">
        <v>4519</v>
      </c>
      <c r="B1060">
        <v>2</v>
      </c>
      <c r="C1060" t="s">
        <v>4520</v>
      </c>
      <c r="D1060">
        <v>2732</v>
      </c>
      <c r="E1060">
        <v>1.08</v>
      </c>
      <c r="F1060">
        <v>1</v>
      </c>
      <c r="G1060">
        <v>0</v>
      </c>
      <c r="H1060">
        <v>1</v>
      </c>
      <c r="I1060" s="74">
        <v>0</v>
      </c>
    </row>
    <row r="1061" spans="1:9" x14ac:dyDescent="0.25">
      <c r="A1061" t="s">
        <v>4522</v>
      </c>
      <c r="B1061" t="e">
        <v>#NAME?</v>
      </c>
      <c r="C1061" t="e">
        <f>NA()</f>
        <v>#N/A</v>
      </c>
      <c r="D1061" t="e">
        <f>NA()</f>
        <v>#N/A</v>
      </c>
      <c r="E1061" t="e">
        <f>NA()</f>
        <v>#N/A</v>
      </c>
      <c r="F1061">
        <v>1</v>
      </c>
      <c r="G1061">
        <v>0</v>
      </c>
      <c r="H1061">
        <v>1</v>
      </c>
      <c r="I1061" s="74">
        <v>0</v>
      </c>
    </row>
    <row r="1062" spans="1:9" x14ac:dyDescent="0.25">
      <c r="A1062" t="s">
        <v>4524</v>
      </c>
      <c r="B1062">
        <v>3</v>
      </c>
      <c r="C1062" t="s">
        <v>265</v>
      </c>
      <c r="D1062">
        <v>3029</v>
      </c>
      <c r="E1062">
        <v>0.92</v>
      </c>
      <c r="F1062">
        <v>1</v>
      </c>
      <c r="G1062">
        <v>0</v>
      </c>
      <c r="H1062">
        <v>1</v>
      </c>
      <c r="I1062" s="74">
        <v>0</v>
      </c>
    </row>
    <row r="1063" spans="1:9" x14ac:dyDescent="0.25">
      <c r="A1063" t="s">
        <v>4526</v>
      </c>
      <c r="B1063">
        <v>3</v>
      </c>
      <c r="C1063" t="s">
        <v>4527</v>
      </c>
      <c r="D1063">
        <v>1172</v>
      </c>
      <c r="E1063">
        <v>1.04</v>
      </c>
      <c r="F1063">
        <v>1</v>
      </c>
      <c r="G1063">
        <v>0</v>
      </c>
      <c r="H1063">
        <v>1</v>
      </c>
      <c r="I1063" s="74">
        <v>0</v>
      </c>
    </row>
    <row r="1064" spans="1:9" x14ac:dyDescent="0.25">
      <c r="A1064" t="s">
        <v>4531</v>
      </c>
      <c r="B1064">
        <v>3</v>
      </c>
      <c r="C1064" t="s">
        <v>232</v>
      </c>
      <c r="D1064">
        <v>2873</v>
      </c>
      <c r="E1064">
        <v>1</v>
      </c>
      <c r="F1064">
        <v>1</v>
      </c>
      <c r="G1064">
        <v>0</v>
      </c>
      <c r="H1064">
        <v>1</v>
      </c>
      <c r="I1064" s="74">
        <v>0</v>
      </c>
    </row>
    <row r="1065" spans="1:9" x14ac:dyDescent="0.25">
      <c r="A1065" t="s">
        <v>4536</v>
      </c>
      <c r="B1065">
        <v>3</v>
      </c>
      <c r="C1065" t="s">
        <v>4537</v>
      </c>
      <c r="D1065">
        <v>1718</v>
      </c>
      <c r="E1065">
        <v>1.17</v>
      </c>
      <c r="F1065">
        <v>1</v>
      </c>
      <c r="G1065">
        <v>0</v>
      </c>
      <c r="H1065">
        <v>1</v>
      </c>
      <c r="I1065" s="74">
        <v>0</v>
      </c>
    </row>
    <row r="1066" spans="1:9" x14ac:dyDescent="0.25">
      <c r="A1066" t="s">
        <v>4541</v>
      </c>
      <c r="B1066">
        <v>3</v>
      </c>
      <c r="C1066" t="s">
        <v>232</v>
      </c>
      <c r="D1066">
        <v>977</v>
      </c>
      <c r="E1066">
        <v>1.18</v>
      </c>
      <c r="F1066">
        <v>1</v>
      </c>
      <c r="G1066">
        <v>0</v>
      </c>
      <c r="H1066">
        <v>1</v>
      </c>
      <c r="I1066" s="74">
        <v>0</v>
      </c>
    </row>
    <row r="1067" spans="1:9" x14ac:dyDescent="0.25">
      <c r="A1067" t="s">
        <v>4545</v>
      </c>
      <c r="B1067">
        <v>3</v>
      </c>
      <c r="C1067" t="s">
        <v>4168</v>
      </c>
      <c r="D1067">
        <v>9482</v>
      </c>
      <c r="E1067">
        <v>1.1399999999999999</v>
      </c>
      <c r="F1067">
        <v>1</v>
      </c>
      <c r="G1067">
        <v>0</v>
      </c>
      <c r="H1067">
        <v>1</v>
      </c>
      <c r="I1067" s="74">
        <v>0</v>
      </c>
    </row>
    <row r="1068" spans="1:9" x14ac:dyDescent="0.25">
      <c r="A1068" t="s">
        <v>4547</v>
      </c>
      <c r="B1068" t="e">
        <v>#NAME?</v>
      </c>
      <c r="C1068" t="e">
        <f>NA()</f>
        <v>#N/A</v>
      </c>
      <c r="D1068" t="e">
        <f>NA()</f>
        <v>#N/A</v>
      </c>
      <c r="E1068" t="e">
        <f>NA()</f>
        <v>#N/A</v>
      </c>
      <c r="F1068">
        <v>1</v>
      </c>
      <c r="G1068">
        <v>0</v>
      </c>
      <c r="H1068">
        <v>1</v>
      </c>
      <c r="I1068" s="74">
        <v>0</v>
      </c>
    </row>
    <row r="1069" spans="1:9" x14ac:dyDescent="0.25">
      <c r="A1069" t="s">
        <v>4549</v>
      </c>
      <c r="B1069">
        <v>3</v>
      </c>
      <c r="C1069" t="s">
        <v>4550</v>
      </c>
      <c r="D1069">
        <v>7181</v>
      </c>
      <c r="E1069">
        <v>1.19</v>
      </c>
      <c r="F1069">
        <v>1</v>
      </c>
      <c r="G1069">
        <v>0</v>
      </c>
      <c r="H1069">
        <v>1</v>
      </c>
      <c r="I1069" s="74">
        <v>0</v>
      </c>
    </row>
    <row r="1070" spans="1:9" x14ac:dyDescent="0.25">
      <c r="A1070" t="s">
        <v>4555</v>
      </c>
      <c r="B1070">
        <v>4</v>
      </c>
      <c r="C1070" t="s">
        <v>232</v>
      </c>
      <c r="D1070">
        <v>776</v>
      </c>
      <c r="E1070">
        <v>0.92</v>
      </c>
      <c r="F1070">
        <v>1</v>
      </c>
      <c r="G1070">
        <v>0</v>
      </c>
      <c r="H1070">
        <v>1</v>
      </c>
      <c r="I1070" s="74">
        <v>0</v>
      </c>
    </row>
    <row r="1071" spans="1:9" x14ac:dyDescent="0.25">
      <c r="A1071" t="s">
        <v>4557</v>
      </c>
      <c r="B1071">
        <v>4</v>
      </c>
      <c r="C1071" t="s">
        <v>4558</v>
      </c>
      <c r="D1071">
        <v>5558</v>
      </c>
      <c r="E1071">
        <v>1.1499999999999999</v>
      </c>
      <c r="F1071">
        <v>1</v>
      </c>
      <c r="G1071">
        <v>0</v>
      </c>
      <c r="H1071">
        <v>1</v>
      </c>
      <c r="I1071" s="74">
        <v>0</v>
      </c>
    </row>
    <row r="1072" spans="1:9" x14ac:dyDescent="0.25">
      <c r="A1072" t="s">
        <v>4570</v>
      </c>
      <c r="B1072">
        <v>4</v>
      </c>
      <c r="C1072" t="s">
        <v>4571</v>
      </c>
      <c r="D1072">
        <v>1439</v>
      </c>
      <c r="E1072">
        <v>1.04</v>
      </c>
      <c r="F1072">
        <v>1</v>
      </c>
      <c r="G1072">
        <v>0</v>
      </c>
      <c r="H1072">
        <v>1</v>
      </c>
      <c r="I1072" s="74">
        <v>0</v>
      </c>
    </row>
    <row r="1073" spans="1:9" x14ac:dyDescent="0.25">
      <c r="A1073" t="s">
        <v>4573</v>
      </c>
      <c r="B1073">
        <v>4</v>
      </c>
      <c r="C1073" t="s">
        <v>265</v>
      </c>
      <c r="D1073">
        <v>4742</v>
      </c>
      <c r="E1073">
        <v>1.06</v>
      </c>
      <c r="F1073">
        <v>1</v>
      </c>
      <c r="G1073">
        <v>0</v>
      </c>
      <c r="H1073">
        <v>1</v>
      </c>
      <c r="I1073" s="74">
        <v>0</v>
      </c>
    </row>
    <row r="1074" spans="1:9" x14ac:dyDescent="0.25">
      <c r="A1074" t="s">
        <v>4578</v>
      </c>
      <c r="B1074">
        <v>4</v>
      </c>
      <c r="C1074" t="s">
        <v>265</v>
      </c>
      <c r="D1074">
        <v>803</v>
      </c>
      <c r="E1074">
        <v>1.27</v>
      </c>
      <c r="F1074">
        <v>1</v>
      </c>
      <c r="G1074">
        <v>0</v>
      </c>
      <c r="H1074">
        <v>1</v>
      </c>
      <c r="I1074" s="74">
        <v>0</v>
      </c>
    </row>
    <row r="1075" spans="1:9" x14ac:dyDescent="0.25">
      <c r="A1075" t="s">
        <v>4582</v>
      </c>
      <c r="B1075">
        <v>4</v>
      </c>
      <c r="C1075" t="s">
        <v>232</v>
      </c>
      <c r="D1075">
        <v>602</v>
      </c>
      <c r="E1075">
        <v>1.01</v>
      </c>
      <c r="F1075">
        <v>1</v>
      </c>
      <c r="G1075">
        <v>0</v>
      </c>
      <c r="H1075">
        <v>1</v>
      </c>
      <c r="I1075" s="74">
        <v>0</v>
      </c>
    </row>
    <row r="1076" spans="1:9" x14ac:dyDescent="0.25">
      <c r="A1076" t="s">
        <v>4587</v>
      </c>
      <c r="B1076">
        <v>4</v>
      </c>
      <c r="C1076" t="s">
        <v>4588</v>
      </c>
      <c r="D1076">
        <v>2168</v>
      </c>
      <c r="E1076">
        <v>0.98</v>
      </c>
      <c r="F1076">
        <v>1</v>
      </c>
      <c r="G1076">
        <v>0</v>
      </c>
      <c r="H1076">
        <v>1</v>
      </c>
      <c r="I1076" s="74">
        <v>0</v>
      </c>
    </row>
    <row r="1077" spans="1:9" x14ac:dyDescent="0.25">
      <c r="A1077" t="s">
        <v>4596</v>
      </c>
      <c r="B1077">
        <v>4</v>
      </c>
      <c r="C1077" t="s">
        <v>265</v>
      </c>
      <c r="D1077">
        <v>5624</v>
      </c>
      <c r="E1077">
        <v>1.18</v>
      </c>
      <c r="F1077">
        <v>1</v>
      </c>
      <c r="G1077">
        <v>0</v>
      </c>
      <c r="H1077">
        <v>1</v>
      </c>
      <c r="I1077" s="74">
        <v>0</v>
      </c>
    </row>
    <row r="1078" spans="1:9" x14ac:dyDescent="0.25">
      <c r="A1078" t="s">
        <v>4598</v>
      </c>
      <c r="B1078">
        <v>4</v>
      </c>
      <c r="C1078" t="s">
        <v>232</v>
      </c>
      <c r="D1078">
        <v>1466</v>
      </c>
      <c r="E1078">
        <v>1.03</v>
      </c>
      <c r="F1078">
        <v>1</v>
      </c>
      <c r="G1078">
        <v>0</v>
      </c>
      <c r="H1078">
        <v>1</v>
      </c>
      <c r="I1078" s="74">
        <v>0</v>
      </c>
    </row>
    <row r="1079" spans="1:9" x14ac:dyDescent="0.25">
      <c r="A1079" t="s">
        <v>4607</v>
      </c>
      <c r="B1079">
        <v>4</v>
      </c>
      <c r="C1079" t="s">
        <v>232</v>
      </c>
      <c r="D1079">
        <v>7187</v>
      </c>
      <c r="E1079">
        <v>1.0900000000000001</v>
      </c>
      <c r="F1079">
        <v>1</v>
      </c>
      <c r="G1079">
        <v>0</v>
      </c>
      <c r="H1079">
        <v>1</v>
      </c>
      <c r="I1079" s="74">
        <v>0</v>
      </c>
    </row>
    <row r="1080" spans="1:9" x14ac:dyDescent="0.25">
      <c r="A1080" t="s">
        <v>4609</v>
      </c>
      <c r="B1080">
        <v>34</v>
      </c>
      <c r="C1080" t="s">
        <v>4610</v>
      </c>
      <c r="D1080">
        <v>2231</v>
      </c>
      <c r="E1080">
        <v>1.02</v>
      </c>
      <c r="F1080">
        <v>1</v>
      </c>
      <c r="G1080">
        <v>0</v>
      </c>
      <c r="H1080">
        <v>1</v>
      </c>
      <c r="I1080" s="74">
        <v>0</v>
      </c>
    </row>
    <row r="1081" spans="1:9" x14ac:dyDescent="0.25">
      <c r="A1081" t="s">
        <v>4617</v>
      </c>
      <c r="B1081">
        <v>5</v>
      </c>
      <c r="C1081" t="s">
        <v>4618</v>
      </c>
      <c r="D1081">
        <v>1457</v>
      </c>
      <c r="E1081">
        <v>0.93</v>
      </c>
      <c r="F1081">
        <v>1</v>
      </c>
      <c r="G1081">
        <v>0</v>
      </c>
      <c r="H1081">
        <v>1</v>
      </c>
      <c r="I1081" s="74">
        <v>0</v>
      </c>
    </row>
    <row r="1082" spans="1:9" x14ac:dyDescent="0.25">
      <c r="A1082" t="s">
        <v>4623</v>
      </c>
      <c r="B1082">
        <v>5</v>
      </c>
      <c r="C1082" t="s">
        <v>538</v>
      </c>
      <c r="D1082">
        <v>947</v>
      </c>
      <c r="E1082">
        <v>1.0900000000000001</v>
      </c>
      <c r="F1082">
        <v>1</v>
      </c>
      <c r="G1082">
        <v>0</v>
      </c>
      <c r="H1082">
        <v>1</v>
      </c>
      <c r="I1082" s="74">
        <v>0</v>
      </c>
    </row>
    <row r="1083" spans="1:9" x14ac:dyDescent="0.25">
      <c r="A1083" t="s">
        <v>4628</v>
      </c>
      <c r="B1083">
        <v>5</v>
      </c>
      <c r="C1083" t="s">
        <v>4629</v>
      </c>
      <c r="D1083">
        <v>4187</v>
      </c>
      <c r="E1083">
        <v>1.17</v>
      </c>
      <c r="F1083">
        <v>1</v>
      </c>
      <c r="G1083">
        <v>0</v>
      </c>
      <c r="H1083">
        <v>1</v>
      </c>
      <c r="I1083" s="74">
        <v>0</v>
      </c>
    </row>
    <row r="1084" spans="1:9" x14ac:dyDescent="0.25">
      <c r="A1084" t="s">
        <v>4631</v>
      </c>
      <c r="B1084">
        <v>5</v>
      </c>
      <c r="C1084" t="s">
        <v>4632</v>
      </c>
      <c r="D1084">
        <v>4106</v>
      </c>
      <c r="E1084">
        <v>1.1399999999999999</v>
      </c>
      <c r="F1084">
        <v>1</v>
      </c>
      <c r="G1084">
        <v>0</v>
      </c>
      <c r="H1084">
        <v>1</v>
      </c>
      <c r="I1084" s="74">
        <v>0</v>
      </c>
    </row>
    <row r="1085" spans="1:9" x14ac:dyDescent="0.25">
      <c r="A1085" t="s">
        <v>4637</v>
      </c>
      <c r="B1085">
        <v>5</v>
      </c>
      <c r="C1085" t="s">
        <v>232</v>
      </c>
      <c r="D1085">
        <v>443</v>
      </c>
      <c r="E1085">
        <v>1.1200000000000001</v>
      </c>
      <c r="F1085">
        <v>1</v>
      </c>
      <c r="G1085">
        <v>0</v>
      </c>
      <c r="H1085">
        <v>1</v>
      </c>
      <c r="I1085" s="74">
        <v>0</v>
      </c>
    </row>
    <row r="1086" spans="1:9" x14ac:dyDescent="0.25">
      <c r="A1086" t="s">
        <v>4639</v>
      </c>
      <c r="B1086">
        <v>5</v>
      </c>
      <c r="C1086" t="s">
        <v>4640</v>
      </c>
      <c r="D1086">
        <v>920</v>
      </c>
      <c r="E1086">
        <v>1.2</v>
      </c>
      <c r="F1086">
        <v>1</v>
      </c>
      <c r="G1086">
        <v>0</v>
      </c>
      <c r="H1086">
        <v>1</v>
      </c>
      <c r="I1086" s="74">
        <v>0</v>
      </c>
    </row>
    <row r="1087" spans="1:9" x14ac:dyDescent="0.25">
      <c r="A1087" t="s">
        <v>4644</v>
      </c>
      <c r="B1087">
        <v>5</v>
      </c>
      <c r="C1087" t="s">
        <v>4645</v>
      </c>
      <c r="D1087">
        <v>2180</v>
      </c>
      <c r="E1087">
        <v>1.17</v>
      </c>
      <c r="F1087">
        <v>1</v>
      </c>
      <c r="G1087">
        <v>0</v>
      </c>
      <c r="H1087">
        <v>1</v>
      </c>
      <c r="I1087" s="74">
        <v>0</v>
      </c>
    </row>
    <row r="1088" spans="1:9" x14ac:dyDescent="0.25">
      <c r="A1088" t="s">
        <v>4647</v>
      </c>
      <c r="B1088">
        <v>6</v>
      </c>
      <c r="C1088" t="s">
        <v>4648</v>
      </c>
      <c r="D1088">
        <v>743</v>
      </c>
      <c r="E1088">
        <v>1.07</v>
      </c>
      <c r="F1088">
        <v>1</v>
      </c>
      <c r="G1088">
        <v>0</v>
      </c>
      <c r="H1088">
        <v>1</v>
      </c>
      <c r="I1088" s="74">
        <v>0</v>
      </c>
    </row>
    <row r="1089" spans="1:9" x14ac:dyDescent="0.25">
      <c r="A1089" t="s">
        <v>4650</v>
      </c>
      <c r="B1089">
        <v>6</v>
      </c>
      <c r="C1089" t="s">
        <v>4651</v>
      </c>
      <c r="D1089">
        <v>509</v>
      </c>
      <c r="E1089">
        <v>1.06</v>
      </c>
      <c r="F1089">
        <v>1</v>
      </c>
      <c r="G1089">
        <v>0</v>
      </c>
      <c r="H1089">
        <v>1</v>
      </c>
      <c r="I1089" s="74">
        <v>0</v>
      </c>
    </row>
    <row r="1090" spans="1:9" x14ac:dyDescent="0.25">
      <c r="A1090" t="s">
        <v>4653</v>
      </c>
      <c r="B1090">
        <v>6</v>
      </c>
      <c r="C1090" t="s">
        <v>232</v>
      </c>
      <c r="D1090">
        <v>1355</v>
      </c>
      <c r="E1090">
        <v>1.05</v>
      </c>
      <c r="F1090">
        <v>1</v>
      </c>
      <c r="G1090">
        <v>0</v>
      </c>
      <c r="H1090">
        <v>1</v>
      </c>
      <c r="I1090" s="74">
        <v>0</v>
      </c>
    </row>
    <row r="1091" spans="1:9" x14ac:dyDescent="0.25">
      <c r="A1091" t="s">
        <v>4657</v>
      </c>
      <c r="B1091">
        <v>6</v>
      </c>
      <c r="C1091" t="s">
        <v>307</v>
      </c>
      <c r="D1091">
        <v>10031</v>
      </c>
      <c r="E1091">
        <v>1.08</v>
      </c>
      <c r="F1091">
        <v>1</v>
      </c>
      <c r="G1091">
        <v>0</v>
      </c>
      <c r="H1091">
        <v>1</v>
      </c>
      <c r="I1091" s="74">
        <v>0</v>
      </c>
    </row>
    <row r="1092" spans="1:9" x14ac:dyDescent="0.25">
      <c r="A1092" t="s">
        <v>4659</v>
      </c>
      <c r="B1092">
        <v>6</v>
      </c>
      <c r="C1092" t="s">
        <v>307</v>
      </c>
      <c r="D1092">
        <v>3224</v>
      </c>
      <c r="E1092">
        <v>1.08</v>
      </c>
      <c r="F1092">
        <v>1</v>
      </c>
      <c r="G1092">
        <v>0</v>
      </c>
      <c r="H1092">
        <v>1</v>
      </c>
      <c r="I1092" s="74">
        <v>0</v>
      </c>
    </row>
    <row r="1093" spans="1:9" x14ac:dyDescent="0.25">
      <c r="A1093" t="s">
        <v>4661</v>
      </c>
      <c r="B1093">
        <v>6</v>
      </c>
      <c r="C1093" t="s">
        <v>232</v>
      </c>
      <c r="D1093">
        <v>2303</v>
      </c>
      <c r="E1093">
        <v>1.01</v>
      </c>
      <c r="F1093">
        <v>1</v>
      </c>
      <c r="G1093">
        <v>0</v>
      </c>
      <c r="H1093">
        <v>1</v>
      </c>
      <c r="I1093" s="74">
        <v>0</v>
      </c>
    </row>
    <row r="1094" spans="1:9" x14ac:dyDescent="0.25">
      <c r="A1094" t="s">
        <v>4663</v>
      </c>
      <c r="B1094">
        <v>6</v>
      </c>
      <c r="C1094" t="s">
        <v>232</v>
      </c>
      <c r="D1094">
        <v>2174</v>
      </c>
      <c r="E1094">
        <v>1.18</v>
      </c>
      <c r="F1094">
        <v>1</v>
      </c>
      <c r="G1094">
        <v>0</v>
      </c>
      <c r="H1094">
        <v>1</v>
      </c>
      <c r="I1094" s="74">
        <v>0</v>
      </c>
    </row>
    <row r="1095" spans="1:9" x14ac:dyDescent="0.25">
      <c r="A1095" t="s">
        <v>4665</v>
      </c>
      <c r="B1095">
        <v>6</v>
      </c>
      <c r="C1095" t="s">
        <v>4666</v>
      </c>
      <c r="D1095">
        <v>695</v>
      </c>
      <c r="E1095">
        <v>1</v>
      </c>
      <c r="F1095">
        <v>1</v>
      </c>
      <c r="G1095">
        <v>0</v>
      </c>
      <c r="H1095">
        <v>1</v>
      </c>
      <c r="I1095" s="74">
        <v>0</v>
      </c>
    </row>
    <row r="1096" spans="1:9" x14ac:dyDescent="0.25">
      <c r="A1096" t="s">
        <v>4668</v>
      </c>
      <c r="B1096">
        <v>7</v>
      </c>
      <c r="C1096" t="s">
        <v>4669</v>
      </c>
      <c r="D1096">
        <v>2177</v>
      </c>
      <c r="E1096">
        <v>0.95</v>
      </c>
      <c r="F1096">
        <v>1</v>
      </c>
      <c r="G1096">
        <v>0</v>
      </c>
      <c r="H1096">
        <v>1</v>
      </c>
      <c r="I1096" s="74">
        <v>0</v>
      </c>
    </row>
    <row r="1097" spans="1:9" x14ac:dyDescent="0.25">
      <c r="A1097" t="s">
        <v>4687</v>
      </c>
      <c r="B1097">
        <v>7</v>
      </c>
      <c r="C1097" t="s">
        <v>4688</v>
      </c>
      <c r="D1097">
        <v>1193</v>
      </c>
      <c r="E1097">
        <v>1.26</v>
      </c>
      <c r="F1097">
        <v>1</v>
      </c>
      <c r="G1097">
        <v>0</v>
      </c>
      <c r="H1097">
        <v>1</v>
      </c>
      <c r="I1097" s="74">
        <v>0</v>
      </c>
    </row>
    <row r="1098" spans="1:9" x14ac:dyDescent="0.25">
      <c r="A1098" t="s">
        <v>4698</v>
      </c>
      <c r="B1098">
        <v>7</v>
      </c>
      <c r="C1098" t="s">
        <v>4699</v>
      </c>
      <c r="D1098">
        <v>4112</v>
      </c>
      <c r="E1098">
        <v>1.17</v>
      </c>
      <c r="F1098">
        <v>1</v>
      </c>
      <c r="G1098">
        <v>0</v>
      </c>
      <c r="H1098">
        <v>1</v>
      </c>
      <c r="I1098" s="74">
        <v>0</v>
      </c>
    </row>
    <row r="1099" spans="1:9" x14ac:dyDescent="0.25">
      <c r="A1099" t="s">
        <v>4706</v>
      </c>
      <c r="B1099">
        <v>7</v>
      </c>
      <c r="C1099" t="s">
        <v>240</v>
      </c>
      <c r="D1099">
        <v>3353</v>
      </c>
      <c r="E1099">
        <v>1.05</v>
      </c>
      <c r="F1099">
        <v>1</v>
      </c>
      <c r="G1099">
        <v>0</v>
      </c>
      <c r="H1099">
        <v>1</v>
      </c>
      <c r="I1099" s="74">
        <v>0</v>
      </c>
    </row>
    <row r="1100" spans="1:9" x14ac:dyDescent="0.25">
      <c r="A1100" t="s">
        <v>4708</v>
      </c>
      <c r="B1100" t="e">
        <v>#NAME?</v>
      </c>
      <c r="C1100" t="e">
        <f>NA()</f>
        <v>#N/A</v>
      </c>
      <c r="D1100" t="e">
        <f>NA()</f>
        <v>#N/A</v>
      </c>
      <c r="E1100" t="e">
        <f>NA()</f>
        <v>#N/A</v>
      </c>
      <c r="F1100">
        <v>1</v>
      </c>
      <c r="G1100">
        <v>0</v>
      </c>
      <c r="H1100">
        <v>1</v>
      </c>
      <c r="I1100" s="74">
        <v>0</v>
      </c>
    </row>
    <row r="1101" spans="1:9" x14ac:dyDescent="0.25">
      <c r="A1101" t="s">
        <v>4710</v>
      </c>
      <c r="B1101">
        <v>7</v>
      </c>
      <c r="C1101" t="s">
        <v>4711</v>
      </c>
      <c r="D1101">
        <v>548</v>
      </c>
      <c r="E1101">
        <v>1.04</v>
      </c>
      <c r="F1101">
        <v>1</v>
      </c>
      <c r="G1101">
        <v>0</v>
      </c>
      <c r="H1101">
        <v>1</v>
      </c>
      <c r="I1101" s="74">
        <v>0</v>
      </c>
    </row>
    <row r="1102" spans="1:9" x14ac:dyDescent="0.25">
      <c r="A1102" t="s">
        <v>4713</v>
      </c>
      <c r="B1102">
        <v>7</v>
      </c>
      <c r="C1102" t="s">
        <v>232</v>
      </c>
      <c r="D1102">
        <v>5483</v>
      </c>
      <c r="E1102">
        <v>1.06</v>
      </c>
      <c r="F1102">
        <v>1</v>
      </c>
      <c r="G1102">
        <v>0</v>
      </c>
      <c r="H1102">
        <v>1</v>
      </c>
      <c r="I1102" s="74">
        <v>0</v>
      </c>
    </row>
    <row r="1103" spans="1:9" x14ac:dyDescent="0.25">
      <c r="A1103" t="s">
        <v>4715</v>
      </c>
      <c r="B1103">
        <v>7</v>
      </c>
      <c r="C1103" t="s">
        <v>307</v>
      </c>
      <c r="D1103">
        <v>1907</v>
      </c>
      <c r="E1103">
        <v>1.1599999999999999</v>
      </c>
      <c r="F1103">
        <v>1</v>
      </c>
      <c r="G1103">
        <v>0</v>
      </c>
      <c r="H1103">
        <v>1</v>
      </c>
      <c r="I1103" s="74">
        <v>0</v>
      </c>
    </row>
    <row r="1104" spans="1:9" x14ac:dyDescent="0.25">
      <c r="A1104" t="s">
        <v>4717</v>
      </c>
      <c r="B1104">
        <v>7</v>
      </c>
      <c r="C1104" t="s">
        <v>4718</v>
      </c>
      <c r="D1104">
        <v>7718</v>
      </c>
      <c r="E1104">
        <v>1.1399999999999999</v>
      </c>
      <c r="F1104">
        <v>1</v>
      </c>
      <c r="G1104">
        <v>0</v>
      </c>
      <c r="H1104">
        <v>1</v>
      </c>
      <c r="I1104" s="74">
        <v>0</v>
      </c>
    </row>
    <row r="1105" spans="1:9" x14ac:dyDescent="0.25">
      <c r="A1105" t="s">
        <v>4720</v>
      </c>
      <c r="B1105">
        <v>7</v>
      </c>
      <c r="C1105" t="s">
        <v>4721</v>
      </c>
      <c r="D1105">
        <v>1094</v>
      </c>
      <c r="E1105">
        <v>1.1000000000000001</v>
      </c>
      <c r="F1105">
        <v>1</v>
      </c>
      <c r="G1105">
        <v>0</v>
      </c>
      <c r="H1105">
        <v>1</v>
      </c>
      <c r="I1105" s="74">
        <v>0</v>
      </c>
    </row>
    <row r="1106" spans="1:9" x14ac:dyDescent="0.25">
      <c r="A1106" t="s">
        <v>4723</v>
      </c>
      <c r="B1106">
        <v>7</v>
      </c>
      <c r="C1106" t="s">
        <v>232</v>
      </c>
      <c r="D1106">
        <v>2519</v>
      </c>
      <c r="E1106">
        <v>1.08</v>
      </c>
      <c r="F1106">
        <v>1</v>
      </c>
      <c r="G1106">
        <v>0</v>
      </c>
      <c r="H1106">
        <v>1</v>
      </c>
      <c r="I1106" s="74">
        <v>0</v>
      </c>
    </row>
    <row r="1107" spans="1:9" x14ac:dyDescent="0.25">
      <c r="A1107" t="s">
        <v>4725</v>
      </c>
      <c r="B1107">
        <v>7</v>
      </c>
      <c r="C1107" t="s">
        <v>4726</v>
      </c>
      <c r="D1107">
        <v>437</v>
      </c>
      <c r="E1107">
        <v>0.81</v>
      </c>
      <c r="F1107">
        <v>1</v>
      </c>
      <c r="G1107">
        <v>0</v>
      </c>
      <c r="H1107">
        <v>0</v>
      </c>
      <c r="I1107" s="74">
        <v>0</v>
      </c>
    </row>
    <row r="1108" spans="1:9" x14ac:dyDescent="0.25">
      <c r="A1108" t="s">
        <v>4729</v>
      </c>
      <c r="B1108">
        <v>8</v>
      </c>
      <c r="C1108" t="s">
        <v>4730</v>
      </c>
      <c r="D1108">
        <v>3782</v>
      </c>
      <c r="E1108">
        <v>1.0900000000000001</v>
      </c>
      <c r="F1108">
        <v>1</v>
      </c>
      <c r="G1108">
        <v>0</v>
      </c>
      <c r="H1108">
        <v>1</v>
      </c>
      <c r="I1108" s="74">
        <v>0</v>
      </c>
    </row>
    <row r="1109" spans="1:9" x14ac:dyDescent="0.25">
      <c r="A1109" t="s">
        <v>4732</v>
      </c>
      <c r="B1109">
        <v>8</v>
      </c>
      <c r="C1109" t="s">
        <v>4733</v>
      </c>
      <c r="D1109">
        <v>758</v>
      </c>
      <c r="E1109">
        <v>1.06</v>
      </c>
      <c r="F1109">
        <v>1</v>
      </c>
      <c r="G1109">
        <v>0</v>
      </c>
      <c r="H1109">
        <v>1</v>
      </c>
      <c r="I1109" s="74">
        <v>0</v>
      </c>
    </row>
    <row r="1110" spans="1:9" x14ac:dyDescent="0.25">
      <c r="A1110" t="s">
        <v>4735</v>
      </c>
      <c r="B1110">
        <v>8</v>
      </c>
      <c r="C1110" t="s">
        <v>232</v>
      </c>
      <c r="D1110">
        <v>5954</v>
      </c>
      <c r="E1110">
        <v>1.1100000000000001</v>
      </c>
      <c r="F1110">
        <v>1</v>
      </c>
      <c r="G1110">
        <v>0</v>
      </c>
      <c r="H1110">
        <v>1</v>
      </c>
      <c r="I1110" s="74">
        <v>0</v>
      </c>
    </row>
    <row r="1111" spans="1:9" x14ac:dyDescent="0.25">
      <c r="A1111" t="s">
        <v>4741</v>
      </c>
      <c r="B1111">
        <v>8</v>
      </c>
      <c r="C1111" t="s">
        <v>232</v>
      </c>
      <c r="D1111">
        <v>6986</v>
      </c>
      <c r="E1111">
        <v>1.04</v>
      </c>
      <c r="F1111">
        <v>1</v>
      </c>
      <c r="G1111">
        <v>0</v>
      </c>
      <c r="H1111">
        <v>1</v>
      </c>
      <c r="I1111" s="74">
        <v>0</v>
      </c>
    </row>
    <row r="1112" spans="1:9" x14ac:dyDescent="0.25">
      <c r="A1112" t="s">
        <v>4743</v>
      </c>
      <c r="B1112">
        <v>8</v>
      </c>
      <c r="C1112" t="s">
        <v>307</v>
      </c>
      <c r="D1112">
        <v>503</v>
      </c>
      <c r="E1112">
        <v>0.96</v>
      </c>
      <c r="F1112">
        <v>1</v>
      </c>
      <c r="G1112">
        <v>0</v>
      </c>
      <c r="H1112">
        <v>1</v>
      </c>
      <c r="I1112" s="74">
        <v>0</v>
      </c>
    </row>
    <row r="1113" spans="1:9" x14ac:dyDescent="0.25">
      <c r="A1113" t="s">
        <v>4745</v>
      </c>
      <c r="B1113">
        <v>8</v>
      </c>
      <c r="C1113" t="s">
        <v>307</v>
      </c>
      <c r="D1113">
        <v>431</v>
      </c>
      <c r="E1113">
        <v>1.03</v>
      </c>
      <c r="F1113">
        <v>1</v>
      </c>
      <c r="G1113">
        <v>0</v>
      </c>
      <c r="H1113">
        <v>1</v>
      </c>
      <c r="I1113" s="74">
        <v>0</v>
      </c>
    </row>
    <row r="1114" spans="1:9" x14ac:dyDescent="0.25">
      <c r="A1114" t="s">
        <v>4749</v>
      </c>
      <c r="B1114">
        <v>8</v>
      </c>
      <c r="C1114" t="s">
        <v>664</v>
      </c>
      <c r="D1114">
        <v>902</v>
      </c>
      <c r="E1114">
        <v>1.05</v>
      </c>
      <c r="F1114">
        <v>1</v>
      </c>
      <c r="G1114">
        <v>0</v>
      </c>
      <c r="H1114">
        <v>1</v>
      </c>
      <c r="I1114" s="74">
        <v>0</v>
      </c>
    </row>
    <row r="1115" spans="1:9" x14ac:dyDescent="0.25">
      <c r="A1115" t="s">
        <v>4758</v>
      </c>
      <c r="B1115">
        <v>9</v>
      </c>
      <c r="C1115" t="s">
        <v>232</v>
      </c>
      <c r="D1115">
        <v>1859</v>
      </c>
      <c r="E1115">
        <v>0.98</v>
      </c>
      <c r="F1115">
        <v>1</v>
      </c>
      <c r="G1115">
        <v>0</v>
      </c>
      <c r="H1115">
        <v>1</v>
      </c>
      <c r="I1115" s="74">
        <v>0</v>
      </c>
    </row>
    <row r="1116" spans="1:9" x14ac:dyDescent="0.25">
      <c r="A1116" t="s">
        <v>4760</v>
      </c>
      <c r="B1116">
        <v>9</v>
      </c>
      <c r="C1116" t="s">
        <v>4761</v>
      </c>
      <c r="D1116">
        <v>776</v>
      </c>
      <c r="E1116">
        <v>1.19</v>
      </c>
      <c r="F1116">
        <v>1</v>
      </c>
      <c r="G1116">
        <v>0</v>
      </c>
      <c r="H1116">
        <v>1</v>
      </c>
      <c r="I1116" s="74">
        <v>0</v>
      </c>
    </row>
    <row r="1117" spans="1:9" x14ac:dyDescent="0.25">
      <c r="A1117" t="s">
        <v>4765</v>
      </c>
      <c r="B1117">
        <v>9</v>
      </c>
      <c r="C1117" t="s">
        <v>232</v>
      </c>
      <c r="D1117">
        <v>2759</v>
      </c>
      <c r="E1117">
        <v>0.99</v>
      </c>
      <c r="F1117">
        <v>1</v>
      </c>
      <c r="G1117">
        <v>0</v>
      </c>
      <c r="H1117">
        <v>1</v>
      </c>
      <c r="I1117" s="74">
        <v>0</v>
      </c>
    </row>
    <row r="1118" spans="1:9" x14ac:dyDescent="0.25">
      <c r="A1118" t="s">
        <v>4780</v>
      </c>
      <c r="B1118">
        <v>9</v>
      </c>
      <c r="C1118" t="s">
        <v>232</v>
      </c>
      <c r="D1118">
        <v>4517</v>
      </c>
      <c r="E1118">
        <v>1.22</v>
      </c>
      <c r="F1118">
        <v>1</v>
      </c>
      <c r="G1118">
        <v>0</v>
      </c>
      <c r="H1118">
        <v>1</v>
      </c>
      <c r="I1118" s="74">
        <v>0</v>
      </c>
    </row>
    <row r="1119" spans="1:9" x14ac:dyDescent="0.25">
      <c r="A1119" t="s">
        <v>4782</v>
      </c>
      <c r="B1119">
        <v>9</v>
      </c>
      <c r="C1119" t="s">
        <v>232</v>
      </c>
      <c r="D1119">
        <v>1247</v>
      </c>
      <c r="E1119">
        <v>1.0900000000000001</v>
      </c>
      <c r="F1119">
        <v>1</v>
      </c>
      <c r="G1119">
        <v>0</v>
      </c>
      <c r="H1119">
        <v>1</v>
      </c>
      <c r="I1119" s="74">
        <v>0</v>
      </c>
    </row>
    <row r="1120" spans="1:9" x14ac:dyDescent="0.25">
      <c r="A1120" t="s">
        <v>4784</v>
      </c>
      <c r="B1120">
        <v>9</v>
      </c>
      <c r="C1120" t="s">
        <v>232</v>
      </c>
      <c r="D1120">
        <v>2276</v>
      </c>
      <c r="E1120">
        <v>1.1200000000000001</v>
      </c>
      <c r="F1120">
        <v>1</v>
      </c>
      <c r="G1120">
        <v>0</v>
      </c>
      <c r="H1120">
        <v>1</v>
      </c>
      <c r="I1120" s="74">
        <v>0</v>
      </c>
    </row>
    <row r="1121" spans="1:9" x14ac:dyDescent="0.25">
      <c r="A1121" t="s">
        <v>4786</v>
      </c>
      <c r="B1121">
        <v>9</v>
      </c>
      <c r="C1121" t="s">
        <v>4787</v>
      </c>
      <c r="D1121">
        <v>3479</v>
      </c>
      <c r="E1121">
        <v>1.2</v>
      </c>
      <c r="F1121">
        <v>1</v>
      </c>
      <c r="G1121">
        <v>0</v>
      </c>
      <c r="H1121">
        <v>1</v>
      </c>
      <c r="I1121" s="74">
        <v>0</v>
      </c>
    </row>
    <row r="1122" spans="1:9" x14ac:dyDescent="0.25">
      <c r="A1122" t="s">
        <v>4791</v>
      </c>
      <c r="B1122">
        <v>9</v>
      </c>
      <c r="C1122" t="s">
        <v>4792</v>
      </c>
      <c r="D1122">
        <v>2996</v>
      </c>
      <c r="E1122">
        <v>1.1399999999999999</v>
      </c>
      <c r="F1122">
        <v>1</v>
      </c>
      <c r="G1122">
        <v>0</v>
      </c>
      <c r="H1122">
        <v>1</v>
      </c>
      <c r="I1122" s="74">
        <v>0</v>
      </c>
    </row>
    <row r="1123" spans="1:9" x14ac:dyDescent="0.25">
      <c r="A1123" t="s">
        <v>4797</v>
      </c>
      <c r="B1123">
        <v>9</v>
      </c>
      <c r="C1123" t="s">
        <v>4798</v>
      </c>
      <c r="D1123">
        <v>644</v>
      </c>
      <c r="E1123">
        <v>1.23</v>
      </c>
      <c r="F1123">
        <v>1</v>
      </c>
      <c r="G1123">
        <v>0</v>
      </c>
      <c r="H1123">
        <v>1</v>
      </c>
      <c r="I1123" s="74">
        <v>0</v>
      </c>
    </row>
    <row r="1124" spans="1:9" x14ac:dyDescent="0.25">
      <c r="A1124" t="s">
        <v>4800</v>
      </c>
      <c r="B1124">
        <v>9</v>
      </c>
      <c r="C1124" t="s">
        <v>232</v>
      </c>
      <c r="D1124">
        <v>1571</v>
      </c>
      <c r="E1124">
        <v>1.06</v>
      </c>
      <c r="F1124">
        <v>1</v>
      </c>
      <c r="G1124">
        <v>0</v>
      </c>
      <c r="H1124">
        <v>1</v>
      </c>
      <c r="I1124" s="74">
        <v>0</v>
      </c>
    </row>
    <row r="1125" spans="1:9" x14ac:dyDescent="0.25">
      <c r="A1125" t="s">
        <v>4802</v>
      </c>
      <c r="B1125">
        <v>9</v>
      </c>
      <c r="C1125" t="s">
        <v>4803</v>
      </c>
      <c r="D1125">
        <v>938</v>
      </c>
      <c r="E1125">
        <v>0.86</v>
      </c>
      <c r="F1125">
        <v>1</v>
      </c>
      <c r="G1125">
        <v>0</v>
      </c>
      <c r="H1125">
        <v>1</v>
      </c>
      <c r="I1125" s="74">
        <v>0</v>
      </c>
    </row>
    <row r="1126" spans="1:9" x14ac:dyDescent="0.25">
      <c r="A1126" t="s">
        <v>4805</v>
      </c>
      <c r="B1126">
        <v>9</v>
      </c>
      <c r="C1126" t="s">
        <v>232</v>
      </c>
      <c r="D1126">
        <v>2219</v>
      </c>
      <c r="E1126">
        <v>1.04</v>
      </c>
      <c r="F1126">
        <v>1</v>
      </c>
      <c r="G1126">
        <v>0</v>
      </c>
      <c r="H1126">
        <v>1</v>
      </c>
      <c r="I1126" s="74">
        <v>0</v>
      </c>
    </row>
    <row r="1127" spans="1:9" x14ac:dyDescent="0.25">
      <c r="A1127" t="s">
        <v>4809</v>
      </c>
      <c r="B1127">
        <v>9</v>
      </c>
      <c r="C1127" t="s">
        <v>4810</v>
      </c>
      <c r="D1127">
        <v>1721</v>
      </c>
      <c r="E1127">
        <v>1.1299999999999999</v>
      </c>
      <c r="F1127">
        <v>1</v>
      </c>
      <c r="G1127">
        <v>0</v>
      </c>
      <c r="H1127">
        <v>1</v>
      </c>
      <c r="I1127" s="74">
        <v>0</v>
      </c>
    </row>
    <row r="1128" spans="1:9" x14ac:dyDescent="0.25">
      <c r="A1128" t="s">
        <v>4812</v>
      </c>
      <c r="B1128">
        <v>9</v>
      </c>
      <c r="C1128" t="s">
        <v>561</v>
      </c>
      <c r="D1128">
        <v>485</v>
      </c>
      <c r="E1128">
        <v>1.1399999999999999</v>
      </c>
      <c r="F1128">
        <v>1</v>
      </c>
      <c r="G1128">
        <v>0</v>
      </c>
      <c r="H1128">
        <v>1</v>
      </c>
      <c r="I1128" s="74">
        <v>0</v>
      </c>
    </row>
    <row r="1129" spans="1:9" x14ac:dyDescent="0.25">
      <c r="A1129" t="s">
        <v>4817</v>
      </c>
      <c r="B1129">
        <v>10</v>
      </c>
      <c r="C1129" t="s">
        <v>4818</v>
      </c>
      <c r="D1129">
        <v>1109</v>
      </c>
      <c r="E1129">
        <v>1</v>
      </c>
      <c r="F1129">
        <v>1</v>
      </c>
      <c r="G1129">
        <v>0</v>
      </c>
      <c r="H1129">
        <v>1</v>
      </c>
      <c r="I1129" s="74">
        <v>0</v>
      </c>
    </row>
    <row r="1130" spans="1:9" x14ac:dyDescent="0.25">
      <c r="A1130" t="s">
        <v>4820</v>
      </c>
      <c r="B1130">
        <v>10</v>
      </c>
      <c r="C1130" t="s">
        <v>307</v>
      </c>
      <c r="D1130">
        <v>836</v>
      </c>
      <c r="E1130">
        <v>1.08</v>
      </c>
      <c r="F1130">
        <v>1</v>
      </c>
      <c r="G1130">
        <v>0</v>
      </c>
      <c r="H1130">
        <v>1</v>
      </c>
      <c r="I1130" s="74">
        <v>0</v>
      </c>
    </row>
    <row r="1131" spans="1:9" x14ac:dyDescent="0.25">
      <c r="A1131" t="s">
        <v>4829</v>
      </c>
      <c r="B1131">
        <v>10</v>
      </c>
      <c r="C1131" t="s">
        <v>224</v>
      </c>
      <c r="D1131">
        <v>914</v>
      </c>
      <c r="E1131">
        <v>0.27</v>
      </c>
      <c r="F1131">
        <v>1</v>
      </c>
      <c r="G1131">
        <v>0</v>
      </c>
      <c r="H1131">
        <v>1</v>
      </c>
      <c r="I1131" s="74">
        <v>0</v>
      </c>
    </row>
    <row r="1132" spans="1:9" x14ac:dyDescent="0.25">
      <c r="A1132" t="s">
        <v>4831</v>
      </c>
      <c r="B1132">
        <v>10</v>
      </c>
      <c r="C1132" t="s">
        <v>597</v>
      </c>
      <c r="D1132">
        <v>1976</v>
      </c>
      <c r="E1132">
        <v>0.99</v>
      </c>
      <c r="F1132">
        <v>1</v>
      </c>
      <c r="G1132">
        <v>0</v>
      </c>
      <c r="H1132">
        <v>1</v>
      </c>
      <c r="I1132" s="74">
        <v>0</v>
      </c>
    </row>
    <row r="1133" spans="1:9" x14ac:dyDescent="0.25">
      <c r="A1133" t="s">
        <v>4833</v>
      </c>
      <c r="B1133">
        <v>10</v>
      </c>
      <c r="C1133" t="s">
        <v>4834</v>
      </c>
      <c r="D1133">
        <v>1769</v>
      </c>
      <c r="E1133">
        <v>0.99</v>
      </c>
      <c r="F1133">
        <v>1</v>
      </c>
      <c r="G1133">
        <v>0</v>
      </c>
      <c r="H1133">
        <v>1</v>
      </c>
      <c r="I1133" s="74">
        <v>0</v>
      </c>
    </row>
    <row r="1134" spans="1:9" x14ac:dyDescent="0.25">
      <c r="A1134" t="s">
        <v>4836</v>
      </c>
      <c r="B1134">
        <v>10</v>
      </c>
      <c r="C1134" t="s">
        <v>232</v>
      </c>
      <c r="D1134">
        <v>20396</v>
      </c>
      <c r="E1134">
        <v>1.1299999999999999</v>
      </c>
      <c r="F1134">
        <v>1</v>
      </c>
      <c r="G1134">
        <v>0</v>
      </c>
      <c r="H1134">
        <v>1</v>
      </c>
      <c r="I1134" s="74">
        <v>0</v>
      </c>
    </row>
    <row r="1135" spans="1:9" x14ac:dyDescent="0.25">
      <c r="A1135" t="s">
        <v>4838</v>
      </c>
      <c r="B1135">
        <v>10</v>
      </c>
      <c r="C1135" t="s">
        <v>307</v>
      </c>
      <c r="D1135">
        <v>5036</v>
      </c>
      <c r="E1135">
        <v>1.18</v>
      </c>
      <c r="F1135">
        <v>1</v>
      </c>
      <c r="G1135">
        <v>0</v>
      </c>
      <c r="H1135">
        <v>1</v>
      </c>
      <c r="I1135" s="74">
        <v>0</v>
      </c>
    </row>
    <row r="1136" spans="1:9" x14ac:dyDescent="0.25">
      <c r="A1136" t="s">
        <v>4840</v>
      </c>
      <c r="B1136">
        <v>10</v>
      </c>
      <c r="C1136" t="s">
        <v>4168</v>
      </c>
      <c r="D1136">
        <v>5261</v>
      </c>
      <c r="E1136">
        <v>1.19</v>
      </c>
      <c r="F1136">
        <v>1</v>
      </c>
      <c r="G1136">
        <v>0</v>
      </c>
      <c r="H1136">
        <v>1</v>
      </c>
      <c r="I1136" s="74">
        <v>0</v>
      </c>
    </row>
    <row r="1137" spans="1:9" x14ac:dyDescent="0.25">
      <c r="A1137" t="s">
        <v>4842</v>
      </c>
      <c r="B1137">
        <v>10</v>
      </c>
      <c r="C1137" t="s">
        <v>232</v>
      </c>
      <c r="D1137">
        <v>4004</v>
      </c>
      <c r="E1137">
        <v>1.05</v>
      </c>
      <c r="F1137">
        <v>1</v>
      </c>
      <c r="G1137">
        <v>0</v>
      </c>
      <c r="H1137">
        <v>1</v>
      </c>
      <c r="I1137" s="74">
        <v>0</v>
      </c>
    </row>
    <row r="1138" spans="1:9" x14ac:dyDescent="0.25">
      <c r="A1138" t="s">
        <v>4844</v>
      </c>
      <c r="B1138">
        <v>10</v>
      </c>
      <c r="C1138" t="s">
        <v>4845</v>
      </c>
      <c r="D1138">
        <v>1025</v>
      </c>
      <c r="E1138">
        <v>1.02</v>
      </c>
      <c r="F1138">
        <v>1</v>
      </c>
      <c r="G1138">
        <v>0</v>
      </c>
      <c r="H1138">
        <v>1</v>
      </c>
      <c r="I1138" s="74">
        <v>0</v>
      </c>
    </row>
    <row r="1139" spans="1:9" x14ac:dyDescent="0.25">
      <c r="A1139" t="s">
        <v>4847</v>
      </c>
      <c r="B1139">
        <v>10</v>
      </c>
      <c r="C1139" t="s">
        <v>307</v>
      </c>
      <c r="D1139">
        <v>1778</v>
      </c>
      <c r="E1139">
        <v>1.19</v>
      </c>
      <c r="F1139">
        <v>1</v>
      </c>
      <c r="G1139">
        <v>0</v>
      </c>
      <c r="H1139">
        <v>1</v>
      </c>
      <c r="I1139" s="74">
        <v>0</v>
      </c>
    </row>
    <row r="1140" spans="1:9" x14ac:dyDescent="0.25">
      <c r="A1140" t="s">
        <v>4851</v>
      </c>
      <c r="B1140">
        <v>10</v>
      </c>
      <c r="C1140" t="s">
        <v>4852</v>
      </c>
      <c r="D1140">
        <v>920</v>
      </c>
      <c r="E1140">
        <v>1.07</v>
      </c>
      <c r="F1140">
        <v>1</v>
      </c>
      <c r="G1140">
        <v>0</v>
      </c>
      <c r="H1140">
        <v>1</v>
      </c>
      <c r="I1140" s="74">
        <v>0</v>
      </c>
    </row>
    <row r="1141" spans="1:9" x14ac:dyDescent="0.25">
      <c r="A1141" t="s">
        <v>4854</v>
      </c>
      <c r="B1141">
        <v>10</v>
      </c>
      <c r="C1141" t="s">
        <v>265</v>
      </c>
      <c r="D1141">
        <v>677</v>
      </c>
      <c r="E1141">
        <v>0.83</v>
      </c>
      <c r="F1141">
        <v>1</v>
      </c>
      <c r="G1141">
        <v>0</v>
      </c>
      <c r="H1141">
        <v>0</v>
      </c>
      <c r="I1141" s="74">
        <v>0</v>
      </c>
    </row>
    <row r="1142" spans="1:9" x14ac:dyDescent="0.25">
      <c r="A1142" t="s">
        <v>4855</v>
      </c>
      <c r="B1142">
        <v>10</v>
      </c>
      <c r="C1142" t="s">
        <v>3550</v>
      </c>
      <c r="D1142">
        <v>947</v>
      </c>
      <c r="E1142">
        <v>1.01</v>
      </c>
      <c r="F1142">
        <v>1</v>
      </c>
      <c r="G1142">
        <v>0</v>
      </c>
      <c r="H1142">
        <v>1</v>
      </c>
      <c r="I1142" s="74">
        <v>0</v>
      </c>
    </row>
    <row r="1143" spans="1:9" x14ac:dyDescent="0.25">
      <c r="A1143" t="s">
        <v>4857</v>
      </c>
      <c r="B1143">
        <v>11</v>
      </c>
      <c r="C1143" t="s">
        <v>340</v>
      </c>
      <c r="D1143">
        <v>923</v>
      </c>
      <c r="E1143">
        <v>1.1200000000000001</v>
      </c>
      <c r="F1143">
        <v>1</v>
      </c>
      <c r="G1143">
        <v>0</v>
      </c>
      <c r="H1143">
        <v>1</v>
      </c>
      <c r="I1143" s="74">
        <v>0</v>
      </c>
    </row>
    <row r="1144" spans="1:9" x14ac:dyDescent="0.25">
      <c r="A1144" t="s">
        <v>4862</v>
      </c>
      <c r="B1144">
        <v>11</v>
      </c>
      <c r="C1144" t="s">
        <v>232</v>
      </c>
      <c r="D1144">
        <v>2642</v>
      </c>
      <c r="E1144">
        <v>1.2</v>
      </c>
      <c r="F1144">
        <v>1</v>
      </c>
      <c r="G1144">
        <v>0</v>
      </c>
      <c r="H1144">
        <v>1</v>
      </c>
      <c r="I1144" s="74">
        <v>0</v>
      </c>
    </row>
    <row r="1145" spans="1:9" x14ac:dyDescent="0.25">
      <c r="A1145" t="s">
        <v>4864</v>
      </c>
      <c r="B1145">
        <v>11</v>
      </c>
      <c r="C1145" t="s">
        <v>4865</v>
      </c>
      <c r="D1145">
        <v>4544</v>
      </c>
      <c r="E1145">
        <v>1.18</v>
      </c>
      <c r="F1145">
        <v>1</v>
      </c>
      <c r="G1145">
        <v>0</v>
      </c>
      <c r="H1145">
        <v>1</v>
      </c>
      <c r="I1145" s="74">
        <v>0</v>
      </c>
    </row>
    <row r="1146" spans="1:9" x14ac:dyDescent="0.25">
      <c r="A1146" t="s">
        <v>4869</v>
      </c>
      <c r="B1146">
        <v>11</v>
      </c>
      <c r="C1146" t="s">
        <v>4870</v>
      </c>
      <c r="D1146">
        <v>3311</v>
      </c>
      <c r="E1146">
        <v>1.1499999999999999</v>
      </c>
      <c r="F1146">
        <v>1</v>
      </c>
      <c r="G1146">
        <v>0</v>
      </c>
      <c r="H1146">
        <v>1</v>
      </c>
      <c r="I1146" s="74">
        <v>0</v>
      </c>
    </row>
    <row r="1147" spans="1:9" x14ac:dyDescent="0.25">
      <c r="A1147" t="s">
        <v>4875</v>
      </c>
      <c r="B1147">
        <v>11</v>
      </c>
      <c r="C1147" t="s">
        <v>4876</v>
      </c>
      <c r="D1147">
        <v>3257</v>
      </c>
      <c r="E1147">
        <v>1.24</v>
      </c>
      <c r="F1147">
        <v>1</v>
      </c>
      <c r="G1147">
        <v>0</v>
      </c>
      <c r="H1147">
        <v>1</v>
      </c>
      <c r="I1147" s="74">
        <v>0</v>
      </c>
    </row>
    <row r="1148" spans="1:9" x14ac:dyDescent="0.25">
      <c r="A1148" t="s">
        <v>4887</v>
      </c>
      <c r="B1148">
        <v>11</v>
      </c>
      <c r="C1148" t="s">
        <v>232</v>
      </c>
      <c r="D1148">
        <v>770</v>
      </c>
      <c r="E1148">
        <v>1.04</v>
      </c>
      <c r="F1148">
        <v>1</v>
      </c>
      <c r="G1148">
        <v>0</v>
      </c>
      <c r="H1148">
        <v>1</v>
      </c>
      <c r="I1148" s="74">
        <v>0</v>
      </c>
    </row>
    <row r="1149" spans="1:9" x14ac:dyDescent="0.25">
      <c r="A1149" t="s">
        <v>4889</v>
      </c>
      <c r="B1149">
        <v>11</v>
      </c>
      <c r="C1149" t="s">
        <v>232</v>
      </c>
      <c r="D1149">
        <v>3032</v>
      </c>
      <c r="E1149">
        <v>1.1100000000000001</v>
      </c>
      <c r="F1149">
        <v>1</v>
      </c>
      <c r="G1149">
        <v>0</v>
      </c>
      <c r="H1149">
        <v>1</v>
      </c>
      <c r="I1149" s="74">
        <v>0</v>
      </c>
    </row>
    <row r="1150" spans="1:9" x14ac:dyDescent="0.25">
      <c r="A1150" t="s">
        <v>4891</v>
      </c>
      <c r="B1150">
        <v>11</v>
      </c>
      <c r="C1150" t="s">
        <v>4892</v>
      </c>
      <c r="D1150">
        <v>1862</v>
      </c>
      <c r="E1150">
        <v>1.03</v>
      </c>
      <c r="F1150">
        <v>1</v>
      </c>
      <c r="G1150">
        <v>0</v>
      </c>
      <c r="H1150">
        <v>1</v>
      </c>
      <c r="I1150" s="74">
        <v>0</v>
      </c>
    </row>
    <row r="1151" spans="1:9" x14ac:dyDescent="0.25">
      <c r="A1151" t="s">
        <v>4904</v>
      </c>
      <c r="B1151">
        <v>11</v>
      </c>
      <c r="C1151" t="s">
        <v>4905</v>
      </c>
      <c r="D1151">
        <v>1460</v>
      </c>
      <c r="E1151">
        <v>1.08</v>
      </c>
      <c r="F1151">
        <v>1</v>
      </c>
      <c r="G1151">
        <v>0</v>
      </c>
      <c r="H1151">
        <v>1</v>
      </c>
      <c r="I1151" s="74">
        <v>0</v>
      </c>
    </row>
    <row r="1152" spans="1:9" x14ac:dyDescent="0.25">
      <c r="A1152" t="s">
        <v>4907</v>
      </c>
      <c r="B1152">
        <v>11</v>
      </c>
      <c r="C1152" t="s">
        <v>265</v>
      </c>
      <c r="D1152">
        <v>2117</v>
      </c>
      <c r="E1152">
        <v>0.97</v>
      </c>
      <c r="F1152">
        <v>1</v>
      </c>
      <c r="G1152">
        <v>0</v>
      </c>
      <c r="H1152">
        <v>0</v>
      </c>
      <c r="I1152" s="74">
        <v>0</v>
      </c>
    </row>
    <row r="1153" spans="1:9" x14ac:dyDescent="0.25">
      <c r="A1153" t="s">
        <v>4914</v>
      </c>
      <c r="B1153">
        <v>11</v>
      </c>
      <c r="C1153" t="s">
        <v>232</v>
      </c>
      <c r="D1153">
        <v>1334</v>
      </c>
      <c r="E1153">
        <v>1</v>
      </c>
      <c r="F1153">
        <v>1</v>
      </c>
      <c r="G1153">
        <v>0</v>
      </c>
      <c r="H1153">
        <v>1</v>
      </c>
      <c r="I1153" s="74">
        <v>0</v>
      </c>
    </row>
    <row r="1154" spans="1:9" x14ac:dyDescent="0.25">
      <c r="A1154" t="s">
        <v>4916</v>
      </c>
      <c r="B1154">
        <v>11</v>
      </c>
      <c r="C1154" t="s">
        <v>4917</v>
      </c>
      <c r="D1154">
        <v>1310</v>
      </c>
      <c r="E1154">
        <v>0.92</v>
      </c>
      <c r="F1154">
        <v>1</v>
      </c>
      <c r="G1154">
        <v>0</v>
      </c>
      <c r="H1154">
        <v>1</v>
      </c>
      <c r="I1154" s="74">
        <v>0</v>
      </c>
    </row>
    <row r="1155" spans="1:9" x14ac:dyDescent="0.25">
      <c r="A1155" t="s">
        <v>4924</v>
      </c>
      <c r="B1155">
        <v>12</v>
      </c>
      <c r="C1155" t="s">
        <v>396</v>
      </c>
      <c r="D1155">
        <v>1145</v>
      </c>
      <c r="E1155">
        <v>0.93</v>
      </c>
      <c r="F1155">
        <v>1</v>
      </c>
      <c r="G1155">
        <v>0</v>
      </c>
      <c r="H1155">
        <v>1</v>
      </c>
      <c r="I1155" s="74">
        <v>0</v>
      </c>
    </row>
    <row r="1156" spans="1:9" x14ac:dyDescent="0.25">
      <c r="A1156" t="s">
        <v>4926</v>
      </c>
      <c r="B1156">
        <v>12</v>
      </c>
      <c r="C1156" t="s">
        <v>307</v>
      </c>
      <c r="D1156">
        <v>1829</v>
      </c>
      <c r="E1156">
        <v>0.99</v>
      </c>
      <c r="F1156">
        <v>1</v>
      </c>
      <c r="G1156">
        <v>0</v>
      </c>
      <c r="H1156">
        <v>1</v>
      </c>
      <c r="I1156" s="74">
        <v>0</v>
      </c>
    </row>
    <row r="1157" spans="1:9" x14ac:dyDescent="0.25">
      <c r="A1157" t="s">
        <v>4930</v>
      </c>
      <c r="B1157">
        <v>12</v>
      </c>
      <c r="C1157" t="s">
        <v>232</v>
      </c>
      <c r="D1157">
        <v>4394</v>
      </c>
      <c r="E1157">
        <v>1.24</v>
      </c>
      <c r="F1157">
        <v>1</v>
      </c>
      <c r="G1157">
        <v>0</v>
      </c>
      <c r="H1157">
        <v>1</v>
      </c>
      <c r="I1157" s="74">
        <v>0</v>
      </c>
    </row>
    <row r="1158" spans="1:9" x14ac:dyDescent="0.25">
      <c r="A1158" t="s">
        <v>4934</v>
      </c>
      <c r="B1158">
        <v>12</v>
      </c>
      <c r="C1158" t="s">
        <v>4935</v>
      </c>
      <c r="D1158">
        <v>3863</v>
      </c>
      <c r="E1158">
        <v>1.1399999999999999</v>
      </c>
      <c r="F1158">
        <v>1</v>
      </c>
      <c r="G1158">
        <v>0</v>
      </c>
      <c r="H1158">
        <v>1</v>
      </c>
      <c r="I1158" s="74">
        <v>0</v>
      </c>
    </row>
    <row r="1159" spans="1:9" x14ac:dyDescent="0.25">
      <c r="A1159" t="s">
        <v>4937</v>
      </c>
      <c r="B1159">
        <v>12</v>
      </c>
      <c r="C1159" t="s">
        <v>4938</v>
      </c>
      <c r="D1159">
        <v>1154</v>
      </c>
      <c r="E1159">
        <v>0.99</v>
      </c>
      <c r="F1159">
        <v>1</v>
      </c>
      <c r="G1159">
        <v>0</v>
      </c>
      <c r="H1159">
        <v>1</v>
      </c>
      <c r="I1159" s="74">
        <v>0</v>
      </c>
    </row>
    <row r="1160" spans="1:9" x14ac:dyDescent="0.25">
      <c r="A1160" t="s">
        <v>4940</v>
      </c>
      <c r="B1160">
        <v>12</v>
      </c>
      <c r="C1160" t="s">
        <v>4941</v>
      </c>
      <c r="D1160">
        <v>4826</v>
      </c>
      <c r="E1160">
        <v>1.1100000000000001</v>
      </c>
      <c r="F1160">
        <v>1</v>
      </c>
      <c r="G1160">
        <v>0</v>
      </c>
      <c r="H1160">
        <v>1</v>
      </c>
      <c r="I1160" s="74">
        <v>0</v>
      </c>
    </row>
    <row r="1161" spans="1:9" x14ac:dyDescent="0.25">
      <c r="A1161" t="s">
        <v>4943</v>
      </c>
      <c r="B1161">
        <v>12</v>
      </c>
      <c r="C1161" t="s">
        <v>4944</v>
      </c>
      <c r="D1161">
        <v>4118</v>
      </c>
      <c r="E1161">
        <v>1.06</v>
      </c>
      <c r="F1161">
        <v>1</v>
      </c>
      <c r="G1161">
        <v>0</v>
      </c>
      <c r="H1161">
        <v>1</v>
      </c>
      <c r="I1161" s="74">
        <v>0</v>
      </c>
    </row>
    <row r="1162" spans="1:9" x14ac:dyDescent="0.25">
      <c r="A1162" t="s">
        <v>4946</v>
      </c>
      <c r="B1162">
        <v>12</v>
      </c>
      <c r="C1162" t="s">
        <v>232</v>
      </c>
      <c r="D1162">
        <v>1319</v>
      </c>
      <c r="E1162">
        <v>1.02</v>
      </c>
      <c r="F1162">
        <v>1</v>
      </c>
      <c r="G1162">
        <v>0</v>
      </c>
      <c r="H1162">
        <v>1</v>
      </c>
      <c r="I1162" s="74">
        <v>0</v>
      </c>
    </row>
    <row r="1163" spans="1:9" x14ac:dyDescent="0.25">
      <c r="A1163" t="s">
        <v>4950</v>
      </c>
      <c r="B1163">
        <v>12</v>
      </c>
      <c r="C1163" t="s">
        <v>4951</v>
      </c>
      <c r="D1163">
        <v>1862</v>
      </c>
      <c r="E1163">
        <v>1.0900000000000001</v>
      </c>
      <c r="F1163">
        <v>1</v>
      </c>
      <c r="G1163">
        <v>0</v>
      </c>
      <c r="H1163">
        <v>1</v>
      </c>
      <c r="I1163" s="74">
        <v>0</v>
      </c>
    </row>
    <row r="1164" spans="1:9" x14ac:dyDescent="0.25">
      <c r="A1164" t="s">
        <v>4955</v>
      </c>
      <c r="B1164">
        <v>13</v>
      </c>
      <c r="C1164" t="s">
        <v>4956</v>
      </c>
      <c r="D1164">
        <v>1058</v>
      </c>
      <c r="E1164">
        <v>1.02</v>
      </c>
      <c r="F1164">
        <v>1</v>
      </c>
      <c r="G1164">
        <v>0</v>
      </c>
      <c r="H1164">
        <v>1</v>
      </c>
      <c r="I1164" s="74">
        <v>0</v>
      </c>
    </row>
    <row r="1165" spans="1:9" x14ac:dyDescent="0.25">
      <c r="A1165" t="s">
        <v>4958</v>
      </c>
      <c r="B1165">
        <v>13</v>
      </c>
      <c r="C1165" t="s">
        <v>232</v>
      </c>
      <c r="D1165">
        <v>3296</v>
      </c>
      <c r="E1165">
        <v>1.1399999999999999</v>
      </c>
      <c r="F1165">
        <v>1</v>
      </c>
      <c r="G1165">
        <v>0</v>
      </c>
      <c r="H1165">
        <v>1</v>
      </c>
      <c r="I1165" s="74">
        <v>0</v>
      </c>
    </row>
    <row r="1166" spans="1:9" x14ac:dyDescent="0.25">
      <c r="A1166" t="s">
        <v>4964</v>
      </c>
      <c r="B1166">
        <v>13</v>
      </c>
      <c r="C1166" t="s">
        <v>232</v>
      </c>
      <c r="D1166">
        <v>977</v>
      </c>
      <c r="E1166">
        <v>1.0900000000000001</v>
      </c>
      <c r="F1166">
        <v>1</v>
      </c>
      <c r="G1166">
        <v>0</v>
      </c>
      <c r="H1166">
        <v>1</v>
      </c>
      <c r="I1166" s="74">
        <v>0</v>
      </c>
    </row>
    <row r="1167" spans="1:9" x14ac:dyDescent="0.25">
      <c r="A1167" t="s">
        <v>4968</v>
      </c>
      <c r="B1167">
        <v>13</v>
      </c>
      <c r="C1167" t="s">
        <v>412</v>
      </c>
      <c r="D1167">
        <v>3140</v>
      </c>
      <c r="E1167">
        <v>1.18</v>
      </c>
      <c r="F1167">
        <v>1</v>
      </c>
      <c r="G1167">
        <v>0</v>
      </c>
      <c r="H1167">
        <v>1</v>
      </c>
      <c r="I1167" s="74">
        <v>0</v>
      </c>
    </row>
    <row r="1168" spans="1:9" x14ac:dyDescent="0.25">
      <c r="A1168" t="s">
        <v>4970</v>
      </c>
      <c r="B1168">
        <v>13</v>
      </c>
      <c r="C1168" t="s">
        <v>547</v>
      </c>
      <c r="D1168">
        <v>4268</v>
      </c>
      <c r="E1168">
        <v>0.99</v>
      </c>
      <c r="F1168">
        <v>1</v>
      </c>
      <c r="G1168">
        <v>0</v>
      </c>
      <c r="H1168">
        <v>1</v>
      </c>
      <c r="I1168" s="74">
        <v>0</v>
      </c>
    </row>
    <row r="1169" spans="1:9" x14ac:dyDescent="0.25">
      <c r="A1169" t="s">
        <v>4984</v>
      </c>
      <c r="B1169">
        <v>13</v>
      </c>
      <c r="C1169" t="s">
        <v>4985</v>
      </c>
      <c r="D1169">
        <v>1769</v>
      </c>
      <c r="E1169">
        <v>1.1399999999999999</v>
      </c>
      <c r="F1169">
        <v>1</v>
      </c>
      <c r="G1169">
        <v>0</v>
      </c>
      <c r="H1169">
        <v>1</v>
      </c>
      <c r="I1169" s="74">
        <v>0</v>
      </c>
    </row>
    <row r="1170" spans="1:9" x14ac:dyDescent="0.25">
      <c r="A1170" t="s">
        <v>4987</v>
      </c>
      <c r="B1170">
        <v>13</v>
      </c>
      <c r="C1170" t="s">
        <v>232</v>
      </c>
      <c r="D1170">
        <v>3614</v>
      </c>
      <c r="E1170">
        <v>1.1200000000000001</v>
      </c>
      <c r="F1170">
        <v>1</v>
      </c>
      <c r="G1170">
        <v>0</v>
      </c>
      <c r="H1170">
        <v>1</v>
      </c>
      <c r="I1170" s="74">
        <v>0</v>
      </c>
    </row>
    <row r="1171" spans="1:9" x14ac:dyDescent="0.25">
      <c r="A1171" t="s">
        <v>4989</v>
      </c>
      <c r="B1171">
        <v>13</v>
      </c>
      <c r="C1171" t="s">
        <v>4990</v>
      </c>
      <c r="D1171">
        <v>1709</v>
      </c>
      <c r="E1171">
        <v>1.1000000000000001</v>
      </c>
      <c r="F1171">
        <v>1</v>
      </c>
      <c r="G1171">
        <v>0</v>
      </c>
      <c r="H1171">
        <v>1</v>
      </c>
      <c r="I1171" s="74">
        <v>0</v>
      </c>
    </row>
    <row r="1172" spans="1:9" x14ac:dyDescent="0.25">
      <c r="A1172" t="s">
        <v>4998</v>
      </c>
      <c r="B1172">
        <v>14</v>
      </c>
      <c r="C1172" t="s">
        <v>232</v>
      </c>
      <c r="D1172">
        <v>2201</v>
      </c>
      <c r="E1172">
        <v>1.1299999999999999</v>
      </c>
      <c r="F1172">
        <v>1</v>
      </c>
      <c r="G1172">
        <v>0</v>
      </c>
      <c r="H1172">
        <v>1</v>
      </c>
      <c r="I1172" s="74">
        <v>0</v>
      </c>
    </row>
    <row r="1173" spans="1:9" x14ac:dyDescent="0.25">
      <c r="A1173" t="s">
        <v>5002</v>
      </c>
      <c r="B1173">
        <v>14</v>
      </c>
      <c r="C1173" t="s">
        <v>232</v>
      </c>
      <c r="D1173">
        <v>1073</v>
      </c>
      <c r="E1173">
        <v>1.02</v>
      </c>
      <c r="F1173">
        <v>1</v>
      </c>
      <c r="G1173">
        <v>0</v>
      </c>
      <c r="H1173">
        <v>1</v>
      </c>
      <c r="I1173" s="74">
        <v>0</v>
      </c>
    </row>
    <row r="1174" spans="1:9" x14ac:dyDescent="0.25">
      <c r="A1174" t="s">
        <v>5004</v>
      </c>
      <c r="B1174">
        <v>14</v>
      </c>
      <c r="C1174" t="s">
        <v>5005</v>
      </c>
      <c r="D1174">
        <v>1577</v>
      </c>
      <c r="E1174">
        <v>1.0900000000000001</v>
      </c>
      <c r="F1174">
        <v>1</v>
      </c>
      <c r="G1174">
        <v>0</v>
      </c>
      <c r="H1174">
        <v>1</v>
      </c>
      <c r="I1174" s="74">
        <v>0</v>
      </c>
    </row>
    <row r="1175" spans="1:9" x14ac:dyDescent="0.25">
      <c r="A1175" t="s">
        <v>5007</v>
      </c>
      <c r="B1175">
        <v>14</v>
      </c>
      <c r="C1175" t="s">
        <v>232</v>
      </c>
      <c r="D1175">
        <v>5537</v>
      </c>
      <c r="E1175">
        <v>1.18</v>
      </c>
      <c r="F1175">
        <v>1</v>
      </c>
      <c r="G1175">
        <v>0</v>
      </c>
      <c r="H1175">
        <v>1</v>
      </c>
      <c r="I1175" s="74">
        <v>0</v>
      </c>
    </row>
    <row r="1176" spans="1:9" x14ac:dyDescent="0.25">
      <c r="A1176" t="s">
        <v>5011</v>
      </c>
      <c r="B1176">
        <v>14</v>
      </c>
      <c r="C1176" t="s">
        <v>3937</v>
      </c>
      <c r="D1176">
        <v>884</v>
      </c>
      <c r="E1176">
        <v>0.89</v>
      </c>
      <c r="F1176">
        <v>1</v>
      </c>
      <c r="G1176">
        <v>0</v>
      </c>
      <c r="H1176">
        <v>1</v>
      </c>
      <c r="I1176" s="74">
        <v>0</v>
      </c>
    </row>
    <row r="1177" spans="1:9" x14ac:dyDescent="0.25">
      <c r="A1177" t="s">
        <v>5018</v>
      </c>
      <c r="B1177">
        <v>14</v>
      </c>
      <c r="C1177" t="s">
        <v>232</v>
      </c>
      <c r="D1177">
        <v>5867</v>
      </c>
      <c r="E1177">
        <v>1.1299999999999999</v>
      </c>
      <c r="F1177">
        <v>1</v>
      </c>
      <c r="G1177">
        <v>0</v>
      </c>
      <c r="H1177">
        <v>1</v>
      </c>
      <c r="I1177" s="74">
        <v>0</v>
      </c>
    </row>
    <row r="1178" spans="1:9" x14ac:dyDescent="0.25">
      <c r="A1178" t="s">
        <v>5023</v>
      </c>
      <c r="B1178">
        <v>14</v>
      </c>
      <c r="C1178" t="s">
        <v>547</v>
      </c>
      <c r="D1178">
        <v>3926</v>
      </c>
      <c r="E1178">
        <v>1.1399999999999999</v>
      </c>
      <c r="F1178">
        <v>1</v>
      </c>
      <c r="G1178">
        <v>0</v>
      </c>
      <c r="H1178">
        <v>1</v>
      </c>
      <c r="I1178" s="74">
        <v>0</v>
      </c>
    </row>
    <row r="1179" spans="1:9" x14ac:dyDescent="0.25">
      <c r="A1179" t="s">
        <v>5025</v>
      </c>
      <c r="B1179">
        <v>14</v>
      </c>
      <c r="C1179" t="s">
        <v>232</v>
      </c>
      <c r="D1179">
        <v>1404</v>
      </c>
      <c r="E1179">
        <v>1.3</v>
      </c>
      <c r="F1179">
        <v>1</v>
      </c>
      <c r="G1179">
        <v>0</v>
      </c>
      <c r="H1179">
        <v>0</v>
      </c>
      <c r="I1179" s="74">
        <v>0</v>
      </c>
    </row>
    <row r="1180" spans="1:9" x14ac:dyDescent="0.25">
      <c r="A1180" t="s">
        <v>5028</v>
      </c>
      <c r="B1180">
        <v>14</v>
      </c>
      <c r="C1180" t="s">
        <v>5029</v>
      </c>
      <c r="D1180">
        <v>1940</v>
      </c>
      <c r="E1180">
        <v>1.1299999999999999</v>
      </c>
      <c r="F1180">
        <v>1</v>
      </c>
      <c r="G1180">
        <v>0</v>
      </c>
      <c r="H1180">
        <v>1</v>
      </c>
      <c r="I1180" s="74">
        <v>0</v>
      </c>
    </row>
    <row r="1181" spans="1:9" x14ac:dyDescent="0.25">
      <c r="A1181" t="s">
        <v>5031</v>
      </c>
      <c r="B1181">
        <v>14</v>
      </c>
      <c r="C1181" t="s">
        <v>232</v>
      </c>
      <c r="D1181">
        <v>623</v>
      </c>
      <c r="E1181">
        <v>1.1200000000000001</v>
      </c>
      <c r="F1181">
        <v>1</v>
      </c>
      <c r="G1181">
        <v>0</v>
      </c>
      <c r="H1181">
        <v>1</v>
      </c>
      <c r="I1181" s="74">
        <v>0</v>
      </c>
    </row>
    <row r="1182" spans="1:9" x14ac:dyDescent="0.25">
      <c r="A1182" t="s">
        <v>5033</v>
      </c>
      <c r="B1182">
        <v>14</v>
      </c>
      <c r="C1182" t="s">
        <v>613</v>
      </c>
      <c r="D1182">
        <v>812</v>
      </c>
      <c r="E1182">
        <v>0.95</v>
      </c>
      <c r="F1182">
        <v>1</v>
      </c>
      <c r="G1182">
        <v>0</v>
      </c>
      <c r="H1182">
        <v>1</v>
      </c>
      <c r="I1182" s="74">
        <v>0</v>
      </c>
    </row>
    <row r="1183" spans="1:9" x14ac:dyDescent="0.25">
      <c r="A1183" t="s">
        <v>5035</v>
      </c>
      <c r="B1183">
        <v>14</v>
      </c>
      <c r="C1183" t="s">
        <v>3625</v>
      </c>
      <c r="D1183">
        <v>12806</v>
      </c>
      <c r="E1183">
        <v>1.1299999999999999</v>
      </c>
      <c r="F1183">
        <v>1</v>
      </c>
      <c r="G1183">
        <v>0</v>
      </c>
      <c r="H1183">
        <v>1</v>
      </c>
      <c r="I1183" s="74">
        <v>0</v>
      </c>
    </row>
    <row r="1184" spans="1:9" x14ac:dyDescent="0.25">
      <c r="A1184" t="s">
        <v>5037</v>
      </c>
      <c r="B1184">
        <v>14</v>
      </c>
      <c r="C1184" t="s">
        <v>232</v>
      </c>
      <c r="D1184">
        <v>2807</v>
      </c>
      <c r="E1184">
        <v>0.99</v>
      </c>
      <c r="F1184">
        <v>1</v>
      </c>
      <c r="G1184">
        <v>0</v>
      </c>
      <c r="H1184">
        <v>1</v>
      </c>
      <c r="I1184" s="74">
        <v>0</v>
      </c>
    </row>
    <row r="1185" spans="1:9" x14ac:dyDescent="0.25">
      <c r="A1185" t="s">
        <v>5039</v>
      </c>
      <c r="B1185">
        <v>14</v>
      </c>
      <c r="C1185" t="s">
        <v>5040</v>
      </c>
      <c r="D1185">
        <v>2537</v>
      </c>
      <c r="E1185">
        <v>1.1599999999999999</v>
      </c>
      <c r="F1185">
        <v>1</v>
      </c>
      <c r="G1185">
        <v>0</v>
      </c>
      <c r="H1185">
        <v>1</v>
      </c>
      <c r="I1185" s="74">
        <v>0</v>
      </c>
    </row>
    <row r="1186" spans="1:9" x14ac:dyDescent="0.25">
      <c r="A1186" t="s">
        <v>5042</v>
      </c>
      <c r="B1186">
        <v>15</v>
      </c>
      <c r="C1186" t="s">
        <v>5043</v>
      </c>
      <c r="D1186">
        <v>998</v>
      </c>
      <c r="E1186">
        <v>1.02</v>
      </c>
      <c r="F1186">
        <v>1</v>
      </c>
      <c r="G1186">
        <v>0</v>
      </c>
      <c r="H1186">
        <v>1</v>
      </c>
      <c r="I1186" s="74">
        <v>0</v>
      </c>
    </row>
    <row r="1187" spans="1:9" x14ac:dyDescent="0.25">
      <c r="A1187" t="s">
        <v>5045</v>
      </c>
      <c r="B1187">
        <v>15</v>
      </c>
      <c r="C1187" t="s">
        <v>5046</v>
      </c>
      <c r="D1187">
        <v>3050</v>
      </c>
      <c r="E1187">
        <v>1</v>
      </c>
      <c r="F1187">
        <v>1</v>
      </c>
      <c r="G1187">
        <v>0</v>
      </c>
      <c r="H1187">
        <v>1</v>
      </c>
      <c r="I1187" s="74">
        <v>0</v>
      </c>
    </row>
    <row r="1188" spans="1:9" x14ac:dyDescent="0.25">
      <c r="A1188" t="s">
        <v>5048</v>
      </c>
      <c r="B1188">
        <v>15</v>
      </c>
      <c r="C1188" t="s">
        <v>5049</v>
      </c>
      <c r="D1188">
        <v>1952</v>
      </c>
      <c r="E1188">
        <v>1.1100000000000001</v>
      </c>
      <c r="F1188">
        <v>1</v>
      </c>
      <c r="G1188">
        <v>0</v>
      </c>
      <c r="H1188">
        <v>1</v>
      </c>
      <c r="I1188" s="74">
        <v>0</v>
      </c>
    </row>
    <row r="1189" spans="1:9" x14ac:dyDescent="0.25">
      <c r="A1189" t="s">
        <v>5053</v>
      </c>
      <c r="B1189">
        <v>15</v>
      </c>
      <c r="C1189" t="s">
        <v>5054</v>
      </c>
      <c r="D1189">
        <v>1124</v>
      </c>
      <c r="E1189">
        <v>1.03</v>
      </c>
      <c r="F1189">
        <v>1</v>
      </c>
      <c r="G1189">
        <v>0</v>
      </c>
      <c r="H1189">
        <v>1</v>
      </c>
      <c r="I1189" s="74">
        <v>0</v>
      </c>
    </row>
    <row r="1190" spans="1:9" x14ac:dyDescent="0.25">
      <c r="A1190" t="s">
        <v>5056</v>
      </c>
      <c r="B1190">
        <v>15</v>
      </c>
      <c r="C1190" t="s">
        <v>232</v>
      </c>
      <c r="D1190">
        <v>647</v>
      </c>
      <c r="E1190">
        <v>0.96</v>
      </c>
      <c r="F1190">
        <v>1</v>
      </c>
      <c r="G1190">
        <v>0</v>
      </c>
      <c r="H1190">
        <v>1</v>
      </c>
      <c r="I1190" s="74">
        <v>0</v>
      </c>
    </row>
    <row r="1191" spans="1:9" x14ac:dyDescent="0.25">
      <c r="A1191" t="s">
        <v>5058</v>
      </c>
      <c r="B1191">
        <v>15</v>
      </c>
      <c r="C1191" t="s">
        <v>515</v>
      </c>
      <c r="D1191">
        <v>1043</v>
      </c>
      <c r="E1191">
        <v>1</v>
      </c>
      <c r="F1191">
        <v>1</v>
      </c>
      <c r="G1191">
        <v>0</v>
      </c>
      <c r="H1191">
        <v>1</v>
      </c>
      <c r="I1191" s="74">
        <v>0</v>
      </c>
    </row>
    <row r="1192" spans="1:9" x14ac:dyDescent="0.25">
      <c r="A1192" t="s">
        <v>5060</v>
      </c>
      <c r="B1192">
        <v>15</v>
      </c>
      <c r="C1192" t="s">
        <v>5061</v>
      </c>
      <c r="D1192">
        <v>1760</v>
      </c>
      <c r="E1192">
        <v>0.96</v>
      </c>
      <c r="F1192">
        <v>1</v>
      </c>
      <c r="G1192">
        <v>0</v>
      </c>
      <c r="H1192">
        <v>1</v>
      </c>
      <c r="I1192" s="74">
        <v>0</v>
      </c>
    </row>
    <row r="1193" spans="1:9" x14ac:dyDescent="0.25">
      <c r="A1193" t="s">
        <v>5063</v>
      </c>
      <c r="B1193">
        <v>15</v>
      </c>
      <c r="C1193" t="s">
        <v>272</v>
      </c>
      <c r="D1193">
        <v>326</v>
      </c>
      <c r="E1193">
        <v>1.1299999999999999</v>
      </c>
      <c r="F1193">
        <v>1</v>
      </c>
      <c r="G1193">
        <v>0</v>
      </c>
      <c r="H1193">
        <v>1</v>
      </c>
      <c r="I1193" s="74">
        <v>0</v>
      </c>
    </row>
    <row r="1194" spans="1:9" x14ac:dyDescent="0.25">
      <c r="A1194" t="s">
        <v>5065</v>
      </c>
      <c r="B1194">
        <v>15</v>
      </c>
      <c r="C1194" t="s">
        <v>232</v>
      </c>
      <c r="D1194">
        <v>374</v>
      </c>
      <c r="E1194">
        <v>1.02</v>
      </c>
      <c r="F1194">
        <v>1</v>
      </c>
      <c r="G1194">
        <v>0</v>
      </c>
      <c r="H1194">
        <v>1</v>
      </c>
      <c r="I1194" s="74">
        <v>0</v>
      </c>
    </row>
    <row r="1195" spans="1:9" x14ac:dyDescent="0.25">
      <c r="A1195" t="s">
        <v>5067</v>
      </c>
      <c r="B1195">
        <v>15</v>
      </c>
      <c r="C1195" t="s">
        <v>265</v>
      </c>
      <c r="D1195">
        <v>5306</v>
      </c>
      <c r="E1195">
        <v>1.1100000000000001</v>
      </c>
      <c r="F1195">
        <v>1</v>
      </c>
      <c r="G1195">
        <v>0</v>
      </c>
      <c r="H1195">
        <v>1</v>
      </c>
      <c r="I1195" s="74">
        <v>0</v>
      </c>
    </row>
    <row r="1196" spans="1:9" x14ac:dyDescent="0.25">
      <c r="A1196" t="s">
        <v>5069</v>
      </c>
      <c r="B1196">
        <v>15</v>
      </c>
      <c r="C1196" t="s">
        <v>5070</v>
      </c>
      <c r="D1196">
        <v>3134</v>
      </c>
      <c r="E1196">
        <v>1.17</v>
      </c>
      <c r="F1196">
        <v>1</v>
      </c>
      <c r="G1196">
        <v>0</v>
      </c>
      <c r="H1196">
        <v>1</v>
      </c>
      <c r="I1196" s="74">
        <v>0</v>
      </c>
    </row>
    <row r="1197" spans="1:9" x14ac:dyDescent="0.25">
      <c r="A1197" t="s">
        <v>5088</v>
      </c>
      <c r="B1197">
        <v>15</v>
      </c>
      <c r="C1197" t="s">
        <v>538</v>
      </c>
      <c r="D1197">
        <v>8105</v>
      </c>
      <c r="E1197">
        <v>1.18</v>
      </c>
      <c r="F1197">
        <v>1</v>
      </c>
      <c r="G1197">
        <v>0</v>
      </c>
      <c r="H1197">
        <v>1</v>
      </c>
      <c r="I1197" s="74">
        <v>0</v>
      </c>
    </row>
    <row r="1198" spans="1:9" x14ac:dyDescent="0.25">
      <c r="A1198" t="s">
        <v>5090</v>
      </c>
      <c r="B1198">
        <v>15</v>
      </c>
      <c r="C1198" t="s">
        <v>5091</v>
      </c>
      <c r="D1198">
        <v>3710</v>
      </c>
      <c r="E1198">
        <v>1.17</v>
      </c>
      <c r="F1198">
        <v>1</v>
      </c>
      <c r="G1198">
        <v>0</v>
      </c>
      <c r="H1198">
        <v>1</v>
      </c>
      <c r="I1198" s="74">
        <v>0</v>
      </c>
    </row>
    <row r="1199" spans="1:9" x14ac:dyDescent="0.25">
      <c r="A1199" t="s">
        <v>5095</v>
      </c>
      <c r="B1199">
        <v>15</v>
      </c>
      <c r="C1199" t="s">
        <v>232</v>
      </c>
      <c r="D1199">
        <v>668</v>
      </c>
      <c r="E1199">
        <v>1.03</v>
      </c>
      <c r="F1199">
        <v>1</v>
      </c>
      <c r="G1199">
        <v>0</v>
      </c>
      <c r="H1199">
        <v>1</v>
      </c>
      <c r="I1199" s="74">
        <v>0</v>
      </c>
    </row>
    <row r="1200" spans="1:9" x14ac:dyDescent="0.25">
      <c r="A1200" t="s">
        <v>5099</v>
      </c>
      <c r="B1200">
        <v>16</v>
      </c>
      <c r="C1200" t="s">
        <v>5100</v>
      </c>
      <c r="D1200">
        <v>2480</v>
      </c>
      <c r="E1200">
        <v>1.07</v>
      </c>
      <c r="F1200">
        <v>1</v>
      </c>
      <c r="G1200">
        <v>0</v>
      </c>
      <c r="H1200">
        <v>1</v>
      </c>
      <c r="I1200" s="74">
        <v>0</v>
      </c>
    </row>
    <row r="1201" spans="1:9" x14ac:dyDescent="0.25">
      <c r="A1201" t="s">
        <v>5102</v>
      </c>
      <c r="B1201">
        <v>16</v>
      </c>
      <c r="C1201" t="s">
        <v>5103</v>
      </c>
      <c r="D1201">
        <v>8624</v>
      </c>
      <c r="E1201">
        <v>1.1299999999999999</v>
      </c>
      <c r="F1201">
        <v>1</v>
      </c>
      <c r="G1201">
        <v>0</v>
      </c>
      <c r="H1201">
        <v>1</v>
      </c>
      <c r="I1201" s="74">
        <v>0</v>
      </c>
    </row>
    <row r="1202" spans="1:9" x14ac:dyDescent="0.25">
      <c r="A1202" t="s">
        <v>5105</v>
      </c>
      <c r="B1202">
        <v>16</v>
      </c>
      <c r="C1202" t="s">
        <v>5106</v>
      </c>
      <c r="D1202">
        <v>3812</v>
      </c>
      <c r="E1202">
        <v>1.08</v>
      </c>
      <c r="F1202">
        <v>1</v>
      </c>
      <c r="G1202">
        <v>0</v>
      </c>
      <c r="H1202">
        <v>1</v>
      </c>
      <c r="I1202" s="74">
        <v>0</v>
      </c>
    </row>
    <row r="1203" spans="1:9" x14ac:dyDescent="0.25">
      <c r="A1203" t="s">
        <v>5115</v>
      </c>
      <c r="B1203">
        <v>16</v>
      </c>
      <c r="C1203" t="s">
        <v>3543</v>
      </c>
      <c r="D1203">
        <v>16982</v>
      </c>
      <c r="E1203">
        <v>1.1499999999999999</v>
      </c>
      <c r="F1203">
        <v>1</v>
      </c>
      <c r="G1203">
        <v>0</v>
      </c>
      <c r="H1203">
        <v>1</v>
      </c>
      <c r="I1203" s="74">
        <v>0</v>
      </c>
    </row>
    <row r="1204" spans="1:9" x14ac:dyDescent="0.25">
      <c r="A1204" t="s">
        <v>5117</v>
      </c>
      <c r="B1204">
        <v>16</v>
      </c>
      <c r="C1204" t="s">
        <v>5118</v>
      </c>
      <c r="D1204">
        <v>881</v>
      </c>
      <c r="E1204">
        <v>0.96</v>
      </c>
      <c r="F1204">
        <v>1</v>
      </c>
      <c r="G1204">
        <v>0</v>
      </c>
      <c r="H1204">
        <v>1</v>
      </c>
      <c r="I1204" s="74">
        <v>0</v>
      </c>
    </row>
    <row r="1205" spans="1:9" x14ac:dyDescent="0.25">
      <c r="A1205" t="s">
        <v>5126</v>
      </c>
      <c r="B1205">
        <v>16</v>
      </c>
      <c r="C1205" t="s">
        <v>243</v>
      </c>
      <c r="D1205">
        <v>1373</v>
      </c>
      <c r="E1205">
        <v>1.01</v>
      </c>
      <c r="F1205">
        <v>1</v>
      </c>
      <c r="G1205">
        <v>0</v>
      </c>
      <c r="H1205">
        <v>1</v>
      </c>
      <c r="I1205" s="74">
        <v>0</v>
      </c>
    </row>
    <row r="1206" spans="1:9" x14ac:dyDescent="0.25">
      <c r="A1206" t="s">
        <v>5130</v>
      </c>
      <c r="B1206">
        <v>16</v>
      </c>
      <c r="C1206" t="s">
        <v>5131</v>
      </c>
      <c r="D1206">
        <v>4322</v>
      </c>
      <c r="E1206">
        <v>1.1200000000000001</v>
      </c>
      <c r="F1206">
        <v>1</v>
      </c>
      <c r="G1206">
        <v>0</v>
      </c>
      <c r="H1206">
        <v>1</v>
      </c>
      <c r="I1206" s="74">
        <v>0</v>
      </c>
    </row>
    <row r="1207" spans="1:9" x14ac:dyDescent="0.25">
      <c r="A1207" t="s">
        <v>5135</v>
      </c>
      <c r="B1207">
        <v>16</v>
      </c>
      <c r="C1207" t="s">
        <v>5136</v>
      </c>
      <c r="D1207">
        <v>1907</v>
      </c>
      <c r="E1207">
        <v>1.1100000000000001</v>
      </c>
      <c r="F1207">
        <v>1</v>
      </c>
      <c r="G1207">
        <v>0</v>
      </c>
      <c r="H1207">
        <v>1</v>
      </c>
      <c r="I1207" s="74">
        <v>0</v>
      </c>
    </row>
    <row r="1208" spans="1:9" x14ac:dyDescent="0.25">
      <c r="A1208" t="s">
        <v>5141</v>
      </c>
      <c r="B1208">
        <v>17</v>
      </c>
      <c r="C1208" t="s">
        <v>5142</v>
      </c>
      <c r="D1208">
        <v>2324</v>
      </c>
      <c r="E1208">
        <v>1</v>
      </c>
      <c r="F1208">
        <v>1</v>
      </c>
      <c r="G1208">
        <v>0</v>
      </c>
      <c r="H1208">
        <v>1</v>
      </c>
      <c r="I1208" s="74">
        <v>0</v>
      </c>
    </row>
    <row r="1209" spans="1:9" x14ac:dyDescent="0.25">
      <c r="A1209" t="s">
        <v>5144</v>
      </c>
      <c r="B1209">
        <v>17</v>
      </c>
      <c r="C1209" t="s">
        <v>5145</v>
      </c>
      <c r="D1209">
        <v>665</v>
      </c>
      <c r="E1209">
        <v>1.0900000000000001</v>
      </c>
      <c r="F1209">
        <v>1</v>
      </c>
      <c r="G1209">
        <v>0</v>
      </c>
      <c r="H1209">
        <v>1</v>
      </c>
      <c r="I1209" s="74">
        <v>0</v>
      </c>
    </row>
    <row r="1210" spans="1:9" x14ac:dyDescent="0.25">
      <c r="A1210" t="s">
        <v>5151</v>
      </c>
      <c r="B1210">
        <v>17</v>
      </c>
      <c r="C1210" t="s">
        <v>232</v>
      </c>
      <c r="D1210">
        <v>5207</v>
      </c>
      <c r="E1210">
        <v>1.04</v>
      </c>
      <c r="F1210">
        <v>1</v>
      </c>
      <c r="G1210">
        <v>0</v>
      </c>
      <c r="H1210">
        <v>1</v>
      </c>
      <c r="I1210" s="74">
        <v>0</v>
      </c>
    </row>
    <row r="1211" spans="1:9" x14ac:dyDescent="0.25">
      <c r="A1211" t="s">
        <v>5153</v>
      </c>
      <c r="B1211">
        <v>17</v>
      </c>
      <c r="C1211" t="s">
        <v>232</v>
      </c>
      <c r="D1211">
        <v>410</v>
      </c>
      <c r="E1211">
        <v>1.05</v>
      </c>
      <c r="F1211">
        <v>1</v>
      </c>
      <c r="G1211">
        <v>0</v>
      </c>
      <c r="H1211">
        <v>1</v>
      </c>
      <c r="I1211" s="74">
        <v>0</v>
      </c>
    </row>
    <row r="1212" spans="1:9" x14ac:dyDescent="0.25">
      <c r="A1212" t="s">
        <v>5155</v>
      </c>
      <c r="B1212">
        <v>17</v>
      </c>
      <c r="C1212" t="s">
        <v>232</v>
      </c>
      <c r="D1212">
        <v>3953</v>
      </c>
      <c r="E1212">
        <v>1.21</v>
      </c>
      <c r="F1212">
        <v>1</v>
      </c>
      <c r="G1212">
        <v>0</v>
      </c>
      <c r="H1212">
        <v>1</v>
      </c>
      <c r="I1212" s="74">
        <v>0</v>
      </c>
    </row>
    <row r="1213" spans="1:9" x14ac:dyDescent="0.25">
      <c r="A1213" t="s">
        <v>5159</v>
      </c>
      <c r="B1213">
        <v>17</v>
      </c>
      <c r="C1213" t="s">
        <v>275</v>
      </c>
      <c r="D1213">
        <v>290</v>
      </c>
      <c r="E1213">
        <v>0.36</v>
      </c>
      <c r="F1213">
        <v>1</v>
      </c>
      <c r="G1213">
        <v>0</v>
      </c>
      <c r="H1213">
        <v>1</v>
      </c>
      <c r="I1213" s="74">
        <v>0</v>
      </c>
    </row>
    <row r="1214" spans="1:9" x14ac:dyDescent="0.25">
      <c r="A1214" t="s">
        <v>5167</v>
      </c>
      <c r="B1214">
        <v>17</v>
      </c>
      <c r="C1214" t="s">
        <v>232</v>
      </c>
      <c r="D1214">
        <v>1334</v>
      </c>
      <c r="E1214">
        <v>0.95</v>
      </c>
      <c r="F1214">
        <v>1</v>
      </c>
      <c r="G1214">
        <v>0</v>
      </c>
      <c r="H1214">
        <v>1</v>
      </c>
      <c r="I1214" s="74">
        <v>0</v>
      </c>
    </row>
    <row r="1215" spans="1:9" x14ac:dyDescent="0.25">
      <c r="A1215" t="s">
        <v>5172</v>
      </c>
      <c r="B1215">
        <v>17</v>
      </c>
      <c r="C1215" t="s">
        <v>307</v>
      </c>
      <c r="D1215">
        <v>4262</v>
      </c>
      <c r="E1215">
        <v>1.07</v>
      </c>
      <c r="F1215">
        <v>1</v>
      </c>
      <c r="G1215">
        <v>0</v>
      </c>
      <c r="H1215">
        <v>1</v>
      </c>
      <c r="I1215" s="74">
        <v>0</v>
      </c>
    </row>
    <row r="1216" spans="1:9" x14ac:dyDescent="0.25">
      <c r="A1216" t="s">
        <v>5174</v>
      </c>
      <c r="B1216">
        <v>17</v>
      </c>
      <c r="C1216" t="s">
        <v>3179</v>
      </c>
      <c r="D1216">
        <v>1916</v>
      </c>
      <c r="E1216">
        <v>1.06</v>
      </c>
      <c r="F1216">
        <v>1</v>
      </c>
      <c r="G1216">
        <v>0</v>
      </c>
      <c r="H1216">
        <v>1</v>
      </c>
      <c r="I1216" s="74">
        <v>0</v>
      </c>
    </row>
    <row r="1217" spans="1:9" x14ac:dyDescent="0.25">
      <c r="A1217" t="s">
        <v>5176</v>
      </c>
      <c r="B1217">
        <v>17</v>
      </c>
      <c r="C1217" t="s">
        <v>232</v>
      </c>
      <c r="D1217">
        <v>1586</v>
      </c>
      <c r="E1217">
        <v>1.1200000000000001</v>
      </c>
      <c r="F1217">
        <v>1</v>
      </c>
      <c r="G1217">
        <v>0</v>
      </c>
      <c r="H1217">
        <v>1</v>
      </c>
      <c r="I1217" s="74">
        <v>0</v>
      </c>
    </row>
    <row r="1218" spans="1:9" x14ac:dyDescent="0.25">
      <c r="A1218" t="s">
        <v>5180</v>
      </c>
      <c r="B1218">
        <v>17</v>
      </c>
      <c r="C1218" t="s">
        <v>5181</v>
      </c>
      <c r="D1218">
        <v>4190</v>
      </c>
      <c r="E1218">
        <v>1.0900000000000001</v>
      </c>
      <c r="F1218">
        <v>1</v>
      </c>
      <c r="G1218">
        <v>0</v>
      </c>
      <c r="H1218">
        <v>1</v>
      </c>
      <c r="I1218" s="74">
        <v>0</v>
      </c>
    </row>
    <row r="1219" spans="1:9" x14ac:dyDescent="0.25">
      <c r="A1219" t="s">
        <v>5186</v>
      </c>
      <c r="B1219">
        <v>17</v>
      </c>
      <c r="C1219" t="s">
        <v>232</v>
      </c>
      <c r="D1219">
        <v>566</v>
      </c>
      <c r="E1219">
        <v>1.1000000000000001</v>
      </c>
      <c r="F1219">
        <v>1</v>
      </c>
      <c r="G1219">
        <v>0</v>
      </c>
      <c r="H1219">
        <v>1</v>
      </c>
      <c r="I1219" s="74">
        <v>0</v>
      </c>
    </row>
    <row r="1220" spans="1:9" x14ac:dyDescent="0.25">
      <c r="A1220" t="s">
        <v>5188</v>
      </c>
      <c r="B1220">
        <v>17</v>
      </c>
      <c r="C1220" t="s">
        <v>5189</v>
      </c>
      <c r="D1220">
        <v>1466</v>
      </c>
      <c r="E1220">
        <v>1.03</v>
      </c>
      <c r="F1220">
        <v>1</v>
      </c>
      <c r="G1220">
        <v>0</v>
      </c>
      <c r="H1220">
        <v>1</v>
      </c>
      <c r="I1220" s="74">
        <v>0</v>
      </c>
    </row>
    <row r="1221" spans="1:9" x14ac:dyDescent="0.25">
      <c r="A1221" t="s">
        <v>5191</v>
      </c>
      <c r="B1221">
        <v>18</v>
      </c>
      <c r="C1221" t="s">
        <v>5192</v>
      </c>
      <c r="D1221">
        <v>839</v>
      </c>
      <c r="E1221">
        <v>0.7</v>
      </c>
      <c r="F1221">
        <v>1</v>
      </c>
      <c r="G1221">
        <v>0</v>
      </c>
      <c r="H1221">
        <v>1</v>
      </c>
      <c r="I1221" s="74">
        <v>0</v>
      </c>
    </row>
    <row r="1222" spans="1:9" x14ac:dyDescent="0.25">
      <c r="A1222" t="s">
        <v>5194</v>
      </c>
      <c r="B1222">
        <v>18</v>
      </c>
      <c r="C1222" t="s">
        <v>5195</v>
      </c>
      <c r="D1222">
        <v>1238</v>
      </c>
      <c r="E1222">
        <v>0.97</v>
      </c>
      <c r="F1222">
        <v>1</v>
      </c>
      <c r="G1222">
        <v>0</v>
      </c>
      <c r="H1222">
        <v>1</v>
      </c>
      <c r="I1222" s="74">
        <v>0</v>
      </c>
    </row>
    <row r="1223" spans="1:9" x14ac:dyDescent="0.25">
      <c r="A1223" t="s">
        <v>5197</v>
      </c>
      <c r="B1223">
        <v>18</v>
      </c>
      <c r="C1223" t="s">
        <v>5198</v>
      </c>
      <c r="D1223">
        <v>242</v>
      </c>
      <c r="E1223">
        <v>0.55000000000000004</v>
      </c>
      <c r="F1223">
        <v>1</v>
      </c>
      <c r="G1223">
        <v>0</v>
      </c>
      <c r="H1223">
        <v>1</v>
      </c>
      <c r="I1223" s="74">
        <v>0</v>
      </c>
    </row>
    <row r="1224" spans="1:9" x14ac:dyDescent="0.25">
      <c r="A1224" t="s">
        <v>5200</v>
      </c>
      <c r="B1224">
        <v>18</v>
      </c>
      <c r="C1224" t="s">
        <v>307</v>
      </c>
      <c r="D1224">
        <v>4802</v>
      </c>
      <c r="E1224">
        <v>1.07</v>
      </c>
      <c r="F1224">
        <v>1</v>
      </c>
      <c r="G1224">
        <v>0</v>
      </c>
      <c r="H1224">
        <v>1</v>
      </c>
      <c r="I1224" s="74">
        <v>0</v>
      </c>
    </row>
    <row r="1225" spans="1:9" x14ac:dyDescent="0.25">
      <c r="A1225" t="s">
        <v>5204</v>
      </c>
      <c r="B1225">
        <v>18</v>
      </c>
      <c r="C1225" t="s">
        <v>232</v>
      </c>
      <c r="D1225">
        <v>6140</v>
      </c>
      <c r="E1225">
        <v>1.07</v>
      </c>
      <c r="F1225">
        <v>1</v>
      </c>
      <c r="G1225">
        <v>0</v>
      </c>
      <c r="H1225">
        <v>1</v>
      </c>
      <c r="I1225" s="74">
        <v>0</v>
      </c>
    </row>
    <row r="1226" spans="1:9" x14ac:dyDescent="0.25">
      <c r="A1226" t="s">
        <v>5210</v>
      </c>
      <c r="B1226">
        <v>18</v>
      </c>
      <c r="C1226" t="s">
        <v>4029</v>
      </c>
      <c r="D1226">
        <v>2291</v>
      </c>
      <c r="E1226">
        <v>1.1200000000000001</v>
      </c>
      <c r="F1226">
        <v>1</v>
      </c>
      <c r="G1226">
        <v>0</v>
      </c>
      <c r="H1226">
        <v>1</v>
      </c>
      <c r="I1226" s="74">
        <v>0</v>
      </c>
    </row>
    <row r="1227" spans="1:9" x14ac:dyDescent="0.25">
      <c r="A1227" t="s">
        <v>5212</v>
      </c>
      <c r="B1227">
        <v>18</v>
      </c>
      <c r="C1227" t="s">
        <v>232</v>
      </c>
      <c r="D1227">
        <v>3815</v>
      </c>
      <c r="E1227">
        <v>1.1200000000000001</v>
      </c>
      <c r="F1227">
        <v>1</v>
      </c>
      <c r="G1227">
        <v>0</v>
      </c>
      <c r="H1227">
        <v>1</v>
      </c>
      <c r="I1227" s="74">
        <v>0</v>
      </c>
    </row>
    <row r="1228" spans="1:9" x14ac:dyDescent="0.25">
      <c r="A1228" t="s">
        <v>5214</v>
      </c>
      <c r="B1228">
        <v>18</v>
      </c>
      <c r="C1228" t="s">
        <v>5215</v>
      </c>
      <c r="D1228">
        <v>674</v>
      </c>
      <c r="E1228">
        <v>0.84</v>
      </c>
      <c r="F1228">
        <v>1</v>
      </c>
      <c r="G1228">
        <v>0</v>
      </c>
      <c r="H1228">
        <v>1</v>
      </c>
      <c r="I1228" s="74">
        <v>0</v>
      </c>
    </row>
    <row r="1229" spans="1:9" x14ac:dyDescent="0.25">
      <c r="A1229" t="s">
        <v>5231</v>
      </c>
      <c r="B1229">
        <v>19</v>
      </c>
      <c r="C1229" t="s">
        <v>5232</v>
      </c>
      <c r="D1229">
        <v>1259</v>
      </c>
      <c r="E1229">
        <v>1.02</v>
      </c>
      <c r="F1229">
        <v>1</v>
      </c>
      <c r="G1229">
        <v>0</v>
      </c>
      <c r="H1229">
        <v>1</v>
      </c>
      <c r="I1229" s="74">
        <v>0</v>
      </c>
    </row>
    <row r="1230" spans="1:9" x14ac:dyDescent="0.25">
      <c r="A1230" t="s">
        <v>5236</v>
      </c>
      <c r="B1230">
        <v>19</v>
      </c>
      <c r="C1230" t="s">
        <v>4271</v>
      </c>
      <c r="D1230">
        <v>689</v>
      </c>
      <c r="E1230">
        <v>1.08</v>
      </c>
      <c r="F1230">
        <v>1</v>
      </c>
      <c r="G1230">
        <v>0</v>
      </c>
      <c r="H1230">
        <v>1</v>
      </c>
      <c r="I1230" s="74">
        <v>0</v>
      </c>
    </row>
    <row r="1231" spans="1:9" x14ac:dyDescent="0.25">
      <c r="A1231" t="s">
        <v>5244</v>
      </c>
      <c r="B1231">
        <v>19</v>
      </c>
      <c r="C1231" t="s">
        <v>232</v>
      </c>
      <c r="D1231">
        <v>2228</v>
      </c>
      <c r="E1231">
        <v>1.03</v>
      </c>
      <c r="F1231">
        <v>1</v>
      </c>
      <c r="G1231">
        <v>0</v>
      </c>
      <c r="H1231">
        <v>1</v>
      </c>
      <c r="I1231" s="74">
        <v>0</v>
      </c>
    </row>
    <row r="1232" spans="1:9" x14ac:dyDescent="0.25">
      <c r="A1232" t="s">
        <v>5250</v>
      </c>
      <c r="B1232">
        <v>19</v>
      </c>
      <c r="C1232" t="s">
        <v>4316</v>
      </c>
      <c r="D1232">
        <v>1475</v>
      </c>
      <c r="E1232">
        <v>1.01</v>
      </c>
      <c r="F1232">
        <v>1</v>
      </c>
      <c r="G1232">
        <v>0</v>
      </c>
      <c r="H1232">
        <v>1</v>
      </c>
      <c r="I1232" s="74">
        <v>0</v>
      </c>
    </row>
    <row r="1233" spans="1:9" x14ac:dyDescent="0.25">
      <c r="A1233" t="s">
        <v>5254</v>
      </c>
      <c r="B1233">
        <v>19</v>
      </c>
      <c r="C1233" t="s">
        <v>5255</v>
      </c>
      <c r="D1233">
        <v>2291</v>
      </c>
      <c r="E1233">
        <v>1.02</v>
      </c>
      <c r="F1233">
        <v>1</v>
      </c>
      <c r="G1233">
        <v>0</v>
      </c>
      <c r="H1233">
        <v>1</v>
      </c>
      <c r="I1233" s="74">
        <v>0</v>
      </c>
    </row>
    <row r="1234" spans="1:9" x14ac:dyDescent="0.25">
      <c r="A1234" t="s">
        <v>5260</v>
      </c>
      <c r="B1234">
        <v>19</v>
      </c>
      <c r="C1234" t="s">
        <v>5261</v>
      </c>
      <c r="D1234">
        <v>1577</v>
      </c>
      <c r="E1234">
        <v>1.23</v>
      </c>
      <c r="F1234">
        <v>1</v>
      </c>
      <c r="G1234">
        <v>0</v>
      </c>
      <c r="H1234">
        <v>1</v>
      </c>
      <c r="I1234" s="74">
        <v>0</v>
      </c>
    </row>
    <row r="1235" spans="1:9" x14ac:dyDescent="0.25">
      <c r="A1235" t="s">
        <v>5265</v>
      </c>
      <c r="B1235">
        <v>19</v>
      </c>
      <c r="C1235" t="s">
        <v>232</v>
      </c>
      <c r="D1235">
        <v>17285</v>
      </c>
      <c r="E1235">
        <v>1.26</v>
      </c>
      <c r="F1235">
        <v>1</v>
      </c>
      <c r="G1235">
        <v>0</v>
      </c>
      <c r="H1235">
        <v>1</v>
      </c>
      <c r="I1235" s="74">
        <v>0</v>
      </c>
    </row>
    <row r="1236" spans="1:9" x14ac:dyDescent="0.25">
      <c r="A1236" t="s">
        <v>5267</v>
      </c>
      <c r="B1236">
        <v>19</v>
      </c>
      <c r="C1236" t="s">
        <v>307</v>
      </c>
      <c r="D1236">
        <v>2972</v>
      </c>
      <c r="E1236">
        <v>1.18</v>
      </c>
      <c r="F1236">
        <v>1</v>
      </c>
      <c r="G1236">
        <v>0</v>
      </c>
      <c r="H1236">
        <v>1</v>
      </c>
      <c r="I1236" s="74">
        <v>0</v>
      </c>
    </row>
    <row r="1237" spans="1:9" x14ac:dyDescent="0.25">
      <c r="A1237" t="s">
        <v>5269</v>
      </c>
      <c r="B1237">
        <v>19</v>
      </c>
      <c r="C1237" t="s">
        <v>5270</v>
      </c>
      <c r="D1237">
        <v>629</v>
      </c>
      <c r="E1237">
        <v>1.26</v>
      </c>
      <c r="F1237">
        <v>1</v>
      </c>
      <c r="G1237">
        <v>0</v>
      </c>
      <c r="H1237">
        <v>1</v>
      </c>
      <c r="I1237" s="74">
        <v>0</v>
      </c>
    </row>
    <row r="1238" spans="1:9" x14ac:dyDescent="0.25">
      <c r="A1238" t="s">
        <v>5276</v>
      </c>
      <c r="B1238">
        <v>19</v>
      </c>
      <c r="C1238" t="s">
        <v>5277</v>
      </c>
      <c r="D1238">
        <v>1091</v>
      </c>
      <c r="E1238">
        <v>1.19</v>
      </c>
      <c r="F1238">
        <v>1</v>
      </c>
      <c r="G1238">
        <v>0</v>
      </c>
      <c r="H1238">
        <v>1</v>
      </c>
      <c r="I1238" s="74">
        <v>0</v>
      </c>
    </row>
    <row r="1239" spans="1:9" x14ac:dyDescent="0.25">
      <c r="A1239" t="s">
        <v>5281</v>
      </c>
      <c r="B1239">
        <v>19</v>
      </c>
      <c r="C1239" t="s">
        <v>5282</v>
      </c>
      <c r="D1239">
        <v>965</v>
      </c>
      <c r="E1239">
        <v>1.42</v>
      </c>
      <c r="F1239">
        <v>1</v>
      </c>
      <c r="G1239">
        <v>0</v>
      </c>
      <c r="H1239">
        <v>1</v>
      </c>
      <c r="I1239" s="74">
        <v>0</v>
      </c>
    </row>
    <row r="1240" spans="1:9" x14ac:dyDescent="0.25">
      <c r="A1240" t="s">
        <v>5284</v>
      </c>
      <c r="B1240">
        <v>20</v>
      </c>
      <c r="C1240" t="s">
        <v>5285</v>
      </c>
      <c r="D1240">
        <v>1670</v>
      </c>
      <c r="E1240">
        <v>1.1599999999999999</v>
      </c>
      <c r="F1240">
        <v>1</v>
      </c>
      <c r="G1240">
        <v>0</v>
      </c>
      <c r="H1240">
        <v>1</v>
      </c>
      <c r="I1240" s="74">
        <v>0</v>
      </c>
    </row>
    <row r="1241" spans="1:9" x14ac:dyDescent="0.25">
      <c r="A1241" t="s">
        <v>5290</v>
      </c>
      <c r="B1241">
        <v>20</v>
      </c>
      <c r="C1241" t="s">
        <v>5291</v>
      </c>
      <c r="D1241">
        <v>2417</v>
      </c>
      <c r="E1241">
        <v>1.06</v>
      </c>
      <c r="F1241">
        <v>1</v>
      </c>
      <c r="G1241">
        <v>0</v>
      </c>
      <c r="H1241">
        <v>1</v>
      </c>
      <c r="I1241" s="74">
        <v>0</v>
      </c>
    </row>
    <row r="1242" spans="1:9" x14ac:dyDescent="0.25">
      <c r="A1242" t="s">
        <v>5293</v>
      </c>
      <c r="B1242">
        <v>20</v>
      </c>
      <c r="C1242" t="s">
        <v>5294</v>
      </c>
      <c r="D1242">
        <v>1103</v>
      </c>
      <c r="E1242">
        <v>1</v>
      </c>
      <c r="F1242">
        <v>1</v>
      </c>
      <c r="G1242">
        <v>0</v>
      </c>
      <c r="H1242">
        <v>1</v>
      </c>
      <c r="I1242" s="74">
        <v>0</v>
      </c>
    </row>
    <row r="1243" spans="1:9" x14ac:dyDescent="0.25">
      <c r="A1243" t="s">
        <v>5298</v>
      </c>
      <c r="B1243">
        <v>20</v>
      </c>
      <c r="C1243" t="s">
        <v>3265</v>
      </c>
      <c r="D1243">
        <v>2198</v>
      </c>
      <c r="E1243">
        <v>1.01</v>
      </c>
      <c r="F1243">
        <v>1</v>
      </c>
      <c r="G1243">
        <v>0</v>
      </c>
      <c r="H1243">
        <v>1</v>
      </c>
      <c r="I1243" s="74">
        <v>0</v>
      </c>
    </row>
    <row r="1244" spans="1:9" x14ac:dyDescent="0.25">
      <c r="A1244" t="s">
        <v>5300</v>
      </c>
      <c r="B1244">
        <v>20</v>
      </c>
      <c r="C1244" t="s">
        <v>307</v>
      </c>
      <c r="D1244">
        <v>1241</v>
      </c>
      <c r="E1244">
        <v>1.08</v>
      </c>
      <c r="F1244">
        <v>1</v>
      </c>
      <c r="G1244">
        <v>0</v>
      </c>
      <c r="H1244">
        <v>1</v>
      </c>
      <c r="I1244" s="74">
        <v>0</v>
      </c>
    </row>
    <row r="1245" spans="1:9" x14ac:dyDescent="0.25">
      <c r="A1245" t="s">
        <v>5302</v>
      </c>
      <c r="B1245">
        <v>20</v>
      </c>
      <c r="C1245" t="s">
        <v>5303</v>
      </c>
      <c r="D1245">
        <v>1463</v>
      </c>
      <c r="E1245">
        <v>1.04</v>
      </c>
      <c r="F1245">
        <v>1</v>
      </c>
      <c r="G1245">
        <v>0</v>
      </c>
      <c r="H1245">
        <v>1</v>
      </c>
      <c r="I1245" s="74">
        <v>0</v>
      </c>
    </row>
    <row r="1246" spans="1:9" x14ac:dyDescent="0.25">
      <c r="A1246" t="s">
        <v>5305</v>
      </c>
      <c r="B1246">
        <v>20</v>
      </c>
      <c r="C1246" t="s">
        <v>5306</v>
      </c>
      <c r="D1246">
        <v>1817</v>
      </c>
      <c r="E1246">
        <v>1.07</v>
      </c>
      <c r="F1246">
        <v>1</v>
      </c>
      <c r="G1246">
        <v>0</v>
      </c>
      <c r="H1246">
        <v>1</v>
      </c>
      <c r="I1246" s="74">
        <v>0</v>
      </c>
    </row>
    <row r="1247" spans="1:9" x14ac:dyDescent="0.25">
      <c r="A1247" t="s">
        <v>5308</v>
      </c>
      <c r="B1247">
        <v>20</v>
      </c>
      <c r="C1247" t="s">
        <v>5309</v>
      </c>
      <c r="D1247">
        <v>1229</v>
      </c>
      <c r="E1247">
        <v>1.01</v>
      </c>
      <c r="F1247">
        <v>1</v>
      </c>
      <c r="G1247">
        <v>0</v>
      </c>
      <c r="H1247">
        <v>1</v>
      </c>
      <c r="I1247" s="74">
        <v>0</v>
      </c>
    </row>
    <row r="1248" spans="1:9" x14ac:dyDescent="0.25">
      <c r="A1248" t="s">
        <v>5318</v>
      </c>
      <c r="B1248">
        <v>20</v>
      </c>
      <c r="C1248" t="s">
        <v>232</v>
      </c>
      <c r="D1248">
        <v>1847</v>
      </c>
      <c r="E1248">
        <v>1.0900000000000001</v>
      </c>
      <c r="F1248">
        <v>1</v>
      </c>
      <c r="G1248">
        <v>0</v>
      </c>
      <c r="H1248">
        <v>1</v>
      </c>
      <c r="I1248" s="74">
        <v>0</v>
      </c>
    </row>
    <row r="1249" spans="1:9" x14ac:dyDescent="0.25">
      <c r="A1249" t="s">
        <v>5320</v>
      </c>
      <c r="B1249">
        <v>20</v>
      </c>
      <c r="C1249" t="s">
        <v>5321</v>
      </c>
      <c r="D1249">
        <v>2213</v>
      </c>
      <c r="E1249">
        <v>1.1200000000000001</v>
      </c>
      <c r="F1249">
        <v>1</v>
      </c>
      <c r="G1249">
        <v>0</v>
      </c>
      <c r="H1249">
        <v>1</v>
      </c>
      <c r="I1249" s="74">
        <v>0</v>
      </c>
    </row>
    <row r="1250" spans="1:9" x14ac:dyDescent="0.25">
      <c r="A1250" t="s">
        <v>5323</v>
      </c>
      <c r="B1250">
        <v>20</v>
      </c>
      <c r="C1250" t="s">
        <v>4818</v>
      </c>
      <c r="D1250">
        <v>3206</v>
      </c>
      <c r="E1250">
        <v>1.07</v>
      </c>
      <c r="F1250">
        <v>1</v>
      </c>
      <c r="G1250">
        <v>0</v>
      </c>
      <c r="H1250">
        <v>1</v>
      </c>
      <c r="I1250" s="74">
        <v>0</v>
      </c>
    </row>
    <row r="1251" spans="1:9" x14ac:dyDescent="0.25">
      <c r="A1251" t="s">
        <v>5325</v>
      </c>
      <c r="B1251">
        <v>20</v>
      </c>
      <c r="C1251" t="s">
        <v>4818</v>
      </c>
      <c r="D1251">
        <v>4868</v>
      </c>
      <c r="E1251">
        <v>1.0900000000000001</v>
      </c>
      <c r="F1251">
        <v>1</v>
      </c>
      <c r="G1251">
        <v>0</v>
      </c>
      <c r="H1251">
        <v>1</v>
      </c>
      <c r="I1251" s="74">
        <v>0</v>
      </c>
    </row>
    <row r="1252" spans="1:9" x14ac:dyDescent="0.25">
      <c r="A1252" t="s">
        <v>5329</v>
      </c>
      <c r="B1252">
        <v>20</v>
      </c>
      <c r="C1252" t="s">
        <v>5330</v>
      </c>
      <c r="D1252">
        <v>2216</v>
      </c>
      <c r="E1252">
        <v>1.1000000000000001</v>
      </c>
      <c r="F1252">
        <v>1</v>
      </c>
      <c r="G1252">
        <v>0</v>
      </c>
      <c r="H1252">
        <v>1</v>
      </c>
      <c r="I1252" s="74">
        <v>0</v>
      </c>
    </row>
    <row r="1253" spans="1:9" x14ac:dyDescent="0.25">
      <c r="A1253" t="s">
        <v>5338</v>
      </c>
      <c r="B1253">
        <v>20</v>
      </c>
      <c r="C1253" t="s">
        <v>232</v>
      </c>
      <c r="D1253">
        <v>2687</v>
      </c>
      <c r="E1253">
        <v>1.1499999999999999</v>
      </c>
      <c r="F1253">
        <v>1</v>
      </c>
      <c r="G1253">
        <v>0</v>
      </c>
      <c r="H1253">
        <v>1</v>
      </c>
      <c r="I1253" s="74">
        <v>0</v>
      </c>
    </row>
    <row r="1254" spans="1:9" x14ac:dyDescent="0.25">
      <c r="A1254" t="s">
        <v>5340</v>
      </c>
      <c r="B1254">
        <v>20</v>
      </c>
      <c r="C1254" t="s">
        <v>5341</v>
      </c>
      <c r="D1254">
        <v>9896</v>
      </c>
      <c r="E1254">
        <v>1.2</v>
      </c>
      <c r="F1254">
        <v>1</v>
      </c>
      <c r="G1254">
        <v>0</v>
      </c>
      <c r="H1254">
        <v>1</v>
      </c>
      <c r="I1254" s="74">
        <v>0</v>
      </c>
    </row>
    <row r="1255" spans="1:9" x14ac:dyDescent="0.25">
      <c r="A1255" t="s">
        <v>5345</v>
      </c>
      <c r="B1255">
        <v>20</v>
      </c>
      <c r="C1255" t="s">
        <v>3901</v>
      </c>
      <c r="D1255">
        <v>2963</v>
      </c>
      <c r="E1255">
        <v>1.1499999999999999</v>
      </c>
      <c r="F1255">
        <v>1</v>
      </c>
      <c r="G1255">
        <v>0</v>
      </c>
      <c r="H1255">
        <v>1</v>
      </c>
      <c r="I1255" s="74">
        <v>0</v>
      </c>
    </row>
    <row r="1256" spans="1:9" x14ac:dyDescent="0.25">
      <c r="A1256" t="s">
        <v>5350</v>
      </c>
      <c r="B1256">
        <v>20</v>
      </c>
      <c r="C1256" t="s">
        <v>252</v>
      </c>
      <c r="D1256">
        <v>311</v>
      </c>
      <c r="E1256">
        <v>0.31</v>
      </c>
      <c r="F1256">
        <v>1</v>
      </c>
      <c r="G1256">
        <v>0</v>
      </c>
      <c r="H1256">
        <v>1</v>
      </c>
      <c r="I1256" s="74">
        <v>0</v>
      </c>
    </row>
    <row r="1257" spans="1:9" x14ac:dyDescent="0.25">
      <c r="A1257" t="s">
        <v>5354</v>
      </c>
      <c r="B1257">
        <v>21</v>
      </c>
      <c r="C1257" t="s">
        <v>3885</v>
      </c>
      <c r="D1257">
        <v>1040</v>
      </c>
      <c r="E1257">
        <v>0.91</v>
      </c>
      <c r="F1257">
        <v>1</v>
      </c>
      <c r="G1257">
        <v>0</v>
      </c>
      <c r="H1257">
        <v>1</v>
      </c>
      <c r="I1257" s="74">
        <v>0</v>
      </c>
    </row>
    <row r="1258" spans="1:9" x14ac:dyDescent="0.25">
      <c r="A1258" t="s">
        <v>5359</v>
      </c>
      <c r="B1258">
        <v>21</v>
      </c>
      <c r="C1258" t="s">
        <v>5360</v>
      </c>
      <c r="D1258">
        <v>5135</v>
      </c>
      <c r="E1258">
        <v>1.0900000000000001</v>
      </c>
      <c r="F1258">
        <v>1</v>
      </c>
      <c r="G1258">
        <v>0</v>
      </c>
      <c r="H1258">
        <v>1</v>
      </c>
      <c r="I1258" s="74">
        <v>0</v>
      </c>
    </row>
    <row r="1259" spans="1:9" x14ac:dyDescent="0.25">
      <c r="A1259" t="s">
        <v>5362</v>
      </c>
      <c r="B1259">
        <v>21</v>
      </c>
      <c r="C1259" t="s">
        <v>232</v>
      </c>
      <c r="D1259">
        <v>1634</v>
      </c>
      <c r="E1259">
        <v>0.99</v>
      </c>
      <c r="F1259">
        <v>1</v>
      </c>
      <c r="G1259">
        <v>0</v>
      </c>
      <c r="H1259">
        <v>1</v>
      </c>
      <c r="I1259" s="74">
        <v>0</v>
      </c>
    </row>
    <row r="1260" spans="1:9" x14ac:dyDescent="0.25">
      <c r="A1260" t="s">
        <v>5364</v>
      </c>
      <c r="B1260">
        <v>21</v>
      </c>
      <c r="C1260" t="s">
        <v>232</v>
      </c>
      <c r="D1260">
        <v>968</v>
      </c>
      <c r="E1260">
        <v>1.04</v>
      </c>
      <c r="F1260">
        <v>1</v>
      </c>
      <c r="G1260">
        <v>0</v>
      </c>
      <c r="H1260">
        <v>1</v>
      </c>
      <c r="I1260" s="74">
        <v>0</v>
      </c>
    </row>
    <row r="1261" spans="1:9" x14ac:dyDescent="0.25">
      <c r="A1261" t="s">
        <v>5366</v>
      </c>
      <c r="B1261">
        <v>21</v>
      </c>
      <c r="C1261" t="s">
        <v>5367</v>
      </c>
      <c r="D1261">
        <v>1184</v>
      </c>
      <c r="E1261">
        <v>1.07</v>
      </c>
      <c r="F1261">
        <v>1</v>
      </c>
      <c r="G1261">
        <v>0</v>
      </c>
      <c r="H1261">
        <v>1</v>
      </c>
      <c r="I1261" s="74">
        <v>0</v>
      </c>
    </row>
    <row r="1262" spans="1:9" x14ac:dyDescent="0.25">
      <c r="A1262" t="s">
        <v>5369</v>
      </c>
      <c r="B1262">
        <v>21</v>
      </c>
      <c r="C1262" t="s">
        <v>5370</v>
      </c>
      <c r="D1262">
        <v>317</v>
      </c>
      <c r="E1262">
        <v>1.01</v>
      </c>
      <c r="F1262">
        <v>1</v>
      </c>
      <c r="G1262">
        <v>0</v>
      </c>
      <c r="H1262">
        <v>1</v>
      </c>
      <c r="I1262" s="74">
        <v>0</v>
      </c>
    </row>
    <row r="1263" spans="1:9" x14ac:dyDescent="0.25">
      <c r="A1263" t="s">
        <v>5372</v>
      </c>
      <c r="B1263">
        <v>21</v>
      </c>
      <c r="C1263" t="s">
        <v>5373</v>
      </c>
      <c r="D1263">
        <v>338</v>
      </c>
      <c r="E1263">
        <v>0.91</v>
      </c>
      <c r="F1263">
        <v>1</v>
      </c>
      <c r="G1263">
        <v>0</v>
      </c>
      <c r="H1263">
        <v>1</v>
      </c>
      <c r="I1263" s="74">
        <v>0</v>
      </c>
    </row>
    <row r="1264" spans="1:9" x14ac:dyDescent="0.25">
      <c r="A1264" t="s">
        <v>5382</v>
      </c>
      <c r="B1264">
        <v>21</v>
      </c>
      <c r="C1264" t="s">
        <v>426</v>
      </c>
      <c r="D1264">
        <v>2093</v>
      </c>
      <c r="E1264">
        <v>0.99</v>
      </c>
      <c r="F1264">
        <v>1</v>
      </c>
      <c r="G1264">
        <v>0</v>
      </c>
      <c r="H1264">
        <v>1</v>
      </c>
      <c r="I1264" s="74">
        <v>0</v>
      </c>
    </row>
    <row r="1265" spans="1:9" x14ac:dyDescent="0.25">
      <c r="A1265" t="s">
        <v>5384</v>
      </c>
      <c r="B1265">
        <v>21</v>
      </c>
      <c r="C1265" t="s">
        <v>232</v>
      </c>
      <c r="D1265">
        <v>5288</v>
      </c>
      <c r="E1265">
        <v>1.07</v>
      </c>
      <c r="F1265">
        <v>1</v>
      </c>
      <c r="G1265">
        <v>0</v>
      </c>
      <c r="H1265">
        <v>1</v>
      </c>
      <c r="I1265" s="74">
        <v>0</v>
      </c>
    </row>
    <row r="1266" spans="1:9" x14ac:dyDescent="0.25">
      <c r="A1266" t="s">
        <v>5388</v>
      </c>
      <c r="B1266">
        <v>21</v>
      </c>
      <c r="C1266" t="s">
        <v>232</v>
      </c>
      <c r="D1266">
        <v>1496</v>
      </c>
      <c r="E1266">
        <v>1.04</v>
      </c>
      <c r="F1266">
        <v>1</v>
      </c>
      <c r="G1266">
        <v>0</v>
      </c>
      <c r="H1266">
        <v>1</v>
      </c>
      <c r="I1266" s="74">
        <v>0</v>
      </c>
    </row>
    <row r="1267" spans="1:9" x14ac:dyDescent="0.25">
      <c r="A1267" t="s">
        <v>5395</v>
      </c>
      <c r="B1267">
        <v>21</v>
      </c>
      <c r="C1267" t="s">
        <v>5396</v>
      </c>
      <c r="D1267">
        <v>1439</v>
      </c>
      <c r="E1267">
        <v>1.03</v>
      </c>
      <c r="F1267">
        <v>1</v>
      </c>
      <c r="G1267">
        <v>0</v>
      </c>
      <c r="H1267">
        <v>1</v>
      </c>
      <c r="I1267" s="74">
        <v>0</v>
      </c>
    </row>
    <row r="1268" spans="1:9" x14ac:dyDescent="0.25">
      <c r="A1268" t="s">
        <v>5398</v>
      </c>
      <c r="B1268">
        <v>21</v>
      </c>
      <c r="C1268" t="s">
        <v>232</v>
      </c>
      <c r="D1268">
        <v>1532</v>
      </c>
      <c r="E1268">
        <v>0.92</v>
      </c>
      <c r="F1268">
        <v>1</v>
      </c>
      <c r="G1268">
        <v>0</v>
      </c>
      <c r="H1268">
        <v>1</v>
      </c>
      <c r="I1268" s="74">
        <v>0</v>
      </c>
    </row>
    <row r="1269" spans="1:9" x14ac:dyDescent="0.25">
      <c r="A1269" t="s">
        <v>5403</v>
      </c>
      <c r="B1269">
        <v>21</v>
      </c>
      <c r="C1269" t="s">
        <v>5404</v>
      </c>
      <c r="D1269">
        <v>1607</v>
      </c>
      <c r="E1269">
        <v>0.96</v>
      </c>
      <c r="F1269">
        <v>1</v>
      </c>
      <c r="G1269">
        <v>0</v>
      </c>
      <c r="H1269">
        <v>1</v>
      </c>
      <c r="I1269" s="74">
        <v>0</v>
      </c>
    </row>
    <row r="1270" spans="1:9" x14ac:dyDescent="0.25">
      <c r="A1270" t="s">
        <v>5406</v>
      </c>
      <c r="B1270">
        <v>21</v>
      </c>
      <c r="C1270" t="s">
        <v>307</v>
      </c>
      <c r="D1270">
        <v>1994</v>
      </c>
      <c r="E1270">
        <v>1.08</v>
      </c>
      <c r="F1270">
        <v>1</v>
      </c>
      <c r="G1270">
        <v>0</v>
      </c>
      <c r="H1270">
        <v>1</v>
      </c>
      <c r="I1270" s="74">
        <v>0</v>
      </c>
    </row>
    <row r="1271" spans="1:9" x14ac:dyDescent="0.25">
      <c r="A1271" t="s">
        <v>5411</v>
      </c>
      <c r="B1271">
        <v>21</v>
      </c>
      <c r="C1271" t="s">
        <v>232</v>
      </c>
      <c r="D1271">
        <v>695</v>
      </c>
      <c r="E1271">
        <v>0.86</v>
      </c>
      <c r="F1271">
        <v>1</v>
      </c>
      <c r="G1271">
        <v>0</v>
      </c>
      <c r="H1271">
        <v>1</v>
      </c>
      <c r="I1271" s="74">
        <v>0</v>
      </c>
    </row>
    <row r="1272" spans="1:9" x14ac:dyDescent="0.25">
      <c r="A1272" t="s">
        <v>5413</v>
      </c>
      <c r="B1272">
        <v>21</v>
      </c>
      <c r="C1272" t="s">
        <v>5414</v>
      </c>
      <c r="D1272">
        <v>1148</v>
      </c>
      <c r="E1272">
        <v>0.94</v>
      </c>
      <c r="F1272">
        <v>1</v>
      </c>
      <c r="G1272">
        <v>0</v>
      </c>
      <c r="H1272">
        <v>1</v>
      </c>
      <c r="I1272" s="74">
        <v>0</v>
      </c>
    </row>
    <row r="1273" spans="1:9" x14ac:dyDescent="0.25">
      <c r="A1273" t="s">
        <v>5422</v>
      </c>
      <c r="B1273">
        <v>22</v>
      </c>
      <c r="C1273" t="s">
        <v>538</v>
      </c>
      <c r="D1273">
        <v>443</v>
      </c>
      <c r="E1273">
        <v>0.61</v>
      </c>
      <c r="F1273">
        <v>1</v>
      </c>
      <c r="G1273">
        <v>0</v>
      </c>
      <c r="H1273">
        <v>1</v>
      </c>
      <c r="I1273" s="74">
        <v>0</v>
      </c>
    </row>
    <row r="1274" spans="1:9" x14ac:dyDescent="0.25">
      <c r="A1274" t="s">
        <v>5428</v>
      </c>
      <c r="B1274">
        <v>23</v>
      </c>
      <c r="C1274" t="s">
        <v>232</v>
      </c>
      <c r="D1274">
        <v>1259</v>
      </c>
      <c r="E1274">
        <v>1.1200000000000001</v>
      </c>
      <c r="F1274">
        <v>1</v>
      </c>
      <c r="G1274">
        <v>0</v>
      </c>
      <c r="H1274">
        <v>1</v>
      </c>
      <c r="I1274" s="74">
        <v>0</v>
      </c>
    </row>
    <row r="1275" spans="1:9" x14ac:dyDescent="0.25">
      <c r="A1275" t="s">
        <v>5438</v>
      </c>
      <c r="B1275">
        <v>23</v>
      </c>
      <c r="C1275" t="s">
        <v>232</v>
      </c>
      <c r="D1275">
        <v>3434</v>
      </c>
      <c r="E1275">
        <v>1.03</v>
      </c>
      <c r="F1275">
        <v>1</v>
      </c>
      <c r="G1275">
        <v>0</v>
      </c>
      <c r="H1275">
        <v>1</v>
      </c>
      <c r="I1275" s="74">
        <v>0</v>
      </c>
    </row>
    <row r="1276" spans="1:9" x14ac:dyDescent="0.25">
      <c r="A1276" t="s">
        <v>5440</v>
      </c>
      <c r="B1276">
        <v>23</v>
      </c>
      <c r="C1276" t="s">
        <v>232</v>
      </c>
      <c r="D1276">
        <v>785</v>
      </c>
      <c r="E1276">
        <v>0.95</v>
      </c>
      <c r="F1276">
        <v>1</v>
      </c>
      <c r="G1276">
        <v>0</v>
      </c>
      <c r="H1276">
        <v>1</v>
      </c>
      <c r="I1276" s="74">
        <v>0</v>
      </c>
    </row>
    <row r="1277" spans="1:9" x14ac:dyDescent="0.25">
      <c r="A1277" t="s">
        <v>5445</v>
      </c>
      <c r="B1277">
        <v>23</v>
      </c>
      <c r="C1277" t="s">
        <v>232</v>
      </c>
      <c r="D1277">
        <v>416</v>
      </c>
      <c r="E1277">
        <v>0.83</v>
      </c>
      <c r="F1277">
        <v>1</v>
      </c>
      <c r="G1277">
        <v>0</v>
      </c>
      <c r="H1277">
        <v>1</v>
      </c>
      <c r="I1277" s="74">
        <v>0</v>
      </c>
    </row>
    <row r="1278" spans="1:9" x14ac:dyDescent="0.25">
      <c r="A1278" t="s">
        <v>5447</v>
      </c>
      <c r="B1278">
        <v>23</v>
      </c>
      <c r="C1278" t="s">
        <v>5448</v>
      </c>
      <c r="D1278">
        <v>4502</v>
      </c>
      <c r="E1278">
        <v>1.1100000000000001</v>
      </c>
      <c r="F1278">
        <v>1</v>
      </c>
      <c r="G1278">
        <v>0</v>
      </c>
      <c r="H1278">
        <v>1</v>
      </c>
      <c r="I1278" s="74">
        <v>0</v>
      </c>
    </row>
    <row r="1279" spans="1:9" x14ac:dyDescent="0.25">
      <c r="A1279" t="s">
        <v>5452</v>
      </c>
      <c r="B1279">
        <v>23</v>
      </c>
      <c r="C1279" t="s">
        <v>265</v>
      </c>
      <c r="D1279">
        <v>1307</v>
      </c>
      <c r="E1279">
        <v>1.02</v>
      </c>
      <c r="F1279">
        <v>1</v>
      </c>
      <c r="G1279">
        <v>0</v>
      </c>
      <c r="H1279">
        <v>0</v>
      </c>
      <c r="I1279" s="74">
        <v>0</v>
      </c>
    </row>
    <row r="1280" spans="1:9" x14ac:dyDescent="0.25">
      <c r="A1280" t="s">
        <v>5458</v>
      </c>
      <c r="B1280">
        <v>23</v>
      </c>
      <c r="C1280" t="s">
        <v>232</v>
      </c>
      <c r="D1280">
        <v>8633</v>
      </c>
      <c r="E1280">
        <v>1.17</v>
      </c>
      <c r="F1280">
        <v>1</v>
      </c>
      <c r="G1280">
        <v>0</v>
      </c>
      <c r="H1280">
        <v>1</v>
      </c>
      <c r="I1280" s="74">
        <v>0</v>
      </c>
    </row>
    <row r="1281" spans="1:9" x14ac:dyDescent="0.25">
      <c r="A1281" t="s">
        <v>5460</v>
      </c>
      <c r="B1281">
        <v>23</v>
      </c>
      <c r="C1281" t="s">
        <v>5461</v>
      </c>
      <c r="D1281">
        <v>1697</v>
      </c>
      <c r="E1281">
        <v>1.1200000000000001</v>
      </c>
      <c r="F1281">
        <v>1</v>
      </c>
      <c r="G1281">
        <v>0</v>
      </c>
      <c r="H1281">
        <v>1</v>
      </c>
      <c r="I1281" s="74">
        <v>0</v>
      </c>
    </row>
    <row r="1282" spans="1:9" x14ac:dyDescent="0.25">
      <c r="A1282" t="s">
        <v>5463</v>
      </c>
      <c r="B1282">
        <v>23</v>
      </c>
      <c r="C1282" t="s">
        <v>232</v>
      </c>
      <c r="D1282">
        <v>2249</v>
      </c>
      <c r="E1282">
        <v>1.04</v>
      </c>
      <c r="F1282">
        <v>1</v>
      </c>
      <c r="G1282">
        <v>0</v>
      </c>
      <c r="H1282">
        <v>1</v>
      </c>
      <c r="I1282" s="74">
        <v>0</v>
      </c>
    </row>
    <row r="1283" spans="1:9" x14ac:dyDescent="0.25">
      <c r="A1283" t="s">
        <v>5470</v>
      </c>
      <c r="B1283">
        <v>23</v>
      </c>
      <c r="C1283" t="s">
        <v>3625</v>
      </c>
      <c r="D1283">
        <v>14273</v>
      </c>
      <c r="E1283">
        <v>1.27</v>
      </c>
      <c r="F1283">
        <v>1</v>
      </c>
      <c r="G1283">
        <v>0</v>
      </c>
      <c r="H1283">
        <v>1</v>
      </c>
      <c r="I1283" s="74">
        <v>0</v>
      </c>
    </row>
    <row r="1284" spans="1:9" x14ac:dyDescent="0.25">
      <c r="A1284" t="s">
        <v>5478</v>
      </c>
      <c r="B1284">
        <v>23</v>
      </c>
      <c r="C1284" t="s">
        <v>5479</v>
      </c>
      <c r="D1284">
        <v>1352</v>
      </c>
      <c r="E1284">
        <v>1.17</v>
      </c>
      <c r="F1284">
        <v>1</v>
      </c>
      <c r="G1284">
        <v>0</v>
      </c>
      <c r="H1284">
        <v>1</v>
      </c>
      <c r="I1284" s="74">
        <v>0</v>
      </c>
    </row>
    <row r="1285" spans="1:9" x14ac:dyDescent="0.25">
      <c r="A1285" t="s">
        <v>5486</v>
      </c>
      <c r="B1285">
        <v>24</v>
      </c>
      <c r="C1285" t="s">
        <v>232</v>
      </c>
      <c r="D1285">
        <v>500</v>
      </c>
      <c r="E1285">
        <v>0.99</v>
      </c>
      <c r="F1285">
        <v>1</v>
      </c>
      <c r="G1285">
        <v>0</v>
      </c>
      <c r="H1285">
        <v>1</v>
      </c>
      <c r="I1285" s="74">
        <v>0</v>
      </c>
    </row>
    <row r="1286" spans="1:9" x14ac:dyDescent="0.25">
      <c r="A1286" t="s">
        <v>5492</v>
      </c>
      <c r="B1286">
        <v>24</v>
      </c>
      <c r="C1286" t="s">
        <v>5493</v>
      </c>
      <c r="D1286">
        <v>1667</v>
      </c>
      <c r="E1286">
        <v>1.03</v>
      </c>
      <c r="F1286">
        <v>1</v>
      </c>
      <c r="G1286">
        <v>0</v>
      </c>
      <c r="H1286">
        <v>1</v>
      </c>
      <c r="I1286" s="74">
        <v>0</v>
      </c>
    </row>
    <row r="1287" spans="1:9" x14ac:dyDescent="0.25">
      <c r="A1287" t="s">
        <v>5495</v>
      </c>
      <c r="B1287">
        <v>24</v>
      </c>
      <c r="C1287" t="s">
        <v>3692</v>
      </c>
      <c r="D1287">
        <v>707</v>
      </c>
      <c r="E1287">
        <v>1.02</v>
      </c>
      <c r="F1287">
        <v>1</v>
      </c>
      <c r="G1287">
        <v>0</v>
      </c>
      <c r="H1287">
        <v>1</v>
      </c>
      <c r="I1287" s="74">
        <v>0</v>
      </c>
    </row>
    <row r="1288" spans="1:9" x14ac:dyDescent="0.25">
      <c r="A1288" t="s">
        <v>5497</v>
      </c>
      <c r="B1288">
        <v>24</v>
      </c>
      <c r="C1288" t="s">
        <v>232</v>
      </c>
      <c r="D1288">
        <v>9515</v>
      </c>
      <c r="E1288">
        <v>1.1299999999999999</v>
      </c>
      <c r="F1288">
        <v>1</v>
      </c>
      <c r="G1288">
        <v>0</v>
      </c>
      <c r="H1288">
        <v>1</v>
      </c>
      <c r="I1288" s="74">
        <v>0</v>
      </c>
    </row>
    <row r="1289" spans="1:9" x14ac:dyDescent="0.25">
      <c r="A1289" t="s">
        <v>5499</v>
      </c>
      <c r="B1289">
        <v>24</v>
      </c>
      <c r="C1289" t="s">
        <v>232</v>
      </c>
      <c r="D1289">
        <v>5384</v>
      </c>
      <c r="E1289">
        <v>1.1000000000000001</v>
      </c>
      <c r="F1289">
        <v>1</v>
      </c>
      <c r="G1289">
        <v>0</v>
      </c>
      <c r="H1289">
        <v>1</v>
      </c>
      <c r="I1289" s="74">
        <v>0</v>
      </c>
    </row>
    <row r="1290" spans="1:9" x14ac:dyDescent="0.25">
      <c r="A1290" t="s">
        <v>5501</v>
      </c>
      <c r="B1290">
        <v>24</v>
      </c>
      <c r="C1290" t="s">
        <v>232</v>
      </c>
      <c r="D1290">
        <v>1877</v>
      </c>
      <c r="E1290">
        <v>0.99</v>
      </c>
      <c r="F1290">
        <v>1</v>
      </c>
      <c r="G1290">
        <v>0</v>
      </c>
      <c r="H1290">
        <v>1</v>
      </c>
      <c r="I1290" s="74">
        <v>0</v>
      </c>
    </row>
    <row r="1291" spans="1:9" x14ac:dyDescent="0.25">
      <c r="A1291" t="s">
        <v>5505</v>
      </c>
      <c r="B1291">
        <v>24</v>
      </c>
      <c r="C1291" t="s">
        <v>3885</v>
      </c>
      <c r="D1291">
        <v>830</v>
      </c>
      <c r="E1291">
        <v>0.95</v>
      </c>
      <c r="F1291">
        <v>1</v>
      </c>
      <c r="G1291">
        <v>0</v>
      </c>
      <c r="H1291">
        <v>1</v>
      </c>
      <c r="I1291" s="74">
        <v>0</v>
      </c>
    </row>
    <row r="1292" spans="1:9" x14ac:dyDescent="0.25">
      <c r="A1292" t="s">
        <v>5507</v>
      </c>
      <c r="B1292">
        <v>24</v>
      </c>
      <c r="C1292" t="s">
        <v>538</v>
      </c>
      <c r="D1292">
        <v>3479</v>
      </c>
      <c r="E1292">
        <v>1.03</v>
      </c>
      <c r="F1292">
        <v>1</v>
      </c>
      <c r="G1292">
        <v>0</v>
      </c>
      <c r="H1292">
        <v>1</v>
      </c>
      <c r="I1292" s="74">
        <v>0</v>
      </c>
    </row>
    <row r="1293" spans="1:9" x14ac:dyDescent="0.25">
      <c r="A1293" t="s">
        <v>5511</v>
      </c>
      <c r="B1293">
        <v>24</v>
      </c>
      <c r="C1293" t="s">
        <v>5512</v>
      </c>
      <c r="D1293">
        <v>3515</v>
      </c>
      <c r="E1293">
        <v>1.1100000000000001</v>
      </c>
      <c r="F1293">
        <v>1</v>
      </c>
      <c r="G1293">
        <v>0</v>
      </c>
      <c r="H1293">
        <v>1</v>
      </c>
      <c r="I1293" s="74">
        <v>0</v>
      </c>
    </row>
    <row r="1294" spans="1:9" x14ac:dyDescent="0.25">
      <c r="A1294" t="s">
        <v>5521</v>
      </c>
      <c r="B1294">
        <v>24</v>
      </c>
      <c r="C1294" t="s">
        <v>5522</v>
      </c>
      <c r="D1294">
        <v>4532</v>
      </c>
      <c r="E1294">
        <v>1.23</v>
      </c>
      <c r="F1294">
        <v>1</v>
      </c>
      <c r="G1294">
        <v>0</v>
      </c>
      <c r="H1294">
        <v>1</v>
      </c>
      <c r="I1294" s="74">
        <v>0</v>
      </c>
    </row>
    <row r="1295" spans="1:9" x14ac:dyDescent="0.25">
      <c r="A1295" t="s">
        <v>5524</v>
      </c>
      <c r="B1295">
        <v>24</v>
      </c>
      <c r="C1295" t="s">
        <v>232</v>
      </c>
      <c r="D1295">
        <v>3839</v>
      </c>
      <c r="E1295">
        <v>1.08</v>
      </c>
      <c r="F1295">
        <v>1</v>
      </c>
      <c r="G1295">
        <v>0</v>
      </c>
      <c r="H1295">
        <v>1</v>
      </c>
      <c r="I1295" s="74">
        <v>0</v>
      </c>
    </row>
    <row r="1296" spans="1:9" x14ac:dyDescent="0.25">
      <c r="A1296" t="s">
        <v>5526</v>
      </c>
      <c r="B1296">
        <v>24</v>
      </c>
      <c r="C1296" t="s">
        <v>5527</v>
      </c>
      <c r="D1296">
        <v>323</v>
      </c>
      <c r="E1296">
        <v>1.29</v>
      </c>
      <c r="F1296">
        <v>1</v>
      </c>
      <c r="G1296">
        <v>0</v>
      </c>
      <c r="H1296">
        <v>1</v>
      </c>
      <c r="I1296" s="74">
        <v>0</v>
      </c>
    </row>
    <row r="1297" spans="1:9" x14ac:dyDescent="0.25">
      <c r="A1297" t="s">
        <v>5532</v>
      </c>
      <c r="B1297">
        <v>24</v>
      </c>
      <c r="C1297" t="s">
        <v>232</v>
      </c>
      <c r="D1297">
        <v>7682</v>
      </c>
      <c r="E1297">
        <v>1.1499999999999999</v>
      </c>
      <c r="F1297">
        <v>1</v>
      </c>
      <c r="G1297">
        <v>0</v>
      </c>
      <c r="H1297">
        <v>1</v>
      </c>
      <c r="I1297" s="74">
        <v>0</v>
      </c>
    </row>
    <row r="1298" spans="1:9" x14ac:dyDescent="0.25">
      <c r="A1298" t="s">
        <v>5543</v>
      </c>
      <c r="B1298">
        <v>24</v>
      </c>
      <c r="C1298" t="s">
        <v>5544</v>
      </c>
      <c r="D1298">
        <v>4337</v>
      </c>
      <c r="E1298">
        <v>1.1299999999999999</v>
      </c>
      <c r="F1298">
        <v>1</v>
      </c>
      <c r="G1298">
        <v>0</v>
      </c>
      <c r="H1298">
        <v>1</v>
      </c>
      <c r="I1298" s="74">
        <v>0</v>
      </c>
    </row>
    <row r="1299" spans="1:9" x14ac:dyDescent="0.25">
      <c r="A1299" t="s">
        <v>5546</v>
      </c>
      <c r="B1299">
        <v>24</v>
      </c>
      <c r="C1299" t="s">
        <v>232</v>
      </c>
      <c r="D1299">
        <v>3596</v>
      </c>
      <c r="E1299">
        <v>1.0900000000000001</v>
      </c>
      <c r="F1299">
        <v>1</v>
      </c>
      <c r="G1299">
        <v>0</v>
      </c>
      <c r="H1299">
        <v>1</v>
      </c>
      <c r="I1299" s="74">
        <v>0</v>
      </c>
    </row>
    <row r="1300" spans="1:9" x14ac:dyDescent="0.25">
      <c r="A1300" t="s">
        <v>5548</v>
      </c>
      <c r="B1300">
        <v>24</v>
      </c>
      <c r="C1300" t="s">
        <v>5549</v>
      </c>
      <c r="D1300">
        <v>1004</v>
      </c>
      <c r="E1300">
        <v>0.83</v>
      </c>
      <c r="F1300">
        <v>1</v>
      </c>
      <c r="G1300">
        <v>0</v>
      </c>
      <c r="H1300">
        <v>1</v>
      </c>
      <c r="I1300" s="74">
        <v>0</v>
      </c>
    </row>
    <row r="1301" spans="1:9" x14ac:dyDescent="0.25">
      <c r="A1301" t="s">
        <v>5556</v>
      </c>
      <c r="B1301">
        <v>25</v>
      </c>
      <c r="C1301" t="s">
        <v>5557</v>
      </c>
      <c r="D1301">
        <v>1634</v>
      </c>
      <c r="E1301">
        <v>1.1200000000000001</v>
      </c>
      <c r="F1301">
        <v>1</v>
      </c>
      <c r="G1301">
        <v>0</v>
      </c>
      <c r="H1301">
        <v>1</v>
      </c>
      <c r="I1301" s="74">
        <v>0</v>
      </c>
    </row>
    <row r="1302" spans="1:9" x14ac:dyDescent="0.25">
      <c r="A1302" t="s">
        <v>5559</v>
      </c>
      <c r="B1302">
        <v>25</v>
      </c>
      <c r="C1302" t="s">
        <v>232</v>
      </c>
      <c r="D1302">
        <v>1424</v>
      </c>
      <c r="E1302">
        <v>1.29</v>
      </c>
      <c r="F1302">
        <v>1</v>
      </c>
      <c r="G1302">
        <v>0</v>
      </c>
      <c r="H1302">
        <v>1</v>
      </c>
      <c r="I1302" s="74">
        <v>0</v>
      </c>
    </row>
    <row r="1303" spans="1:9" x14ac:dyDescent="0.25">
      <c r="A1303" t="s">
        <v>5561</v>
      </c>
      <c r="B1303">
        <v>25</v>
      </c>
      <c r="C1303" t="s">
        <v>3354</v>
      </c>
      <c r="D1303">
        <v>425</v>
      </c>
      <c r="E1303">
        <v>0.78</v>
      </c>
      <c r="F1303">
        <v>1</v>
      </c>
      <c r="G1303">
        <v>0</v>
      </c>
      <c r="H1303">
        <v>0</v>
      </c>
      <c r="I1303" s="74">
        <v>0</v>
      </c>
    </row>
    <row r="1304" spans="1:9" x14ac:dyDescent="0.25">
      <c r="A1304" t="s">
        <v>5562</v>
      </c>
      <c r="B1304">
        <v>25</v>
      </c>
      <c r="C1304" t="s">
        <v>232</v>
      </c>
      <c r="D1304">
        <v>374</v>
      </c>
      <c r="E1304">
        <v>1.1599999999999999</v>
      </c>
      <c r="F1304">
        <v>1</v>
      </c>
      <c r="G1304">
        <v>0</v>
      </c>
      <c r="H1304">
        <v>1</v>
      </c>
      <c r="I1304" s="74">
        <v>0</v>
      </c>
    </row>
    <row r="1305" spans="1:9" x14ac:dyDescent="0.25">
      <c r="A1305" t="s">
        <v>5564</v>
      </c>
      <c r="B1305">
        <v>25</v>
      </c>
      <c r="C1305" t="s">
        <v>5565</v>
      </c>
      <c r="D1305">
        <v>1970</v>
      </c>
      <c r="E1305">
        <v>0.89</v>
      </c>
      <c r="F1305">
        <v>1</v>
      </c>
      <c r="G1305">
        <v>0</v>
      </c>
      <c r="H1305">
        <v>1</v>
      </c>
      <c r="I1305" s="74">
        <v>0</v>
      </c>
    </row>
    <row r="1306" spans="1:9" x14ac:dyDescent="0.25">
      <c r="A1306" t="s">
        <v>5569</v>
      </c>
      <c r="B1306">
        <v>25</v>
      </c>
      <c r="C1306" t="s">
        <v>5570</v>
      </c>
      <c r="D1306">
        <v>4850</v>
      </c>
      <c r="E1306">
        <v>1.1100000000000001</v>
      </c>
      <c r="F1306">
        <v>1</v>
      </c>
      <c r="G1306">
        <v>0</v>
      </c>
      <c r="H1306">
        <v>1</v>
      </c>
      <c r="I1306" s="74">
        <v>0</v>
      </c>
    </row>
    <row r="1307" spans="1:9" x14ac:dyDescent="0.25">
      <c r="A1307" t="s">
        <v>5587</v>
      </c>
      <c r="B1307">
        <v>25</v>
      </c>
      <c r="C1307" t="s">
        <v>3625</v>
      </c>
      <c r="D1307">
        <v>14108</v>
      </c>
      <c r="E1307">
        <v>1.17</v>
      </c>
      <c r="F1307">
        <v>1</v>
      </c>
      <c r="G1307">
        <v>0</v>
      </c>
      <c r="H1307">
        <v>1</v>
      </c>
      <c r="I1307" s="74">
        <v>0</v>
      </c>
    </row>
    <row r="1308" spans="1:9" x14ac:dyDescent="0.25">
      <c r="A1308" t="s">
        <v>5589</v>
      </c>
      <c r="B1308">
        <v>25</v>
      </c>
      <c r="C1308" t="s">
        <v>232</v>
      </c>
      <c r="D1308">
        <v>2513</v>
      </c>
      <c r="E1308">
        <v>1.07</v>
      </c>
      <c r="F1308">
        <v>1</v>
      </c>
      <c r="G1308">
        <v>0</v>
      </c>
      <c r="H1308">
        <v>1</v>
      </c>
      <c r="I1308" s="74">
        <v>0</v>
      </c>
    </row>
    <row r="1309" spans="1:9" x14ac:dyDescent="0.25">
      <c r="A1309" t="s">
        <v>5595</v>
      </c>
      <c r="B1309">
        <v>25</v>
      </c>
      <c r="C1309" t="s">
        <v>232</v>
      </c>
      <c r="D1309">
        <v>3206</v>
      </c>
      <c r="E1309">
        <v>1.07</v>
      </c>
      <c r="F1309">
        <v>1</v>
      </c>
      <c r="G1309">
        <v>0</v>
      </c>
      <c r="H1309">
        <v>1</v>
      </c>
      <c r="I1309" s="74">
        <v>0</v>
      </c>
    </row>
    <row r="1310" spans="1:9" x14ac:dyDescent="0.25">
      <c r="A1310" t="s">
        <v>5597</v>
      </c>
      <c r="B1310">
        <v>25</v>
      </c>
      <c r="C1310" t="s">
        <v>232</v>
      </c>
      <c r="D1310">
        <v>6929</v>
      </c>
      <c r="E1310">
        <v>1</v>
      </c>
      <c r="F1310">
        <v>1</v>
      </c>
      <c r="G1310">
        <v>0</v>
      </c>
      <c r="H1310">
        <v>1</v>
      </c>
      <c r="I1310" s="74">
        <v>0</v>
      </c>
    </row>
    <row r="1311" spans="1:9" x14ac:dyDescent="0.25">
      <c r="A1311" t="s">
        <v>5599</v>
      </c>
      <c r="B1311" t="e">
        <v>#NAME?</v>
      </c>
      <c r="C1311" t="e">
        <f>NA()</f>
        <v>#N/A</v>
      </c>
      <c r="D1311" t="e">
        <f>NA()</f>
        <v>#N/A</v>
      </c>
      <c r="E1311" t="e">
        <f>NA()</f>
        <v>#N/A</v>
      </c>
      <c r="F1311">
        <v>1</v>
      </c>
      <c r="G1311">
        <v>0</v>
      </c>
      <c r="H1311">
        <v>1</v>
      </c>
      <c r="I1311" s="74">
        <v>0</v>
      </c>
    </row>
    <row r="1312" spans="1:9" x14ac:dyDescent="0.25">
      <c r="A1312" t="s">
        <v>5607</v>
      </c>
      <c r="B1312">
        <v>25</v>
      </c>
      <c r="C1312" t="s">
        <v>5608</v>
      </c>
      <c r="D1312">
        <v>2120</v>
      </c>
      <c r="E1312">
        <v>1.1499999999999999</v>
      </c>
      <c r="F1312">
        <v>1</v>
      </c>
      <c r="G1312">
        <v>0</v>
      </c>
      <c r="H1312">
        <v>1</v>
      </c>
      <c r="I1312" s="74">
        <v>0</v>
      </c>
    </row>
    <row r="1313" spans="1:9" x14ac:dyDescent="0.25">
      <c r="A1313" t="s">
        <v>5613</v>
      </c>
      <c r="B1313">
        <v>25</v>
      </c>
      <c r="C1313" t="s">
        <v>232</v>
      </c>
      <c r="D1313">
        <v>3509</v>
      </c>
      <c r="E1313">
        <v>1.1200000000000001</v>
      </c>
      <c r="F1313">
        <v>1</v>
      </c>
      <c r="G1313">
        <v>0</v>
      </c>
      <c r="H1313">
        <v>1</v>
      </c>
      <c r="I1313" s="74">
        <v>0</v>
      </c>
    </row>
    <row r="1314" spans="1:9" x14ac:dyDescent="0.25">
      <c r="A1314" t="s">
        <v>5617</v>
      </c>
      <c r="B1314">
        <v>25</v>
      </c>
      <c r="C1314" t="s">
        <v>232</v>
      </c>
      <c r="D1314">
        <v>1565</v>
      </c>
      <c r="E1314">
        <v>1.1299999999999999</v>
      </c>
      <c r="F1314">
        <v>1</v>
      </c>
      <c r="G1314">
        <v>0</v>
      </c>
      <c r="H1314">
        <v>1</v>
      </c>
      <c r="I1314" s="74">
        <v>0</v>
      </c>
    </row>
    <row r="1315" spans="1:9" x14ac:dyDescent="0.25">
      <c r="A1315" t="s">
        <v>5619</v>
      </c>
      <c r="B1315">
        <v>25</v>
      </c>
      <c r="C1315" t="s">
        <v>232</v>
      </c>
      <c r="D1315">
        <v>1472</v>
      </c>
      <c r="E1315">
        <v>1.17</v>
      </c>
      <c r="F1315">
        <v>1</v>
      </c>
      <c r="G1315">
        <v>0</v>
      </c>
      <c r="H1315">
        <v>1</v>
      </c>
      <c r="I1315" s="74">
        <v>0</v>
      </c>
    </row>
    <row r="1316" spans="1:9" x14ac:dyDescent="0.25">
      <c r="A1316" t="s">
        <v>5621</v>
      </c>
      <c r="B1316">
        <v>25</v>
      </c>
      <c r="C1316" t="s">
        <v>547</v>
      </c>
      <c r="D1316">
        <v>3197</v>
      </c>
      <c r="E1316">
        <v>1.08</v>
      </c>
      <c r="F1316">
        <v>1</v>
      </c>
      <c r="G1316">
        <v>0</v>
      </c>
      <c r="H1316">
        <v>1</v>
      </c>
      <c r="I1316" s="74">
        <v>0</v>
      </c>
    </row>
    <row r="1317" spans="1:9" x14ac:dyDescent="0.25">
      <c r="A1317" t="s">
        <v>5623</v>
      </c>
      <c r="B1317">
        <v>25</v>
      </c>
      <c r="C1317" t="s">
        <v>232</v>
      </c>
      <c r="D1317">
        <v>4445</v>
      </c>
      <c r="E1317">
        <v>1.1399999999999999</v>
      </c>
      <c r="F1317">
        <v>1</v>
      </c>
      <c r="G1317">
        <v>0</v>
      </c>
      <c r="H1317">
        <v>1</v>
      </c>
      <c r="I1317" s="74">
        <v>0</v>
      </c>
    </row>
    <row r="1318" spans="1:9" x14ac:dyDescent="0.25">
      <c r="A1318" t="s">
        <v>5631</v>
      </c>
      <c r="B1318">
        <v>25</v>
      </c>
      <c r="C1318" t="s">
        <v>232</v>
      </c>
      <c r="D1318">
        <v>1337</v>
      </c>
      <c r="E1318">
        <v>1.04</v>
      </c>
      <c r="F1318">
        <v>1</v>
      </c>
      <c r="G1318">
        <v>0</v>
      </c>
      <c r="H1318">
        <v>1</v>
      </c>
      <c r="I1318" s="74">
        <v>0</v>
      </c>
    </row>
    <row r="1319" spans="1:9" x14ac:dyDescent="0.25">
      <c r="A1319" t="s">
        <v>5643</v>
      </c>
      <c r="B1319">
        <v>25</v>
      </c>
      <c r="C1319" t="s">
        <v>232</v>
      </c>
      <c r="D1319">
        <v>1094</v>
      </c>
      <c r="E1319">
        <v>1.2</v>
      </c>
      <c r="F1319">
        <v>1</v>
      </c>
      <c r="G1319">
        <v>0</v>
      </c>
      <c r="H1319">
        <v>1</v>
      </c>
      <c r="I1319" s="74">
        <v>0</v>
      </c>
    </row>
    <row r="1320" spans="1:9" x14ac:dyDescent="0.25">
      <c r="A1320" t="s">
        <v>5650</v>
      </c>
      <c r="B1320">
        <v>26</v>
      </c>
      <c r="C1320" t="s">
        <v>5651</v>
      </c>
      <c r="D1320">
        <v>320</v>
      </c>
      <c r="E1320">
        <v>0.96</v>
      </c>
      <c r="F1320">
        <v>1</v>
      </c>
      <c r="G1320">
        <v>0</v>
      </c>
      <c r="H1320">
        <v>1</v>
      </c>
      <c r="I1320" s="74">
        <v>0</v>
      </c>
    </row>
    <row r="1321" spans="1:9" x14ac:dyDescent="0.25">
      <c r="A1321" t="s">
        <v>5653</v>
      </c>
      <c r="B1321">
        <v>26</v>
      </c>
      <c r="C1321" t="s">
        <v>5654</v>
      </c>
      <c r="D1321">
        <v>5267</v>
      </c>
      <c r="E1321">
        <v>1.02</v>
      </c>
      <c r="F1321">
        <v>1</v>
      </c>
      <c r="G1321">
        <v>0</v>
      </c>
      <c r="H1321">
        <v>1</v>
      </c>
      <c r="I1321" s="74">
        <v>0</v>
      </c>
    </row>
    <row r="1322" spans="1:9" x14ac:dyDescent="0.25">
      <c r="A1322" t="s">
        <v>5661</v>
      </c>
      <c r="B1322">
        <v>26</v>
      </c>
      <c r="C1322" t="s">
        <v>511</v>
      </c>
      <c r="D1322">
        <v>3446</v>
      </c>
      <c r="E1322">
        <v>1.1599999999999999</v>
      </c>
      <c r="F1322">
        <v>1</v>
      </c>
      <c r="G1322">
        <v>0</v>
      </c>
      <c r="H1322">
        <v>1</v>
      </c>
      <c r="I1322" s="74">
        <v>0</v>
      </c>
    </row>
    <row r="1323" spans="1:9" x14ac:dyDescent="0.25">
      <c r="A1323" t="s">
        <v>5663</v>
      </c>
      <c r="B1323">
        <v>26</v>
      </c>
      <c r="C1323" t="s">
        <v>232</v>
      </c>
      <c r="D1323">
        <v>1595</v>
      </c>
      <c r="E1323">
        <v>0.87</v>
      </c>
      <c r="F1323">
        <v>1</v>
      </c>
      <c r="G1323">
        <v>0</v>
      </c>
      <c r="H1323">
        <v>1</v>
      </c>
      <c r="I1323" s="74">
        <v>0</v>
      </c>
    </row>
    <row r="1324" spans="1:9" x14ac:dyDescent="0.25">
      <c r="A1324" t="s">
        <v>5665</v>
      </c>
      <c r="B1324">
        <v>27</v>
      </c>
      <c r="C1324" t="s">
        <v>232</v>
      </c>
      <c r="D1324">
        <v>941</v>
      </c>
      <c r="E1324">
        <v>1.06</v>
      </c>
      <c r="F1324">
        <v>1</v>
      </c>
      <c r="G1324">
        <v>0</v>
      </c>
      <c r="H1324">
        <v>1</v>
      </c>
      <c r="I1324" s="74">
        <v>0</v>
      </c>
    </row>
    <row r="1325" spans="1:9" x14ac:dyDescent="0.25">
      <c r="A1325" t="s">
        <v>5667</v>
      </c>
      <c r="B1325">
        <v>27</v>
      </c>
      <c r="C1325" t="s">
        <v>4810</v>
      </c>
      <c r="D1325">
        <v>785</v>
      </c>
      <c r="E1325">
        <v>1.1299999999999999</v>
      </c>
      <c r="F1325">
        <v>1</v>
      </c>
      <c r="G1325">
        <v>0</v>
      </c>
      <c r="H1325">
        <v>1</v>
      </c>
      <c r="I1325" s="74">
        <v>0</v>
      </c>
    </row>
    <row r="1326" spans="1:9" x14ac:dyDescent="0.25">
      <c r="A1326" t="s">
        <v>5669</v>
      </c>
      <c r="B1326">
        <v>27</v>
      </c>
      <c r="C1326" t="s">
        <v>5670</v>
      </c>
      <c r="D1326">
        <v>869</v>
      </c>
      <c r="E1326">
        <v>1.05</v>
      </c>
      <c r="F1326">
        <v>1</v>
      </c>
      <c r="G1326">
        <v>0</v>
      </c>
      <c r="H1326">
        <v>1</v>
      </c>
      <c r="I1326" s="74">
        <v>0</v>
      </c>
    </row>
    <row r="1327" spans="1:9" x14ac:dyDescent="0.25">
      <c r="A1327" t="s">
        <v>5672</v>
      </c>
      <c r="B1327">
        <v>27</v>
      </c>
      <c r="C1327" t="s">
        <v>307</v>
      </c>
      <c r="D1327">
        <v>167</v>
      </c>
      <c r="E1327">
        <v>1.24</v>
      </c>
      <c r="F1327">
        <v>1</v>
      </c>
      <c r="G1327">
        <v>0</v>
      </c>
      <c r="H1327">
        <v>1</v>
      </c>
      <c r="I1327" s="74">
        <v>0</v>
      </c>
    </row>
    <row r="1328" spans="1:9" x14ac:dyDescent="0.25">
      <c r="A1328" t="s">
        <v>5674</v>
      </c>
      <c r="B1328">
        <v>27</v>
      </c>
      <c r="C1328" t="s">
        <v>232</v>
      </c>
      <c r="D1328">
        <v>1484</v>
      </c>
      <c r="E1328">
        <v>1.08</v>
      </c>
      <c r="F1328">
        <v>1</v>
      </c>
      <c r="G1328">
        <v>0</v>
      </c>
      <c r="H1328">
        <v>1</v>
      </c>
      <c r="I1328" s="74">
        <v>0</v>
      </c>
    </row>
    <row r="1329" spans="1:9" x14ac:dyDescent="0.25">
      <c r="A1329" t="s">
        <v>5676</v>
      </c>
      <c r="B1329">
        <v>27</v>
      </c>
      <c r="C1329" t="s">
        <v>232</v>
      </c>
      <c r="D1329">
        <v>1484</v>
      </c>
      <c r="E1329">
        <v>0.92</v>
      </c>
      <c r="F1329">
        <v>1</v>
      </c>
      <c r="G1329">
        <v>0</v>
      </c>
      <c r="H1329">
        <v>1</v>
      </c>
      <c r="I1329" s="74">
        <v>0</v>
      </c>
    </row>
    <row r="1330" spans="1:9" x14ac:dyDescent="0.25">
      <c r="A1330" t="s">
        <v>5678</v>
      </c>
      <c r="B1330">
        <v>27</v>
      </c>
      <c r="C1330" t="s">
        <v>5679</v>
      </c>
      <c r="D1330">
        <v>989</v>
      </c>
      <c r="E1330">
        <v>1.01</v>
      </c>
      <c r="F1330">
        <v>1</v>
      </c>
      <c r="G1330">
        <v>0</v>
      </c>
      <c r="H1330">
        <v>1</v>
      </c>
      <c r="I1330" s="74">
        <v>0</v>
      </c>
    </row>
    <row r="1331" spans="1:9" x14ac:dyDescent="0.25">
      <c r="A1331" t="s">
        <v>5684</v>
      </c>
      <c r="B1331">
        <v>27</v>
      </c>
      <c r="C1331" t="s">
        <v>232</v>
      </c>
      <c r="D1331">
        <v>1418</v>
      </c>
      <c r="E1331">
        <v>1.1299999999999999</v>
      </c>
      <c r="F1331">
        <v>1</v>
      </c>
      <c r="G1331">
        <v>0</v>
      </c>
      <c r="H1331">
        <v>1</v>
      </c>
      <c r="I1331" s="74">
        <v>0</v>
      </c>
    </row>
    <row r="1332" spans="1:9" x14ac:dyDescent="0.25">
      <c r="A1332" t="s">
        <v>5688</v>
      </c>
      <c r="B1332">
        <v>27</v>
      </c>
      <c r="C1332" t="s">
        <v>5689</v>
      </c>
      <c r="D1332">
        <v>3020</v>
      </c>
      <c r="E1332">
        <v>1.1599999999999999</v>
      </c>
      <c r="F1332">
        <v>1</v>
      </c>
      <c r="G1332">
        <v>0</v>
      </c>
      <c r="H1332">
        <v>1</v>
      </c>
      <c r="I1332" s="74">
        <v>0</v>
      </c>
    </row>
    <row r="1333" spans="1:9" x14ac:dyDescent="0.25">
      <c r="A1333" t="s">
        <v>5691</v>
      </c>
      <c r="B1333">
        <v>27</v>
      </c>
      <c r="C1333" t="s">
        <v>5692</v>
      </c>
      <c r="D1333">
        <v>1232</v>
      </c>
      <c r="E1333">
        <v>0.98</v>
      </c>
      <c r="F1333">
        <v>1</v>
      </c>
      <c r="G1333">
        <v>0</v>
      </c>
      <c r="H1333">
        <v>1</v>
      </c>
      <c r="I1333" s="74">
        <v>0</v>
      </c>
    </row>
    <row r="1334" spans="1:9" x14ac:dyDescent="0.25">
      <c r="A1334" t="s">
        <v>5696</v>
      </c>
      <c r="B1334">
        <v>27</v>
      </c>
      <c r="C1334" t="s">
        <v>5697</v>
      </c>
      <c r="D1334">
        <v>2000</v>
      </c>
      <c r="E1334">
        <v>1.01</v>
      </c>
      <c r="F1334">
        <v>1</v>
      </c>
      <c r="G1334">
        <v>0</v>
      </c>
      <c r="H1334">
        <v>1</v>
      </c>
      <c r="I1334" s="74">
        <v>0</v>
      </c>
    </row>
    <row r="1335" spans="1:9" x14ac:dyDescent="0.25">
      <c r="A1335" t="s">
        <v>5699</v>
      </c>
      <c r="B1335">
        <v>27</v>
      </c>
      <c r="C1335" t="s">
        <v>5700</v>
      </c>
      <c r="D1335">
        <v>2993</v>
      </c>
      <c r="E1335">
        <v>1.1599999999999999</v>
      </c>
      <c r="F1335">
        <v>1</v>
      </c>
      <c r="G1335">
        <v>0</v>
      </c>
      <c r="H1335">
        <v>1</v>
      </c>
      <c r="I1335" s="74">
        <v>0</v>
      </c>
    </row>
    <row r="1336" spans="1:9" x14ac:dyDescent="0.25">
      <c r="A1336" t="s">
        <v>5704</v>
      </c>
      <c r="B1336">
        <v>27</v>
      </c>
      <c r="C1336" t="s">
        <v>232</v>
      </c>
      <c r="D1336">
        <v>725</v>
      </c>
      <c r="E1336">
        <v>1.07</v>
      </c>
      <c r="F1336">
        <v>1</v>
      </c>
      <c r="G1336">
        <v>0</v>
      </c>
      <c r="H1336">
        <v>1</v>
      </c>
      <c r="I1336" s="74">
        <v>0</v>
      </c>
    </row>
    <row r="1337" spans="1:9" x14ac:dyDescent="0.25">
      <c r="A1337" t="s">
        <v>2591</v>
      </c>
      <c r="B1337">
        <v>27</v>
      </c>
      <c r="C1337" t="s">
        <v>2592</v>
      </c>
      <c r="D1337">
        <v>1919</v>
      </c>
      <c r="E1337">
        <v>1.1499999999999999</v>
      </c>
      <c r="F1337">
        <v>1</v>
      </c>
      <c r="G1337">
        <v>0</v>
      </c>
      <c r="H1337">
        <v>1</v>
      </c>
      <c r="I1337" s="74">
        <v>0</v>
      </c>
    </row>
    <row r="1338" spans="1:9" x14ac:dyDescent="0.25">
      <c r="A1338" t="s">
        <v>2599</v>
      </c>
      <c r="B1338">
        <v>27</v>
      </c>
      <c r="C1338" t="s">
        <v>2600</v>
      </c>
      <c r="D1338">
        <v>173</v>
      </c>
      <c r="E1338">
        <v>1.17</v>
      </c>
      <c r="F1338">
        <v>1</v>
      </c>
      <c r="G1338">
        <v>0</v>
      </c>
      <c r="H1338">
        <v>1</v>
      </c>
      <c r="I1338" s="74">
        <v>0</v>
      </c>
    </row>
    <row r="1339" spans="1:9" x14ac:dyDescent="0.25">
      <c r="A1339" t="s">
        <v>2607</v>
      </c>
      <c r="B1339">
        <v>27</v>
      </c>
      <c r="C1339" t="s">
        <v>2608</v>
      </c>
      <c r="D1339">
        <v>686</v>
      </c>
      <c r="E1339">
        <v>1.1100000000000001</v>
      </c>
      <c r="F1339">
        <v>1</v>
      </c>
      <c r="G1339">
        <v>0</v>
      </c>
      <c r="H1339">
        <v>1</v>
      </c>
      <c r="I1339" s="74">
        <v>0</v>
      </c>
    </row>
    <row r="1340" spans="1:9" x14ac:dyDescent="0.25">
      <c r="A1340" t="s">
        <v>2615</v>
      </c>
      <c r="B1340">
        <v>27</v>
      </c>
      <c r="C1340" t="s">
        <v>268</v>
      </c>
      <c r="D1340">
        <v>1283</v>
      </c>
      <c r="E1340">
        <v>0.87</v>
      </c>
      <c r="F1340">
        <v>1</v>
      </c>
      <c r="G1340">
        <v>0</v>
      </c>
      <c r="H1340">
        <v>1</v>
      </c>
      <c r="I1340" s="74">
        <v>0</v>
      </c>
    </row>
    <row r="1341" spans="1:9" x14ac:dyDescent="0.25">
      <c r="A1341" t="s">
        <v>2622</v>
      </c>
      <c r="B1341">
        <v>28</v>
      </c>
      <c r="C1341" t="s">
        <v>307</v>
      </c>
      <c r="D1341">
        <v>986</v>
      </c>
      <c r="E1341">
        <v>1.05</v>
      </c>
      <c r="F1341">
        <v>1</v>
      </c>
      <c r="G1341">
        <v>0</v>
      </c>
      <c r="H1341">
        <v>1</v>
      </c>
      <c r="I1341" s="74">
        <v>0</v>
      </c>
    </row>
    <row r="1342" spans="1:9" x14ac:dyDescent="0.25">
      <c r="A1342" t="s">
        <v>2624</v>
      </c>
      <c r="B1342">
        <v>28</v>
      </c>
      <c r="C1342" t="s">
        <v>2625</v>
      </c>
      <c r="D1342">
        <v>2828</v>
      </c>
      <c r="E1342">
        <v>1.1200000000000001</v>
      </c>
      <c r="F1342">
        <v>1</v>
      </c>
      <c r="G1342">
        <v>0</v>
      </c>
      <c r="H1342">
        <v>1</v>
      </c>
      <c r="I1342" s="74">
        <v>0</v>
      </c>
    </row>
    <row r="1343" spans="1:9" x14ac:dyDescent="0.25">
      <c r="A1343" t="s">
        <v>2629</v>
      </c>
      <c r="B1343">
        <v>28</v>
      </c>
      <c r="C1343" t="s">
        <v>3766</v>
      </c>
      <c r="D1343">
        <v>2138</v>
      </c>
      <c r="E1343">
        <v>1.1000000000000001</v>
      </c>
      <c r="F1343">
        <v>1</v>
      </c>
      <c r="G1343">
        <v>0</v>
      </c>
      <c r="H1343">
        <v>1</v>
      </c>
      <c r="I1343" s="74">
        <v>0</v>
      </c>
    </row>
    <row r="1344" spans="1:9" x14ac:dyDescent="0.25">
      <c r="A1344" t="s">
        <v>2631</v>
      </c>
      <c r="B1344">
        <v>28</v>
      </c>
      <c r="C1344" t="s">
        <v>232</v>
      </c>
      <c r="D1344">
        <v>1157</v>
      </c>
      <c r="E1344">
        <v>0.98</v>
      </c>
      <c r="F1344">
        <v>1</v>
      </c>
      <c r="G1344">
        <v>0</v>
      </c>
      <c r="H1344">
        <v>1</v>
      </c>
      <c r="I1344" s="74">
        <v>0</v>
      </c>
    </row>
    <row r="1345" spans="1:9" x14ac:dyDescent="0.25">
      <c r="A1345" t="s">
        <v>2641</v>
      </c>
      <c r="B1345">
        <v>28</v>
      </c>
      <c r="C1345" t="s">
        <v>232</v>
      </c>
      <c r="D1345">
        <v>1883</v>
      </c>
      <c r="E1345">
        <v>0.99</v>
      </c>
      <c r="F1345">
        <v>1</v>
      </c>
      <c r="G1345">
        <v>0</v>
      </c>
      <c r="H1345">
        <v>1</v>
      </c>
      <c r="I1345" s="74">
        <v>0</v>
      </c>
    </row>
    <row r="1346" spans="1:9" x14ac:dyDescent="0.25">
      <c r="A1346" t="s">
        <v>2643</v>
      </c>
      <c r="B1346">
        <v>28</v>
      </c>
      <c r="C1346" t="s">
        <v>232</v>
      </c>
      <c r="D1346">
        <v>4559</v>
      </c>
      <c r="E1346">
        <v>1.05</v>
      </c>
      <c r="F1346">
        <v>1</v>
      </c>
      <c r="G1346">
        <v>0</v>
      </c>
      <c r="H1346">
        <v>1</v>
      </c>
      <c r="I1346" s="74">
        <v>0</v>
      </c>
    </row>
    <row r="1347" spans="1:9" x14ac:dyDescent="0.25">
      <c r="A1347" t="s">
        <v>2645</v>
      </c>
      <c r="B1347">
        <v>28</v>
      </c>
      <c r="C1347" t="s">
        <v>232</v>
      </c>
      <c r="D1347">
        <v>2168</v>
      </c>
      <c r="E1347">
        <v>1.02</v>
      </c>
      <c r="F1347">
        <v>1</v>
      </c>
      <c r="G1347">
        <v>0</v>
      </c>
      <c r="H1347">
        <v>1</v>
      </c>
      <c r="I1347" s="74">
        <v>0</v>
      </c>
    </row>
    <row r="1348" spans="1:9" x14ac:dyDescent="0.25">
      <c r="A1348" t="s">
        <v>2647</v>
      </c>
      <c r="B1348">
        <v>28</v>
      </c>
      <c r="C1348" t="s">
        <v>232</v>
      </c>
      <c r="D1348">
        <v>2555</v>
      </c>
      <c r="E1348">
        <v>0.95</v>
      </c>
      <c r="F1348">
        <v>1</v>
      </c>
      <c r="G1348">
        <v>0</v>
      </c>
      <c r="H1348">
        <v>1</v>
      </c>
      <c r="I1348" s="74">
        <v>0</v>
      </c>
    </row>
    <row r="1349" spans="1:9" x14ac:dyDescent="0.25">
      <c r="A1349" t="s">
        <v>2657</v>
      </c>
      <c r="B1349">
        <v>28</v>
      </c>
      <c r="C1349" t="s">
        <v>2658</v>
      </c>
      <c r="D1349">
        <v>1040</v>
      </c>
      <c r="E1349">
        <v>1.1000000000000001</v>
      </c>
      <c r="F1349">
        <v>1</v>
      </c>
      <c r="G1349">
        <v>0</v>
      </c>
      <c r="H1349">
        <v>1</v>
      </c>
      <c r="I1349" s="74">
        <v>0</v>
      </c>
    </row>
    <row r="1350" spans="1:9" x14ac:dyDescent="0.25">
      <c r="A1350" t="s">
        <v>5791</v>
      </c>
      <c r="B1350">
        <v>28</v>
      </c>
      <c r="C1350" t="s">
        <v>232</v>
      </c>
      <c r="D1350">
        <v>7370</v>
      </c>
      <c r="E1350">
        <v>1.1399999999999999</v>
      </c>
      <c r="F1350">
        <v>1</v>
      </c>
      <c r="G1350">
        <v>0</v>
      </c>
      <c r="H1350">
        <v>1</v>
      </c>
      <c r="I1350" s="74">
        <v>0</v>
      </c>
    </row>
    <row r="1351" spans="1:9" x14ac:dyDescent="0.25">
      <c r="A1351" t="s">
        <v>5793</v>
      </c>
      <c r="B1351">
        <v>28</v>
      </c>
      <c r="C1351" t="s">
        <v>5794</v>
      </c>
      <c r="D1351">
        <v>2897</v>
      </c>
      <c r="E1351">
        <v>1.1000000000000001</v>
      </c>
      <c r="F1351">
        <v>1</v>
      </c>
      <c r="G1351">
        <v>0</v>
      </c>
      <c r="H1351">
        <v>1</v>
      </c>
      <c r="I1351" s="74">
        <v>0</v>
      </c>
    </row>
    <row r="1352" spans="1:9" x14ac:dyDescent="0.25">
      <c r="A1352" t="s">
        <v>5802</v>
      </c>
      <c r="B1352">
        <v>28</v>
      </c>
      <c r="C1352" t="s">
        <v>563</v>
      </c>
      <c r="D1352">
        <v>173</v>
      </c>
      <c r="E1352">
        <v>1.08</v>
      </c>
      <c r="F1352">
        <v>1</v>
      </c>
      <c r="G1352">
        <v>0</v>
      </c>
      <c r="H1352">
        <v>1</v>
      </c>
      <c r="I1352" s="74">
        <v>0</v>
      </c>
    </row>
    <row r="1353" spans="1:9" x14ac:dyDescent="0.25">
      <c r="A1353" t="s">
        <v>5815</v>
      </c>
      <c r="B1353">
        <v>29</v>
      </c>
      <c r="C1353" t="s">
        <v>5816</v>
      </c>
      <c r="D1353">
        <v>2900</v>
      </c>
      <c r="E1353">
        <v>1.17</v>
      </c>
      <c r="F1353">
        <v>1</v>
      </c>
      <c r="G1353">
        <v>0</v>
      </c>
      <c r="H1353">
        <v>1</v>
      </c>
      <c r="I1353" s="74">
        <v>0</v>
      </c>
    </row>
    <row r="1354" spans="1:9" x14ac:dyDescent="0.25">
      <c r="A1354" t="s">
        <v>5818</v>
      </c>
      <c r="B1354">
        <v>29</v>
      </c>
      <c r="C1354" t="s">
        <v>232</v>
      </c>
      <c r="D1354">
        <v>1013</v>
      </c>
      <c r="E1354">
        <v>1.05</v>
      </c>
      <c r="F1354">
        <v>1</v>
      </c>
      <c r="G1354">
        <v>0</v>
      </c>
      <c r="H1354">
        <v>1</v>
      </c>
      <c r="I1354" s="74">
        <v>0</v>
      </c>
    </row>
    <row r="1355" spans="1:9" x14ac:dyDescent="0.25">
      <c r="A1355" t="s">
        <v>5822</v>
      </c>
      <c r="B1355">
        <v>29</v>
      </c>
      <c r="C1355" t="s">
        <v>5823</v>
      </c>
      <c r="D1355">
        <v>500</v>
      </c>
      <c r="E1355">
        <v>1.03</v>
      </c>
      <c r="F1355">
        <v>1</v>
      </c>
      <c r="G1355">
        <v>0</v>
      </c>
      <c r="H1355">
        <v>1</v>
      </c>
      <c r="I1355" s="74">
        <v>0</v>
      </c>
    </row>
    <row r="1356" spans="1:9" x14ac:dyDescent="0.25">
      <c r="A1356" t="s">
        <v>5825</v>
      </c>
      <c r="B1356">
        <v>29</v>
      </c>
      <c r="C1356" t="s">
        <v>232</v>
      </c>
      <c r="D1356">
        <v>1694</v>
      </c>
      <c r="E1356">
        <v>1.1200000000000001</v>
      </c>
      <c r="F1356">
        <v>1</v>
      </c>
      <c r="G1356">
        <v>0</v>
      </c>
      <c r="H1356">
        <v>1</v>
      </c>
      <c r="I1356" s="74">
        <v>0</v>
      </c>
    </row>
    <row r="1357" spans="1:9" x14ac:dyDescent="0.25">
      <c r="A1357" t="s">
        <v>5827</v>
      </c>
      <c r="B1357">
        <v>29</v>
      </c>
      <c r="C1357" t="s">
        <v>232</v>
      </c>
      <c r="D1357">
        <v>956</v>
      </c>
      <c r="E1357">
        <v>1.1100000000000001</v>
      </c>
      <c r="F1357">
        <v>1</v>
      </c>
      <c r="G1357">
        <v>0</v>
      </c>
      <c r="H1357">
        <v>1</v>
      </c>
      <c r="I1357" s="74">
        <v>0</v>
      </c>
    </row>
    <row r="1358" spans="1:9" x14ac:dyDescent="0.25">
      <c r="A1358" t="s">
        <v>5829</v>
      </c>
      <c r="B1358">
        <v>29</v>
      </c>
      <c r="C1358" t="s">
        <v>5830</v>
      </c>
      <c r="D1358">
        <v>3320</v>
      </c>
      <c r="E1358">
        <v>1.18</v>
      </c>
      <c r="F1358">
        <v>1</v>
      </c>
      <c r="G1358">
        <v>0</v>
      </c>
      <c r="H1358">
        <v>1</v>
      </c>
      <c r="I1358" s="74">
        <v>0</v>
      </c>
    </row>
    <row r="1359" spans="1:9" x14ac:dyDescent="0.25">
      <c r="A1359" t="s">
        <v>5832</v>
      </c>
      <c r="B1359">
        <v>29</v>
      </c>
      <c r="C1359" t="s">
        <v>5833</v>
      </c>
      <c r="D1359">
        <v>5600</v>
      </c>
      <c r="E1359">
        <v>1.21</v>
      </c>
      <c r="F1359">
        <v>1</v>
      </c>
      <c r="G1359">
        <v>0</v>
      </c>
      <c r="H1359">
        <v>1</v>
      </c>
      <c r="I1359" s="74">
        <v>0</v>
      </c>
    </row>
    <row r="1360" spans="1:9" x14ac:dyDescent="0.25">
      <c r="A1360" t="s">
        <v>5835</v>
      </c>
      <c r="B1360">
        <v>29</v>
      </c>
      <c r="C1360" t="s">
        <v>5836</v>
      </c>
      <c r="D1360">
        <v>2129</v>
      </c>
      <c r="E1360">
        <v>1.19</v>
      </c>
      <c r="F1360">
        <v>1</v>
      </c>
      <c r="G1360">
        <v>0</v>
      </c>
      <c r="H1360">
        <v>1</v>
      </c>
      <c r="I1360" s="74">
        <v>0</v>
      </c>
    </row>
    <row r="1361" spans="1:9" x14ac:dyDescent="0.25">
      <c r="A1361" t="s">
        <v>5838</v>
      </c>
      <c r="B1361">
        <v>29</v>
      </c>
      <c r="C1361" t="s">
        <v>232</v>
      </c>
      <c r="D1361">
        <v>4781</v>
      </c>
      <c r="E1361">
        <v>1.19</v>
      </c>
      <c r="F1361">
        <v>1</v>
      </c>
      <c r="G1361">
        <v>0</v>
      </c>
      <c r="H1361">
        <v>1</v>
      </c>
      <c r="I1361" s="74">
        <v>0</v>
      </c>
    </row>
    <row r="1362" spans="1:9" x14ac:dyDescent="0.25">
      <c r="A1362" t="s">
        <v>5847</v>
      </c>
      <c r="B1362">
        <v>29</v>
      </c>
      <c r="C1362" t="s">
        <v>5848</v>
      </c>
      <c r="D1362">
        <v>2903</v>
      </c>
      <c r="E1362">
        <v>1.21</v>
      </c>
      <c r="F1362">
        <v>1</v>
      </c>
      <c r="G1362">
        <v>0</v>
      </c>
      <c r="H1362">
        <v>1</v>
      </c>
      <c r="I1362" s="74">
        <v>0</v>
      </c>
    </row>
    <row r="1363" spans="1:9" x14ac:dyDescent="0.25">
      <c r="A1363" t="s">
        <v>5852</v>
      </c>
      <c r="B1363">
        <v>29</v>
      </c>
      <c r="C1363" t="s">
        <v>5853</v>
      </c>
      <c r="D1363">
        <v>5162</v>
      </c>
      <c r="E1363">
        <v>1.17</v>
      </c>
      <c r="F1363">
        <v>1</v>
      </c>
      <c r="G1363">
        <v>0</v>
      </c>
      <c r="H1363">
        <v>1</v>
      </c>
      <c r="I1363" s="74">
        <v>0</v>
      </c>
    </row>
    <row r="1364" spans="1:9" x14ac:dyDescent="0.25">
      <c r="A1364" t="s">
        <v>5855</v>
      </c>
      <c r="B1364">
        <v>29</v>
      </c>
      <c r="C1364" t="s">
        <v>5856</v>
      </c>
      <c r="D1364">
        <v>5717</v>
      </c>
      <c r="E1364">
        <v>1.17</v>
      </c>
      <c r="F1364">
        <v>1</v>
      </c>
      <c r="G1364">
        <v>0</v>
      </c>
      <c r="H1364">
        <v>1</v>
      </c>
      <c r="I1364" s="74">
        <v>0</v>
      </c>
    </row>
    <row r="1365" spans="1:9" x14ac:dyDescent="0.25">
      <c r="A1365" t="s">
        <v>5862</v>
      </c>
      <c r="B1365">
        <v>29</v>
      </c>
      <c r="C1365" t="s">
        <v>803</v>
      </c>
      <c r="D1365">
        <v>4157</v>
      </c>
      <c r="E1365">
        <v>1.05</v>
      </c>
      <c r="F1365">
        <v>1</v>
      </c>
      <c r="G1365">
        <v>0</v>
      </c>
      <c r="H1365">
        <v>1</v>
      </c>
      <c r="I1365" s="74">
        <v>0</v>
      </c>
    </row>
    <row r="1366" spans="1:9" x14ac:dyDescent="0.25">
      <c r="A1366" t="s">
        <v>5864</v>
      </c>
      <c r="B1366">
        <v>29</v>
      </c>
      <c r="C1366" t="s">
        <v>232</v>
      </c>
      <c r="D1366">
        <v>1937</v>
      </c>
      <c r="E1366">
        <v>1.02</v>
      </c>
      <c r="F1366">
        <v>1</v>
      </c>
      <c r="G1366">
        <v>0</v>
      </c>
      <c r="H1366">
        <v>1</v>
      </c>
      <c r="I1366" s="74">
        <v>0</v>
      </c>
    </row>
    <row r="1367" spans="1:9" x14ac:dyDescent="0.25">
      <c r="A1367" t="s">
        <v>5868</v>
      </c>
      <c r="B1367">
        <v>29</v>
      </c>
      <c r="C1367" t="s">
        <v>232</v>
      </c>
      <c r="D1367">
        <v>2135</v>
      </c>
      <c r="E1367">
        <v>1.03</v>
      </c>
      <c r="F1367">
        <v>1</v>
      </c>
      <c r="G1367">
        <v>0</v>
      </c>
      <c r="H1367">
        <v>1</v>
      </c>
      <c r="I1367" s="74">
        <v>0</v>
      </c>
    </row>
    <row r="1368" spans="1:9" x14ac:dyDescent="0.25">
      <c r="A1368" t="s">
        <v>5872</v>
      </c>
      <c r="B1368">
        <v>29</v>
      </c>
      <c r="C1368" t="s">
        <v>5873</v>
      </c>
      <c r="D1368">
        <v>3653</v>
      </c>
      <c r="E1368">
        <v>1.02</v>
      </c>
      <c r="F1368">
        <v>1</v>
      </c>
      <c r="G1368">
        <v>0</v>
      </c>
      <c r="H1368">
        <v>1</v>
      </c>
      <c r="I1368" s="74">
        <v>0</v>
      </c>
    </row>
    <row r="1369" spans="1:9" x14ac:dyDescent="0.25">
      <c r="A1369" t="s">
        <v>5880</v>
      </c>
      <c r="B1369">
        <v>29</v>
      </c>
      <c r="C1369" t="s">
        <v>5881</v>
      </c>
      <c r="D1369">
        <v>1061</v>
      </c>
      <c r="E1369">
        <v>1.0900000000000001</v>
      </c>
      <c r="F1369">
        <v>1</v>
      </c>
      <c r="G1369">
        <v>0</v>
      </c>
      <c r="H1369">
        <v>1</v>
      </c>
      <c r="I1369" s="74">
        <v>0</v>
      </c>
    </row>
    <row r="1370" spans="1:9" x14ac:dyDescent="0.25">
      <c r="A1370" t="s">
        <v>5883</v>
      </c>
      <c r="B1370">
        <v>29</v>
      </c>
      <c r="C1370" t="s">
        <v>5884</v>
      </c>
      <c r="D1370">
        <v>1862</v>
      </c>
      <c r="E1370">
        <v>1.02</v>
      </c>
      <c r="F1370">
        <v>1</v>
      </c>
      <c r="G1370">
        <v>0</v>
      </c>
      <c r="H1370">
        <v>1</v>
      </c>
      <c r="I1370" s="74">
        <v>0</v>
      </c>
    </row>
    <row r="1371" spans="1:9" x14ac:dyDescent="0.25">
      <c r="A1371" t="s">
        <v>5886</v>
      </c>
      <c r="B1371">
        <v>29</v>
      </c>
      <c r="C1371" t="s">
        <v>232</v>
      </c>
      <c r="D1371">
        <v>1421</v>
      </c>
      <c r="E1371">
        <v>1.07</v>
      </c>
      <c r="F1371">
        <v>1</v>
      </c>
      <c r="G1371">
        <v>0</v>
      </c>
      <c r="H1371">
        <v>1</v>
      </c>
      <c r="I1371" s="74">
        <v>0</v>
      </c>
    </row>
    <row r="1372" spans="1:9" x14ac:dyDescent="0.25">
      <c r="A1372" t="s">
        <v>5888</v>
      </c>
      <c r="B1372">
        <v>29</v>
      </c>
      <c r="C1372" t="s">
        <v>232</v>
      </c>
      <c r="D1372">
        <v>998</v>
      </c>
      <c r="E1372">
        <v>1.0900000000000001</v>
      </c>
      <c r="F1372">
        <v>1</v>
      </c>
      <c r="G1372">
        <v>0</v>
      </c>
      <c r="H1372">
        <v>1</v>
      </c>
      <c r="I1372" s="74">
        <v>0</v>
      </c>
    </row>
    <row r="1373" spans="1:9" x14ac:dyDescent="0.25">
      <c r="A1373" t="s">
        <v>5892</v>
      </c>
      <c r="B1373">
        <v>29</v>
      </c>
      <c r="C1373" t="s">
        <v>232</v>
      </c>
      <c r="D1373">
        <v>5831</v>
      </c>
      <c r="E1373">
        <v>1.1000000000000001</v>
      </c>
      <c r="F1373">
        <v>1</v>
      </c>
      <c r="G1373">
        <v>0</v>
      </c>
      <c r="H1373">
        <v>1</v>
      </c>
      <c r="I1373" s="74">
        <v>0</v>
      </c>
    </row>
    <row r="1374" spans="1:9" x14ac:dyDescent="0.25">
      <c r="A1374" t="s">
        <v>5894</v>
      </c>
      <c r="B1374">
        <v>29</v>
      </c>
      <c r="C1374" t="s">
        <v>5895</v>
      </c>
      <c r="D1374">
        <v>1922</v>
      </c>
      <c r="E1374">
        <v>1.1200000000000001</v>
      </c>
      <c r="F1374">
        <v>1</v>
      </c>
      <c r="G1374">
        <v>0</v>
      </c>
      <c r="H1374">
        <v>1</v>
      </c>
      <c r="I1374" s="74">
        <v>0</v>
      </c>
    </row>
    <row r="1375" spans="1:9" x14ac:dyDescent="0.25">
      <c r="A1375" t="s">
        <v>5897</v>
      </c>
      <c r="B1375">
        <v>29</v>
      </c>
      <c r="C1375" t="s">
        <v>4337</v>
      </c>
      <c r="D1375">
        <v>1844</v>
      </c>
      <c r="E1375">
        <v>0.98</v>
      </c>
      <c r="F1375">
        <v>1</v>
      </c>
      <c r="G1375">
        <v>0</v>
      </c>
      <c r="H1375">
        <v>1</v>
      </c>
      <c r="I1375" s="74">
        <v>0</v>
      </c>
    </row>
    <row r="1376" spans="1:9" x14ac:dyDescent="0.25">
      <c r="A1376" t="s">
        <v>5911</v>
      </c>
      <c r="B1376">
        <v>29</v>
      </c>
      <c r="C1376" t="s">
        <v>4259</v>
      </c>
      <c r="D1376">
        <v>1199</v>
      </c>
      <c r="E1376">
        <v>1.05</v>
      </c>
      <c r="F1376">
        <v>1</v>
      </c>
      <c r="G1376">
        <v>0</v>
      </c>
      <c r="H1376">
        <v>1</v>
      </c>
      <c r="I1376" s="74">
        <v>0</v>
      </c>
    </row>
    <row r="1377" spans="1:9" x14ac:dyDescent="0.25">
      <c r="A1377" t="s">
        <v>5917</v>
      </c>
      <c r="B1377">
        <v>29</v>
      </c>
      <c r="C1377" t="s">
        <v>4168</v>
      </c>
      <c r="D1377">
        <v>1505</v>
      </c>
      <c r="E1377">
        <v>1.02</v>
      </c>
      <c r="F1377">
        <v>1</v>
      </c>
      <c r="G1377">
        <v>0</v>
      </c>
      <c r="H1377">
        <v>1</v>
      </c>
      <c r="I1377" s="74">
        <v>0</v>
      </c>
    </row>
    <row r="1378" spans="1:9" x14ac:dyDescent="0.25">
      <c r="A1378" t="s">
        <v>5919</v>
      </c>
      <c r="B1378">
        <v>29</v>
      </c>
      <c r="C1378" t="s">
        <v>268</v>
      </c>
      <c r="D1378">
        <v>1334</v>
      </c>
      <c r="E1378">
        <v>0.89</v>
      </c>
      <c r="F1378">
        <v>1</v>
      </c>
      <c r="G1378">
        <v>0</v>
      </c>
      <c r="H1378">
        <v>1</v>
      </c>
      <c r="I1378" s="74">
        <v>0</v>
      </c>
    </row>
    <row r="1379" spans="1:9" x14ac:dyDescent="0.25">
      <c r="A1379" t="s">
        <v>5928</v>
      </c>
      <c r="B1379">
        <v>29</v>
      </c>
      <c r="C1379" t="s">
        <v>941</v>
      </c>
      <c r="D1379">
        <v>875</v>
      </c>
      <c r="E1379">
        <v>0.96</v>
      </c>
      <c r="F1379">
        <v>1</v>
      </c>
      <c r="G1379">
        <v>0</v>
      </c>
      <c r="H1379">
        <v>1</v>
      </c>
      <c r="I1379" s="74">
        <v>0</v>
      </c>
    </row>
    <row r="1380" spans="1:9" x14ac:dyDescent="0.25">
      <c r="A1380" t="s">
        <v>5930</v>
      </c>
      <c r="B1380">
        <v>29</v>
      </c>
      <c r="C1380" t="s">
        <v>5931</v>
      </c>
      <c r="D1380">
        <v>1001</v>
      </c>
      <c r="E1380">
        <v>1.03</v>
      </c>
      <c r="F1380">
        <v>1</v>
      </c>
      <c r="G1380">
        <v>0</v>
      </c>
      <c r="H1380">
        <v>1</v>
      </c>
      <c r="I1380" s="74">
        <v>0</v>
      </c>
    </row>
    <row r="1381" spans="1:9" x14ac:dyDescent="0.25">
      <c r="A1381" t="s">
        <v>5935</v>
      </c>
      <c r="B1381">
        <v>30</v>
      </c>
      <c r="C1381" t="s">
        <v>232</v>
      </c>
      <c r="D1381">
        <v>4697</v>
      </c>
      <c r="E1381">
        <v>1.18</v>
      </c>
      <c r="F1381">
        <v>1</v>
      </c>
      <c r="G1381">
        <v>0</v>
      </c>
      <c r="H1381">
        <v>1</v>
      </c>
      <c r="I1381" s="74">
        <v>0</v>
      </c>
    </row>
    <row r="1382" spans="1:9" x14ac:dyDescent="0.25">
      <c r="A1382" t="s">
        <v>5943</v>
      </c>
      <c r="B1382">
        <v>30</v>
      </c>
      <c r="C1382" t="s">
        <v>5944</v>
      </c>
      <c r="D1382">
        <v>1463</v>
      </c>
      <c r="E1382">
        <v>1.24</v>
      </c>
      <c r="F1382">
        <v>1</v>
      </c>
      <c r="G1382">
        <v>0</v>
      </c>
      <c r="H1382">
        <v>1</v>
      </c>
      <c r="I1382" s="74">
        <v>0</v>
      </c>
    </row>
    <row r="1383" spans="1:9" x14ac:dyDescent="0.25">
      <c r="A1383" t="s">
        <v>5953</v>
      </c>
      <c r="B1383">
        <v>30</v>
      </c>
      <c r="C1383" t="s">
        <v>5954</v>
      </c>
      <c r="D1383">
        <v>1313</v>
      </c>
      <c r="E1383">
        <v>1.21</v>
      </c>
      <c r="F1383">
        <v>1</v>
      </c>
      <c r="G1383">
        <v>0</v>
      </c>
      <c r="H1383">
        <v>1</v>
      </c>
      <c r="I1383" s="74">
        <v>0</v>
      </c>
    </row>
    <row r="1384" spans="1:9" x14ac:dyDescent="0.25">
      <c r="A1384" t="s">
        <v>5956</v>
      </c>
      <c r="B1384">
        <v>30</v>
      </c>
      <c r="C1384" t="s">
        <v>232</v>
      </c>
      <c r="D1384">
        <v>2072</v>
      </c>
      <c r="E1384">
        <v>1.07</v>
      </c>
      <c r="F1384">
        <v>1</v>
      </c>
      <c r="G1384">
        <v>0</v>
      </c>
      <c r="H1384">
        <v>1</v>
      </c>
      <c r="I1384" s="74">
        <v>0</v>
      </c>
    </row>
    <row r="1385" spans="1:9" x14ac:dyDescent="0.25">
      <c r="A1385" t="s">
        <v>5958</v>
      </c>
      <c r="B1385">
        <v>30</v>
      </c>
      <c r="C1385" t="s">
        <v>5959</v>
      </c>
      <c r="D1385">
        <v>4205</v>
      </c>
      <c r="E1385">
        <v>1.1599999999999999</v>
      </c>
      <c r="F1385">
        <v>1</v>
      </c>
      <c r="G1385">
        <v>0</v>
      </c>
      <c r="H1385">
        <v>1</v>
      </c>
      <c r="I1385" s="74">
        <v>0</v>
      </c>
    </row>
    <row r="1386" spans="1:9" x14ac:dyDescent="0.25">
      <c r="A1386" t="s">
        <v>5966</v>
      </c>
      <c r="B1386">
        <v>30</v>
      </c>
      <c r="C1386" t="s">
        <v>307</v>
      </c>
      <c r="D1386">
        <v>2792</v>
      </c>
      <c r="E1386">
        <v>1.04</v>
      </c>
      <c r="F1386">
        <v>1</v>
      </c>
      <c r="G1386">
        <v>0</v>
      </c>
      <c r="H1386">
        <v>1</v>
      </c>
      <c r="I1386" s="74">
        <v>0</v>
      </c>
    </row>
    <row r="1387" spans="1:9" x14ac:dyDescent="0.25">
      <c r="A1387" t="s">
        <v>5973</v>
      </c>
      <c r="B1387">
        <v>30</v>
      </c>
      <c r="C1387" t="s">
        <v>232</v>
      </c>
      <c r="D1387">
        <v>3173</v>
      </c>
      <c r="E1387">
        <v>1</v>
      </c>
      <c r="F1387">
        <v>1</v>
      </c>
      <c r="G1387">
        <v>0</v>
      </c>
      <c r="H1387">
        <v>1</v>
      </c>
      <c r="I1387" s="74">
        <v>0</v>
      </c>
    </row>
    <row r="1388" spans="1:9" x14ac:dyDescent="0.25">
      <c r="A1388" t="s">
        <v>5978</v>
      </c>
      <c r="B1388">
        <v>30</v>
      </c>
      <c r="C1388" t="s">
        <v>538</v>
      </c>
      <c r="D1388">
        <v>1880</v>
      </c>
      <c r="E1388">
        <v>1.01</v>
      </c>
      <c r="F1388">
        <v>1</v>
      </c>
      <c r="G1388">
        <v>0</v>
      </c>
      <c r="H1388">
        <v>1</v>
      </c>
      <c r="I1388" s="74">
        <v>0</v>
      </c>
    </row>
    <row r="1389" spans="1:9" x14ac:dyDescent="0.25">
      <c r="A1389" t="s">
        <v>5980</v>
      </c>
      <c r="B1389">
        <v>30</v>
      </c>
      <c r="C1389" t="s">
        <v>307</v>
      </c>
      <c r="D1389">
        <v>1457</v>
      </c>
      <c r="E1389">
        <v>1.04</v>
      </c>
      <c r="F1389">
        <v>1</v>
      </c>
      <c r="G1389">
        <v>0</v>
      </c>
      <c r="H1389">
        <v>1</v>
      </c>
      <c r="I1389" s="74">
        <v>0</v>
      </c>
    </row>
    <row r="1390" spans="1:9" x14ac:dyDescent="0.25">
      <c r="A1390" t="s">
        <v>5984</v>
      </c>
      <c r="B1390">
        <v>30</v>
      </c>
      <c r="C1390" t="s">
        <v>232</v>
      </c>
      <c r="D1390">
        <v>1322</v>
      </c>
      <c r="E1390">
        <v>1.07</v>
      </c>
      <c r="F1390">
        <v>1</v>
      </c>
      <c r="G1390">
        <v>0</v>
      </c>
      <c r="H1390">
        <v>1</v>
      </c>
      <c r="I1390" s="74">
        <v>0</v>
      </c>
    </row>
    <row r="1391" spans="1:9" x14ac:dyDescent="0.25">
      <c r="A1391" t="s">
        <v>5995</v>
      </c>
      <c r="B1391">
        <v>30</v>
      </c>
      <c r="C1391" t="s">
        <v>232</v>
      </c>
      <c r="D1391">
        <v>941</v>
      </c>
      <c r="E1391">
        <v>1.1200000000000001</v>
      </c>
      <c r="F1391">
        <v>1</v>
      </c>
      <c r="G1391">
        <v>0</v>
      </c>
      <c r="H1391">
        <v>1</v>
      </c>
      <c r="I1391" s="74">
        <v>0</v>
      </c>
    </row>
    <row r="1392" spans="1:9" x14ac:dyDescent="0.25">
      <c r="A1392" t="s">
        <v>5997</v>
      </c>
      <c r="B1392">
        <v>30</v>
      </c>
      <c r="C1392" t="s">
        <v>5998</v>
      </c>
      <c r="D1392">
        <v>2672</v>
      </c>
      <c r="E1392">
        <v>1.01</v>
      </c>
      <c r="F1392">
        <v>1</v>
      </c>
      <c r="G1392">
        <v>0</v>
      </c>
      <c r="H1392">
        <v>1</v>
      </c>
      <c r="I1392" s="74">
        <v>0</v>
      </c>
    </row>
    <row r="1393" spans="1:9" x14ac:dyDescent="0.25">
      <c r="A1393" t="s">
        <v>6000</v>
      </c>
      <c r="B1393">
        <v>30</v>
      </c>
      <c r="C1393" t="s">
        <v>6001</v>
      </c>
      <c r="D1393">
        <v>1580</v>
      </c>
      <c r="E1393">
        <v>1.06</v>
      </c>
      <c r="F1393">
        <v>1</v>
      </c>
      <c r="G1393">
        <v>0</v>
      </c>
      <c r="H1393">
        <v>1</v>
      </c>
      <c r="I1393" s="74">
        <v>0</v>
      </c>
    </row>
    <row r="1394" spans="1:9" x14ac:dyDescent="0.25">
      <c r="A1394" t="s">
        <v>6005</v>
      </c>
      <c r="B1394">
        <v>30</v>
      </c>
      <c r="C1394" t="s">
        <v>6006</v>
      </c>
      <c r="D1394">
        <v>7364</v>
      </c>
      <c r="E1394">
        <v>1.04</v>
      </c>
      <c r="F1394">
        <v>1</v>
      </c>
      <c r="G1394">
        <v>0</v>
      </c>
      <c r="H1394">
        <v>1</v>
      </c>
      <c r="I1394" s="74">
        <v>0</v>
      </c>
    </row>
    <row r="1395" spans="1:9" x14ac:dyDescent="0.25">
      <c r="A1395" t="s">
        <v>6020</v>
      </c>
      <c r="B1395">
        <v>30</v>
      </c>
      <c r="C1395" t="s">
        <v>6021</v>
      </c>
      <c r="D1395">
        <v>350</v>
      </c>
      <c r="E1395">
        <v>0.97</v>
      </c>
      <c r="F1395">
        <v>1</v>
      </c>
      <c r="G1395">
        <v>0</v>
      </c>
      <c r="H1395">
        <v>1</v>
      </c>
      <c r="I1395" s="74">
        <v>0</v>
      </c>
    </row>
    <row r="1396" spans="1:9" x14ac:dyDescent="0.25">
      <c r="A1396" t="s">
        <v>6023</v>
      </c>
      <c r="B1396">
        <v>30</v>
      </c>
      <c r="C1396" t="s">
        <v>615</v>
      </c>
      <c r="D1396">
        <v>257</v>
      </c>
      <c r="E1396">
        <v>0.17</v>
      </c>
      <c r="F1396">
        <v>1</v>
      </c>
      <c r="G1396">
        <v>0</v>
      </c>
      <c r="H1396">
        <v>1</v>
      </c>
      <c r="I1396" s="74">
        <v>0</v>
      </c>
    </row>
    <row r="1397" spans="1:9" x14ac:dyDescent="0.25">
      <c r="A1397" t="s">
        <v>6025</v>
      </c>
      <c r="B1397">
        <v>30</v>
      </c>
      <c r="C1397" t="s">
        <v>6026</v>
      </c>
      <c r="D1397">
        <v>1868</v>
      </c>
      <c r="E1397">
        <v>1.1000000000000001</v>
      </c>
      <c r="F1397">
        <v>1</v>
      </c>
      <c r="G1397">
        <v>0</v>
      </c>
      <c r="H1397">
        <v>1</v>
      </c>
      <c r="I1397" s="74">
        <v>0</v>
      </c>
    </row>
    <row r="1398" spans="1:9" x14ac:dyDescent="0.25">
      <c r="A1398" t="s">
        <v>6030</v>
      </c>
      <c r="B1398">
        <v>30</v>
      </c>
      <c r="C1398" t="s">
        <v>232</v>
      </c>
      <c r="D1398">
        <v>1265</v>
      </c>
      <c r="E1398">
        <v>1.01</v>
      </c>
      <c r="F1398">
        <v>1</v>
      </c>
      <c r="G1398">
        <v>0</v>
      </c>
      <c r="H1398">
        <v>1</v>
      </c>
      <c r="I1398" s="74">
        <v>0</v>
      </c>
    </row>
    <row r="1399" spans="1:9" x14ac:dyDescent="0.25">
      <c r="A1399" t="s">
        <v>6032</v>
      </c>
      <c r="B1399">
        <v>30</v>
      </c>
      <c r="C1399" t="s">
        <v>232</v>
      </c>
      <c r="D1399">
        <v>1172</v>
      </c>
      <c r="E1399">
        <v>1.1100000000000001</v>
      </c>
      <c r="F1399">
        <v>1</v>
      </c>
      <c r="G1399">
        <v>0</v>
      </c>
      <c r="H1399">
        <v>1</v>
      </c>
      <c r="I1399" s="74">
        <v>0</v>
      </c>
    </row>
    <row r="1400" spans="1:9" x14ac:dyDescent="0.25">
      <c r="A1400" t="s">
        <v>6034</v>
      </c>
      <c r="B1400">
        <v>30</v>
      </c>
      <c r="C1400" t="s">
        <v>232</v>
      </c>
      <c r="D1400">
        <v>329</v>
      </c>
      <c r="E1400">
        <v>0.98</v>
      </c>
      <c r="F1400">
        <v>1</v>
      </c>
      <c r="G1400">
        <v>0</v>
      </c>
      <c r="H1400">
        <v>1</v>
      </c>
      <c r="I1400" s="74">
        <v>0</v>
      </c>
    </row>
    <row r="1401" spans="1:9" x14ac:dyDescent="0.25">
      <c r="A1401" t="s">
        <v>6041</v>
      </c>
      <c r="B1401">
        <v>30</v>
      </c>
      <c r="C1401" t="s">
        <v>232</v>
      </c>
      <c r="D1401">
        <v>314</v>
      </c>
      <c r="E1401">
        <v>1.01</v>
      </c>
      <c r="F1401">
        <v>1</v>
      </c>
      <c r="G1401">
        <v>0</v>
      </c>
      <c r="H1401">
        <v>1</v>
      </c>
      <c r="I1401" s="74">
        <v>0</v>
      </c>
    </row>
    <row r="1402" spans="1:9" x14ac:dyDescent="0.25">
      <c r="A1402" t="s">
        <v>6043</v>
      </c>
      <c r="B1402">
        <v>30</v>
      </c>
      <c r="C1402" t="s">
        <v>232</v>
      </c>
      <c r="D1402">
        <v>2021</v>
      </c>
      <c r="E1402">
        <v>1</v>
      </c>
      <c r="F1402">
        <v>1</v>
      </c>
      <c r="G1402">
        <v>0</v>
      </c>
      <c r="H1402">
        <v>1</v>
      </c>
      <c r="I1402" s="74">
        <v>0</v>
      </c>
    </row>
    <row r="1403" spans="1:9" x14ac:dyDescent="0.25">
      <c r="A1403" t="s">
        <v>6045</v>
      </c>
      <c r="B1403">
        <v>30</v>
      </c>
      <c r="C1403" t="s">
        <v>232</v>
      </c>
      <c r="D1403">
        <v>1373</v>
      </c>
      <c r="E1403">
        <v>1.02</v>
      </c>
      <c r="F1403">
        <v>1</v>
      </c>
      <c r="G1403">
        <v>0</v>
      </c>
      <c r="H1403">
        <v>1</v>
      </c>
      <c r="I1403" s="74">
        <v>0</v>
      </c>
    </row>
    <row r="1404" spans="1:9" x14ac:dyDescent="0.25">
      <c r="A1404" t="s">
        <v>6047</v>
      </c>
      <c r="B1404">
        <v>30</v>
      </c>
      <c r="C1404" t="s">
        <v>6048</v>
      </c>
      <c r="D1404">
        <v>1226</v>
      </c>
      <c r="E1404">
        <v>0.97</v>
      </c>
      <c r="F1404">
        <v>1</v>
      </c>
      <c r="G1404">
        <v>0</v>
      </c>
      <c r="H1404">
        <v>1</v>
      </c>
      <c r="I1404" s="74">
        <v>0</v>
      </c>
    </row>
    <row r="1405" spans="1:9" x14ac:dyDescent="0.25">
      <c r="A1405" t="s">
        <v>6050</v>
      </c>
      <c r="B1405">
        <v>30</v>
      </c>
      <c r="C1405" t="s">
        <v>232</v>
      </c>
      <c r="D1405">
        <v>965</v>
      </c>
      <c r="E1405">
        <v>0.99</v>
      </c>
      <c r="F1405">
        <v>1</v>
      </c>
      <c r="G1405">
        <v>0</v>
      </c>
      <c r="H1405">
        <v>1</v>
      </c>
      <c r="I1405" s="74">
        <v>0</v>
      </c>
    </row>
    <row r="1406" spans="1:9" x14ac:dyDescent="0.25">
      <c r="A1406" t="s">
        <v>6052</v>
      </c>
      <c r="B1406">
        <v>30</v>
      </c>
      <c r="C1406" t="s">
        <v>6053</v>
      </c>
      <c r="D1406">
        <v>1499</v>
      </c>
      <c r="E1406">
        <v>0.98</v>
      </c>
      <c r="F1406">
        <v>1</v>
      </c>
      <c r="G1406">
        <v>0</v>
      </c>
      <c r="H1406">
        <v>1</v>
      </c>
      <c r="I1406" s="74">
        <v>0</v>
      </c>
    </row>
    <row r="1407" spans="1:9" x14ac:dyDescent="0.25">
      <c r="A1407" t="s">
        <v>6055</v>
      </c>
      <c r="B1407">
        <v>30</v>
      </c>
      <c r="C1407" t="s">
        <v>6056</v>
      </c>
      <c r="D1407">
        <v>998</v>
      </c>
      <c r="E1407">
        <v>0.91</v>
      </c>
      <c r="F1407">
        <v>1</v>
      </c>
      <c r="G1407">
        <v>0</v>
      </c>
      <c r="H1407">
        <v>1</v>
      </c>
      <c r="I1407" s="74">
        <v>0</v>
      </c>
    </row>
    <row r="1408" spans="1:9" x14ac:dyDescent="0.25">
      <c r="A1408" t="s">
        <v>6058</v>
      </c>
      <c r="B1408">
        <v>30</v>
      </c>
      <c r="C1408" t="s">
        <v>6059</v>
      </c>
      <c r="D1408">
        <v>1304</v>
      </c>
      <c r="E1408">
        <v>0.96</v>
      </c>
      <c r="F1408">
        <v>1</v>
      </c>
      <c r="G1408">
        <v>0</v>
      </c>
      <c r="H1408">
        <v>1</v>
      </c>
      <c r="I1408" s="74">
        <v>0</v>
      </c>
    </row>
    <row r="1409" spans="1:9" x14ac:dyDescent="0.25">
      <c r="A1409" t="s">
        <v>6068</v>
      </c>
      <c r="B1409">
        <v>30</v>
      </c>
      <c r="C1409" t="s">
        <v>6069</v>
      </c>
      <c r="D1409">
        <v>1289</v>
      </c>
      <c r="E1409">
        <v>1.1000000000000001</v>
      </c>
      <c r="F1409">
        <v>1</v>
      </c>
      <c r="G1409">
        <v>0</v>
      </c>
      <c r="H1409">
        <v>1</v>
      </c>
      <c r="I1409" s="74">
        <v>0</v>
      </c>
    </row>
    <row r="1410" spans="1:9" x14ac:dyDescent="0.25">
      <c r="A1410" t="s">
        <v>6074</v>
      </c>
      <c r="B1410">
        <v>30</v>
      </c>
      <c r="C1410" t="s">
        <v>6075</v>
      </c>
      <c r="D1410">
        <v>2927</v>
      </c>
      <c r="E1410">
        <v>0.99</v>
      </c>
      <c r="F1410">
        <v>1</v>
      </c>
      <c r="G1410">
        <v>0</v>
      </c>
      <c r="H1410">
        <v>1</v>
      </c>
      <c r="I1410" s="74">
        <v>0</v>
      </c>
    </row>
    <row r="1411" spans="1:9" x14ac:dyDescent="0.25">
      <c r="A1411" t="s">
        <v>6087</v>
      </c>
      <c r="B1411">
        <v>30</v>
      </c>
      <c r="C1411" t="s">
        <v>4168</v>
      </c>
      <c r="D1411">
        <v>2249</v>
      </c>
      <c r="E1411">
        <v>1.1100000000000001</v>
      </c>
      <c r="F1411">
        <v>1</v>
      </c>
      <c r="G1411">
        <v>0</v>
      </c>
      <c r="H1411">
        <v>1</v>
      </c>
      <c r="I1411" s="74">
        <v>0</v>
      </c>
    </row>
    <row r="1412" spans="1:9" x14ac:dyDescent="0.25">
      <c r="A1412" t="s">
        <v>6097</v>
      </c>
      <c r="B1412">
        <v>32</v>
      </c>
      <c r="C1412" t="s">
        <v>232</v>
      </c>
      <c r="D1412">
        <v>914</v>
      </c>
      <c r="E1412">
        <v>1.02</v>
      </c>
      <c r="F1412">
        <v>1</v>
      </c>
      <c r="G1412">
        <v>0</v>
      </c>
      <c r="H1412">
        <v>1</v>
      </c>
      <c r="I1412" s="74">
        <v>0</v>
      </c>
    </row>
    <row r="1413" spans="1:9" x14ac:dyDescent="0.25">
      <c r="A1413" t="s">
        <v>6099</v>
      </c>
      <c r="B1413">
        <v>32</v>
      </c>
      <c r="C1413" t="s">
        <v>3514</v>
      </c>
      <c r="D1413">
        <v>938</v>
      </c>
      <c r="E1413">
        <v>0.99</v>
      </c>
      <c r="F1413">
        <v>1</v>
      </c>
      <c r="G1413">
        <v>0</v>
      </c>
      <c r="H1413">
        <v>1</v>
      </c>
      <c r="I1413" s="74">
        <v>0</v>
      </c>
    </row>
    <row r="1414" spans="1:9" x14ac:dyDescent="0.25">
      <c r="A1414" t="s">
        <v>6101</v>
      </c>
      <c r="B1414">
        <v>32</v>
      </c>
      <c r="C1414" t="s">
        <v>6102</v>
      </c>
      <c r="D1414">
        <v>3230</v>
      </c>
      <c r="E1414">
        <v>1.01</v>
      </c>
      <c r="F1414">
        <v>1</v>
      </c>
      <c r="G1414">
        <v>0</v>
      </c>
      <c r="H1414">
        <v>1</v>
      </c>
      <c r="I1414" s="74">
        <v>0</v>
      </c>
    </row>
    <row r="1415" spans="1:9" x14ac:dyDescent="0.25">
      <c r="A1415" t="s">
        <v>6107</v>
      </c>
      <c r="B1415">
        <v>32</v>
      </c>
      <c r="C1415" t="s">
        <v>6108</v>
      </c>
      <c r="D1415">
        <v>4082</v>
      </c>
      <c r="E1415">
        <v>1.02</v>
      </c>
      <c r="F1415">
        <v>1</v>
      </c>
      <c r="G1415">
        <v>0</v>
      </c>
      <c r="H1415">
        <v>1</v>
      </c>
      <c r="I1415" s="74">
        <v>0</v>
      </c>
    </row>
    <row r="1416" spans="1:9" x14ac:dyDescent="0.25">
      <c r="A1416" t="s">
        <v>6116</v>
      </c>
      <c r="B1416">
        <v>32</v>
      </c>
      <c r="C1416" t="s">
        <v>6117</v>
      </c>
      <c r="D1416">
        <v>1844</v>
      </c>
      <c r="E1416">
        <v>0.94</v>
      </c>
      <c r="F1416">
        <v>1</v>
      </c>
      <c r="G1416">
        <v>0</v>
      </c>
      <c r="H1416">
        <v>1</v>
      </c>
      <c r="I1416" s="74">
        <v>0</v>
      </c>
    </row>
    <row r="1417" spans="1:9" x14ac:dyDescent="0.25">
      <c r="A1417" t="s">
        <v>6119</v>
      </c>
      <c r="B1417">
        <v>32</v>
      </c>
      <c r="C1417" t="s">
        <v>232</v>
      </c>
      <c r="D1417">
        <v>305</v>
      </c>
      <c r="E1417">
        <v>0.95</v>
      </c>
      <c r="F1417">
        <v>1</v>
      </c>
      <c r="G1417">
        <v>0</v>
      </c>
      <c r="H1417">
        <v>1</v>
      </c>
      <c r="I1417" s="74">
        <v>0</v>
      </c>
    </row>
    <row r="1418" spans="1:9" x14ac:dyDescent="0.25">
      <c r="A1418" t="s">
        <v>6123</v>
      </c>
      <c r="B1418">
        <v>32</v>
      </c>
      <c r="C1418" t="s">
        <v>6124</v>
      </c>
      <c r="D1418">
        <v>611</v>
      </c>
      <c r="E1418">
        <v>0.97</v>
      </c>
      <c r="F1418">
        <v>1</v>
      </c>
      <c r="G1418">
        <v>0</v>
      </c>
      <c r="H1418">
        <v>1</v>
      </c>
      <c r="I1418" s="74">
        <v>0</v>
      </c>
    </row>
    <row r="1419" spans="1:9" x14ac:dyDescent="0.25">
      <c r="A1419" t="s">
        <v>6126</v>
      </c>
      <c r="B1419">
        <v>32</v>
      </c>
      <c r="C1419" t="s">
        <v>6127</v>
      </c>
      <c r="D1419">
        <v>1754</v>
      </c>
      <c r="E1419">
        <v>1.05</v>
      </c>
      <c r="F1419">
        <v>1</v>
      </c>
      <c r="G1419">
        <v>0</v>
      </c>
      <c r="H1419">
        <v>1</v>
      </c>
      <c r="I1419" s="74">
        <v>0</v>
      </c>
    </row>
    <row r="1420" spans="1:9" x14ac:dyDescent="0.25">
      <c r="A1420" t="s">
        <v>6137</v>
      </c>
      <c r="B1420">
        <v>32</v>
      </c>
      <c r="C1420" t="s">
        <v>6138</v>
      </c>
      <c r="D1420">
        <v>392</v>
      </c>
      <c r="E1420">
        <v>0.94</v>
      </c>
      <c r="F1420">
        <v>1</v>
      </c>
      <c r="G1420">
        <v>0</v>
      </c>
      <c r="H1420">
        <v>0</v>
      </c>
      <c r="I1420" s="74">
        <v>0</v>
      </c>
    </row>
    <row r="1421" spans="1:9" x14ac:dyDescent="0.25">
      <c r="A1421" t="s">
        <v>6141</v>
      </c>
      <c r="B1421">
        <v>32</v>
      </c>
      <c r="C1421" t="s">
        <v>4629</v>
      </c>
      <c r="D1421">
        <v>494</v>
      </c>
      <c r="E1421">
        <v>0.93</v>
      </c>
      <c r="F1421">
        <v>1</v>
      </c>
      <c r="G1421">
        <v>0</v>
      </c>
      <c r="H1421">
        <v>1</v>
      </c>
      <c r="I1421" s="74">
        <v>0</v>
      </c>
    </row>
    <row r="1422" spans="1:9" x14ac:dyDescent="0.25">
      <c r="A1422" t="s">
        <v>6143</v>
      </c>
      <c r="B1422">
        <v>32</v>
      </c>
      <c r="C1422" t="s">
        <v>232</v>
      </c>
      <c r="D1422">
        <v>1535</v>
      </c>
      <c r="E1422">
        <v>0.99</v>
      </c>
      <c r="F1422">
        <v>1</v>
      </c>
      <c r="G1422">
        <v>0</v>
      </c>
      <c r="H1422">
        <v>1</v>
      </c>
      <c r="I1422" s="74">
        <v>0</v>
      </c>
    </row>
    <row r="1423" spans="1:9" x14ac:dyDescent="0.25">
      <c r="A1423" t="s">
        <v>6150</v>
      </c>
      <c r="B1423">
        <v>32</v>
      </c>
      <c r="C1423" t="s">
        <v>6151</v>
      </c>
      <c r="D1423">
        <v>2681</v>
      </c>
      <c r="E1423">
        <v>0.97</v>
      </c>
      <c r="F1423">
        <v>1</v>
      </c>
      <c r="G1423">
        <v>0</v>
      </c>
      <c r="H1423">
        <v>1</v>
      </c>
      <c r="I1423" s="74">
        <v>0</v>
      </c>
    </row>
    <row r="1424" spans="1:9" x14ac:dyDescent="0.25">
      <c r="A1424" t="s">
        <v>6156</v>
      </c>
      <c r="B1424">
        <v>32</v>
      </c>
      <c r="C1424" t="s">
        <v>598</v>
      </c>
      <c r="D1424">
        <v>5666</v>
      </c>
      <c r="E1424">
        <v>0.94</v>
      </c>
      <c r="F1424">
        <v>1</v>
      </c>
      <c r="G1424">
        <v>0</v>
      </c>
      <c r="H1424">
        <v>1</v>
      </c>
      <c r="I1424" s="74">
        <v>0</v>
      </c>
    </row>
    <row r="1425" spans="1:9" x14ac:dyDescent="0.25">
      <c r="A1425" t="s">
        <v>6158</v>
      </c>
      <c r="B1425">
        <v>32</v>
      </c>
      <c r="C1425" t="s">
        <v>6159</v>
      </c>
      <c r="D1425">
        <v>1271</v>
      </c>
      <c r="E1425">
        <v>0.97</v>
      </c>
      <c r="F1425">
        <v>1</v>
      </c>
      <c r="G1425">
        <v>0</v>
      </c>
      <c r="H1425">
        <v>1</v>
      </c>
      <c r="I1425" s="74">
        <v>0</v>
      </c>
    </row>
    <row r="1426" spans="1:9" x14ac:dyDescent="0.25">
      <c r="A1426" t="s">
        <v>6161</v>
      </c>
      <c r="B1426">
        <v>32</v>
      </c>
      <c r="C1426" t="s">
        <v>232</v>
      </c>
      <c r="D1426">
        <v>2009</v>
      </c>
      <c r="E1426">
        <v>0.95</v>
      </c>
      <c r="F1426">
        <v>1</v>
      </c>
      <c r="G1426">
        <v>0</v>
      </c>
      <c r="H1426">
        <v>1</v>
      </c>
      <c r="I1426" s="74">
        <v>0</v>
      </c>
    </row>
    <row r="1427" spans="1:9" x14ac:dyDescent="0.25">
      <c r="A1427" t="s">
        <v>6163</v>
      </c>
      <c r="B1427">
        <v>32</v>
      </c>
      <c r="C1427" t="s">
        <v>6164</v>
      </c>
      <c r="D1427">
        <v>614</v>
      </c>
      <c r="E1427">
        <v>0.81</v>
      </c>
      <c r="F1427">
        <v>1</v>
      </c>
      <c r="G1427">
        <v>0</v>
      </c>
      <c r="H1427">
        <v>1</v>
      </c>
      <c r="I1427" s="74">
        <v>0</v>
      </c>
    </row>
    <row r="1428" spans="1:9" x14ac:dyDescent="0.25">
      <c r="A1428" t="s">
        <v>6166</v>
      </c>
      <c r="B1428">
        <v>32</v>
      </c>
      <c r="C1428" t="s">
        <v>232</v>
      </c>
      <c r="D1428">
        <v>917</v>
      </c>
      <c r="E1428">
        <v>1.06</v>
      </c>
      <c r="F1428">
        <v>1</v>
      </c>
      <c r="G1428">
        <v>0</v>
      </c>
      <c r="H1428">
        <v>1</v>
      </c>
      <c r="I1428" s="74">
        <v>0</v>
      </c>
    </row>
    <row r="1429" spans="1:9" x14ac:dyDescent="0.25">
      <c r="A1429" t="s">
        <v>6176</v>
      </c>
      <c r="B1429">
        <v>32</v>
      </c>
      <c r="C1429" t="s">
        <v>232</v>
      </c>
      <c r="D1429">
        <v>1127</v>
      </c>
      <c r="E1429">
        <v>0.97</v>
      </c>
      <c r="F1429">
        <v>1</v>
      </c>
      <c r="G1429">
        <v>0</v>
      </c>
      <c r="H1429">
        <v>1</v>
      </c>
      <c r="I1429" s="74">
        <v>0</v>
      </c>
    </row>
    <row r="1430" spans="1:9" x14ac:dyDescent="0.25">
      <c r="A1430" t="s">
        <v>6178</v>
      </c>
      <c r="B1430">
        <v>32</v>
      </c>
      <c r="C1430" t="s">
        <v>6179</v>
      </c>
      <c r="D1430">
        <v>2150</v>
      </c>
      <c r="E1430">
        <v>1.05</v>
      </c>
      <c r="F1430">
        <v>1</v>
      </c>
      <c r="G1430">
        <v>0</v>
      </c>
      <c r="H1430">
        <v>1</v>
      </c>
      <c r="I1430" s="74">
        <v>0</v>
      </c>
    </row>
    <row r="1431" spans="1:9" x14ac:dyDescent="0.25">
      <c r="A1431" t="s">
        <v>6181</v>
      </c>
      <c r="B1431">
        <v>32</v>
      </c>
      <c r="C1431" t="s">
        <v>6182</v>
      </c>
      <c r="D1431">
        <v>2657</v>
      </c>
      <c r="E1431">
        <v>0.99</v>
      </c>
      <c r="F1431">
        <v>1</v>
      </c>
      <c r="G1431">
        <v>0</v>
      </c>
      <c r="H1431">
        <v>1</v>
      </c>
      <c r="I1431" s="74">
        <v>0</v>
      </c>
    </row>
    <row r="1432" spans="1:9" x14ac:dyDescent="0.25">
      <c r="A1432" t="s">
        <v>6186</v>
      </c>
      <c r="B1432">
        <v>32</v>
      </c>
      <c r="C1432" t="s">
        <v>6187</v>
      </c>
      <c r="D1432">
        <v>2756</v>
      </c>
      <c r="E1432">
        <v>0.96</v>
      </c>
      <c r="F1432">
        <v>1</v>
      </c>
      <c r="G1432">
        <v>0</v>
      </c>
      <c r="H1432">
        <v>1</v>
      </c>
      <c r="I1432" s="74">
        <v>0</v>
      </c>
    </row>
    <row r="1433" spans="1:9" x14ac:dyDescent="0.25">
      <c r="A1433" t="s">
        <v>6191</v>
      </c>
      <c r="B1433">
        <v>32</v>
      </c>
      <c r="C1433" t="s">
        <v>232</v>
      </c>
      <c r="D1433">
        <v>875</v>
      </c>
      <c r="E1433">
        <v>1.02</v>
      </c>
      <c r="F1433">
        <v>1</v>
      </c>
      <c r="G1433">
        <v>0</v>
      </c>
      <c r="H1433">
        <v>1</v>
      </c>
      <c r="I1433" s="74">
        <v>0</v>
      </c>
    </row>
    <row r="1434" spans="1:9" x14ac:dyDescent="0.25">
      <c r="A1434" t="s">
        <v>6198</v>
      </c>
      <c r="B1434">
        <v>32</v>
      </c>
      <c r="C1434" t="s">
        <v>3848</v>
      </c>
      <c r="D1434">
        <v>1691</v>
      </c>
      <c r="E1434">
        <v>1.01</v>
      </c>
      <c r="F1434">
        <v>1</v>
      </c>
      <c r="G1434">
        <v>0</v>
      </c>
      <c r="H1434">
        <v>1</v>
      </c>
      <c r="I1434" s="74">
        <v>0</v>
      </c>
    </row>
    <row r="1435" spans="1:9" x14ac:dyDescent="0.25">
      <c r="A1435" t="s">
        <v>6200</v>
      </c>
      <c r="B1435">
        <v>32</v>
      </c>
      <c r="C1435" t="s">
        <v>232</v>
      </c>
      <c r="D1435">
        <v>2522</v>
      </c>
      <c r="E1435">
        <v>1.03</v>
      </c>
      <c r="F1435">
        <v>1</v>
      </c>
      <c r="G1435">
        <v>0</v>
      </c>
      <c r="H1435">
        <v>1</v>
      </c>
      <c r="I1435" s="74">
        <v>0</v>
      </c>
    </row>
    <row r="1436" spans="1:9" x14ac:dyDescent="0.25">
      <c r="A1436" t="s">
        <v>6215</v>
      </c>
      <c r="B1436">
        <v>32</v>
      </c>
      <c r="C1436" t="s">
        <v>265</v>
      </c>
      <c r="D1436">
        <v>212</v>
      </c>
      <c r="E1436">
        <v>1.01</v>
      </c>
      <c r="F1436">
        <v>1</v>
      </c>
      <c r="G1436">
        <v>0</v>
      </c>
      <c r="H1436">
        <v>0</v>
      </c>
      <c r="I1436" s="74">
        <v>0</v>
      </c>
    </row>
    <row r="1437" spans="1:9" x14ac:dyDescent="0.25">
      <c r="A1437" t="s">
        <v>6219</v>
      </c>
      <c r="B1437">
        <v>32</v>
      </c>
      <c r="C1437" t="s">
        <v>6220</v>
      </c>
      <c r="D1437">
        <v>2195</v>
      </c>
      <c r="E1437">
        <v>1.0900000000000001</v>
      </c>
      <c r="F1437">
        <v>1</v>
      </c>
      <c r="G1437">
        <v>0</v>
      </c>
      <c r="H1437">
        <v>1</v>
      </c>
      <c r="I1437" s="74">
        <v>0</v>
      </c>
    </row>
    <row r="1438" spans="1:9" x14ac:dyDescent="0.25">
      <c r="A1438" t="s">
        <v>6222</v>
      </c>
      <c r="B1438">
        <v>32</v>
      </c>
      <c r="C1438" t="s">
        <v>307</v>
      </c>
      <c r="D1438">
        <v>275</v>
      </c>
      <c r="E1438">
        <v>1.1200000000000001</v>
      </c>
      <c r="F1438">
        <v>1</v>
      </c>
      <c r="G1438">
        <v>0</v>
      </c>
      <c r="H1438">
        <v>1</v>
      </c>
      <c r="I1438" s="74">
        <v>0</v>
      </c>
    </row>
    <row r="1439" spans="1:9" x14ac:dyDescent="0.25">
      <c r="A1439" t="s">
        <v>6224</v>
      </c>
      <c r="B1439">
        <v>32</v>
      </c>
      <c r="C1439" t="s">
        <v>6225</v>
      </c>
      <c r="D1439">
        <v>2231</v>
      </c>
      <c r="E1439">
        <v>1.03</v>
      </c>
      <c r="F1439">
        <v>1</v>
      </c>
      <c r="G1439">
        <v>0</v>
      </c>
      <c r="H1439">
        <v>1</v>
      </c>
      <c r="I1439" s="74">
        <v>0</v>
      </c>
    </row>
    <row r="1440" spans="1:9" x14ac:dyDescent="0.25">
      <c r="A1440" t="s">
        <v>6227</v>
      </c>
      <c r="B1440">
        <v>32</v>
      </c>
      <c r="C1440" t="s">
        <v>5192</v>
      </c>
      <c r="D1440">
        <v>1214</v>
      </c>
      <c r="E1440">
        <v>1</v>
      </c>
      <c r="F1440">
        <v>1</v>
      </c>
      <c r="G1440">
        <v>0</v>
      </c>
      <c r="H1440">
        <v>1</v>
      </c>
      <c r="I1440" s="74">
        <v>0</v>
      </c>
    </row>
    <row r="1441" spans="1:9" x14ac:dyDescent="0.25">
      <c r="A1441" t="s">
        <v>6231</v>
      </c>
      <c r="B1441">
        <v>32</v>
      </c>
      <c r="C1441" t="s">
        <v>232</v>
      </c>
      <c r="D1441">
        <v>3872</v>
      </c>
      <c r="E1441">
        <v>1.1000000000000001</v>
      </c>
      <c r="F1441">
        <v>1</v>
      </c>
      <c r="G1441">
        <v>0</v>
      </c>
      <c r="H1441">
        <v>1</v>
      </c>
      <c r="I1441" s="74">
        <v>0</v>
      </c>
    </row>
    <row r="1442" spans="1:9" x14ac:dyDescent="0.25">
      <c r="A1442" t="s">
        <v>6241</v>
      </c>
      <c r="B1442">
        <v>32</v>
      </c>
      <c r="C1442" t="s">
        <v>6242</v>
      </c>
      <c r="D1442">
        <v>2327</v>
      </c>
      <c r="E1442">
        <v>1.08</v>
      </c>
      <c r="F1442">
        <v>1</v>
      </c>
      <c r="G1442">
        <v>0</v>
      </c>
      <c r="H1442">
        <v>1</v>
      </c>
      <c r="I1442" s="74">
        <v>0</v>
      </c>
    </row>
    <row r="1443" spans="1:9" x14ac:dyDescent="0.25">
      <c r="A1443" t="s">
        <v>6248</v>
      </c>
      <c r="B1443">
        <v>32</v>
      </c>
      <c r="C1443" t="s">
        <v>6249</v>
      </c>
      <c r="D1443">
        <v>2657</v>
      </c>
      <c r="E1443">
        <v>1.18</v>
      </c>
      <c r="F1443">
        <v>1</v>
      </c>
      <c r="G1443">
        <v>0</v>
      </c>
      <c r="H1443">
        <v>1</v>
      </c>
      <c r="I1443" s="74">
        <v>0</v>
      </c>
    </row>
    <row r="1444" spans="1:9" x14ac:dyDescent="0.25">
      <c r="A1444" t="s">
        <v>6254</v>
      </c>
      <c r="B1444">
        <v>32</v>
      </c>
      <c r="C1444" t="s">
        <v>3834</v>
      </c>
      <c r="D1444">
        <v>1676</v>
      </c>
      <c r="E1444">
        <v>1.1599999999999999</v>
      </c>
      <c r="F1444">
        <v>1</v>
      </c>
      <c r="G1444">
        <v>0</v>
      </c>
      <c r="H1444">
        <v>0</v>
      </c>
      <c r="I1444" s="74">
        <v>0</v>
      </c>
    </row>
    <row r="1445" spans="1:9" x14ac:dyDescent="0.25">
      <c r="A1445" t="s">
        <v>6263</v>
      </c>
      <c r="B1445">
        <v>32</v>
      </c>
      <c r="C1445" t="s">
        <v>232</v>
      </c>
      <c r="D1445">
        <v>2984</v>
      </c>
      <c r="E1445">
        <v>1.08</v>
      </c>
      <c r="F1445">
        <v>1</v>
      </c>
      <c r="G1445">
        <v>0</v>
      </c>
      <c r="H1445">
        <v>1</v>
      </c>
      <c r="I1445" s="74">
        <v>0</v>
      </c>
    </row>
    <row r="1446" spans="1:9" x14ac:dyDescent="0.25">
      <c r="A1446" t="s">
        <v>6265</v>
      </c>
      <c r="B1446">
        <v>32</v>
      </c>
      <c r="C1446" t="s">
        <v>232</v>
      </c>
      <c r="D1446">
        <v>557</v>
      </c>
      <c r="E1446">
        <v>1.1299999999999999</v>
      </c>
      <c r="F1446">
        <v>1</v>
      </c>
      <c r="G1446">
        <v>0</v>
      </c>
      <c r="H1446">
        <v>1</v>
      </c>
      <c r="I1446" s="74">
        <v>0</v>
      </c>
    </row>
    <row r="1447" spans="1:9" x14ac:dyDescent="0.25">
      <c r="A1447" t="s">
        <v>6269</v>
      </c>
      <c r="B1447">
        <v>33</v>
      </c>
      <c r="C1447" t="s">
        <v>515</v>
      </c>
      <c r="D1447">
        <v>1310</v>
      </c>
      <c r="E1447">
        <v>1.08</v>
      </c>
      <c r="F1447">
        <v>1</v>
      </c>
      <c r="G1447">
        <v>0</v>
      </c>
      <c r="H1447">
        <v>1</v>
      </c>
      <c r="I1447" s="74">
        <v>0</v>
      </c>
    </row>
    <row r="1448" spans="1:9" x14ac:dyDescent="0.25">
      <c r="A1448" t="s">
        <v>6271</v>
      </c>
      <c r="B1448">
        <v>33</v>
      </c>
      <c r="C1448" t="s">
        <v>232</v>
      </c>
      <c r="D1448">
        <v>1850</v>
      </c>
      <c r="E1448">
        <v>1.0900000000000001</v>
      </c>
      <c r="F1448">
        <v>1</v>
      </c>
      <c r="G1448">
        <v>0</v>
      </c>
      <c r="H1448">
        <v>1</v>
      </c>
      <c r="I1448" s="74">
        <v>0</v>
      </c>
    </row>
    <row r="1449" spans="1:9" x14ac:dyDescent="0.25">
      <c r="A1449" t="s">
        <v>6273</v>
      </c>
      <c r="B1449">
        <v>33</v>
      </c>
      <c r="C1449" t="s">
        <v>6274</v>
      </c>
      <c r="D1449">
        <v>1805</v>
      </c>
      <c r="E1449">
        <v>1.07</v>
      </c>
      <c r="F1449">
        <v>1</v>
      </c>
      <c r="G1449">
        <v>0</v>
      </c>
      <c r="H1449">
        <v>1</v>
      </c>
      <c r="I1449" s="74">
        <v>0</v>
      </c>
    </row>
    <row r="1450" spans="1:9" x14ac:dyDescent="0.25">
      <c r="A1450" t="s">
        <v>6281</v>
      </c>
      <c r="B1450">
        <v>33</v>
      </c>
      <c r="C1450" t="s">
        <v>232</v>
      </c>
      <c r="D1450">
        <v>4871</v>
      </c>
      <c r="E1450">
        <v>1.0900000000000001</v>
      </c>
      <c r="F1450">
        <v>1</v>
      </c>
      <c r="G1450">
        <v>0</v>
      </c>
      <c r="H1450">
        <v>1</v>
      </c>
      <c r="I1450" s="74">
        <v>0</v>
      </c>
    </row>
    <row r="1451" spans="1:9" x14ac:dyDescent="0.25">
      <c r="A1451" t="s">
        <v>6283</v>
      </c>
      <c r="B1451">
        <v>33</v>
      </c>
      <c r="C1451" t="s">
        <v>232</v>
      </c>
      <c r="D1451">
        <v>1478</v>
      </c>
      <c r="E1451">
        <v>0.99</v>
      </c>
      <c r="F1451">
        <v>1</v>
      </c>
      <c r="G1451">
        <v>0</v>
      </c>
      <c r="H1451">
        <v>1</v>
      </c>
      <c r="I1451" s="74">
        <v>0</v>
      </c>
    </row>
    <row r="1452" spans="1:9" x14ac:dyDescent="0.25">
      <c r="A1452" t="s">
        <v>6287</v>
      </c>
      <c r="B1452">
        <v>33</v>
      </c>
      <c r="C1452" t="s">
        <v>232</v>
      </c>
      <c r="D1452">
        <v>1649</v>
      </c>
      <c r="E1452">
        <v>1.08</v>
      </c>
      <c r="F1452">
        <v>1</v>
      </c>
      <c r="G1452">
        <v>0</v>
      </c>
      <c r="H1452">
        <v>1</v>
      </c>
      <c r="I1452" s="74">
        <v>0</v>
      </c>
    </row>
    <row r="1453" spans="1:9" x14ac:dyDescent="0.25">
      <c r="A1453" t="s">
        <v>6289</v>
      </c>
      <c r="B1453">
        <v>33</v>
      </c>
      <c r="C1453" t="s">
        <v>6290</v>
      </c>
      <c r="D1453">
        <v>1244</v>
      </c>
      <c r="E1453">
        <v>1.05</v>
      </c>
      <c r="F1453">
        <v>1</v>
      </c>
      <c r="G1453">
        <v>0</v>
      </c>
      <c r="H1453">
        <v>1</v>
      </c>
      <c r="I1453" s="74">
        <v>0</v>
      </c>
    </row>
    <row r="1454" spans="1:9" x14ac:dyDescent="0.25">
      <c r="A1454" t="s">
        <v>6295</v>
      </c>
      <c r="B1454">
        <v>33</v>
      </c>
      <c r="C1454" t="s">
        <v>232</v>
      </c>
      <c r="D1454">
        <v>1079</v>
      </c>
      <c r="E1454">
        <v>0.93</v>
      </c>
      <c r="F1454">
        <v>1</v>
      </c>
      <c r="G1454">
        <v>0</v>
      </c>
      <c r="H1454">
        <v>1</v>
      </c>
      <c r="I1454" s="74">
        <v>0</v>
      </c>
    </row>
    <row r="1455" spans="1:9" x14ac:dyDescent="0.25">
      <c r="A1455" t="s">
        <v>6297</v>
      </c>
      <c r="B1455">
        <v>33</v>
      </c>
      <c r="C1455" t="s">
        <v>4292</v>
      </c>
      <c r="D1455">
        <v>1970</v>
      </c>
      <c r="E1455">
        <v>1.1399999999999999</v>
      </c>
      <c r="F1455">
        <v>1</v>
      </c>
      <c r="G1455">
        <v>0</v>
      </c>
      <c r="H1455">
        <v>1</v>
      </c>
      <c r="I1455" s="74">
        <v>0</v>
      </c>
    </row>
    <row r="1456" spans="1:9" x14ac:dyDescent="0.25">
      <c r="A1456" t="s">
        <v>6301</v>
      </c>
      <c r="B1456">
        <v>33</v>
      </c>
      <c r="C1456" t="s">
        <v>232</v>
      </c>
      <c r="D1456">
        <v>638</v>
      </c>
      <c r="E1456">
        <v>1.25</v>
      </c>
      <c r="F1456">
        <v>1</v>
      </c>
      <c r="G1456">
        <v>0</v>
      </c>
      <c r="H1456">
        <v>1</v>
      </c>
      <c r="I1456" s="74">
        <v>0</v>
      </c>
    </row>
    <row r="1457" spans="1:9" x14ac:dyDescent="0.25">
      <c r="A1457" t="s">
        <v>6313</v>
      </c>
      <c r="B1457">
        <v>33</v>
      </c>
      <c r="C1457" t="s">
        <v>5192</v>
      </c>
      <c r="D1457">
        <v>983</v>
      </c>
      <c r="E1457">
        <v>1.2</v>
      </c>
      <c r="F1457">
        <v>1</v>
      </c>
      <c r="G1457">
        <v>0</v>
      </c>
      <c r="H1457">
        <v>1</v>
      </c>
      <c r="I1457" s="74">
        <v>0</v>
      </c>
    </row>
    <row r="1458" spans="1:9" x14ac:dyDescent="0.25">
      <c r="A1458" t="s">
        <v>6315</v>
      </c>
      <c r="B1458">
        <v>33</v>
      </c>
      <c r="C1458" t="s">
        <v>232</v>
      </c>
      <c r="D1458">
        <v>983</v>
      </c>
      <c r="E1458">
        <v>1.1100000000000001</v>
      </c>
      <c r="F1458">
        <v>1</v>
      </c>
      <c r="G1458">
        <v>0</v>
      </c>
      <c r="H1458">
        <v>1</v>
      </c>
      <c r="I1458" s="74">
        <v>0</v>
      </c>
    </row>
    <row r="1459" spans="1:9" x14ac:dyDescent="0.25">
      <c r="A1459" t="s">
        <v>6317</v>
      </c>
      <c r="B1459">
        <v>33</v>
      </c>
      <c r="C1459" t="s">
        <v>232</v>
      </c>
      <c r="D1459">
        <v>980</v>
      </c>
      <c r="E1459">
        <v>1.1200000000000001</v>
      </c>
      <c r="F1459">
        <v>1</v>
      </c>
      <c r="G1459">
        <v>0</v>
      </c>
      <c r="H1459">
        <v>1</v>
      </c>
      <c r="I1459" s="74">
        <v>0</v>
      </c>
    </row>
    <row r="1460" spans="1:9" x14ac:dyDescent="0.25">
      <c r="A1460" t="s">
        <v>6319</v>
      </c>
      <c r="B1460">
        <v>33</v>
      </c>
      <c r="C1460" t="s">
        <v>6320</v>
      </c>
      <c r="D1460">
        <v>980</v>
      </c>
      <c r="E1460">
        <v>1.26</v>
      </c>
      <c r="F1460">
        <v>1</v>
      </c>
      <c r="G1460">
        <v>0</v>
      </c>
      <c r="H1460">
        <v>1</v>
      </c>
      <c r="I1460" s="74">
        <v>0</v>
      </c>
    </row>
    <row r="1461" spans="1:9" x14ac:dyDescent="0.25">
      <c r="A1461" t="s">
        <v>6327</v>
      </c>
      <c r="B1461">
        <v>33</v>
      </c>
      <c r="C1461" t="s">
        <v>6328</v>
      </c>
      <c r="D1461">
        <v>647</v>
      </c>
      <c r="E1461">
        <v>1.03</v>
      </c>
      <c r="F1461">
        <v>1</v>
      </c>
      <c r="G1461">
        <v>0</v>
      </c>
      <c r="H1461">
        <v>1</v>
      </c>
      <c r="I1461" s="74">
        <v>0</v>
      </c>
    </row>
    <row r="1462" spans="1:9" x14ac:dyDescent="0.25">
      <c r="A1462" t="s">
        <v>6336</v>
      </c>
      <c r="B1462">
        <v>33</v>
      </c>
      <c r="C1462" t="s">
        <v>6337</v>
      </c>
      <c r="D1462">
        <v>4061</v>
      </c>
      <c r="E1462">
        <v>1.1100000000000001</v>
      </c>
      <c r="F1462">
        <v>1</v>
      </c>
      <c r="G1462">
        <v>0</v>
      </c>
      <c r="H1462">
        <v>1</v>
      </c>
      <c r="I1462" s="74">
        <v>0</v>
      </c>
    </row>
    <row r="1463" spans="1:9" x14ac:dyDescent="0.25">
      <c r="A1463" t="s">
        <v>6344</v>
      </c>
      <c r="B1463">
        <v>33</v>
      </c>
      <c r="C1463" t="s">
        <v>6345</v>
      </c>
      <c r="D1463">
        <v>1583</v>
      </c>
      <c r="E1463">
        <v>1.04</v>
      </c>
      <c r="F1463">
        <v>1</v>
      </c>
      <c r="G1463">
        <v>0</v>
      </c>
      <c r="H1463">
        <v>1</v>
      </c>
      <c r="I1463" s="74">
        <v>0</v>
      </c>
    </row>
    <row r="1464" spans="1:9" x14ac:dyDescent="0.25">
      <c r="A1464" t="s">
        <v>6347</v>
      </c>
      <c r="B1464">
        <v>33</v>
      </c>
      <c r="C1464" t="s">
        <v>232</v>
      </c>
      <c r="D1464">
        <v>2399</v>
      </c>
      <c r="E1464">
        <v>1.18</v>
      </c>
      <c r="F1464">
        <v>1</v>
      </c>
      <c r="G1464">
        <v>0</v>
      </c>
      <c r="H1464">
        <v>1</v>
      </c>
      <c r="I1464" s="74">
        <v>0</v>
      </c>
    </row>
    <row r="1465" spans="1:9" x14ac:dyDescent="0.25">
      <c r="A1465" t="s">
        <v>6351</v>
      </c>
      <c r="B1465">
        <v>33</v>
      </c>
      <c r="C1465" t="s">
        <v>6352</v>
      </c>
      <c r="D1465">
        <v>800</v>
      </c>
      <c r="E1465">
        <v>1.05</v>
      </c>
      <c r="F1465">
        <v>1</v>
      </c>
      <c r="G1465">
        <v>0</v>
      </c>
      <c r="H1465">
        <v>1</v>
      </c>
      <c r="I1465" s="74">
        <v>0</v>
      </c>
    </row>
    <row r="1466" spans="1:9" x14ac:dyDescent="0.25">
      <c r="A1466" t="s">
        <v>6357</v>
      </c>
      <c r="B1466">
        <v>33</v>
      </c>
      <c r="C1466" t="s">
        <v>232</v>
      </c>
      <c r="D1466">
        <v>2468</v>
      </c>
      <c r="E1466">
        <v>1.07</v>
      </c>
      <c r="F1466">
        <v>1</v>
      </c>
      <c r="G1466">
        <v>0</v>
      </c>
      <c r="H1466">
        <v>1</v>
      </c>
      <c r="I1466" s="74">
        <v>0</v>
      </c>
    </row>
    <row r="1467" spans="1:9" x14ac:dyDescent="0.25">
      <c r="A1467" t="s">
        <v>6359</v>
      </c>
      <c r="B1467">
        <v>33</v>
      </c>
      <c r="C1467" t="s">
        <v>232</v>
      </c>
      <c r="D1467">
        <v>1454</v>
      </c>
      <c r="E1467">
        <v>0.91</v>
      </c>
      <c r="F1467">
        <v>1</v>
      </c>
      <c r="G1467">
        <v>0</v>
      </c>
      <c r="H1467">
        <v>1</v>
      </c>
      <c r="I1467" s="74">
        <v>0</v>
      </c>
    </row>
    <row r="1468" spans="1:9" x14ac:dyDescent="0.25">
      <c r="A1468" t="s">
        <v>6361</v>
      </c>
      <c r="B1468">
        <v>33</v>
      </c>
      <c r="C1468" t="s">
        <v>6362</v>
      </c>
      <c r="D1468">
        <v>4781</v>
      </c>
      <c r="E1468">
        <v>1.06</v>
      </c>
      <c r="F1468">
        <v>1</v>
      </c>
      <c r="G1468">
        <v>0</v>
      </c>
      <c r="H1468">
        <v>1</v>
      </c>
      <c r="I1468" s="74">
        <v>0</v>
      </c>
    </row>
    <row r="1469" spans="1:9" x14ac:dyDescent="0.25">
      <c r="A1469" t="s">
        <v>6367</v>
      </c>
      <c r="B1469">
        <v>33</v>
      </c>
      <c r="C1469" t="s">
        <v>6368</v>
      </c>
      <c r="D1469">
        <v>2654</v>
      </c>
      <c r="E1469">
        <v>1.08</v>
      </c>
      <c r="F1469">
        <v>1</v>
      </c>
      <c r="G1469">
        <v>0</v>
      </c>
      <c r="H1469">
        <v>1</v>
      </c>
      <c r="I1469" s="74">
        <v>0</v>
      </c>
    </row>
    <row r="1470" spans="1:9" x14ac:dyDescent="0.25">
      <c r="A1470" t="s">
        <v>6370</v>
      </c>
      <c r="B1470">
        <v>33</v>
      </c>
      <c r="C1470" t="s">
        <v>6371</v>
      </c>
      <c r="D1470">
        <v>1184</v>
      </c>
      <c r="E1470">
        <v>0.97</v>
      </c>
      <c r="F1470">
        <v>1</v>
      </c>
      <c r="G1470">
        <v>0</v>
      </c>
      <c r="H1470">
        <v>1</v>
      </c>
      <c r="I1470" s="74">
        <v>0</v>
      </c>
    </row>
    <row r="1471" spans="1:9" x14ac:dyDescent="0.25">
      <c r="A1471" t="s">
        <v>6375</v>
      </c>
      <c r="B1471">
        <v>34</v>
      </c>
      <c r="C1471" t="s">
        <v>6376</v>
      </c>
      <c r="D1471">
        <v>1007</v>
      </c>
      <c r="E1471">
        <v>1.1000000000000001</v>
      </c>
      <c r="F1471">
        <v>1</v>
      </c>
      <c r="G1471">
        <v>0</v>
      </c>
      <c r="H1471">
        <v>1</v>
      </c>
      <c r="I1471" s="74">
        <v>0</v>
      </c>
    </row>
    <row r="1472" spans="1:9" x14ac:dyDescent="0.25">
      <c r="A1472" t="s">
        <v>6378</v>
      </c>
      <c r="B1472">
        <v>34</v>
      </c>
      <c r="C1472" t="s">
        <v>6379</v>
      </c>
      <c r="D1472">
        <v>2105</v>
      </c>
      <c r="E1472">
        <v>1.33</v>
      </c>
      <c r="F1472">
        <v>1</v>
      </c>
      <c r="G1472">
        <v>0</v>
      </c>
      <c r="H1472">
        <v>1</v>
      </c>
      <c r="I1472" s="74">
        <v>0</v>
      </c>
    </row>
    <row r="1473" spans="1:9" x14ac:dyDescent="0.25">
      <c r="A1473" t="s">
        <v>6381</v>
      </c>
      <c r="B1473">
        <v>34</v>
      </c>
      <c r="C1473" t="s">
        <v>232</v>
      </c>
      <c r="D1473">
        <v>1256</v>
      </c>
      <c r="E1473">
        <v>1.21</v>
      </c>
      <c r="F1473">
        <v>1</v>
      </c>
      <c r="G1473">
        <v>0</v>
      </c>
      <c r="H1473">
        <v>1</v>
      </c>
      <c r="I1473" s="74">
        <v>0</v>
      </c>
    </row>
    <row r="1474" spans="1:9" x14ac:dyDescent="0.25">
      <c r="A1474" t="s">
        <v>6383</v>
      </c>
      <c r="B1474">
        <v>34</v>
      </c>
      <c r="C1474" t="s">
        <v>307</v>
      </c>
      <c r="D1474">
        <v>1475</v>
      </c>
      <c r="E1474">
        <v>1.22</v>
      </c>
      <c r="F1474">
        <v>1</v>
      </c>
      <c r="G1474">
        <v>0</v>
      </c>
      <c r="H1474">
        <v>1</v>
      </c>
      <c r="I1474" s="74">
        <v>0</v>
      </c>
    </row>
    <row r="1475" spans="1:9" x14ac:dyDescent="0.25">
      <c r="A1475" t="s">
        <v>6385</v>
      </c>
      <c r="B1475">
        <v>34</v>
      </c>
      <c r="C1475" t="s">
        <v>6386</v>
      </c>
      <c r="D1475">
        <v>1169</v>
      </c>
      <c r="E1475">
        <v>1.21</v>
      </c>
      <c r="F1475">
        <v>1</v>
      </c>
      <c r="G1475">
        <v>0</v>
      </c>
      <c r="H1475">
        <v>1</v>
      </c>
      <c r="I1475" s="74">
        <v>0</v>
      </c>
    </row>
    <row r="1476" spans="1:9" x14ac:dyDescent="0.25">
      <c r="A1476" t="s">
        <v>6390</v>
      </c>
      <c r="B1476">
        <v>34</v>
      </c>
      <c r="C1476" t="s">
        <v>268</v>
      </c>
      <c r="D1476">
        <v>1418</v>
      </c>
      <c r="E1476">
        <v>0.43</v>
      </c>
      <c r="F1476">
        <v>1</v>
      </c>
      <c r="G1476">
        <v>0</v>
      </c>
      <c r="H1476">
        <v>1</v>
      </c>
      <c r="I1476" s="74">
        <v>0</v>
      </c>
    </row>
    <row r="1477" spans="1:9" x14ac:dyDescent="0.25">
      <c r="A1477" t="s">
        <v>6397</v>
      </c>
      <c r="B1477">
        <v>34</v>
      </c>
      <c r="C1477" t="s">
        <v>232</v>
      </c>
      <c r="D1477">
        <v>1850</v>
      </c>
      <c r="E1477">
        <v>1.1499999999999999</v>
      </c>
      <c r="F1477">
        <v>1</v>
      </c>
      <c r="G1477">
        <v>0</v>
      </c>
      <c r="H1477">
        <v>1</v>
      </c>
      <c r="I1477" s="74">
        <v>0</v>
      </c>
    </row>
    <row r="1478" spans="1:9" x14ac:dyDescent="0.25">
      <c r="A1478" t="s">
        <v>6399</v>
      </c>
      <c r="B1478">
        <v>34</v>
      </c>
      <c r="C1478" t="s">
        <v>2611</v>
      </c>
      <c r="D1478">
        <v>3077</v>
      </c>
      <c r="E1478">
        <v>1.1399999999999999</v>
      </c>
      <c r="F1478">
        <v>1</v>
      </c>
      <c r="G1478">
        <v>0</v>
      </c>
      <c r="H1478">
        <v>1</v>
      </c>
      <c r="I1478" s="74">
        <v>0</v>
      </c>
    </row>
    <row r="1479" spans="1:9" x14ac:dyDescent="0.25">
      <c r="A1479" t="s">
        <v>6401</v>
      </c>
      <c r="B1479">
        <v>34</v>
      </c>
      <c r="C1479" t="s">
        <v>6402</v>
      </c>
      <c r="D1479">
        <v>4295</v>
      </c>
      <c r="E1479">
        <v>1.1100000000000001</v>
      </c>
      <c r="F1479">
        <v>1</v>
      </c>
      <c r="G1479">
        <v>0</v>
      </c>
      <c r="H1479">
        <v>1</v>
      </c>
      <c r="I1479" s="74">
        <v>0</v>
      </c>
    </row>
    <row r="1480" spans="1:9" x14ac:dyDescent="0.25">
      <c r="A1480" t="s">
        <v>6404</v>
      </c>
      <c r="B1480">
        <v>34</v>
      </c>
      <c r="C1480" t="s">
        <v>232</v>
      </c>
      <c r="D1480">
        <v>1670</v>
      </c>
      <c r="E1480">
        <v>1.0900000000000001</v>
      </c>
      <c r="F1480">
        <v>1</v>
      </c>
      <c r="G1480">
        <v>0</v>
      </c>
      <c r="H1480">
        <v>1</v>
      </c>
      <c r="I1480" s="74">
        <v>0</v>
      </c>
    </row>
    <row r="1481" spans="1:9" x14ac:dyDescent="0.25">
      <c r="A1481" t="s">
        <v>6406</v>
      </c>
      <c r="B1481">
        <v>34</v>
      </c>
      <c r="C1481" t="s">
        <v>6407</v>
      </c>
      <c r="D1481">
        <v>1607</v>
      </c>
      <c r="E1481">
        <v>1.29</v>
      </c>
      <c r="F1481">
        <v>1</v>
      </c>
      <c r="G1481">
        <v>0</v>
      </c>
      <c r="H1481">
        <v>1</v>
      </c>
      <c r="I1481" s="74">
        <v>0</v>
      </c>
    </row>
    <row r="1482" spans="1:9" x14ac:dyDescent="0.25">
      <c r="A1482" t="s">
        <v>6409</v>
      </c>
      <c r="B1482">
        <v>34</v>
      </c>
      <c r="C1482" t="s">
        <v>232</v>
      </c>
      <c r="D1482">
        <v>1157</v>
      </c>
      <c r="E1482">
        <v>1.08</v>
      </c>
      <c r="F1482">
        <v>1</v>
      </c>
      <c r="G1482">
        <v>0</v>
      </c>
      <c r="H1482">
        <v>1</v>
      </c>
      <c r="I1482" s="74">
        <v>0</v>
      </c>
    </row>
    <row r="1483" spans="1:9" x14ac:dyDescent="0.25">
      <c r="A1483" t="s">
        <v>6411</v>
      </c>
      <c r="B1483">
        <v>34</v>
      </c>
      <c r="C1483" t="s">
        <v>232</v>
      </c>
      <c r="D1483">
        <v>4772</v>
      </c>
      <c r="E1483">
        <v>1.04</v>
      </c>
      <c r="F1483">
        <v>1</v>
      </c>
      <c r="G1483">
        <v>0</v>
      </c>
      <c r="H1483">
        <v>1</v>
      </c>
      <c r="I1483" s="74">
        <v>0</v>
      </c>
    </row>
    <row r="1484" spans="1:9" x14ac:dyDescent="0.25">
      <c r="A1484" t="s">
        <v>6423</v>
      </c>
      <c r="B1484">
        <v>34</v>
      </c>
      <c r="C1484" t="s">
        <v>232</v>
      </c>
      <c r="D1484">
        <v>2987</v>
      </c>
      <c r="E1484">
        <v>1.08</v>
      </c>
      <c r="F1484">
        <v>1</v>
      </c>
      <c r="G1484">
        <v>0</v>
      </c>
      <c r="H1484">
        <v>1</v>
      </c>
      <c r="I1484" s="74">
        <v>0</v>
      </c>
    </row>
    <row r="1485" spans="1:9" x14ac:dyDescent="0.25">
      <c r="A1485" t="s">
        <v>6425</v>
      </c>
      <c r="B1485">
        <v>34</v>
      </c>
      <c r="C1485" t="s">
        <v>6426</v>
      </c>
      <c r="D1485">
        <v>1568</v>
      </c>
      <c r="E1485">
        <v>1.1100000000000001</v>
      </c>
      <c r="F1485">
        <v>1</v>
      </c>
      <c r="G1485">
        <v>0</v>
      </c>
      <c r="H1485">
        <v>1</v>
      </c>
      <c r="I1485" s="74">
        <v>0</v>
      </c>
    </row>
    <row r="1486" spans="1:9" x14ac:dyDescent="0.25">
      <c r="A1486" t="s">
        <v>6434</v>
      </c>
      <c r="B1486">
        <v>34</v>
      </c>
      <c r="C1486" t="s">
        <v>232</v>
      </c>
      <c r="D1486">
        <v>3041</v>
      </c>
      <c r="E1486">
        <v>1.08</v>
      </c>
      <c r="F1486">
        <v>1</v>
      </c>
      <c r="G1486">
        <v>0</v>
      </c>
      <c r="H1486">
        <v>1</v>
      </c>
      <c r="I1486" s="74">
        <v>0</v>
      </c>
    </row>
    <row r="1487" spans="1:9" x14ac:dyDescent="0.25">
      <c r="A1487" t="s">
        <v>6440</v>
      </c>
      <c r="B1487">
        <v>34</v>
      </c>
      <c r="C1487" t="s">
        <v>6441</v>
      </c>
      <c r="D1487">
        <v>2498</v>
      </c>
      <c r="E1487">
        <v>1.1000000000000001</v>
      </c>
      <c r="F1487">
        <v>1</v>
      </c>
      <c r="G1487">
        <v>0</v>
      </c>
      <c r="H1487">
        <v>1</v>
      </c>
      <c r="I1487" s="74">
        <v>0</v>
      </c>
    </row>
    <row r="1488" spans="1:9" x14ac:dyDescent="0.25">
      <c r="A1488" t="s">
        <v>6443</v>
      </c>
      <c r="B1488">
        <v>34</v>
      </c>
      <c r="C1488" t="s">
        <v>6444</v>
      </c>
      <c r="D1488">
        <v>1157</v>
      </c>
      <c r="E1488">
        <v>0.98</v>
      </c>
      <c r="F1488">
        <v>1</v>
      </c>
      <c r="G1488">
        <v>0</v>
      </c>
      <c r="H1488">
        <v>1</v>
      </c>
      <c r="I1488" s="74">
        <v>0</v>
      </c>
    </row>
    <row r="1489" spans="1:9" x14ac:dyDescent="0.25">
      <c r="A1489" t="s">
        <v>6456</v>
      </c>
      <c r="B1489">
        <v>34</v>
      </c>
      <c r="C1489" t="s">
        <v>6457</v>
      </c>
      <c r="D1489">
        <v>1406</v>
      </c>
      <c r="E1489">
        <v>1</v>
      </c>
      <c r="F1489">
        <v>1</v>
      </c>
      <c r="G1489">
        <v>0</v>
      </c>
      <c r="H1489">
        <v>1</v>
      </c>
      <c r="I1489" s="74">
        <v>0</v>
      </c>
    </row>
    <row r="1490" spans="1:9" x14ac:dyDescent="0.25">
      <c r="A1490" t="s">
        <v>6459</v>
      </c>
      <c r="B1490">
        <v>34</v>
      </c>
      <c r="C1490" t="s">
        <v>6053</v>
      </c>
      <c r="D1490">
        <v>1826</v>
      </c>
      <c r="E1490">
        <v>1.17</v>
      </c>
      <c r="F1490">
        <v>1</v>
      </c>
      <c r="G1490">
        <v>0</v>
      </c>
      <c r="H1490">
        <v>1</v>
      </c>
      <c r="I1490" s="74">
        <v>0</v>
      </c>
    </row>
    <row r="1491" spans="1:9" x14ac:dyDescent="0.25">
      <c r="A1491" t="s">
        <v>6463</v>
      </c>
      <c r="B1491">
        <v>34</v>
      </c>
      <c r="C1491" t="s">
        <v>307</v>
      </c>
      <c r="D1491">
        <v>692</v>
      </c>
      <c r="E1491">
        <v>1.06</v>
      </c>
      <c r="F1491">
        <v>1</v>
      </c>
      <c r="G1491">
        <v>0</v>
      </c>
      <c r="H1491">
        <v>1</v>
      </c>
      <c r="I1491" s="74">
        <v>0</v>
      </c>
    </row>
    <row r="1492" spans="1:9" x14ac:dyDescent="0.25">
      <c r="A1492" t="s">
        <v>6465</v>
      </c>
      <c r="B1492">
        <v>34</v>
      </c>
      <c r="C1492" t="s">
        <v>6466</v>
      </c>
      <c r="D1492">
        <v>1052</v>
      </c>
      <c r="E1492">
        <v>1.02</v>
      </c>
      <c r="F1492">
        <v>1</v>
      </c>
      <c r="G1492">
        <v>0</v>
      </c>
      <c r="H1492">
        <v>1</v>
      </c>
      <c r="I1492" s="74">
        <v>0</v>
      </c>
    </row>
    <row r="1493" spans="1:9" x14ac:dyDescent="0.25">
      <c r="A1493" t="s">
        <v>6468</v>
      </c>
      <c r="B1493">
        <v>34</v>
      </c>
      <c r="C1493" t="s">
        <v>232</v>
      </c>
      <c r="D1493">
        <v>635</v>
      </c>
      <c r="E1493">
        <v>0.92</v>
      </c>
      <c r="F1493">
        <v>1</v>
      </c>
      <c r="G1493">
        <v>0</v>
      </c>
      <c r="H1493">
        <v>1</v>
      </c>
      <c r="I1493" s="74">
        <v>0</v>
      </c>
    </row>
    <row r="1494" spans="1:9" x14ac:dyDescent="0.25">
      <c r="A1494" t="s">
        <v>6470</v>
      </c>
      <c r="B1494">
        <v>34</v>
      </c>
      <c r="C1494" t="s">
        <v>6471</v>
      </c>
      <c r="D1494">
        <v>3473</v>
      </c>
      <c r="E1494">
        <v>1.0900000000000001</v>
      </c>
      <c r="F1494">
        <v>1</v>
      </c>
      <c r="G1494">
        <v>0</v>
      </c>
      <c r="H1494">
        <v>1</v>
      </c>
      <c r="I1494" s="74">
        <v>0</v>
      </c>
    </row>
    <row r="1495" spans="1:9" x14ac:dyDescent="0.25">
      <c r="A1495" t="s">
        <v>6473</v>
      </c>
      <c r="B1495">
        <v>34</v>
      </c>
      <c r="C1495" t="s">
        <v>6474</v>
      </c>
      <c r="D1495">
        <v>1640</v>
      </c>
      <c r="E1495">
        <v>1.06</v>
      </c>
      <c r="F1495">
        <v>1</v>
      </c>
      <c r="G1495">
        <v>0</v>
      </c>
      <c r="H1495">
        <v>1</v>
      </c>
      <c r="I1495" s="74">
        <v>0</v>
      </c>
    </row>
    <row r="1496" spans="1:9" x14ac:dyDescent="0.25">
      <c r="A1496" t="s">
        <v>6476</v>
      </c>
      <c r="B1496">
        <v>34</v>
      </c>
      <c r="C1496" t="s">
        <v>6477</v>
      </c>
      <c r="D1496">
        <v>1622</v>
      </c>
      <c r="E1496">
        <v>0.95</v>
      </c>
      <c r="F1496">
        <v>1</v>
      </c>
      <c r="G1496">
        <v>0</v>
      </c>
      <c r="H1496">
        <v>1</v>
      </c>
      <c r="I1496" s="74">
        <v>0</v>
      </c>
    </row>
    <row r="1497" spans="1:9" x14ac:dyDescent="0.25">
      <c r="A1497" t="s">
        <v>6481</v>
      </c>
      <c r="B1497">
        <v>34</v>
      </c>
      <c r="C1497" t="s">
        <v>6482</v>
      </c>
      <c r="D1497">
        <v>1025</v>
      </c>
      <c r="E1497">
        <v>1.0900000000000001</v>
      </c>
      <c r="F1497">
        <v>1</v>
      </c>
      <c r="G1497">
        <v>0</v>
      </c>
      <c r="H1497">
        <v>1</v>
      </c>
      <c r="I1497" s="74">
        <v>0</v>
      </c>
    </row>
    <row r="1498" spans="1:9" x14ac:dyDescent="0.25">
      <c r="A1498" t="s">
        <v>6484</v>
      </c>
      <c r="B1498">
        <v>34</v>
      </c>
      <c r="C1498" t="s">
        <v>232</v>
      </c>
      <c r="D1498">
        <v>2822</v>
      </c>
      <c r="E1498">
        <v>1.08</v>
      </c>
      <c r="F1498">
        <v>1</v>
      </c>
      <c r="G1498">
        <v>0</v>
      </c>
      <c r="H1498">
        <v>1</v>
      </c>
      <c r="I1498" s="74">
        <v>0</v>
      </c>
    </row>
    <row r="1499" spans="1:9" x14ac:dyDescent="0.25">
      <c r="A1499" t="s">
        <v>6486</v>
      </c>
      <c r="B1499">
        <v>34</v>
      </c>
      <c r="C1499" t="s">
        <v>5998</v>
      </c>
      <c r="D1499">
        <v>1712</v>
      </c>
      <c r="E1499">
        <v>0.92</v>
      </c>
      <c r="F1499">
        <v>1</v>
      </c>
      <c r="G1499">
        <v>0</v>
      </c>
      <c r="H1499">
        <v>1</v>
      </c>
      <c r="I1499" s="74">
        <v>0</v>
      </c>
    </row>
    <row r="1500" spans="1:9" x14ac:dyDescent="0.25">
      <c r="A1500" t="s">
        <v>6488</v>
      </c>
      <c r="B1500">
        <v>34</v>
      </c>
      <c r="C1500" t="s">
        <v>6489</v>
      </c>
      <c r="D1500">
        <v>527</v>
      </c>
      <c r="E1500">
        <v>0.91</v>
      </c>
      <c r="F1500">
        <v>1</v>
      </c>
      <c r="G1500">
        <v>0</v>
      </c>
      <c r="H1500">
        <v>1</v>
      </c>
      <c r="I1500" s="74">
        <v>0</v>
      </c>
    </row>
    <row r="1501" spans="1:9" x14ac:dyDescent="0.25">
      <c r="A1501" t="s">
        <v>6491</v>
      </c>
      <c r="B1501">
        <v>34</v>
      </c>
      <c r="C1501" t="s">
        <v>6492</v>
      </c>
      <c r="D1501">
        <v>1466</v>
      </c>
      <c r="E1501">
        <v>1.1299999999999999</v>
      </c>
      <c r="F1501">
        <v>1</v>
      </c>
      <c r="G1501">
        <v>0</v>
      </c>
      <c r="H1501">
        <v>1</v>
      </c>
      <c r="I1501" s="74">
        <v>0</v>
      </c>
    </row>
    <row r="1502" spans="1:9" x14ac:dyDescent="0.25">
      <c r="A1502" t="s">
        <v>6494</v>
      </c>
      <c r="B1502">
        <v>34</v>
      </c>
      <c r="C1502" t="s">
        <v>232</v>
      </c>
      <c r="D1502">
        <v>1553</v>
      </c>
      <c r="E1502">
        <v>1.0900000000000001</v>
      </c>
      <c r="F1502">
        <v>1</v>
      </c>
      <c r="G1502">
        <v>0</v>
      </c>
      <c r="H1502">
        <v>1</v>
      </c>
      <c r="I1502" s="74">
        <v>0</v>
      </c>
    </row>
    <row r="1503" spans="1:9" x14ac:dyDescent="0.25">
      <c r="A1503" t="s">
        <v>6496</v>
      </c>
      <c r="B1503">
        <v>34</v>
      </c>
      <c r="C1503" t="s">
        <v>232</v>
      </c>
      <c r="D1503">
        <v>1067</v>
      </c>
      <c r="E1503">
        <v>1.1100000000000001</v>
      </c>
      <c r="F1503">
        <v>1</v>
      </c>
      <c r="G1503">
        <v>0</v>
      </c>
      <c r="H1503">
        <v>1</v>
      </c>
      <c r="I1503" s="74">
        <v>0</v>
      </c>
    </row>
    <row r="1504" spans="1:9" x14ac:dyDescent="0.25">
      <c r="A1504" t="s">
        <v>6498</v>
      </c>
      <c r="B1504">
        <v>34</v>
      </c>
      <c r="C1504" t="s">
        <v>6499</v>
      </c>
      <c r="D1504">
        <v>1505</v>
      </c>
      <c r="E1504">
        <v>1.07</v>
      </c>
      <c r="F1504">
        <v>1</v>
      </c>
      <c r="G1504">
        <v>0</v>
      </c>
      <c r="H1504">
        <v>1</v>
      </c>
      <c r="I1504" s="74">
        <v>0</v>
      </c>
    </row>
    <row r="1505" spans="1:9" x14ac:dyDescent="0.25">
      <c r="A1505" t="s">
        <v>6504</v>
      </c>
      <c r="B1505">
        <v>34</v>
      </c>
      <c r="C1505" t="s">
        <v>6505</v>
      </c>
      <c r="D1505">
        <v>1469</v>
      </c>
      <c r="E1505">
        <v>1.17</v>
      </c>
      <c r="F1505">
        <v>1</v>
      </c>
      <c r="G1505">
        <v>0</v>
      </c>
      <c r="H1505">
        <v>1</v>
      </c>
      <c r="I1505" s="74">
        <v>0</v>
      </c>
    </row>
    <row r="1506" spans="1:9" x14ac:dyDescent="0.25">
      <c r="A1506" t="s">
        <v>6509</v>
      </c>
      <c r="B1506">
        <v>34</v>
      </c>
      <c r="C1506" t="s">
        <v>232</v>
      </c>
      <c r="D1506">
        <v>1976</v>
      </c>
      <c r="E1506">
        <v>0.98</v>
      </c>
      <c r="F1506">
        <v>1</v>
      </c>
      <c r="G1506">
        <v>0</v>
      </c>
      <c r="H1506">
        <v>1</v>
      </c>
      <c r="I1506" s="74">
        <v>0</v>
      </c>
    </row>
    <row r="1507" spans="1:9" x14ac:dyDescent="0.25">
      <c r="A1507" t="s">
        <v>6511</v>
      </c>
      <c r="B1507">
        <v>34</v>
      </c>
      <c r="C1507" t="s">
        <v>6512</v>
      </c>
      <c r="D1507">
        <v>1742</v>
      </c>
      <c r="E1507">
        <v>1.04</v>
      </c>
      <c r="F1507">
        <v>1</v>
      </c>
      <c r="G1507">
        <v>0</v>
      </c>
      <c r="H1507">
        <v>1</v>
      </c>
      <c r="I1507" s="74">
        <v>0</v>
      </c>
    </row>
    <row r="1508" spans="1:9" x14ac:dyDescent="0.25">
      <c r="A1508" t="s">
        <v>6518</v>
      </c>
      <c r="B1508">
        <v>35</v>
      </c>
      <c r="C1508" t="s">
        <v>232</v>
      </c>
      <c r="D1508">
        <v>233</v>
      </c>
      <c r="E1508">
        <v>1.19</v>
      </c>
      <c r="F1508">
        <v>1</v>
      </c>
      <c r="G1508">
        <v>0</v>
      </c>
      <c r="H1508">
        <v>1</v>
      </c>
      <c r="I1508" s="74">
        <v>0</v>
      </c>
    </row>
    <row r="1509" spans="1:9" x14ac:dyDescent="0.25">
      <c r="A1509" t="s">
        <v>6524</v>
      </c>
      <c r="B1509">
        <v>35</v>
      </c>
      <c r="C1509" t="s">
        <v>307</v>
      </c>
      <c r="D1509">
        <v>1811</v>
      </c>
      <c r="E1509">
        <v>0.97</v>
      </c>
      <c r="F1509">
        <v>1</v>
      </c>
      <c r="G1509">
        <v>0</v>
      </c>
      <c r="H1509">
        <v>1</v>
      </c>
      <c r="I1509" s="74">
        <v>0</v>
      </c>
    </row>
    <row r="1510" spans="1:9" x14ac:dyDescent="0.25">
      <c r="A1510" t="s">
        <v>6526</v>
      </c>
      <c r="B1510">
        <v>35</v>
      </c>
      <c r="C1510" t="s">
        <v>232</v>
      </c>
      <c r="D1510">
        <v>659</v>
      </c>
      <c r="E1510">
        <v>0.98</v>
      </c>
      <c r="F1510">
        <v>1</v>
      </c>
      <c r="G1510">
        <v>0</v>
      </c>
      <c r="H1510">
        <v>1</v>
      </c>
      <c r="I1510" s="74">
        <v>0</v>
      </c>
    </row>
    <row r="1511" spans="1:9" x14ac:dyDescent="0.25">
      <c r="A1511" t="s">
        <v>6531</v>
      </c>
      <c r="B1511">
        <v>35</v>
      </c>
      <c r="C1511" t="s">
        <v>6532</v>
      </c>
      <c r="D1511">
        <v>1176</v>
      </c>
      <c r="E1511">
        <v>1.03</v>
      </c>
      <c r="F1511">
        <v>1</v>
      </c>
      <c r="G1511">
        <v>0</v>
      </c>
      <c r="H1511">
        <v>1</v>
      </c>
      <c r="I1511" s="74">
        <v>0</v>
      </c>
    </row>
    <row r="1512" spans="1:9" x14ac:dyDescent="0.25">
      <c r="A1512" t="s">
        <v>6537</v>
      </c>
      <c r="B1512">
        <v>35</v>
      </c>
      <c r="C1512" t="s">
        <v>232</v>
      </c>
      <c r="D1512">
        <v>7508</v>
      </c>
      <c r="E1512">
        <v>1.1200000000000001</v>
      </c>
      <c r="F1512">
        <v>1</v>
      </c>
      <c r="G1512">
        <v>0</v>
      </c>
      <c r="H1512">
        <v>1</v>
      </c>
      <c r="I1512" s="74">
        <v>0</v>
      </c>
    </row>
    <row r="1513" spans="1:9" x14ac:dyDescent="0.25">
      <c r="A1513" t="s">
        <v>6543</v>
      </c>
      <c r="B1513">
        <v>35</v>
      </c>
      <c r="C1513" t="s">
        <v>232</v>
      </c>
      <c r="D1513">
        <v>1562</v>
      </c>
      <c r="E1513">
        <v>1.1100000000000001</v>
      </c>
      <c r="F1513">
        <v>1</v>
      </c>
      <c r="G1513">
        <v>0</v>
      </c>
      <c r="H1513">
        <v>1</v>
      </c>
      <c r="I1513" s="74">
        <v>0</v>
      </c>
    </row>
    <row r="1514" spans="1:9" x14ac:dyDescent="0.25">
      <c r="A1514" t="s">
        <v>6547</v>
      </c>
      <c r="B1514">
        <v>35</v>
      </c>
      <c r="C1514" t="s">
        <v>3823</v>
      </c>
      <c r="D1514">
        <v>974</v>
      </c>
      <c r="E1514">
        <v>1.17</v>
      </c>
      <c r="F1514">
        <v>1</v>
      </c>
      <c r="G1514">
        <v>0</v>
      </c>
      <c r="H1514">
        <v>1</v>
      </c>
      <c r="I1514" s="74">
        <v>0</v>
      </c>
    </row>
    <row r="1515" spans="1:9" x14ac:dyDescent="0.25">
      <c r="A1515" t="s">
        <v>6555</v>
      </c>
      <c r="B1515">
        <v>35</v>
      </c>
      <c r="C1515" t="s">
        <v>6556</v>
      </c>
      <c r="D1515">
        <v>1487</v>
      </c>
      <c r="E1515">
        <v>1.1299999999999999</v>
      </c>
      <c r="F1515">
        <v>1</v>
      </c>
      <c r="G1515">
        <v>0</v>
      </c>
      <c r="H1515">
        <v>1</v>
      </c>
      <c r="I1515" s="74">
        <v>0</v>
      </c>
    </row>
    <row r="1516" spans="1:9" x14ac:dyDescent="0.25">
      <c r="A1516" t="s">
        <v>6560</v>
      </c>
      <c r="B1516">
        <v>35</v>
      </c>
      <c r="C1516" t="s">
        <v>232</v>
      </c>
      <c r="D1516">
        <v>9080</v>
      </c>
      <c r="E1516">
        <v>1.22</v>
      </c>
      <c r="F1516">
        <v>1</v>
      </c>
      <c r="G1516">
        <v>0</v>
      </c>
      <c r="H1516">
        <v>1</v>
      </c>
      <c r="I1516" s="74">
        <v>0</v>
      </c>
    </row>
    <row r="1517" spans="1:9" x14ac:dyDescent="0.25">
      <c r="A1517" t="s">
        <v>6566</v>
      </c>
      <c r="B1517">
        <v>35</v>
      </c>
      <c r="C1517" t="s">
        <v>6567</v>
      </c>
      <c r="D1517">
        <v>614</v>
      </c>
      <c r="E1517">
        <v>0.66</v>
      </c>
      <c r="F1517">
        <v>1</v>
      </c>
      <c r="G1517">
        <v>0</v>
      </c>
      <c r="H1517">
        <v>1</v>
      </c>
      <c r="I1517" s="74">
        <v>0</v>
      </c>
    </row>
    <row r="1518" spans="1:9" x14ac:dyDescent="0.25">
      <c r="A1518" t="s">
        <v>6569</v>
      </c>
      <c r="B1518">
        <v>35</v>
      </c>
      <c r="C1518" t="s">
        <v>5370</v>
      </c>
      <c r="D1518">
        <v>317</v>
      </c>
      <c r="E1518">
        <v>1.29</v>
      </c>
      <c r="F1518">
        <v>1</v>
      </c>
      <c r="G1518">
        <v>0</v>
      </c>
      <c r="H1518">
        <v>1</v>
      </c>
      <c r="I1518" s="74">
        <v>0</v>
      </c>
    </row>
    <row r="1519" spans="1:9" x14ac:dyDescent="0.25">
      <c r="A1519" t="s">
        <v>6571</v>
      </c>
      <c r="B1519">
        <v>35</v>
      </c>
      <c r="C1519" t="s">
        <v>6572</v>
      </c>
      <c r="D1519">
        <v>3185</v>
      </c>
      <c r="E1519">
        <v>1.1599999999999999</v>
      </c>
      <c r="F1519">
        <v>1</v>
      </c>
      <c r="G1519">
        <v>0</v>
      </c>
      <c r="H1519">
        <v>1</v>
      </c>
      <c r="I1519" s="74">
        <v>0</v>
      </c>
    </row>
    <row r="1520" spans="1:9" x14ac:dyDescent="0.25">
      <c r="A1520" t="s">
        <v>6576</v>
      </c>
      <c r="B1520">
        <v>35</v>
      </c>
      <c r="C1520" t="s">
        <v>6577</v>
      </c>
      <c r="D1520">
        <v>1088</v>
      </c>
      <c r="E1520">
        <v>1.1299999999999999</v>
      </c>
      <c r="F1520">
        <v>1</v>
      </c>
      <c r="G1520">
        <v>0</v>
      </c>
      <c r="H1520">
        <v>1</v>
      </c>
      <c r="I1520" s="74">
        <v>0</v>
      </c>
    </row>
    <row r="1521" spans="1:9" x14ac:dyDescent="0.25">
      <c r="A1521" t="s">
        <v>6584</v>
      </c>
      <c r="B1521">
        <v>35</v>
      </c>
      <c r="C1521" t="s">
        <v>6585</v>
      </c>
      <c r="D1521">
        <v>2033</v>
      </c>
      <c r="E1521">
        <v>1.1399999999999999</v>
      </c>
      <c r="F1521">
        <v>1</v>
      </c>
      <c r="G1521">
        <v>0</v>
      </c>
      <c r="H1521">
        <v>1</v>
      </c>
      <c r="I1521" s="74">
        <v>0</v>
      </c>
    </row>
    <row r="1522" spans="1:9" x14ac:dyDescent="0.25">
      <c r="A1522" t="s">
        <v>6587</v>
      </c>
      <c r="B1522">
        <v>35</v>
      </c>
      <c r="C1522" t="s">
        <v>6588</v>
      </c>
      <c r="D1522">
        <v>599</v>
      </c>
      <c r="E1522">
        <v>0.86</v>
      </c>
      <c r="F1522">
        <v>1</v>
      </c>
      <c r="G1522">
        <v>0</v>
      </c>
      <c r="H1522">
        <v>1</v>
      </c>
      <c r="I1522" s="74">
        <v>0</v>
      </c>
    </row>
    <row r="1523" spans="1:9" x14ac:dyDescent="0.25">
      <c r="A1523" t="s">
        <v>6590</v>
      </c>
      <c r="B1523">
        <v>35</v>
      </c>
      <c r="C1523" t="s">
        <v>3961</v>
      </c>
      <c r="D1523">
        <v>1637</v>
      </c>
      <c r="E1523">
        <v>1.1499999999999999</v>
      </c>
      <c r="F1523">
        <v>1</v>
      </c>
      <c r="G1523">
        <v>0</v>
      </c>
      <c r="H1523">
        <v>1</v>
      </c>
      <c r="I1523" s="74">
        <v>0</v>
      </c>
    </row>
    <row r="1524" spans="1:9" x14ac:dyDescent="0.25">
      <c r="A1524" t="s">
        <v>6592</v>
      </c>
      <c r="B1524">
        <v>35</v>
      </c>
      <c r="C1524" t="s">
        <v>6593</v>
      </c>
      <c r="D1524">
        <v>1016</v>
      </c>
      <c r="E1524">
        <v>1.23</v>
      </c>
      <c r="F1524">
        <v>1</v>
      </c>
      <c r="G1524">
        <v>0</v>
      </c>
      <c r="H1524">
        <v>1</v>
      </c>
      <c r="I1524" s="74">
        <v>0</v>
      </c>
    </row>
    <row r="1525" spans="1:9" x14ac:dyDescent="0.25">
      <c r="A1525" t="s">
        <v>6595</v>
      </c>
      <c r="B1525">
        <v>35</v>
      </c>
      <c r="C1525" t="s">
        <v>417</v>
      </c>
      <c r="D1525">
        <v>521</v>
      </c>
      <c r="E1525">
        <v>0.8</v>
      </c>
      <c r="F1525">
        <v>1</v>
      </c>
      <c r="G1525">
        <v>0</v>
      </c>
      <c r="H1525">
        <v>1</v>
      </c>
      <c r="I1525" s="74">
        <v>0</v>
      </c>
    </row>
    <row r="1526" spans="1:9" x14ac:dyDescent="0.25">
      <c r="A1526" t="s">
        <v>6597</v>
      </c>
      <c r="B1526">
        <v>35</v>
      </c>
      <c r="C1526" t="s">
        <v>232</v>
      </c>
      <c r="D1526">
        <v>3947</v>
      </c>
      <c r="E1526">
        <v>1.07</v>
      </c>
      <c r="F1526">
        <v>1</v>
      </c>
      <c r="G1526">
        <v>0</v>
      </c>
      <c r="H1526">
        <v>1</v>
      </c>
      <c r="I1526" s="74">
        <v>0</v>
      </c>
    </row>
    <row r="1527" spans="1:9" x14ac:dyDescent="0.25">
      <c r="A1527" t="s">
        <v>6599</v>
      </c>
      <c r="B1527">
        <v>35</v>
      </c>
      <c r="C1527" t="s">
        <v>6600</v>
      </c>
      <c r="D1527">
        <v>2096</v>
      </c>
      <c r="E1527">
        <v>1.0900000000000001</v>
      </c>
      <c r="F1527">
        <v>1</v>
      </c>
      <c r="G1527">
        <v>0</v>
      </c>
      <c r="H1527">
        <v>1</v>
      </c>
      <c r="I1527" s="74">
        <v>0</v>
      </c>
    </row>
    <row r="1528" spans="1:9" x14ac:dyDescent="0.25">
      <c r="A1528" t="s">
        <v>6602</v>
      </c>
      <c r="B1528">
        <v>35</v>
      </c>
      <c r="C1528" t="s">
        <v>476</v>
      </c>
      <c r="D1528">
        <v>1202</v>
      </c>
      <c r="E1528">
        <v>1.18</v>
      </c>
      <c r="F1528">
        <v>1</v>
      </c>
      <c r="G1528">
        <v>0</v>
      </c>
      <c r="H1528">
        <v>1</v>
      </c>
      <c r="I1528" s="74">
        <v>0</v>
      </c>
    </row>
    <row r="1529" spans="1:9" x14ac:dyDescent="0.25">
      <c r="A1529" t="s">
        <v>6610</v>
      </c>
      <c r="B1529">
        <v>35</v>
      </c>
      <c r="C1529" t="s">
        <v>451</v>
      </c>
      <c r="D1529">
        <v>1436</v>
      </c>
      <c r="E1529">
        <v>1.03</v>
      </c>
      <c r="F1529">
        <v>1</v>
      </c>
      <c r="G1529">
        <v>0</v>
      </c>
      <c r="H1529">
        <v>1</v>
      </c>
      <c r="I1529" s="74">
        <v>0</v>
      </c>
    </row>
    <row r="1530" spans="1:9" x14ac:dyDescent="0.25">
      <c r="A1530" t="s">
        <v>6612</v>
      </c>
      <c r="B1530">
        <v>35</v>
      </c>
      <c r="C1530" t="s">
        <v>3707</v>
      </c>
      <c r="D1530">
        <v>1238</v>
      </c>
      <c r="E1530">
        <v>0.94</v>
      </c>
      <c r="F1530">
        <v>1</v>
      </c>
      <c r="G1530">
        <v>0</v>
      </c>
      <c r="H1530">
        <v>1</v>
      </c>
      <c r="I1530" s="74">
        <v>0</v>
      </c>
    </row>
    <row r="1531" spans="1:9" x14ac:dyDescent="0.25">
      <c r="A1531" t="s">
        <v>6617</v>
      </c>
      <c r="B1531">
        <v>35</v>
      </c>
      <c r="C1531" t="s">
        <v>5049</v>
      </c>
      <c r="D1531">
        <v>2753</v>
      </c>
      <c r="E1531">
        <v>1.08</v>
      </c>
      <c r="F1531">
        <v>1</v>
      </c>
      <c r="G1531">
        <v>0</v>
      </c>
      <c r="H1531">
        <v>1</v>
      </c>
      <c r="I1531" s="74">
        <v>0</v>
      </c>
    </row>
    <row r="1532" spans="1:9" x14ac:dyDescent="0.25">
      <c r="A1532" t="s">
        <v>6626</v>
      </c>
      <c r="B1532">
        <v>35</v>
      </c>
      <c r="C1532" t="s">
        <v>6627</v>
      </c>
      <c r="D1532">
        <v>1094</v>
      </c>
      <c r="E1532">
        <v>1.1000000000000001</v>
      </c>
      <c r="F1532">
        <v>1</v>
      </c>
      <c r="G1532">
        <v>0</v>
      </c>
      <c r="H1532">
        <v>1</v>
      </c>
      <c r="I1532" s="74">
        <v>0</v>
      </c>
    </row>
    <row r="1533" spans="1:9" x14ac:dyDescent="0.25">
      <c r="A1533" t="s">
        <v>6629</v>
      </c>
      <c r="B1533">
        <v>35</v>
      </c>
      <c r="C1533" t="s">
        <v>4993</v>
      </c>
      <c r="D1533">
        <v>911</v>
      </c>
      <c r="E1533">
        <v>1.1299999999999999</v>
      </c>
      <c r="F1533">
        <v>1</v>
      </c>
      <c r="G1533">
        <v>0</v>
      </c>
      <c r="H1533">
        <v>1</v>
      </c>
      <c r="I1533" s="74">
        <v>0</v>
      </c>
    </row>
    <row r="1534" spans="1:9" x14ac:dyDescent="0.25">
      <c r="A1534" t="s">
        <v>6631</v>
      </c>
      <c r="B1534">
        <v>35</v>
      </c>
      <c r="C1534" t="s">
        <v>6632</v>
      </c>
      <c r="D1534">
        <v>6893</v>
      </c>
      <c r="E1534">
        <v>1.1200000000000001</v>
      </c>
      <c r="F1534">
        <v>1</v>
      </c>
      <c r="G1534">
        <v>0</v>
      </c>
      <c r="H1534">
        <v>1</v>
      </c>
      <c r="I1534" s="74">
        <v>0</v>
      </c>
    </row>
    <row r="1535" spans="1:9" x14ac:dyDescent="0.25">
      <c r="A1535" t="s">
        <v>6637</v>
      </c>
      <c r="B1535">
        <v>35</v>
      </c>
      <c r="C1535" t="s">
        <v>6638</v>
      </c>
      <c r="D1535">
        <v>1598</v>
      </c>
      <c r="E1535">
        <v>1.03</v>
      </c>
      <c r="F1535">
        <v>1</v>
      </c>
      <c r="G1535">
        <v>0</v>
      </c>
      <c r="H1535">
        <v>1</v>
      </c>
      <c r="I1535" s="74">
        <v>0</v>
      </c>
    </row>
    <row r="1536" spans="1:9" x14ac:dyDescent="0.25">
      <c r="A1536" t="s">
        <v>6640</v>
      </c>
      <c r="B1536">
        <v>35</v>
      </c>
      <c r="C1536" t="s">
        <v>920</v>
      </c>
      <c r="D1536">
        <v>668</v>
      </c>
      <c r="E1536">
        <v>1.1100000000000001</v>
      </c>
      <c r="F1536">
        <v>1</v>
      </c>
      <c r="G1536">
        <v>0</v>
      </c>
      <c r="H1536">
        <v>1</v>
      </c>
      <c r="I1536" s="74">
        <v>0</v>
      </c>
    </row>
    <row r="1537" spans="1:9" x14ac:dyDescent="0.25">
      <c r="A1537" t="s">
        <v>6642</v>
      </c>
      <c r="B1537">
        <v>35</v>
      </c>
      <c r="C1537" t="s">
        <v>4259</v>
      </c>
      <c r="D1537">
        <v>1745</v>
      </c>
      <c r="E1537">
        <v>0.99</v>
      </c>
      <c r="F1537">
        <v>1</v>
      </c>
      <c r="G1537">
        <v>0</v>
      </c>
      <c r="H1537">
        <v>1</v>
      </c>
      <c r="I1537" s="74">
        <v>0</v>
      </c>
    </row>
    <row r="1538" spans="1:9" x14ac:dyDescent="0.25">
      <c r="A1538" t="s">
        <v>6657</v>
      </c>
      <c r="B1538">
        <v>35</v>
      </c>
      <c r="C1538" t="s">
        <v>6658</v>
      </c>
      <c r="D1538">
        <v>764</v>
      </c>
      <c r="E1538">
        <v>0.97</v>
      </c>
      <c r="F1538">
        <v>1</v>
      </c>
      <c r="G1538">
        <v>0</v>
      </c>
      <c r="H1538">
        <v>1</v>
      </c>
      <c r="I1538" s="74">
        <v>0</v>
      </c>
    </row>
    <row r="1539" spans="1:9" x14ac:dyDescent="0.25">
      <c r="A1539" t="s">
        <v>6660</v>
      </c>
      <c r="B1539">
        <v>35</v>
      </c>
      <c r="C1539" t="s">
        <v>5075</v>
      </c>
      <c r="D1539">
        <v>419</v>
      </c>
      <c r="E1539">
        <v>0.94</v>
      </c>
      <c r="F1539">
        <v>1</v>
      </c>
      <c r="G1539">
        <v>0</v>
      </c>
      <c r="H1539">
        <v>1</v>
      </c>
      <c r="I1539" s="74">
        <v>0</v>
      </c>
    </row>
    <row r="1540" spans="1:9" x14ac:dyDescent="0.25">
      <c r="A1540" t="s">
        <v>6662</v>
      </c>
      <c r="B1540">
        <v>35</v>
      </c>
      <c r="C1540" t="s">
        <v>232</v>
      </c>
      <c r="D1540">
        <v>2414</v>
      </c>
      <c r="E1540">
        <v>1.01</v>
      </c>
      <c r="F1540">
        <v>1</v>
      </c>
      <c r="G1540">
        <v>0</v>
      </c>
      <c r="H1540">
        <v>1</v>
      </c>
      <c r="I1540" s="74">
        <v>0</v>
      </c>
    </row>
    <row r="1541" spans="1:9" x14ac:dyDescent="0.25">
      <c r="A1541" t="s">
        <v>6664</v>
      </c>
      <c r="B1541">
        <v>35</v>
      </c>
      <c r="C1541" t="s">
        <v>6665</v>
      </c>
      <c r="D1541">
        <v>7283</v>
      </c>
      <c r="E1541">
        <v>1.1100000000000001</v>
      </c>
      <c r="F1541">
        <v>1</v>
      </c>
      <c r="G1541">
        <v>0</v>
      </c>
      <c r="H1541">
        <v>1</v>
      </c>
      <c r="I1541" s="74">
        <v>0</v>
      </c>
    </row>
    <row r="1542" spans="1:9" x14ac:dyDescent="0.25">
      <c r="A1542" t="s">
        <v>6667</v>
      </c>
      <c r="B1542">
        <v>35</v>
      </c>
      <c r="C1542" t="s">
        <v>538</v>
      </c>
      <c r="D1542">
        <v>4031</v>
      </c>
      <c r="E1542">
        <v>1.07</v>
      </c>
      <c r="F1542">
        <v>1</v>
      </c>
      <c r="G1542">
        <v>0</v>
      </c>
      <c r="H1542">
        <v>1</v>
      </c>
      <c r="I1542" s="74">
        <v>0</v>
      </c>
    </row>
    <row r="1543" spans="1:9" x14ac:dyDescent="0.25">
      <c r="A1543" t="s">
        <v>6669</v>
      </c>
      <c r="B1543">
        <v>35</v>
      </c>
      <c r="C1543" t="s">
        <v>232</v>
      </c>
      <c r="D1543">
        <v>3320</v>
      </c>
      <c r="E1543">
        <v>1.1599999999999999</v>
      </c>
      <c r="F1543">
        <v>1</v>
      </c>
      <c r="G1543">
        <v>0</v>
      </c>
      <c r="H1543">
        <v>1</v>
      </c>
      <c r="I1543" s="74">
        <v>0</v>
      </c>
    </row>
    <row r="1544" spans="1:9" x14ac:dyDescent="0.25">
      <c r="A1544" t="s">
        <v>6671</v>
      </c>
      <c r="B1544">
        <v>35</v>
      </c>
      <c r="C1544" t="s">
        <v>232</v>
      </c>
      <c r="D1544">
        <v>1268</v>
      </c>
      <c r="E1544">
        <v>1.1100000000000001</v>
      </c>
      <c r="F1544">
        <v>1</v>
      </c>
      <c r="G1544">
        <v>0</v>
      </c>
      <c r="H1544">
        <v>1</v>
      </c>
      <c r="I1544" s="74">
        <v>0</v>
      </c>
    </row>
    <row r="1545" spans="1:9" x14ac:dyDescent="0.25">
      <c r="A1545" t="s">
        <v>6673</v>
      </c>
      <c r="B1545">
        <v>35</v>
      </c>
      <c r="C1545" t="s">
        <v>328</v>
      </c>
      <c r="D1545">
        <v>1757</v>
      </c>
      <c r="E1545">
        <v>1</v>
      </c>
      <c r="F1545">
        <v>1</v>
      </c>
      <c r="G1545">
        <v>0</v>
      </c>
      <c r="H1545">
        <v>1</v>
      </c>
      <c r="I1545" s="74">
        <v>0</v>
      </c>
    </row>
    <row r="1546" spans="1:9" x14ac:dyDescent="0.25">
      <c r="A1546" t="s">
        <v>6675</v>
      </c>
      <c r="B1546">
        <v>35</v>
      </c>
      <c r="C1546" t="s">
        <v>232</v>
      </c>
      <c r="D1546">
        <v>692</v>
      </c>
      <c r="E1546">
        <v>0.95</v>
      </c>
      <c r="F1546">
        <v>1</v>
      </c>
      <c r="G1546">
        <v>0</v>
      </c>
      <c r="H1546">
        <v>1</v>
      </c>
      <c r="I1546" s="74">
        <v>0</v>
      </c>
    </row>
    <row r="1547" spans="1:9" x14ac:dyDescent="0.25">
      <c r="A1547" t="s">
        <v>6677</v>
      </c>
      <c r="B1547">
        <v>35</v>
      </c>
      <c r="C1547" t="s">
        <v>232</v>
      </c>
      <c r="D1547">
        <v>3020</v>
      </c>
      <c r="E1547">
        <v>1.1100000000000001</v>
      </c>
      <c r="F1547">
        <v>1</v>
      </c>
      <c r="G1547">
        <v>0</v>
      </c>
      <c r="H1547">
        <v>1</v>
      </c>
      <c r="I1547" s="74">
        <v>0</v>
      </c>
    </row>
    <row r="1548" spans="1:9" x14ac:dyDescent="0.25">
      <c r="A1548" t="s">
        <v>6679</v>
      </c>
      <c r="B1548">
        <v>35</v>
      </c>
      <c r="C1548" t="s">
        <v>6680</v>
      </c>
      <c r="D1548">
        <v>965</v>
      </c>
      <c r="E1548">
        <v>1.08</v>
      </c>
      <c r="F1548">
        <v>1</v>
      </c>
      <c r="G1548">
        <v>0</v>
      </c>
      <c r="H1548">
        <v>1</v>
      </c>
      <c r="I1548" s="74">
        <v>0</v>
      </c>
    </row>
    <row r="1549" spans="1:9" x14ac:dyDescent="0.25">
      <c r="A1549" t="s">
        <v>6688</v>
      </c>
      <c r="B1549">
        <v>35</v>
      </c>
      <c r="C1549" t="s">
        <v>6689</v>
      </c>
      <c r="D1549">
        <v>6671</v>
      </c>
      <c r="E1549">
        <v>1.1599999999999999</v>
      </c>
      <c r="F1549">
        <v>1</v>
      </c>
      <c r="G1549">
        <v>0</v>
      </c>
      <c r="H1549">
        <v>1</v>
      </c>
      <c r="I1549" s="74">
        <v>0</v>
      </c>
    </row>
    <row r="1550" spans="1:9" x14ac:dyDescent="0.25">
      <c r="A1550" t="s">
        <v>6691</v>
      </c>
      <c r="B1550">
        <v>35</v>
      </c>
      <c r="C1550" t="s">
        <v>232</v>
      </c>
      <c r="D1550">
        <v>4451</v>
      </c>
      <c r="E1550">
        <v>1.1100000000000001</v>
      </c>
      <c r="F1550">
        <v>1</v>
      </c>
      <c r="G1550">
        <v>0</v>
      </c>
      <c r="H1550">
        <v>1</v>
      </c>
      <c r="I1550" s="74">
        <v>0</v>
      </c>
    </row>
    <row r="1551" spans="1:9" x14ac:dyDescent="0.25">
      <c r="A1551" t="s">
        <v>6693</v>
      </c>
      <c r="B1551">
        <v>35</v>
      </c>
      <c r="C1551" t="s">
        <v>6694</v>
      </c>
      <c r="D1551">
        <v>377</v>
      </c>
      <c r="E1551">
        <v>0.95</v>
      </c>
      <c r="F1551">
        <v>1</v>
      </c>
      <c r="G1551">
        <v>0</v>
      </c>
      <c r="H1551">
        <v>1</v>
      </c>
      <c r="I1551" s="74">
        <v>0</v>
      </c>
    </row>
    <row r="1552" spans="1:9" x14ac:dyDescent="0.25">
      <c r="A1552" t="s">
        <v>6696</v>
      </c>
      <c r="B1552">
        <v>35</v>
      </c>
      <c r="C1552" t="s">
        <v>451</v>
      </c>
      <c r="D1552">
        <v>1475</v>
      </c>
      <c r="E1552">
        <v>1.1000000000000001</v>
      </c>
      <c r="F1552">
        <v>1</v>
      </c>
      <c r="G1552">
        <v>0</v>
      </c>
      <c r="H1552">
        <v>1</v>
      </c>
      <c r="I1552" s="74">
        <v>0</v>
      </c>
    </row>
    <row r="1553" spans="1:9" x14ac:dyDescent="0.25">
      <c r="A1553" t="s">
        <v>6698</v>
      </c>
      <c r="B1553">
        <v>35</v>
      </c>
      <c r="C1553" t="s">
        <v>6699</v>
      </c>
      <c r="D1553">
        <v>1442</v>
      </c>
      <c r="E1553">
        <v>1.07</v>
      </c>
      <c r="F1553">
        <v>1</v>
      </c>
      <c r="G1553">
        <v>0</v>
      </c>
      <c r="H1553">
        <v>1</v>
      </c>
      <c r="I1553" s="74">
        <v>0</v>
      </c>
    </row>
    <row r="1554" spans="1:9" x14ac:dyDescent="0.25">
      <c r="A1554" t="s">
        <v>6701</v>
      </c>
      <c r="B1554">
        <v>35</v>
      </c>
      <c r="C1554" t="s">
        <v>6702</v>
      </c>
      <c r="D1554">
        <v>323</v>
      </c>
      <c r="E1554">
        <v>0.91</v>
      </c>
      <c r="F1554">
        <v>1</v>
      </c>
      <c r="G1554">
        <v>0</v>
      </c>
      <c r="H1554">
        <v>1</v>
      </c>
      <c r="I1554" s="74">
        <v>0</v>
      </c>
    </row>
    <row r="1555" spans="1:9" x14ac:dyDescent="0.25">
      <c r="A1555" t="s">
        <v>6707</v>
      </c>
      <c r="B1555">
        <v>35</v>
      </c>
      <c r="C1555" t="s">
        <v>6708</v>
      </c>
      <c r="D1555">
        <v>1049</v>
      </c>
      <c r="E1555">
        <v>1.1299999999999999</v>
      </c>
      <c r="F1555">
        <v>1</v>
      </c>
      <c r="G1555">
        <v>0</v>
      </c>
      <c r="H1555">
        <v>1</v>
      </c>
      <c r="I1555" s="74">
        <v>0</v>
      </c>
    </row>
    <row r="1556" spans="1:9" x14ac:dyDescent="0.25">
      <c r="A1556" t="s">
        <v>6714</v>
      </c>
      <c r="B1556">
        <v>35</v>
      </c>
      <c r="C1556" t="s">
        <v>232</v>
      </c>
      <c r="D1556">
        <v>779</v>
      </c>
      <c r="E1556">
        <v>1.05</v>
      </c>
      <c r="F1556">
        <v>1</v>
      </c>
      <c r="G1556">
        <v>0</v>
      </c>
      <c r="H1556">
        <v>1</v>
      </c>
      <c r="I1556" s="74">
        <v>0</v>
      </c>
    </row>
    <row r="1557" spans="1:9" x14ac:dyDescent="0.25">
      <c r="A1557" t="s">
        <v>6721</v>
      </c>
      <c r="B1557">
        <v>35</v>
      </c>
      <c r="C1557" t="s">
        <v>232</v>
      </c>
      <c r="D1557">
        <v>938</v>
      </c>
      <c r="E1557">
        <v>1.05</v>
      </c>
      <c r="F1557">
        <v>1</v>
      </c>
      <c r="G1557">
        <v>0</v>
      </c>
      <c r="H1557">
        <v>1</v>
      </c>
      <c r="I1557" s="74">
        <v>0</v>
      </c>
    </row>
    <row r="1558" spans="1:9" x14ac:dyDescent="0.25">
      <c r="A1558" t="s">
        <v>6725</v>
      </c>
      <c r="B1558">
        <v>35</v>
      </c>
      <c r="C1558" t="s">
        <v>6717</v>
      </c>
      <c r="D1558">
        <v>1232</v>
      </c>
      <c r="E1558">
        <v>1.04</v>
      </c>
      <c r="F1558">
        <v>1</v>
      </c>
      <c r="G1558">
        <v>0</v>
      </c>
      <c r="H1558">
        <v>1</v>
      </c>
      <c r="I1558" s="74">
        <v>0</v>
      </c>
    </row>
    <row r="1559" spans="1:9" x14ac:dyDescent="0.25">
      <c r="A1559" t="s">
        <v>6727</v>
      </c>
      <c r="B1559">
        <v>36</v>
      </c>
      <c r="C1559" t="s">
        <v>232</v>
      </c>
      <c r="D1559">
        <v>3170</v>
      </c>
      <c r="E1559">
        <v>1.05</v>
      </c>
      <c r="F1559">
        <v>1</v>
      </c>
      <c r="G1559">
        <v>0</v>
      </c>
      <c r="H1559">
        <v>1</v>
      </c>
      <c r="I1559" s="74">
        <v>0</v>
      </c>
    </row>
    <row r="1560" spans="1:9" x14ac:dyDescent="0.25">
      <c r="A1560" t="s">
        <v>6729</v>
      </c>
      <c r="B1560">
        <v>36</v>
      </c>
      <c r="C1560" t="s">
        <v>232</v>
      </c>
      <c r="D1560">
        <v>2714</v>
      </c>
      <c r="E1560">
        <v>1.1499999999999999</v>
      </c>
      <c r="F1560">
        <v>1</v>
      </c>
      <c r="G1560">
        <v>0</v>
      </c>
      <c r="H1560">
        <v>1</v>
      </c>
      <c r="I1560" s="74">
        <v>0</v>
      </c>
    </row>
    <row r="1561" spans="1:9" x14ac:dyDescent="0.25">
      <c r="A1561" t="s">
        <v>6733</v>
      </c>
      <c r="B1561">
        <v>36</v>
      </c>
      <c r="C1561" t="s">
        <v>232</v>
      </c>
      <c r="D1561">
        <v>2450</v>
      </c>
      <c r="E1561">
        <v>1.04</v>
      </c>
      <c r="F1561">
        <v>1</v>
      </c>
      <c r="G1561">
        <v>0</v>
      </c>
      <c r="H1561">
        <v>1</v>
      </c>
      <c r="I1561" s="74">
        <v>0</v>
      </c>
    </row>
    <row r="1562" spans="1:9" x14ac:dyDescent="0.25">
      <c r="A1562" t="s">
        <v>6737</v>
      </c>
      <c r="B1562">
        <v>36</v>
      </c>
      <c r="C1562" t="s">
        <v>6738</v>
      </c>
      <c r="D1562">
        <v>1853</v>
      </c>
      <c r="E1562">
        <v>1.08</v>
      </c>
      <c r="F1562">
        <v>1</v>
      </c>
      <c r="G1562">
        <v>0</v>
      </c>
      <c r="H1562">
        <v>1</v>
      </c>
      <c r="I1562" s="74">
        <v>0</v>
      </c>
    </row>
    <row r="1563" spans="1:9" x14ac:dyDescent="0.25">
      <c r="A1563" t="s">
        <v>6740</v>
      </c>
      <c r="B1563">
        <v>36</v>
      </c>
      <c r="C1563" t="s">
        <v>897</v>
      </c>
      <c r="D1563">
        <v>1532</v>
      </c>
      <c r="E1563">
        <v>1.1200000000000001</v>
      </c>
      <c r="F1563">
        <v>1</v>
      </c>
      <c r="G1563">
        <v>0</v>
      </c>
      <c r="H1563">
        <v>1</v>
      </c>
      <c r="I1563" s="74">
        <v>0</v>
      </c>
    </row>
    <row r="1564" spans="1:9" x14ac:dyDescent="0.25">
      <c r="A1564" t="s">
        <v>6742</v>
      </c>
      <c r="B1564">
        <v>36</v>
      </c>
      <c r="C1564" t="s">
        <v>232</v>
      </c>
      <c r="D1564">
        <v>632</v>
      </c>
      <c r="E1564">
        <v>0.89</v>
      </c>
      <c r="F1564">
        <v>1</v>
      </c>
      <c r="G1564">
        <v>0</v>
      </c>
      <c r="H1564">
        <v>1</v>
      </c>
      <c r="I1564" s="74">
        <v>0</v>
      </c>
    </row>
    <row r="1565" spans="1:9" x14ac:dyDescent="0.25">
      <c r="A1565" t="s">
        <v>6746</v>
      </c>
      <c r="B1565">
        <v>36</v>
      </c>
      <c r="C1565" t="s">
        <v>6747</v>
      </c>
      <c r="D1565">
        <v>2240</v>
      </c>
      <c r="E1565">
        <v>1.1000000000000001</v>
      </c>
      <c r="F1565">
        <v>1</v>
      </c>
      <c r="G1565">
        <v>0</v>
      </c>
      <c r="H1565">
        <v>1</v>
      </c>
      <c r="I1565" s="74">
        <v>0</v>
      </c>
    </row>
    <row r="1566" spans="1:9" x14ac:dyDescent="0.25">
      <c r="A1566" t="s">
        <v>6749</v>
      </c>
      <c r="B1566">
        <v>36</v>
      </c>
      <c r="C1566" t="s">
        <v>6750</v>
      </c>
      <c r="D1566">
        <v>782</v>
      </c>
      <c r="E1566">
        <v>1.01</v>
      </c>
      <c r="F1566">
        <v>1</v>
      </c>
      <c r="G1566">
        <v>0</v>
      </c>
      <c r="H1566">
        <v>1</v>
      </c>
      <c r="I1566" s="74">
        <v>0</v>
      </c>
    </row>
    <row r="1567" spans="1:9" x14ac:dyDescent="0.25">
      <c r="A1567" t="s">
        <v>6752</v>
      </c>
      <c r="B1567">
        <v>36</v>
      </c>
      <c r="C1567" t="s">
        <v>6753</v>
      </c>
      <c r="D1567">
        <v>950</v>
      </c>
      <c r="E1567">
        <v>1.03</v>
      </c>
      <c r="F1567">
        <v>1</v>
      </c>
      <c r="G1567">
        <v>0</v>
      </c>
      <c r="H1567">
        <v>1</v>
      </c>
      <c r="I1567" s="74">
        <v>0</v>
      </c>
    </row>
    <row r="1568" spans="1:9" x14ac:dyDescent="0.25">
      <c r="A1568" t="s">
        <v>6761</v>
      </c>
      <c r="B1568">
        <v>36</v>
      </c>
      <c r="C1568" t="s">
        <v>6762</v>
      </c>
      <c r="D1568">
        <v>3890</v>
      </c>
      <c r="E1568">
        <v>1.06</v>
      </c>
      <c r="F1568">
        <v>1</v>
      </c>
      <c r="G1568">
        <v>0</v>
      </c>
      <c r="H1568">
        <v>1</v>
      </c>
      <c r="I1568" s="74">
        <v>0</v>
      </c>
    </row>
    <row r="1569" spans="1:9" x14ac:dyDescent="0.25">
      <c r="A1569" t="s">
        <v>6764</v>
      </c>
      <c r="B1569">
        <v>36</v>
      </c>
      <c r="C1569" t="s">
        <v>6765</v>
      </c>
      <c r="D1569">
        <v>3023</v>
      </c>
      <c r="E1569">
        <v>1.08</v>
      </c>
      <c r="F1569">
        <v>1</v>
      </c>
      <c r="G1569">
        <v>0</v>
      </c>
      <c r="H1569">
        <v>1</v>
      </c>
      <c r="I1569" s="74">
        <v>0</v>
      </c>
    </row>
    <row r="1570" spans="1:9" x14ac:dyDescent="0.25">
      <c r="A1570" t="s">
        <v>6767</v>
      </c>
      <c r="B1570">
        <v>36</v>
      </c>
      <c r="C1570" t="s">
        <v>307</v>
      </c>
      <c r="D1570">
        <v>461</v>
      </c>
      <c r="E1570">
        <v>1.03</v>
      </c>
      <c r="F1570">
        <v>1</v>
      </c>
      <c r="G1570">
        <v>0</v>
      </c>
      <c r="H1570">
        <v>1</v>
      </c>
      <c r="I1570" s="74">
        <v>0</v>
      </c>
    </row>
    <row r="1571" spans="1:9" x14ac:dyDescent="0.25">
      <c r="A1571" t="s">
        <v>6771</v>
      </c>
      <c r="B1571">
        <v>36</v>
      </c>
      <c r="C1571" t="s">
        <v>232</v>
      </c>
      <c r="D1571">
        <v>1913</v>
      </c>
      <c r="E1571">
        <v>1.01</v>
      </c>
      <c r="F1571">
        <v>1</v>
      </c>
      <c r="G1571">
        <v>0</v>
      </c>
      <c r="H1571">
        <v>1</v>
      </c>
      <c r="I1571" s="74">
        <v>0</v>
      </c>
    </row>
    <row r="1572" spans="1:9" x14ac:dyDescent="0.25">
      <c r="A1572" t="s">
        <v>6773</v>
      </c>
      <c r="B1572">
        <v>36</v>
      </c>
      <c r="C1572" t="s">
        <v>6774</v>
      </c>
      <c r="D1572">
        <v>1880</v>
      </c>
      <c r="E1572">
        <v>1.04</v>
      </c>
      <c r="F1572">
        <v>1</v>
      </c>
      <c r="G1572">
        <v>0</v>
      </c>
      <c r="H1572">
        <v>1</v>
      </c>
      <c r="I1572" s="74">
        <v>0</v>
      </c>
    </row>
    <row r="1573" spans="1:9" x14ac:dyDescent="0.25">
      <c r="A1573" t="s">
        <v>6776</v>
      </c>
      <c r="B1573">
        <v>36</v>
      </c>
      <c r="C1573" t="s">
        <v>232</v>
      </c>
      <c r="D1573">
        <v>2321</v>
      </c>
      <c r="E1573">
        <v>1.05</v>
      </c>
      <c r="F1573">
        <v>1</v>
      </c>
      <c r="G1573">
        <v>0</v>
      </c>
      <c r="H1573">
        <v>1</v>
      </c>
      <c r="I1573" s="74">
        <v>0</v>
      </c>
    </row>
    <row r="1574" spans="1:9" x14ac:dyDescent="0.25">
      <c r="A1574" t="s">
        <v>6793</v>
      </c>
      <c r="B1574">
        <v>36</v>
      </c>
      <c r="C1574" t="s">
        <v>6794</v>
      </c>
      <c r="D1574">
        <v>1976</v>
      </c>
      <c r="E1574">
        <v>1.1399999999999999</v>
      </c>
      <c r="F1574">
        <v>1</v>
      </c>
      <c r="G1574">
        <v>0</v>
      </c>
      <c r="H1574">
        <v>1</v>
      </c>
      <c r="I1574" s="74">
        <v>0</v>
      </c>
    </row>
    <row r="1575" spans="1:9" x14ac:dyDescent="0.25">
      <c r="A1575" t="s">
        <v>6798</v>
      </c>
      <c r="B1575">
        <v>36</v>
      </c>
      <c r="C1575" t="s">
        <v>6799</v>
      </c>
      <c r="D1575">
        <v>3044</v>
      </c>
      <c r="E1575">
        <v>1.01</v>
      </c>
      <c r="F1575">
        <v>1</v>
      </c>
      <c r="G1575">
        <v>0</v>
      </c>
      <c r="H1575">
        <v>1</v>
      </c>
      <c r="I1575" s="74">
        <v>0</v>
      </c>
    </row>
    <row r="1576" spans="1:9" x14ac:dyDescent="0.25">
      <c r="A1576" t="s">
        <v>6801</v>
      </c>
      <c r="B1576">
        <v>36</v>
      </c>
      <c r="C1576" t="s">
        <v>6802</v>
      </c>
      <c r="D1576">
        <v>1688</v>
      </c>
      <c r="E1576">
        <v>0.97</v>
      </c>
      <c r="F1576">
        <v>1</v>
      </c>
      <c r="G1576">
        <v>0</v>
      </c>
      <c r="H1576">
        <v>1</v>
      </c>
      <c r="I1576" s="74">
        <v>0</v>
      </c>
    </row>
    <row r="1577" spans="1:9" x14ac:dyDescent="0.25">
      <c r="A1577" t="s">
        <v>6807</v>
      </c>
      <c r="B1577">
        <v>36</v>
      </c>
      <c r="C1577" t="s">
        <v>232</v>
      </c>
      <c r="D1577">
        <v>1115</v>
      </c>
      <c r="E1577">
        <v>0.99</v>
      </c>
      <c r="F1577">
        <v>1</v>
      </c>
      <c r="G1577">
        <v>0</v>
      </c>
      <c r="H1577">
        <v>1</v>
      </c>
      <c r="I1577" s="74">
        <v>0</v>
      </c>
    </row>
    <row r="1578" spans="1:9" x14ac:dyDescent="0.25">
      <c r="A1578" t="s">
        <v>6809</v>
      </c>
      <c r="B1578">
        <v>36</v>
      </c>
      <c r="C1578" t="s">
        <v>6810</v>
      </c>
      <c r="D1578">
        <v>2303</v>
      </c>
      <c r="E1578">
        <v>1.1399999999999999</v>
      </c>
      <c r="F1578">
        <v>1</v>
      </c>
      <c r="G1578">
        <v>0</v>
      </c>
      <c r="H1578">
        <v>1</v>
      </c>
      <c r="I1578" s="74">
        <v>0</v>
      </c>
    </row>
    <row r="1579" spans="1:9" x14ac:dyDescent="0.25">
      <c r="A1579" t="s">
        <v>6812</v>
      </c>
      <c r="B1579">
        <v>36</v>
      </c>
      <c r="C1579" t="s">
        <v>6813</v>
      </c>
      <c r="D1579">
        <v>1235</v>
      </c>
      <c r="E1579">
        <v>1.04</v>
      </c>
      <c r="F1579">
        <v>1</v>
      </c>
      <c r="G1579">
        <v>0</v>
      </c>
      <c r="H1579">
        <v>1</v>
      </c>
      <c r="I1579" s="74">
        <v>0</v>
      </c>
    </row>
    <row r="1580" spans="1:9" x14ac:dyDescent="0.25">
      <c r="A1580" t="s">
        <v>6823</v>
      </c>
      <c r="B1580">
        <v>36</v>
      </c>
      <c r="C1580" t="s">
        <v>3885</v>
      </c>
      <c r="D1580">
        <v>1022</v>
      </c>
      <c r="E1580">
        <v>1.17</v>
      </c>
      <c r="F1580">
        <v>1</v>
      </c>
      <c r="G1580">
        <v>0</v>
      </c>
      <c r="H1580">
        <v>1</v>
      </c>
      <c r="I1580" s="74">
        <v>0</v>
      </c>
    </row>
    <row r="1581" spans="1:9" x14ac:dyDescent="0.25">
      <c r="A1581" t="s">
        <v>6825</v>
      </c>
      <c r="B1581">
        <v>36</v>
      </c>
      <c r="C1581" t="s">
        <v>232</v>
      </c>
      <c r="D1581">
        <v>278</v>
      </c>
      <c r="E1581">
        <v>1.02</v>
      </c>
      <c r="F1581">
        <v>1</v>
      </c>
      <c r="G1581">
        <v>0</v>
      </c>
      <c r="H1581">
        <v>1</v>
      </c>
      <c r="I1581" s="74">
        <v>0</v>
      </c>
    </row>
    <row r="1582" spans="1:9" x14ac:dyDescent="0.25">
      <c r="A1582" t="s">
        <v>6829</v>
      </c>
      <c r="B1582">
        <v>36</v>
      </c>
      <c r="C1582" t="s">
        <v>232</v>
      </c>
      <c r="D1582">
        <v>710</v>
      </c>
      <c r="E1582">
        <v>0.92</v>
      </c>
      <c r="F1582">
        <v>1</v>
      </c>
      <c r="G1582">
        <v>0</v>
      </c>
      <c r="H1582">
        <v>1</v>
      </c>
      <c r="I1582" s="74">
        <v>0</v>
      </c>
    </row>
    <row r="1583" spans="1:9" x14ac:dyDescent="0.25">
      <c r="A1583" t="s">
        <v>6831</v>
      </c>
      <c r="B1583">
        <v>36</v>
      </c>
      <c r="C1583" t="s">
        <v>6832</v>
      </c>
      <c r="D1583">
        <v>1316</v>
      </c>
      <c r="E1583">
        <v>1.23</v>
      </c>
      <c r="F1583">
        <v>1</v>
      </c>
      <c r="G1583">
        <v>0</v>
      </c>
      <c r="H1583">
        <v>1</v>
      </c>
      <c r="I1583" s="74">
        <v>0</v>
      </c>
    </row>
    <row r="1584" spans="1:9" x14ac:dyDescent="0.25">
      <c r="A1584" t="s">
        <v>6834</v>
      </c>
      <c r="B1584">
        <v>36</v>
      </c>
      <c r="C1584" t="s">
        <v>232</v>
      </c>
      <c r="D1584">
        <v>428</v>
      </c>
      <c r="E1584">
        <v>0.76</v>
      </c>
      <c r="F1584">
        <v>1</v>
      </c>
      <c r="G1584">
        <v>0</v>
      </c>
      <c r="H1584">
        <v>1</v>
      </c>
      <c r="I1584" s="74">
        <v>0</v>
      </c>
    </row>
    <row r="1585" spans="1:9" x14ac:dyDescent="0.25">
      <c r="A1585" t="s">
        <v>6839</v>
      </c>
      <c r="B1585">
        <v>36</v>
      </c>
      <c r="C1585" t="s">
        <v>3583</v>
      </c>
      <c r="D1585">
        <v>1007</v>
      </c>
      <c r="E1585">
        <v>1.17</v>
      </c>
      <c r="F1585">
        <v>1</v>
      </c>
      <c r="G1585">
        <v>0</v>
      </c>
      <c r="H1585">
        <v>1</v>
      </c>
      <c r="I1585" s="74">
        <v>0</v>
      </c>
    </row>
    <row r="1586" spans="1:9" x14ac:dyDescent="0.25">
      <c r="A1586" t="s">
        <v>6841</v>
      </c>
      <c r="B1586">
        <v>36</v>
      </c>
      <c r="C1586" t="s">
        <v>232</v>
      </c>
      <c r="D1586">
        <v>1547</v>
      </c>
      <c r="E1586">
        <v>1.05</v>
      </c>
      <c r="F1586">
        <v>1</v>
      </c>
      <c r="G1586">
        <v>0</v>
      </c>
      <c r="H1586">
        <v>1</v>
      </c>
      <c r="I1586" s="74">
        <v>0</v>
      </c>
    </row>
    <row r="1587" spans="1:9" x14ac:dyDescent="0.25">
      <c r="A1587" t="s">
        <v>6845</v>
      </c>
      <c r="B1587">
        <v>36</v>
      </c>
      <c r="C1587" t="s">
        <v>6846</v>
      </c>
      <c r="D1587">
        <v>1757</v>
      </c>
      <c r="E1587">
        <v>0.89</v>
      </c>
      <c r="F1587">
        <v>1</v>
      </c>
      <c r="G1587">
        <v>0</v>
      </c>
      <c r="H1587">
        <v>1</v>
      </c>
      <c r="I1587" s="74">
        <v>0</v>
      </c>
    </row>
    <row r="1588" spans="1:9" x14ac:dyDescent="0.25">
      <c r="A1588" t="s">
        <v>6855</v>
      </c>
      <c r="B1588">
        <v>36</v>
      </c>
      <c r="C1588" t="s">
        <v>501</v>
      </c>
      <c r="D1588">
        <v>1733</v>
      </c>
      <c r="E1588">
        <v>0.95</v>
      </c>
      <c r="F1588">
        <v>1</v>
      </c>
      <c r="G1588">
        <v>0</v>
      </c>
      <c r="H1588">
        <v>1</v>
      </c>
      <c r="I1588" s="74">
        <v>0</v>
      </c>
    </row>
    <row r="1589" spans="1:9" x14ac:dyDescent="0.25">
      <c r="A1589" t="s">
        <v>6861</v>
      </c>
      <c r="B1589">
        <v>36</v>
      </c>
      <c r="C1589" t="s">
        <v>232</v>
      </c>
      <c r="D1589">
        <v>584</v>
      </c>
      <c r="E1589">
        <v>0.92</v>
      </c>
      <c r="F1589">
        <v>1</v>
      </c>
      <c r="G1589">
        <v>0</v>
      </c>
      <c r="H1589">
        <v>1</v>
      </c>
      <c r="I1589" s="74">
        <v>0</v>
      </c>
    </row>
    <row r="1590" spans="1:9" x14ac:dyDescent="0.25">
      <c r="A1590" t="s">
        <v>6863</v>
      </c>
      <c r="B1590">
        <v>36</v>
      </c>
      <c r="C1590" t="s">
        <v>232</v>
      </c>
      <c r="D1590">
        <v>1601</v>
      </c>
      <c r="E1590">
        <v>1.08</v>
      </c>
      <c r="F1590">
        <v>1</v>
      </c>
      <c r="G1590">
        <v>0</v>
      </c>
      <c r="H1590">
        <v>1</v>
      </c>
      <c r="I1590" s="74">
        <v>0</v>
      </c>
    </row>
    <row r="1591" spans="1:9" x14ac:dyDescent="0.25">
      <c r="A1591" t="s">
        <v>6865</v>
      </c>
      <c r="B1591">
        <v>36</v>
      </c>
      <c r="C1591" t="s">
        <v>6866</v>
      </c>
      <c r="D1591">
        <v>4421</v>
      </c>
      <c r="E1591">
        <v>1.07</v>
      </c>
      <c r="F1591">
        <v>1</v>
      </c>
      <c r="G1591">
        <v>0</v>
      </c>
      <c r="H1591">
        <v>1</v>
      </c>
      <c r="I1591" s="74">
        <v>0</v>
      </c>
    </row>
    <row r="1592" spans="1:9" x14ac:dyDescent="0.25">
      <c r="A1592" t="s">
        <v>6876</v>
      </c>
      <c r="B1592">
        <v>36</v>
      </c>
      <c r="C1592" t="s">
        <v>6877</v>
      </c>
      <c r="D1592">
        <v>2249</v>
      </c>
      <c r="E1592">
        <v>1.01</v>
      </c>
      <c r="F1592">
        <v>1</v>
      </c>
      <c r="G1592">
        <v>0</v>
      </c>
      <c r="H1592">
        <v>1</v>
      </c>
      <c r="I1592" s="74">
        <v>0</v>
      </c>
    </row>
    <row r="1593" spans="1:9" x14ac:dyDescent="0.25">
      <c r="A1593" t="s">
        <v>6886</v>
      </c>
      <c r="B1593">
        <v>36</v>
      </c>
      <c r="C1593" t="s">
        <v>232</v>
      </c>
      <c r="D1593">
        <v>482</v>
      </c>
      <c r="E1593">
        <v>1.26</v>
      </c>
      <c r="F1593">
        <v>1</v>
      </c>
      <c r="G1593">
        <v>0</v>
      </c>
      <c r="H1593">
        <v>0</v>
      </c>
      <c r="I1593" s="74">
        <v>0</v>
      </c>
    </row>
    <row r="1594" spans="1:9" x14ac:dyDescent="0.25">
      <c r="A1594" t="s">
        <v>6894</v>
      </c>
      <c r="B1594">
        <v>36</v>
      </c>
      <c r="C1594" t="s">
        <v>6895</v>
      </c>
      <c r="D1594">
        <v>836</v>
      </c>
      <c r="E1594">
        <v>1.08</v>
      </c>
      <c r="F1594">
        <v>1</v>
      </c>
      <c r="G1594">
        <v>0</v>
      </c>
      <c r="H1594">
        <v>1</v>
      </c>
      <c r="I1594" s="74">
        <v>0</v>
      </c>
    </row>
    <row r="1595" spans="1:9" x14ac:dyDescent="0.25">
      <c r="A1595" t="s">
        <v>6897</v>
      </c>
      <c r="B1595">
        <v>36</v>
      </c>
      <c r="C1595" t="s">
        <v>6898</v>
      </c>
      <c r="D1595">
        <v>827</v>
      </c>
      <c r="E1595">
        <v>1.1499999999999999</v>
      </c>
      <c r="F1595">
        <v>1</v>
      </c>
      <c r="G1595">
        <v>0</v>
      </c>
      <c r="H1595">
        <v>1</v>
      </c>
      <c r="I1595" s="74">
        <v>0</v>
      </c>
    </row>
    <row r="1596" spans="1:9" x14ac:dyDescent="0.25">
      <c r="A1596" t="s">
        <v>6902</v>
      </c>
      <c r="B1596">
        <v>36</v>
      </c>
      <c r="C1596" t="s">
        <v>232</v>
      </c>
      <c r="D1596">
        <v>803</v>
      </c>
      <c r="E1596">
        <v>1.05</v>
      </c>
      <c r="F1596">
        <v>1</v>
      </c>
      <c r="G1596">
        <v>0</v>
      </c>
      <c r="H1596">
        <v>1</v>
      </c>
      <c r="I1596" s="74">
        <v>0</v>
      </c>
    </row>
    <row r="1597" spans="1:9" x14ac:dyDescent="0.25">
      <c r="A1597" t="s">
        <v>6907</v>
      </c>
      <c r="B1597">
        <v>36</v>
      </c>
      <c r="C1597" t="s">
        <v>6908</v>
      </c>
      <c r="D1597">
        <v>2537</v>
      </c>
      <c r="E1597">
        <v>1.06</v>
      </c>
      <c r="F1597">
        <v>1</v>
      </c>
      <c r="G1597">
        <v>0</v>
      </c>
      <c r="H1597">
        <v>1</v>
      </c>
      <c r="I1597" s="74">
        <v>0</v>
      </c>
    </row>
    <row r="1598" spans="1:9" x14ac:dyDescent="0.25">
      <c r="A1598" t="s">
        <v>6910</v>
      </c>
      <c r="B1598">
        <v>36</v>
      </c>
      <c r="C1598" t="s">
        <v>6911</v>
      </c>
      <c r="D1598">
        <v>1940</v>
      </c>
      <c r="E1598">
        <v>1.06</v>
      </c>
      <c r="F1598">
        <v>1</v>
      </c>
      <c r="G1598">
        <v>0</v>
      </c>
      <c r="H1598">
        <v>1</v>
      </c>
      <c r="I1598" s="74">
        <v>0</v>
      </c>
    </row>
    <row r="1599" spans="1:9" x14ac:dyDescent="0.25">
      <c r="A1599" t="s">
        <v>6913</v>
      </c>
      <c r="B1599">
        <v>36</v>
      </c>
      <c r="C1599" t="s">
        <v>6914</v>
      </c>
      <c r="D1599">
        <v>1091</v>
      </c>
      <c r="E1599">
        <v>1.03</v>
      </c>
      <c r="F1599">
        <v>1</v>
      </c>
      <c r="G1599">
        <v>0</v>
      </c>
      <c r="H1599">
        <v>1</v>
      </c>
      <c r="I1599" s="74">
        <v>0</v>
      </c>
    </row>
    <row r="1600" spans="1:9" x14ac:dyDescent="0.25">
      <c r="A1600" t="s">
        <v>6923</v>
      </c>
      <c r="B1600">
        <v>36</v>
      </c>
      <c r="C1600" t="s">
        <v>232</v>
      </c>
      <c r="D1600">
        <v>1697</v>
      </c>
      <c r="E1600">
        <v>0.98</v>
      </c>
      <c r="F1600">
        <v>1</v>
      </c>
      <c r="G1600">
        <v>0</v>
      </c>
      <c r="H1600">
        <v>1</v>
      </c>
      <c r="I1600" s="74">
        <v>0</v>
      </c>
    </row>
    <row r="1601" spans="1:9" x14ac:dyDescent="0.25">
      <c r="A1601" t="s">
        <v>6927</v>
      </c>
      <c r="B1601">
        <v>36</v>
      </c>
      <c r="C1601" t="s">
        <v>6928</v>
      </c>
      <c r="D1601">
        <v>1253</v>
      </c>
      <c r="E1601">
        <v>0.96</v>
      </c>
      <c r="F1601">
        <v>1</v>
      </c>
      <c r="G1601">
        <v>0</v>
      </c>
      <c r="H1601">
        <v>1</v>
      </c>
      <c r="I1601" s="74">
        <v>0</v>
      </c>
    </row>
    <row r="1602" spans="1:9" x14ac:dyDescent="0.25">
      <c r="A1602" t="s">
        <v>6933</v>
      </c>
      <c r="B1602">
        <v>36</v>
      </c>
      <c r="C1602" t="s">
        <v>6934</v>
      </c>
      <c r="D1602">
        <v>485</v>
      </c>
      <c r="E1602">
        <v>1.04</v>
      </c>
      <c r="F1602">
        <v>1</v>
      </c>
      <c r="G1602">
        <v>0</v>
      </c>
      <c r="H1602">
        <v>1</v>
      </c>
      <c r="I1602" s="74">
        <v>0</v>
      </c>
    </row>
    <row r="1603" spans="1:9" x14ac:dyDescent="0.25">
      <c r="A1603" t="s">
        <v>6942</v>
      </c>
      <c r="B1603">
        <v>36</v>
      </c>
      <c r="C1603" t="s">
        <v>232</v>
      </c>
      <c r="D1603">
        <v>2297</v>
      </c>
      <c r="E1603">
        <v>1.1200000000000001</v>
      </c>
      <c r="F1603">
        <v>1</v>
      </c>
      <c r="G1603">
        <v>0</v>
      </c>
      <c r="H1603">
        <v>1</v>
      </c>
      <c r="I1603" s="74">
        <v>0</v>
      </c>
    </row>
    <row r="1604" spans="1:9" x14ac:dyDescent="0.25">
      <c r="A1604" t="s">
        <v>6944</v>
      </c>
      <c r="B1604">
        <v>36</v>
      </c>
      <c r="C1604" t="s">
        <v>232</v>
      </c>
      <c r="D1604">
        <v>971</v>
      </c>
      <c r="E1604">
        <v>1.0900000000000001</v>
      </c>
      <c r="F1604">
        <v>1</v>
      </c>
      <c r="G1604">
        <v>0</v>
      </c>
      <c r="H1604">
        <v>1</v>
      </c>
      <c r="I1604" s="74">
        <v>0</v>
      </c>
    </row>
    <row r="1605" spans="1:9" x14ac:dyDescent="0.25">
      <c r="A1605" t="s">
        <v>6949</v>
      </c>
      <c r="B1605">
        <v>36</v>
      </c>
      <c r="C1605" t="s">
        <v>232</v>
      </c>
      <c r="D1605">
        <v>557</v>
      </c>
      <c r="E1605">
        <v>1.0900000000000001</v>
      </c>
      <c r="F1605">
        <v>1</v>
      </c>
      <c r="G1605">
        <v>0</v>
      </c>
      <c r="H1605">
        <v>1</v>
      </c>
      <c r="I1605" s="74">
        <v>0</v>
      </c>
    </row>
    <row r="1606" spans="1:9" x14ac:dyDescent="0.25">
      <c r="A1606" t="s">
        <v>6953</v>
      </c>
      <c r="B1606">
        <v>36</v>
      </c>
      <c r="C1606" t="s">
        <v>232</v>
      </c>
      <c r="D1606">
        <v>2216</v>
      </c>
      <c r="E1606">
        <v>1.03</v>
      </c>
      <c r="F1606">
        <v>1</v>
      </c>
      <c r="G1606">
        <v>0</v>
      </c>
      <c r="H1606">
        <v>1</v>
      </c>
      <c r="I1606" s="74">
        <v>0</v>
      </c>
    </row>
    <row r="1607" spans="1:9" x14ac:dyDescent="0.25">
      <c r="A1607" t="s">
        <v>6958</v>
      </c>
      <c r="B1607">
        <v>36</v>
      </c>
      <c r="C1607" t="s">
        <v>232</v>
      </c>
      <c r="D1607">
        <v>584</v>
      </c>
      <c r="E1607">
        <v>1.06</v>
      </c>
      <c r="F1607">
        <v>1</v>
      </c>
      <c r="G1607">
        <v>0</v>
      </c>
      <c r="H1607">
        <v>1</v>
      </c>
      <c r="I1607" s="74">
        <v>0</v>
      </c>
    </row>
    <row r="1608" spans="1:9" x14ac:dyDescent="0.25">
      <c r="A1608" t="s">
        <v>6962</v>
      </c>
      <c r="B1608">
        <v>36</v>
      </c>
      <c r="C1608" t="s">
        <v>232</v>
      </c>
      <c r="D1608">
        <v>2225</v>
      </c>
      <c r="E1608">
        <v>1.1100000000000001</v>
      </c>
      <c r="F1608">
        <v>1</v>
      </c>
      <c r="G1608">
        <v>0</v>
      </c>
      <c r="H1608">
        <v>1</v>
      </c>
      <c r="I1608" s="74">
        <v>0</v>
      </c>
    </row>
    <row r="1609" spans="1:9" x14ac:dyDescent="0.25">
      <c r="A1609" t="s">
        <v>6964</v>
      </c>
      <c r="B1609">
        <v>36</v>
      </c>
      <c r="C1609" t="s">
        <v>232</v>
      </c>
      <c r="D1609">
        <v>2045</v>
      </c>
      <c r="E1609">
        <v>1.04</v>
      </c>
      <c r="F1609">
        <v>1</v>
      </c>
      <c r="G1609">
        <v>0</v>
      </c>
      <c r="H1609">
        <v>1</v>
      </c>
      <c r="I1609" s="74">
        <v>0</v>
      </c>
    </row>
    <row r="1610" spans="1:9" x14ac:dyDescent="0.25">
      <c r="A1610" t="s">
        <v>6970</v>
      </c>
      <c r="B1610">
        <v>36</v>
      </c>
      <c r="C1610" t="s">
        <v>232</v>
      </c>
      <c r="D1610">
        <v>1226</v>
      </c>
      <c r="E1610">
        <v>0.97</v>
      </c>
      <c r="F1610">
        <v>1</v>
      </c>
      <c r="G1610">
        <v>0</v>
      </c>
      <c r="H1610">
        <v>1</v>
      </c>
      <c r="I1610" s="74">
        <v>0</v>
      </c>
    </row>
    <row r="1611" spans="1:9" x14ac:dyDescent="0.25">
      <c r="A1611" t="s">
        <v>6972</v>
      </c>
      <c r="B1611">
        <v>36</v>
      </c>
      <c r="C1611" t="s">
        <v>6973</v>
      </c>
      <c r="D1611">
        <v>1202</v>
      </c>
      <c r="E1611">
        <v>1.1299999999999999</v>
      </c>
      <c r="F1611">
        <v>1</v>
      </c>
      <c r="G1611">
        <v>0</v>
      </c>
      <c r="H1611">
        <v>1</v>
      </c>
      <c r="I1611" s="74">
        <v>0</v>
      </c>
    </row>
    <row r="1612" spans="1:9" x14ac:dyDescent="0.25">
      <c r="A1612" t="s">
        <v>6977</v>
      </c>
      <c r="B1612">
        <v>36</v>
      </c>
      <c r="C1612" t="s">
        <v>6978</v>
      </c>
      <c r="D1612">
        <v>2240</v>
      </c>
      <c r="E1612">
        <v>1.1100000000000001</v>
      </c>
      <c r="F1612">
        <v>1</v>
      </c>
      <c r="G1612">
        <v>0</v>
      </c>
      <c r="H1612">
        <v>1</v>
      </c>
      <c r="I1612" s="74">
        <v>0</v>
      </c>
    </row>
    <row r="1613" spans="1:9" x14ac:dyDescent="0.25">
      <c r="A1613" t="s">
        <v>6983</v>
      </c>
      <c r="B1613">
        <v>36</v>
      </c>
      <c r="C1613" t="s">
        <v>6984</v>
      </c>
      <c r="D1613">
        <v>3920</v>
      </c>
      <c r="E1613">
        <v>1.1499999999999999</v>
      </c>
      <c r="F1613">
        <v>1</v>
      </c>
      <c r="G1613">
        <v>0</v>
      </c>
      <c r="H1613">
        <v>1</v>
      </c>
      <c r="I1613" s="74">
        <v>0</v>
      </c>
    </row>
    <row r="1614" spans="1:9" x14ac:dyDescent="0.25">
      <c r="A1614" t="s">
        <v>6986</v>
      </c>
      <c r="B1614">
        <v>36</v>
      </c>
      <c r="C1614" t="s">
        <v>232</v>
      </c>
      <c r="D1614">
        <v>2123</v>
      </c>
      <c r="E1614">
        <v>1.1000000000000001</v>
      </c>
      <c r="F1614">
        <v>1</v>
      </c>
      <c r="G1614">
        <v>0</v>
      </c>
      <c r="H1614">
        <v>1</v>
      </c>
      <c r="I1614" s="74">
        <v>0</v>
      </c>
    </row>
    <row r="1615" spans="1:9" x14ac:dyDescent="0.25">
      <c r="A1615" t="s">
        <v>6988</v>
      </c>
      <c r="B1615">
        <v>36</v>
      </c>
      <c r="C1615" t="s">
        <v>6989</v>
      </c>
      <c r="D1615">
        <v>1184</v>
      </c>
      <c r="E1615">
        <v>1.18</v>
      </c>
      <c r="F1615">
        <v>1</v>
      </c>
      <c r="G1615">
        <v>0</v>
      </c>
      <c r="H1615">
        <v>1</v>
      </c>
      <c r="I1615" s="74">
        <v>0</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90"/>
  <sheetViews>
    <sheetView zoomScaleNormal="100" workbookViewId="0"/>
  </sheetViews>
  <sheetFormatPr defaultRowHeight="15" x14ac:dyDescent="0.25"/>
  <cols>
    <col min="1" max="1" width="13.28515625" customWidth="1"/>
    <col min="2" max="2" width="6.140625" customWidth="1"/>
    <col min="3" max="3" width="50.140625" customWidth="1"/>
    <col min="4" max="5" width="10.5703125" customWidth="1"/>
    <col min="9" max="9" width="8.42578125" style="1" customWidth="1"/>
  </cols>
  <sheetData>
    <row r="1" spans="1:9" x14ac:dyDescent="0.25">
      <c r="A1" s="5" t="s">
        <v>12323</v>
      </c>
      <c r="B1" s="13"/>
      <c r="C1" s="13"/>
      <c r="D1" s="13"/>
      <c r="I1"/>
    </row>
    <row r="2" spans="1:9" x14ac:dyDescent="0.25">
      <c r="A2" s="13" t="s">
        <v>9672</v>
      </c>
      <c r="B2" s="13"/>
      <c r="C2" s="13"/>
      <c r="D2" s="13"/>
      <c r="I2"/>
    </row>
    <row r="3" spans="1:9" x14ac:dyDescent="0.25">
      <c r="A3" s="13"/>
      <c r="B3" s="13"/>
      <c r="C3" s="13"/>
      <c r="D3" s="13"/>
      <c r="I3"/>
    </row>
    <row r="4" spans="1:9" s="5" customFormat="1" x14ac:dyDescent="0.25">
      <c r="A4" s="5" t="s">
        <v>7034</v>
      </c>
      <c r="B4" s="5" t="s">
        <v>195</v>
      </c>
      <c r="C4" s="5" t="s">
        <v>9645</v>
      </c>
      <c r="D4" s="5" t="s">
        <v>9646</v>
      </c>
      <c r="E4" s="5" t="s">
        <v>9673</v>
      </c>
      <c r="F4" s="5" t="s">
        <v>9674</v>
      </c>
      <c r="G4" s="5" t="s">
        <v>9675</v>
      </c>
      <c r="H4" s="5" t="s">
        <v>9676</v>
      </c>
      <c r="I4" s="2" t="s">
        <v>3124</v>
      </c>
    </row>
    <row r="5" spans="1:9" x14ac:dyDescent="0.25">
      <c r="A5" s="72" t="s">
        <v>7160</v>
      </c>
      <c r="B5" s="72">
        <v>3</v>
      </c>
      <c r="C5" s="72" t="s">
        <v>232</v>
      </c>
      <c r="D5" s="72">
        <v>2777</v>
      </c>
      <c r="E5" s="72">
        <v>1.1200000000000001</v>
      </c>
      <c r="F5" s="72">
        <v>6</v>
      </c>
      <c r="G5" s="72">
        <v>6</v>
      </c>
      <c r="H5" s="72">
        <v>0</v>
      </c>
      <c r="I5" s="73">
        <v>1</v>
      </c>
    </row>
    <row r="6" spans="1:9" x14ac:dyDescent="0.25">
      <c r="A6" s="72" t="s">
        <v>7208</v>
      </c>
      <c r="B6" s="72">
        <v>32</v>
      </c>
      <c r="C6" s="72" t="s">
        <v>7209</v>
      </c>
      <c r="D6" s="72">
        <v>8354</v>
      </c>
      <c r="E6" s="72">
        <v>1.52</v>
      </c>
      <c r="F6" s="72">
        <v>6</v>
      </c>
      <c r="G6" s="72">
        <v>6</v>
      </c>
      <c r="H6" s="72">
        <v>0</v>
      </c>
      <c r="I6" s="73">
        <v>1</v>
      </c>
    </row>
    <row r="7" spans="1:9" x14ac:dyDescent="0.25">
      <c r="A7" s="72" t="s">
        <v>7225</v>
      </c>
      <c r="B7" s="72">
        <v>1</v>
      </c>
      <c r="C7" s="72" t="s">
        <v>5189</v>
      </c>
      <c r="D7" s="72">
        <v>5456</v>
      </c>
      <c r="E7" s="72">
        <v>1.44</v>
      </c>
      <c r="F7" s="72">
        <v>5</v>
      </c>
      <c r="G7" s="72">
        <v>5</v>
      </c>
      <c r="H7" s="72">
        <v>0</v>
      </c>
      <c r="I7" s="73">
        <v>1</v>
      </c>
    </row>
    <row r="8" spans="1:9" x14ac:dyDescent="0.25">
      <c r="A8" s="72" t="s">
        <v>2655</v>
      </c>
      <c r="B8" s="72">
        <v>28</v>
      </c>
      <c r="C8" s="72" t="s">
        <v>232</v>
      </c>
      <c r="D8" s="72">
        <v>1685</v>
      </c>
      <c r="E8" s="72">
        <v>1.41</v>
      </c>
      <c r="F8" s="72">
        <v>5</v>
      </c>
      <c r="G8" s="72">
        <v>5</v>
      </c>
      <c r="H8" s="72">
        <v>0</v>
      </c>
      <c r="I8" s="73">
        <v>1</v>
      </c>
    </row>
    <row r="9" spans="1:9" x14ac:dyDescent="0.25">
      <c r="A9" s="72" t="s">
        <v>6526</v>
      </c>
      <c r="B9" s="72">
        <v>35</v>
      </c>
      <c r="C9" s="72" t="s">
        <v>232</v>
      </c>
      <c r="D9" s="72">
        <v>659</v>
      </c>
      <c r="E9" s="72">
        <v>1.26</v>
      </c>
      <c r="F9" s="72">
        <v>5</v>
      </c>
      <c r="G9" s="72">
        <v>5</v>
      </c>
      <c r="H9" s="72">
        <v>0</v>
      </c>
      <c r="I9" s="73">
        <v>1</v>
      </c>
    </row>
    <row r="10" spans="1:9" x14ac:dyDescent="0.25">
      <c r="A10" s="72" t="s">
        <v>6642</v>
      </c>
      <c r="B10" s="72">
        <v>35</v>
      </c>
      <c r="C10" s="72" t="s">
        <v>4259</v>
      </c>
      <c r="D10" s="72">
        <v>1745</v>
      </c>
      <c r="E10" s="72">
        <v>1.1599999999999999</v>
      </c>
      <c r="F10" s="72">
        <v>5</v>
      </c>
      <c r="G10" s="72">
        <v>5</v>
      </c>
      <c r="H10" s="72">
        <v>0</v>
      </c>
      <c r="I10" s="73">
        <v>1</v>
      </c>
    </row>
    <row r="11" spans="1:9" x14ac:dyDescent="0.25">
      <c r="A11" s="72" t="s">
        <v>4106</v>
      </c>
      <c r="B11" s="72">
        <v>5</v>
      </c>
      <c r="C11" s="72" t="s">
        <v>307</v>
      </c>
      <c r="D11" s="72">
        <v>728</v>
      </c>
      <c r="E11" s="72">
        <v>0.82</v>
      </c>
      <c r="F11" s="72">
        <v>4</v>
      </c>
      <c r="G11" s="72">
        <v>4</v>
      </c>
      <c r="H11" s="72">
        <v>0</v>
      </c>
      <c r="I11" s="73">
        <v>1</v>
      </c>
    </row>
    <row r="12" spans="1:9" x14ac:dyDescent="0.25">
      <c r="A12" s="72" t="s">
        <v>4123</v>
      </c>
      <c r="B12" s="72">
        <v>10</v>
      </c>
      <c r="C12" s="72" t="s">
        <v>265</v>
      </c>
      <c r="D12" s="72">
        <v>1442</v>
      </c>
      <c r="E12" s="72">
        <v>1.37</v>
      </c>
      <c r="F12" s="72">
        <v>4</v>
      </c>
      <c r="G12" s="72">
        <v>4</v>
      </c>
      <c r="H12" s="72">
        <v>0</v>
      </c>
      <c r="I12" s="73">
        <v>1</v>
      </c>
    </row>
    <row r="13" spans="1:9" x14ac:dyDescent="0.25">
      <c r="A13" s="72" t="s">
        <v>4128</v>
      </c>
      <c r="B13" s="72">
        <v>12</v>
      </c>
      <c r="C13" s="72" t="s">
        <v>307</v>
      </c>
      <c r="D13" s="72">
        <v>3368</v>
      </c>
      <c r="E13" s="72">
        <v>1.44</v>
      </c>
      <c r="F13" s="72">
        <v>4</v>
      </c>
      <c r="G13" s="72">
        <v>4</v>
      </c>
      <c r="H13" s="72">
        <v>0</v>
      </c>
      <c r="I13" s="73">
        <v>1</v>
      </c>
    </row>
    <row r="14" spans="1:9" x14ac:dyDescent="0.25">
      <c r="A14" s="72" t="s">
        <v>4135</v>
      </c>
      <c r="B14" s="72">
        <v>14</v>
      </c>
      <c r="C14" s="72" t="s">
        <v>307</v>
      </c>
      <c r="D14" s="72">
        <v>1466</v>
      </c>
      <c r="E14" s="72">
        <v>1.18</v>
      </c>
      <c r="F14" s="72">
        <v>4</v>
      </c>
      <c r="G14" s="72">
        <v>4</v>
      </c>
      <c r="H14" s="72">
        <v>0</v>
      </c>
      <c r="I14" s="73">
        <v>1</v>
      </c>
    </row>
    <row r="15" spans="1:9" x14ac:dyDescent="0.25">
      <c r="A15" s="72" t="s">
        <v>7397</v>
      </c>
      <c r="B15" s="72">
        <v>25</v>
      </c>
      <c r="C15" s="72" t="s">
        <v>232</v>
      </c>
      <c r="D15" s="72">
        <v>4832</v>
      </c>
      <c r="E15" s="72">
        <v>1.27</v>
      </c>
      <c r="F15" s="72">
        <v>4</v>
      </c>
      <c r="G15" s="72">
        <v>4</v>
      </c>
      <c r="H15" s="72">
        <v>0</v>
      </c>
      <c r="I15" s="73">
        <v>1</v>
      </c>
    </row>
    <row r="16" spans="1:9" x14ac:dyDescent="0.25">
      <c r="A16" s="72" t="s">
        <v>6196</v>
      </c>
      <c r="B16" s="72">
        <v>32</v>
      </c>
      <c r="C16" s="72" t="s">
        <v>232</v>
      </c>
      <c r="D16" s="72">
        <v>3497</v>
      </c>
      <c r="E16" s="72">
        <v>1.2</v>
      </c>
      <c r="F16" s="72">
        <v>4</v>
      </c>
      <c r="G16" s="72">
        <v>4</v>
      </c>
      <c r="H16" s="72">
        <v>0</v>
      </c>
      <c r="I16" s="73">
        <v>1</v>
      </c>
    </row>
    <row r="17" spans="1:9" x14ac:dyDescent="0.25">
      <c r="A17" s="72" t="s">
        <v>7448</v>
      </c>
      <c r="B17" s="72">
        <v>33</v>
      </c>
      <c r="C17" s="72" t="s">
        <v>7449</v>
      </c>
      <c r="D17" s="72">
        <v>1478</v>
      </c>
      <c r="E17" s="72">
        <v>1.26</v>
      </c>
      <c r="F17" s="72">
        <v>4</v>
      </c>
      <c r="G17" s="72">
        <v>4</v>
      </c>
      <c r="H17" s="72">
        <v>0</v>
      </c>
      <c r="I17" s="73">
        <v>1</v>
      </c>
    </row>
    <row r="18" spans="1:9" x14ac:dyDescent="0.25">
      <c r="A18" s="72" t="s">
        <v>7458</v>
      </c>
      <c r="B18" s="72">
        <v>34</v>
      </c>
      <c r="C18" s="72" t="s">
        <v>7459</v>
      </c>
      <c r="D18" s="72">
        <v>5594</v>
      </c>
      <c r="E18" s="72">
        <v>1.35</v>
      </c>
      <c r="F18" s="72">
        <v>4</v>
      </c>
      <c r="G18" s="72">
        <v>4</v>
      </c>
      <c r="H18" s="72">
        <v>0</v>
      </c>
      <c r="I18" s="73">
        <v>1</v>
      </c>
    </row>
    <row r="19" spans="1:9" x14ac:dyDescent="0.25">
      <c r="A19" s="72" t="s">
        <v>7483</v>
      </c>
      <c r="B19" s="72">
        <v>35</v>
      </c>
      <c r="C19" s="72" t="s">
        <v>232</v>
      </c>
      <c r="D19" s="72">
        <v>4955</v>
      </c>
      <c r="E19" s="72">
        <v>1.41</v>
      </c>
      <c r="F19" s="72">
        <v>4</v>
      </c>
      <c r="G19" s="72">
        <v>4</v>
      </c>
      <c r="H19" s="72">
        <v>0</v>
      </c>
      <c r="I19" s="73">
        <v>1</v>
      </c>
    </row>
    <row r="20" spans="1:9" x14ac:dyDescent="0.25">
      <c r="A20" s="72" t="s">
        <v>7506</v>
      </c>
      <c r="B20" s="72">
        <v>36</v>
      </c>
      <c r="C20" s="72" t="s">
        <v>7507</v>
      </c>
      <c r="D20" s="72">
        <v>2042</v>
      </c>
      <c r="E20" s="72">
        <v>1.37</v>
      </c>
      <c r="F20" s="72">
        <v>4</v>
      </c>
      <c r="G20" s="72">
        <v>4</v>
      </c>
      <c r="H20" s="72">
        <v>0</v>
      </c>
      <c r="I20" s="73">
        <v>1</v>
      </c>
    </row>
    <row r="21" spans="1:9" x14ac:dyDescent="0.25">
      <c r="A21" s="72" t="s">
        <v>7525</v>
      </c>
      <c r="B21" s="72">
        <v>3</v>
      </c>
      <c r="C21" s="72" t="s">
        <v>232</v>
      </c>
      <c r="D21" s="72">
        <v>4628</v>
      </c>
      <c r="E21" s="72">
        <v>1.34</v>
      </c>
      <c r="F21" s="72">
        <v>3</v>
      </c>
      <c r="G21" s="72">
        <v>3</v>
      </c>
      <c r="H21" s="72">
        <v>0</v>
      </c>
      <c r="I21" s="73">
        <v>1</v>
      </c>
    </row>
    <row r="22" spans="1:9" x14ac:dyDescent="0.25">
      <c r="A22" s="72" t="s">
        <v>7536</v>
      </c>
      <c r="B22" s="72">
        <v>5</v>
      </c>
      <c r="C22" s="72" t="s">
        <v>4711</v>
      </c>
      <c r="D22" s="72">
        <v>1394</v>
      </c>
      <c r="E22" s="72">
        <v>1.01</v>
      </c>
      <c r="F22" s="72">
        <v>3</v>
      </c>
      <c r="G22" s="72">
        <v>3</v>
      </c>
      <c r="H22" s="72">
        <v>0</v>
      </c>
      <c r="I22" s="73">
        <v>1</v>
      </c>
    </row>
    <row r="23" spans="1:9" x14ac:dyDescent="0.25">
      <c r="A23" s="72" t="s">
        <v>7538</v>
      </c>
      <c r="B23" s="72">
        <v>5</v>
      </c>
      <c r="C23" s="72" t="s">
        <v>7539</v>
      </c>
      <c r="D23" s="72">
        <v>749</v>
      </c>
      <c r="E23" s="72">
        <v>1.0900000000000001</v>
      </c>
      <c r="F23" s="72">
        <v>3</v>
      </c>
      <c r="G23" s="72">
        <v>3</v>
      </c>
      <c r="H23" s="72">
        <v>0</v>
      </c>
      <c r="I23" s="73">
        <v>1</v>
      </c>
    </row>
    <row r="24" spans="1:9" x14ac:dyDescent="0.25">
      <c r="A24" s="72" t="s">
        <v>7541</v>
      </c>
      <c r="B24" s="72">
        <v>5</v>
      </c>
      <c r="C24" s="72" t="s">
        <v>232</v>
      </c>
      <c r="D24" s="72">
        <v>5879</v>
      </c>
      <c r="E24" s="72">
        <v>1.1499999999999999</v>
      </c>
      <c r="F24" s="72">
        <v>3</v>
      </c>
      <c r="G24" s="72">
        <v>3</v>
      </c>
      <c r="H24" s="72">
        <v>0</v>
      </c>
      <c r="I24" s="73">
        <v>1</v>
      </c>
    </row>
    <row r="25" spans="1:9" x14ac:dyDescent="0.25">
      <c r="A25" s="72" t="s">
        <v>7550</v>
      </c>
      <c r="B25" s="72">
        <v>7</v>
      </c>
      <c r="C25" s="72" t="s">
        <v>268</v>
      </c>
      <c r="D25" s="72">
        <v>2186</v>
      </c>
      <c r="E25" s="72">
        <v>1.21</v>
      </c>
      <c r="F25" s="72">
        <v>3</v>
      </c>
      <c r="G25" s="72">
        <v>3</v>
      </c>
      <c r="H25" s="72">
        <v>0</v>
      </c>
      <c r="I25" s="73">
        <v>1</v>
      </c>
    </row>
    <row r="26" spans="1:9" x14ac:dyDescent="0.25">
      <c r="A26" s="72" t="s">
        <v>3900</v>
      </c>
      <c r="B26" s="72">
        <v>12</v>
      </c>
      <c r="C26" s="72" t="s">
        <v>3901</v>
      </c>
      <c r="D26" s="72">
        <v>9698</v>
      </c>
      <c r="E26" s="72">
        <v>1.44</v>
      </c>
      <c r="F26" s="72">
        <v>3</v>
      </c>
      <c r="G26" s="72">
        <v>3</v>
      </c>
      <c r="H26" s="72">
        <v>0</v>
      </c>
      <c r="I26" s="73">
        <v>1</v>
      </c>
    </row>
    <row r="27" spans="1:9" x14ac:dyDescent="0.25">
      <c r="A27" s="72" t="s">
        <v>7573</v>
      </c>
      <c r="B27" s="72">
        <v>13</v>
      </c>
      <c r="C27" s="72" t="s">
        <v>7574</v>
      </c>
      <c r="D27" s="72">
        <v>1265</v>
      </c>
      <c r="E27" s="72">
        <v>1.56</v>
      </c>
      <c r="F27" s="72">
        <v>3</v>
      </c>
      <c r="G27" s="72">
        <v>3</v>
      </c>
      <c r="H27" s="72">
        <v>0</v>
      </c>
      <c r="I27" s="73">
        <v>1</v>
      </c>
    </row>
    <row r="28" spans="1:9" x14ac:dyDescent="0.25">
      <c r="A28" s="72" t="s">
        <v>5002</v>
      </c>
      <c r="B28" s="72">
        <v>14</v>
      </c>
      <c r="C28" s="72" t="s">
        <v>232</v>
      </c>
      <c r="D28" s="72">
        <v>1073</v>
      </c>
      <c r="E28" s="72">
        <v>1.42</v>
      </c>
      <c r="F28" s="72">
        <v>3</v>
      </c>
      <c r="G28" s="72">
        <v>3</v>
      </c>
      <c r="H28" s="72">
        <v>0</v>
      </c>
      <c r="I28" s="73">
        <v>1</v>
      </c>
    </row>
    <row r="29" spans="1:9" x14ac:dyDescent="0.25">
      <c r="A29" s="72" t="s">
        <v>7591</v>
      </c>
      <c r="B29" s="72">
        <v>14</v>
      </c>
      <c r="C29" s="72" t="s">
        <v>232</v>
      </c>
      <c r="D29" s="72">
        <v>1469</v>
      </c>
      <c r="E29" s="72">
        <v>1.06</v>
      </c>
      <c r="F29" s="72">
        <v>3</v>
      </c>
      <c r="G29" s="72">
        <v>3</v>
      </c>
      <c r="H29" s="72">
        <v>0</v>
      </c>
      <c r="I29" s="73">
        <v>1</v>
      </c>
    </row>
    <row r="30" spans="1:9" x14ac:dyDescent="0.25">
      <c r="A30" s="72" t="s">
        <v>5221</v>
      </c>
      <c r="B30" s="72">
        <v>18</v>
      </c>
      <c r="C30" s="72" t="s">
        <v>5222</v>
      </c>
      <c r="D30" s="72">
        <v>6143</v>
      </c>
      <c r="E30" s="72">
        <v>1.38</v>
      </c>
      <c r="F30" s="72">
        <v>3</v>
      </c>
      <c r="G30" s="72">
        <v>3</v>
      </c>
      <c r="H30" s="72">
        <v>0</v>
      </c>
      <c r="I30" s="73">
        <v>1</v>
      </c>
    </row>
    <row r="31" spans="1:9" x14ac:dyDescent="0.25">
      <c r="A31" s="72" t="s">
        <v>7635</v>
      </c>
      <c r="B31" s="72">
        <v>20</v>
      </c>
      <c r="C31" s="72" t="s">
        <v>7636</v>
      </c>
      <c r="D31" s="72">
        <v>1628</v>
      </c>
      <c r="E31" s="72">
        <v>1.2</v>
      </c>
      <c r="F31" s="72">
        <v>3</v>
      </c>
      <c r="G31" s="72">
        <v>3</v>
      </c>
      <c r="H31" s="72">
        <v>0</v>
      </c>
      <c r="I31" s="73">
        <v>1</v>
      </c>
    </row>
    <row r="32" spans="1:9" x14ac:dyDescent="0.25">
      <c r="A32" s="72" t="s">
        <v>4037</v>
      </c>
      <c r="B32" s="72">
        <v>21</v>
      </c>
      <c r="C32" s="72" t="s">
        <v>4038</v>
      </c>
      <c r="D32" s="72">
        <v>4427</v>
      </c>
      <c r="E32" s="72">
        <v>1.5</v>
      </c>
      <c r="F32" s="72">
        <v>3</v>
      </c>
      <c r="G32" s="72">
        <v>3</v>
      </c>
      <c r="H32" s="72">
        <v>0</v>
      </c>
      <c r="I32" s="73">
        <v>1</v>
      </c>
    </row>
    <row r="33" spans="1:9" x14ac:dyDescent="0.25">
      <c r="A33" s="72" t="s">
        <v>7686</v>
      </c>
      <c r="B33" s="72">
        <v>24</v>
      </c>
      <c r="C33" s="72" t="s">
        <v>7687</v>
      </c>
      <c r="D33" s="72">
        <v>5360</v>
      </c>
      <c r="E33" s="72">
        <v>1.17</v>
      </c>
      <c r="F33" s="72">
        <v>3</v>
      </c>
      <c r="G33" s="72">
        <v>3</v>
      </c>
      <c r="H33" s="72">
        <v>0</v>
      </c>
      <c r="I33" s="73">
        <v>1</v>
      </c>
    </row>
    <row r="34" spans="1:9" x14ac:dyDescent="0.25">
      <c r="A34" s="72" t="s">
        <v>7689</v>
      </c>
      <c r="B34" s="72">
        <v>24</v>
      </c>
      <c r="C34" s="72" t="s">
        <v>307</v>
      </c>
      <c r="D34" s="72">
        <v>1799</v>
      </c>
      <c r="E34" s="72">
        <v>1.42</v>
      </c>
      <c r="F34" s="72">
        <v>3</v>
      </c>
      <c r="G34" s="72">
        <v>3</v>
      </c>
      <c r="H34" s="72">
        <v>0</v>
      </c>
      <c r="I34" s="73">
        <v>1</v>
      </c>
    </row>
    <row r="35" spans="1:9" x14ac:dyDescent="0.25">
      <c r="A35" s="72" t="s">
        <v>7691</v>
      </c>
      <c r="B35" s="72">
        <v>24</v>
      </c>
      <c r="C35" s="72" t="s">
        <v>298</v>
      </c>
      <c r="D35" s="72">
        <v>3260</v>
      </c>
      <c r="E35" s="72">
        <v>2.35</v>
      </c>
      <c r="F35" s="72">
        <v>3</v>
      </c>
      <c r="G35" s="72">
        <v>3</v>
      </c>
      <c r="H35" s="72">
        <v>0</v>
      </c>
      <c r="I35" s="73">
        <v>1</v>
      </c>
    </row>
    <row r="36" spans="1:9" x14ac:dyDescent="0.25">
      <c r="A36" s="72" t="s">
        <v>7695</v>
      </c>
      <c r="B36" s="72">
        <v>24</v>
      </c>
      <c r="C36" s="72" t="s">
        <v>7696</v>
      </c>
      <c r="D36" s="72">
        <v>3950</v>
      </c>
      <c r="E36" s="72">
        <v>1.31</v>
      </c>
      <c r="F36" s="72">
        <v>3</v>
      </c>
      <c r="G36" s="72">
        <v>3</v>
      </c>
      <c r="H36" s="72">
        <v>0</v>
      </c>
      <c r="I36" s="73">
        <v>1</v>
      </c>
    </row>
    <row r="37" spans="1:9" x14ac:dyDescent="0.25">
      <c r="A37" s="72" t="s">
        <v>1259</v>
      </c>
      <c r="B37" s="72">
        <v>25</v>
      </c>
      <c r="C37" s="72" t="s">
        <v>232</v>
      </c>
      <c r="D37" s="72">
        <v>893</v>
      </c>
      <c r="E37" s="72">
        <v>1.1100000000000001</v>
      </c>
      <c r="F37" s="72">
        <v>3</v>
      </c>
      <c r="G37" s="72">
        <v>3</v>
      </c>
      <c r="H37" s="72">
        <v>0</v>
      </c>
      <c r="I37" s="73">
        <v>1</v>
      </c>
    </row>
    <row r="38" spans="1:9" x14ac:dyDescent="0.25">
      <c r="A38" s="72" t="s">
        <v>7701</v>
      </c>
      <c r="B38" s="72">
        <v>25</v>
      </c>
      <c r="C38" s="72" t="s">
        <v>540</v>
      </c>
      <c r="D38" s="72">
        <v>731</v>
      </c>
      <c r="E38" s="72">
        <v>1.57</v>
      </c>
      <c r="F38" s="72">
        <v>3</v>
      </c>
      <c r="G38" s="72">
        <v>3</v>
      </c>
      <c r="H38" s="72">
        <v>0</v>
      </c>
      <c r="I38" s="73">
        <v>1</v>
      </c>
    </row>
    <row r="39" spans="1:9" x14ac:dyDescent="0.25">
      <c r="A39" s="72" t="s">
        <v>7708</v>
      </c>
      <c r="B39" s="72">
        <v>25</v>
      </c>
      <c r="C39" s="72" t="s">
        <v>895</v>
      </c>
      <c r="D39" s="72">
        <v>2996</v>
      </c>
      <c r="E39" s="72">
        <v>1.6</v>
      </c>
      <c r="F39" s="72">
        <v>3</v>
      </c>
      <c r="G39" s="72">
        <v>3</v>
      </c>
      <c r="H39" s="72">
        <v>0</v>
      </c>
      <c r="I39" s="73">
        <v>1</v>
      </c>
    </row>
    <row r="40" spans="1:9" x14ac:dyDescent="0.25">
      <c r="A40" s="72" t="s">
        <v>1315</v>
      </c>
      <c r="B40" s="72">
        <v>28</v>
      </c>
      <c r="C40" s="72" t="s">
        <v>307</v>
      </c>
      <c r="D40" s="72">
        <v>5666</v>
      </c>
      <c r="E40" s="72">
        <v>1.02</v>
      </c>
      <c r="F40" s="72">
        <v>3</v>
      </c>
      <c r="G40" s="72">
        <v>1</v>
      </c>
      <c r="H40" s="72">
        <v>0</v>
      </c>
      <c r="I40" s="73">
        <v>1</v>
      </c>
    </row>
    <row r="41" spans="1:9" x14ac:dyDescent="0.25">
      <c r="A41" s="72" t="s">
        <v>7736</v>
      </c>
      <c r="B41" s="72">
        <v>28</v>
      </c>
      <c r="C41" s="72" t="s">
        <v>7737</v>
      </c>
      <c r="D41" s="72">
        <v>1247</v>
      </c>
      <c r="E41" s="72">
        <v>1.2</v>
      </c>
      <c r="F41" s="72">
        <v>3</v>
      </c>
      <c r="G41" s="72">
        <v>3</v>
      </c>
      <c r="H41" s="72">
        <v>0</v>
      </c>
      <c r="I41" s="73">
        <v>1</v>
      </c>
    </row>
    <row r="42" spans="1:9" x14ac:dyDescent="0.25">
      <c r="A42" s="72" t="s">
        <v>3632</v>
      </c>
      <c r="B42" s="72">
        <v>28</v>
      </c>
      <c r="C42" s="72" t="s">
        <v>232</v>
      </c>
      <c r="D42" s="72">
        <v>2834</v>
      </c>
      <c r="E42" s="72">
        <v>1.33</v>
      </c>
      <c r="F42" s="72">
        <v>3</v>
      </c>
      <c r="G42" s="72">
        <v>3</v>
      </c>
      <c r="H42" s="72">
        <v>0</v>
      </c>
      <c r="I42" s="73">
        <v>1</v>
      </c>
    </row>
    <row r="43" spans="1:9" x14ac:dyDescent="0.25">
      <c r="A43" s="72" t="s">
        <v>3315</v>
      </c>
      <c r="B43" s="72">
        <v>30</v>
      </c>
      <c r="C43" s="72" t="s">
        <v>606</v>
      </c>
      <c r="D43" s="72">
        <v>2192</v>
      </c>
      <c r="E43" s="72">
        <v>1.19</v>
      </c>
      <c r="F43" s="72">
        <v>3</v>
      </c>
      <c r="G43" s="72">
        <v>3</v>
      </c>
      <c r="H43" s="72">
        <v>0</v>
      </c>
      <c r="I43" s="73">
        <v>1</v>
      </c>
    </row>
    <row r="44" spans="1:9" x14ac:dyDescent="0.25">
      <c r="A44" s="72" t="s">
        <v>7752</v>
      </c>
      <c r="B44" s="72">
        <v>32</v>
      </c>
      <c r="C44" s="72" t="s">
        <v>232</v>
      </c>
      <c r="D44" s="72">
        <v>2819</v>
      </c>
      <c r="E44" s="72">
        <v>0.91</v>
      </c>
      <c r="F44" s="72">
        <v>3</v>
      </c>
      <c r="G44" s="72">
        <v>3</v>
      </c>
      <c r="H44" s="72">
        <v>0</v>
      </c>
      <c r="I44" s="73">
        <v>1</v>
      </c>
    </row>
    <row r="45" spans="1:9" x14ac:dyDescent="0.25">
      <c r="A45" s="72" t="s">
        <v>7754</v>
      </c>
      <c r="B45" s="72">
        <v>32</v>
      </c>
      <c r="C45" s="72" t="s">
        <v>232</v>
      </c>
      <c r="D45" s="72">
        <v>1763</v>
      </c>
      <c r="E45" s="72">
        <v>1.49</v>
      </c>
      <c r="F45" s="72">
        <v>3</v>
      </c>
      <c r="G45" s="72">
        <v>3</v>
      </c>
      <c r="H45" s="72">
        <v>0</v>
      </c>
      <c r="I45" s="73">
        <v>1</v>
      </c>
    </row>
    <row r="46" spans="1:9" x14ac:dyDescent="0.25">
      <c r="A46" s="72" t="s">
        <v>3442</v>
      </c>
      <c r="B46" s="72">
        <v>33</v>
      </c>
      <c r="C46" s="72" t="s">
        <v>307</v>
      </c>
      <c r="D46" s="72">
        <v>8102</v>
      </c>
      <c r="E46" s="72">
        <v>1.39</v>
      </c>
      <c r="F46" s="72">
        <v>3</v>
      </c>
      <c r="G46" s="72">
        <v>3</v>
      </c>
      <c r="H46" s="72">
        <v>0</v>
      </c>
      <c r="I46" s="73">
        <v>1</v>
      </c>
    </row>
    <row r="47" spans="1:9" x14ac:dyDescent="0.25">
      <c r="A47" s="72" t="s">
        <v>7786</v>
      </c>
      <c r="B47" s="72">
        <v>34</v>
      </c>
      <c r="C47" s="72" t="s">
        <v>232</v>
      </c>
      <c r="D47" s="72">
        <v>4016</v>
      </c>
      <c r="E47" s="72">
        <v>1.54</v>
      </c>
      <c r="F47" s="72">
        <v>3</v>
      </c>
      <c r="G47" s="72">
        <v>3</v>
      </c>
      <c r="H47" s="72">
        <v>0</v>
      </c>
      <c r="I47" s="73">
        <v>1</v>
      </c>
    </row>
    <row r="48" spans="1:9" x14ac:dyDescent="0.25">
      <c r="A48" s="72" t="s">
        <v>4291</v>
      </c>
      <c r="B48" s="72">
        <v>34</v>
      </c>
      <c r="C48" s="72" t="s">
        <v>4292</v>
      </c>
      <c r="D48" s="72">
        <v>2411</v>
      </c>
      <c r="E48" s="72">
        <v>1.02</v>
      </c>
      <c r="F48" s="72">
        <v>3</v>
      </c>
      <c r="G48" s="72">
        <v>3</v>
      </c>
      <c r="H48" s="72">
        <v>0</v>
      </c>
      <c r="I48" s="73">
        <v>1</v>
      </c>
    </row>
    <row r="49" spans="1:9" x14ac:dyDescent="0.25">
      <c r="A49" s="72" t="s">
        <v>7794</v>
      </c>
      <c r="B49" s="72">
        <v>34</v>
      </c>
      <c r="C49" s="72" t="s">
        <v>232</v>
      </c>
      <c r="D49" s="72">
        <v>2705</v>
      </c>
      <c r="E49" s="72">
        <v>1.37</v>
      </c>
      <c r="F49" s="72">
        <v>3</v>
      </c>
      <c r="G49" s="72">
        <v>3</v>
      </c>
      <c r="H49" s="72">
        <v>0</v>
      </c>
      <c r="I49" s="73">
        <v>1</v>
      </c>
    </row>
    <row r="50" spans="1:9" x14ac:dyDescent="0.25">
      <c r="A50" s="72" t="s">
        <v>7798</v>
      </c>
      <c r="B50" s="72">
        <v>34</v>
      </c>
      <c r="C50" s="72" t="s">
        <v>7799</v>
      </c>
      <c r="D50" s="72">
        <v>2417</v>
      </c>
      <c r="E50" s="72">
        <v>1.4</v>
      </c>
      <c r="F50" s="72">
        <v>3</v>
      </c>
      <c r="G50" s="72">
        <v>2</v>
      </c>
      <c r="H50" s="72">
        <v>0</v>
      </c>
      <c r="I50" s="73">
        <v>1</v>
      </c>
    </row>
    <row r="51" spans="1:9" x14ac:dyDescent="0.25">
      <c r="A51" s="72" t="s">
        <v>7801</v>
      </c>
      <c r="B51" s="72">
        <v>34</v>
      </c>
      <c r="C51" s="72" t="s">
        <v>265</v>
      </c>
      <c r="D51" s="72">
        <v>779</v>
      </c>
      <c r="E51" s="72">
        <v>0.92</v>
      </c>
      <c r="F51" s="72">
        <v>3</v>
      </c>
      <c r="G51" s="72">
        <v>3</v>
      </c>
      <c r="H51" s="72">
        <v>0</v>
      </c>
      <c r="I51" s="73">
        <v>1</v>
      </c>
    </row>
    <row r="52" spans="1:9" x14ac:dyDescent="0.25">
      <c r="A52" s="72" t="s">
        <v>7834</v>
      </c>
      <c r="B52" s="72">
        <v>35</v>
      </c>
      <c r="C52" s="72" t="s">
        <v>7835</v>
      </c>
      <c r="D52" s="72">
        <v>1676</v>
      </c>
      <c r="E52" s="72">
        <v>1.33</v>
      </c>
      <c r="F52" s="72">
        <v>3</v>
      </c>
      <c r="G52" s="72">
        <v>3</v>
      </c>
      <c r="H52" s="72">
        <v>0</v>
      </c>
      <c r="I52" s="73">
        <v>1</v>
      </c>
    </row>
    <row r="53" spans="1:9" x14ac:dyDescent="0.25">
      <c r="A53" s="72" t="s">
        <v>6733</v>
      </c>
      <c r="B53" s="72">
        <v>36</v>
      </c>
      <c r="C53" s="72" t="s">
        <v>232</v>
      </c>
      <c r="D53" s="72">
        <v>2450</v>
      </c>
      <c r="E53" s="72">
        <v>1.4</v>
      </c>
      <c r="F53" s="72">
        <v>3</v>
      </c>
      <c r="G53" s="72">
        <v>3</v>
      </c>
      <c r="H53" s="72">
        <v>0</v>
      </c>
      <c r="I53" s="73">
        <v>1</v>
      </c>
    </row>
    <row r="54" spans="1:9" x14ac:dyDescent="0.25">
      <c r="A54" s="72" t="s">
        <v>7848</v>
      </c>
      <c r="B54" s="72">
        <v>36</v>
      </c>
      <c r="C54" s="72" t="s">
        <v>7849</v>
      </c>
      <c r="D54" s="72">
        <v>2834</v>
      </c>
      <c r="E54" s="72">
        <v>1.28</v>
      </c>
      <c r="F54" s="72">
        <v>3</v>
      </c>
      <c r="G54" s="72">
        <v>3</v>
      </c>
      <c r="H54" s="72">
        <v>0</v>
      </c>
      <c r="I54" s="73">
        <v>1</v>
      </c>
    </row>
    <row r="55" spans="1:9" x14ac:dyDescent="0.25">
      <c r="A55" s="72" t="s">
        <v>7859</v>
      </c>
      <c r="B55" s="72">
        <v>36</v>
      </c>
      <c r="C55" s="72" t="s">
        <v>232</v>
      </c>
      <c r="D55" s="72">
        <v>1100</v>
      </c>
      <c r="E55" s="72">
        <v>1.33</v>
      </c>
      <c r="F55" s="72">
        <v>3</v>
      </c>
      <c r="G55" s="72">
        <v>3</v>
      </c>
      <c r="H55" s="72">
        <v>0</v>
      </c>
      <c r="I55" s="73">
        <v>1</v>
      </c>
    </row>
    <row r="56" spans="1:9" x14ac:dyDescent="0.25">
      <c r="A56" s="72" t="s">
        <v>7866</v>
      </c>
      <c r="B56" s="72">
        <v>36</v>
      </c>
      <c r="C56" s="72" t="s">
        <v>7867</v>
      </c>
      <c r="D56" s="72">
        <v>1661</v>
      </c>
      <c r="E56" s="72">
        <v>1.21</v>
      </c>
      <c r="F56" s="72">
        <v>3</v>
      </c>
      <c r="G56" s="72">
        <v>3</v>
      </c>
      <c r="H56" s="72">
        <v>0</v>
      </c>
      <c r="I56" s="73">
        <v>1</v>
      </c>
    </row>
    <row r="57" spans="1:9" x14ac:dyDescent="0.25">
      <c r="A57" s="72" t="s">
        <v>4526</v>
      </c>
      <c r="B57" s="72">
        <v>3</v>
      </c>
      <c r="C57" s="72" t="s">
        <v>4527</v>
      </c>
      <c r="D57" s="72">
        <v>1172</v>
      </c>
      <c r="E57" s="72">
        <v>1.07</v>
      </c>
      <c r="F57" s="72">
        <v>2</v>
      </c>
      <c r="G57" s="72">
        <v>2</v>
      </c>
      <c r="H57" s="72">
        <v>0</v>
      </c>
      <c r="I57" s="73">
        <v>1</v>
      </c>
    </row>
    <row r="58" spans="1:9" x14ac:dyDescent="0.25">
      <c r="A58" s="72" t="s">
        <v>4529</v>
      </c>
      <c r="B58" s="72">
        <v>3</v>
      </c>
      <c r="C58" s="72" t="s">
        <v>265</v>
      </c>
      <c r="D58" s="72">
        <v>3005</v>
      </c>
      <c r="E58" s="72">
        <v>1.22</v>
      </c>
      <c r="F58" s="72">
        <v>2</v>
      </c>
      <c r="G58" s="72">
        <v>2</v>
      </c>
      <c r="H58" s="72">
        <v>0</v>
      </c>
      <c r="I58" s="73">
        <v>1</v>
      </c>
    </row>
    <row r="59" spans="1:9" x14ac:dyDescent="0.25">
      <c r="A59" s="72" t="s">
        <v>3516</v>
      </c>
      <c r="B59" s="72">
        <v>3</v>
      </c>
      <c r="C59" s="72" t="s">
        <v>232</v>
      </c>
      <c r="D59" s="72">
        <v>1079</v>
      </c>
      <c r="E59" s="72">
        <v>0.48</v>
      </c>
      <c r="F59" s="72">
        <v>2</v>
      </c>
      <c r="G59" s="72">
        <v>2</v>
      </c>
      <c r="H59" s="72">
        <v>0</v>
      </c>
      <c r="I59" s="73">
        <v>1</v>
      </c>
    </row>
    <row r="60" spans="1:9" x14ac:dyDescent="0.25">
      <c r="A60" s="72" t="s">
        <v>7880</v>
      </c>
      <c r="B60" s="72">
        <v>3</v>
      </c>
      <c r="C60" s="72" t="s">
        <v>232</v>
      </c>
      <c r="D60" s="72">
        <v>8699</v>
      </c>
      <c r="E60" s="72">
        <v>1.47</v>
      </c>
      <c r="F60" s="72">
        <v>2</v>
      </c>
      <c r="G60" s="72">
        <v>2</v>
      </c>
      <c r="H60" s="72">
        <v>0</v>
      </c>
      <c r="I60" s="73">
        <v>1</v>
      </c>
    </row>
    <row r="61" spans="1:9" x14ac:dyDescent="0.25">
      <c r="A61" s="72" t="s">
        <v>7886</v>
      </c>
      <c r="B61" s="72">
        <v>4</v>
      </c>
      <c r="C61" s="72" t="s">
        <v>7887</v>
      </c>
      <c r="D61" s="72">
        <v>902</v>
      </c>
      <c r="E61" s="72">
        <v>1.18</v>
      </c>
      <c r="F61" s="72">
        <v>2</v>
      </c>
      <c r="G61" s="72">
        <v>2</v>
      </c>
      <c r="H61" s="72">
        <v>0</v>
      </c>
      <c r="I61" s="73">
        <v>1</v>
      </c>
    </row>
    <row r="62" spans="1:9" x14ac:dyDescent="0.25">
      <c r="A62" s="72" t="s">
        <v>4566</v>
      </c>
      <c r="B62" s="72">
        <v>4</v>
      </c>
      <c r="C62" s="72" t="s">
        <v>232</v>
      </c>
      <c r="D62" s="72">
        <v>3365</v>
      </c>
      <c r="E62" s="72">
        <v>1.5</v>
      </c>
      <c r="F62" s="72">
        <v>2</v>
      </c>
      <c r="G62" s="72">
        <v>2</v>
      </c>
      <c r="H62" s="72">
        <v>0</v>
      </c>
      <c r="I62" s="73">
        <v>1</v>
      </c>
    </row>
    <row r="63" spans="1:9" x14ac:dyDescent="0.25">
      <c r="A63" s="72" t="s">
        <v>7889</v>
      </c>
      <c r="B63" s="72">
        <v>4</v>
      </c>
      <c r="C63" s="72" t="s">
        <v>7890</v>
      </c>
      <c r="D63" s="72">
        <v>902</v>
      </c>
      <c r="E63" s="72">
        <v>1.29</v>
      </c>
      <c r="F63" s="72">
        <v>2</v>
      </c>
      <c r="G63" s="72">
        <v>2</v>
      </c>
      <c r="H63" s="72">
        <v>0</v>
      </c>
      <c r="I63" s="73">
        <v>1</v>
      </c>
    </row>
    <row r="64" spans="1:9" x14ac:dyDescent="0.25">
      <c r="A64" s="72" t="s">
        <v>3523</v>
      </c>
      <c r="B64" s="72">
        <v>4</v>
      </c>
      <c r="C64" s="72" t="s">
        <v>265</v>
      </c>
      <c r="D64" s="72">
        <v>9320</v>
      </c>
      <c r="E64" s="72">
        <v>1.35</v>
      </c>
      <c r="F64" s="72">
        <v>2</v>
      </c>
      <c r="G64" s="72">
        <v>2</v>
      </c>
      <c r="H64" s="72">
        <v>0</v>
      </c>
      <c r="I64" s="73">
        <v>1</v>
      </c>
    </row>
    <row r="65" spans="1:9" x14ac:dyDescent="0.25">
      <c r="A65" s="72" t="s">
        <v>3525</v>
      </c>
      <c r="B65" s="72">
        <v>4</v>
      </c>
      <c r="C65" s="72" t="s">
        <v>3526</v>
      </c>
      <c r="D65" s="72">
        <v>2873</v>
      </c>
      <c r="E65" s="72">
        <v>1.25</v>
      </c>
      <c r="F65" s="72">
        <v>2</v>
      </c>
      <c r="G65" s="72">
        <v>2</v>
      </c>
      <c r="H65" s="72">
        <v>0</v>
      </c>
      <c r="I65" s="73">
        <v>1</v>
      </c>
    </row>
    <row r="66" spans="1:9" x14ac:dyDescent="0.25">
      <c r="A66" s="72" t="s">
        <v>7898</v>
      </c>
      <c r="B66" s="72">
        <v>5</v>
      </c>
      <c r="C66" s="72" t="s">
        <v>538</v>
      </c>
      <c r="D66" s="72">
        <v>2369</v>
      </c>
      <c r="E66" s="72">
        <v>1.24</v>
      </c>
      <c r="F66" s="72">
        <v>2</v>
      </c>
      <c r="G66" s="72">
        <v>2</v>
      </c>
      <c r="H66" s="72">
        <v>0</v>
      </c>
      <c r="I66" s="73">
        <v>1</v>
      </c>
    </row>
    <row r="67" spans="1:9" x14ac:dyDescent="0.25">
      <c r="A67" s="72" t="s">
        <v>7912</v>
      </c>
      <c r="B67" s="72">
        <v>5</v>
      </c>
      <c r="C67" s="72" t="s">
        <v>307</v>
      </c>
      <c r="D67" s="72">
        <v>1331</v>
      </c>
      <c r="E67" s="72">
        <v>0.82</v>
      </c>
      <c r="F67" s="72">
        <v>2</v>
      </c>
      <c r="G67" s="72">
        <v>2</v>
      </c>
      <c r="H67" s="72">
        <v>0</v>
      </c>
      <c r="I67" s="73">
        <v>1</v>
      </c>
    </row>
    <row r="68" spans="1:9" x14ac:dyDescent="0.25">
      <c r="A68" s="72" t="s">
        <v>7914</v>
      </c>
      <c r="B68" s="72">
        <v>6</v>
      </c>
      <c r="C68" s="72" t="s">
        <v>7915</v>
      </c>
      <c r="D68" s="72">
        <v>2717</v>
      </c>
      <c r="E68" s="72">
        <v>0.86</v>
      </c>
      <c r="F68" s="72">
        <v>2</v>
      </c>
      <c r="G68" s="72">
        <v>2</v>
      </c>
      <c r="H68" s="72">
        <v>0</v>
      </c>
      <c r="I68" s="73">
        <v>1</v>
      </c>
    </row>
    <row r="69" spans="1:9" x14ac:dyDescent="0.25">
      <c r="A69" s="72" t="s">
        <v>7917</v>
      </c>
      <c r="B69" s="72">
        <v>6</v>
      </c>
      <c r="C69" s="72" t="s">
        <v>232</v>
      </c>
      <c r="D69" s="72">
        <v>395</v>
      </c>
      <c r="E69" s="72">
        <v>1.1100000000000001</v>
      </c>
      <c r="F69" s="72">
        <v>2</v>
      </c>
      <c r="G69" s="72">
        <v>2</v>
      </c>
      <c r="H69" s="72">
        <v>0</v>
      </c>
      <c r="I69" s="73">
        <v>1</v>
      </c>
    </row>
    <row r="70" spans="1:9" x14ac:dyDescent="0.25">
      <c r="A70" s="72" t="s">
        <v>7924</v>
      </c>
      <c r="B70" s="72">
        <v>7</v>
      </c>
      <c r="C70" s="72" t="s">
        <v>7925</v>
      </c>
      <c r="D70" s="72">
        <v>5714</v>
      </c>
      <c r="E70" s="72">
        <v>1.35</v>
      </c>
      <c r="F70" s="72">
        <v>2</v>
      </c>
      <c r="G70" s="72">
        <v>2</v>
      </c>
      <c r="H70" s="72">
        <v>0</v>
      </c>
      <c r="I70" s="73">
        <v>1</v>
      </c>
    </row>
    <row r="71" spans="1:9" x14ac:dyDescent="0.25">
      <c r="A71" s="72" t="s">
        <v>7934</v>
      </c>
      <c r="B71" s="72">
        <v>8</v>
      </c>
      <c r="C71" s="72" t="s">
        <v>6818</v>
      </c>
      <c r="D71" s="72">
        <v>2057</v>
      </c>
      <c r="E71" s="72">
        <v>1.1499999999999999</v>
      </c>
      <c r="F71" s="72">
        <v>2</v>
      </c>
      <c r="G71" s="72">
        <v>2</v>
      </c>
      <c r="H71" s="72">
        <v>0</v>
      </c>
      <c r="I71" s="73">
        <v>1</v>
      </c>
    </row>
    <row r="72" spans="1:9" x14ac:dyDescent="0.25">
      <c r="A72" s="72" t="s">
        <v>4727</v>
      </c>
      <c r="B72" s="72">
        <v>8</v>
      </c>
      <c r="C72" s="72" t="s">
        <v>232</v>
      </c>
      <c r="D72" s="72">
        <v>1757</v>
      </c>
      <c r="E72" s="72">
        <v>1.1000000000000001</v>
      </c>
      <c r="F72" s="72">
        <v>2</v>
      </c>
      <c r="G72" s="72">
        <v>2</v>
      </c>
      <c r="H72" s="72">
        <v>0</v>
      </c>
      <c r="I72" s="73">
        <v>1</v>
      </c>
    </row>
    <row r="73" spans="1:9" x14ac:dyDescent="0.25">
      <c r="A73" s="72" t="s">
        <v>4802</v>
      </c>
      <c r="B73" s="72">
        <v>9</v>
      </c>
      <c r="C73" s="72" t="s">
        <v>4803</v>
      </c>
      <c r="D73" s="72">
        <v>938</v>
      </c>
      <c r="E73" s="72">
        <v>0.72</v>
      </c>
      <c r="F73" s="72">
        <v>2</v>
      </c>
      <c r="G73" s="72">
        <v>2</v>
      </c>
      <c r="H73" s="72">
        <v>0</v>
      </c>
      <c r="I73" s="73">
        <v>1</v>
      </c>
    </row>
    <row r="74" spans="1:9" x14ac:dyDescent="0.25">
      <c r="A74" s="72" t="s">
        <v>7948</v>
      </c>
      <c r="B74" s="72">
        <v>10</v>
      </c>
      <c r="C74" s="72" t="s">
        <v>307</v>
      </c>
      <c r="D74" s="72">
        <v>3266</v>
      </c>
      <c r="E74" s="72">
        <v>1.25</v>
      </c>
      <c r="F74" s="72">
        <v>2</v>
      </c>
      <c r="G74" s="72">
        <v>2</v>
      </c>
      <c r="H74" s="72">
        <v>0</v>
      </c>
      <c r="I74" s="73">
        <v>1</v>
      </c>
    </row>
    <row r="75" spans="1:9" x14ac:dyDescent="0.25">
      <c r="A75" s="72" t="s">
        <v>4847</v>
      </c>
      <c r="B75" s="72">
        <v>10</v>
      </c>
      <c r="C75" s="72" t="s">
        <v>307</v>
      </c>
      <c r="D75" s="72">
        <v>1778</v>
      </c>
      <c r="E75" s="72">
        <v>1.7</v>
      </c>
      <c r="F75" s="72">
        <v>2</v>
      </c>
      <c r="G75" s="72">
        <v>2</v>
      </c>
      <c r="H75" s="72">
        <v>0</v>
      </c>
      <c r="I75" s="73">
        <v>1</v>
      </c>
    </row>
    <row r="76" spans="1:9" x14ac:dyDescent="0.25">
      <c r="A76" s="72" t="s">
        <v>4872</v>
      </c>
      <c r="B76" s="72">
        <v>11</v>
      </c>
      <c r="C76" s="72" t="s">
        <v>4873</v>
      </c>
      <c r="D76" s="72">
        <v>2240</v>
      </c>
      <c r="E76" s="72">
        <v>1.1100000000000001</v>
      </c>
      <c r="F76" s="72">
        <v>2</v>
      </c>
      <c r="G76" s="72">
        <v>2</v>
      </c>
      <c r="H76" s="72">
        <v>0</v>
      </c>
      <c r="I76" s="73">
        <v>1</v>
      </c>
    </row>
    <row r="77" spans="1:9" x14ac:dyDescent="0.25">
      <c r="A77" s="72" t="s">
        <v>4926</v>
      </c>
      <c r="B77" s="72">
        <v>12</v>
      </c>
      <c r="C77" s="72" t="s">
        <v>307</v>
      </c>
      <c r="D77" s="72">
        <v>1829</v>
      </c>
      <c r="E77" s="72">
        <v>1.2</v>
      </c>
      <c r="F77" s="72">
        <v>2</v>
      </c>
      <c r="G77" s="72">
        <v>2</v>
      </c>
      <c r="H77" s="72">
        <v>0</v>
      </c>
      <c r="I77" s="73">
        <v>1</v>
      </c>
    </row>
    <row r="78" spans="1:9" x14ac:dyDescent="0.25">
      <c r="A78" s="72" t="s">
        <v>3909</v>
      </c>
      <c r="B78" s="72">
        <v>12</v>
      </c>
      <c r="C78" s="72" t="s">
        <v>3910</v>
      </c>
      <c r="D78" s="72">
        <v>2843</v>
      </c>
      <c r="E78" s="72">
        <v>1.1499999999999999</v>
      </c>
      <c r="F78" s="72">
        <v>2</v>
      </c>
      <c r="G78" s="72">
        <v>2</v>
      </c>
      <c r="H78" s="72">
        <v>0</v>
      </c>
      <c r="I78" s="73">
        <v>1</v>
      </c>
    </row>
    <row r="79" spans="1:9" x14ac:dyDescent="0.25">
      <c r="A79" s="72" t="s">
        <v>7972</v>
      </c>
      <c r="B79" s="72">
        <v>12</v>
      </c>
      <c r="C79" s="72" t="s">
        <v>307</v>
      </c>
      <c r="D79" s="72">
        <v>2600</v>
      </c>
      <c r="E79" s="72">
        <v>1.36</v>
      </c>
      <c r="F79" s="72">
        <v>2</v>
      </c>
      <c r="G79" s="72">
        <v>2</v>
      </c>
      <c r="H79" s="72">
        <v>0</v>
      </c>
      <c r="I79" s="73">
        <v>1</v>
      </c>
    </row>
    <row r="80" spans="1:9" x14ac:dyDescent="0.25">
      <c r="A80" s="72" t="s">
        <v>7974</v>
      </c>
      <c r="B80" s="72">
        <v>13</v>
      </c>
      <c r="C80" s="72" t="s">
        <v>7975</v>
      </c>
      <c r="D80" s="72">
        <v>635</v>
      </c>
      <c r="E80" s="72">
        <v>1.1000000000000001</v>
      </c>
      <c r="F80" s="72">
        <v>2</v>
      </c>
      <c r="G80" s="72">
        <v>2</v>
      </c>
      <c r="H80" s="72">
        <v>0</v>
      </c>
      <c r="I80" s="73">
        <v>1</v>
      </c>
    </row>
    <row r="81" spans="1:9" x14ac:dyDescent="0.25">
      <c r="A81" s="72" t="s">
        <v>4960</v>
      </c>
      <c r="B81" s="72">
        <v>13</v>
      </c>
      <c r="C81" s="72" t="s">
        <v>232</v>
      </c>
      <c r="D81" s="72">
        <v>5234</v>
      </c>
      <c r="E81" s="72">
        <v>1.4</v>
      </c>
      <c r="F81" s="72">
        <v>2</v>
      </c>
      <c r="G81" s="72">
        <v>2</v>
      </c>
      <c r="H81" s="72">
        <v>0</v>
      </c>
      <c r="I81" s="73">
        <v>1</v>
      </c>
    </row>
    <row r="82" spans="1:9" x14ac:dyDescent="0.25">
      <c r="A82" s="72" t="s">
        <v>7985</v>
      </c>
      <c r="B82" s="72">
        <v>13</v>
      </c>
      <c r="C82" s="72" t="s">
        <v>7986</v>
      </c>
      <c r="D82" s="72">
        <v>893</v>
      </c>
      <c r="E82" s="72">
        <v>1.1399999999999999</v>
      </c>
      <c r="F82" s="72">
        <v>2</v>
      </c>
      <c r="G82" s="72">
        <v>2</v>
      </c>
      <c r="H82" s="72">
        <v>0</v>
      </c>
      <c r="I82" s="73">
        <v>1</v>
      </c>
    </row>
    <row r="83" spans="1:9" x14ac:dyDescent="0.25">
      <c r="A83" s="72" t="s">
        <v>4970</v>
      </c>
      <c r="B83" s="72">
        <v>13</v>
      </c>
      <c r="C83" s="72" t="s">
        <v>547</v>
      </c>
      <c r="D83" s="72">
        <v>4268</v>
      </c>
      <c r="E83" s="72">
        <v>1.54</v>
      </c>
      <c r="F83" s="72">
        <v>2</v>
      </c>
      <c r="G83" s="72">
        <v>2</v>
      </c>
      <c r="H83" s="72">
        <v>0</v>
      </c>
      <c r="I83" s="73">
        <v>1</v>
      </c>
    </row>
    <row r="84" spans="1:9" x14ac:dyDescent="0.25">
      <c r="A84" s="72" t="s">
        <v>7988</v>
      </c>
      <c r="B84" s="72">
        <v>13</v>
      </c>
      <c r="C84" s="72" t="s">
        <v>232</v>
      </c>
      <c r="D84" s="72">
        <v>4568</v>
      </c>
      <c r="E84" s="72">
        <v>1.34</v>
      </c>
      <c r="F84" s="72">
        <v>2</v>
      </c>
      <c r="G84" s="72">
        <v>2</v>
      </c>
      <c r="H84" s="72">
        <v>0</v>
      </c>
      <c r="I84" s="73">
        <v>1</v>
      </c>
    </row>
    <row r="85" spans="1:9" x14ac:dyDescent="0.25">
      <c r="A85" s="72" t="s">
        <v>3927</v>
      </c>
      <c r="B85" s="72">
        <v>13</v>
      </c>
      <c r="C85" s="72" t="s">
        <v>232</v>
      </c>
      <c r="D85" s="72">
        <v>1397</v>
      </c>
      <c r="E85" s="72">
        <v>1.17</v>
      </c>
      <c r="F85" s="72">
        <v>2</v>
      </c>
      <c r="G85" s="72">
        <v>2</v>
      </c>
      <c r="H85" s="72">
        <v>0</v>
      </c>
      <c r="I85" s="73">
        <v>1</v>
      </c>
    </row>
    <row r="86" spans="1:9" x14ac:dyDescent="0.25">
      <c r="A86" s="72" t="s">
        <v>4992</v>
      </c>
      <c r="B86" s="72">
        <v>13</v>
      </c>
      <c r="C86" s="72" t="s">
        <v>4993</v>
      </c>
      <c r="D86" s="72">
        <v>1877</v>
      </c>
      <c r="E86" s="72">
        <v>1.1299999999999999</v>
      </c>
      <c r="F86" s="72">
        <v>2</v>
      </c>
      <c r="G86" s="72">
        <v>2</v>
      </c>
      <c r="H86" s="72">
        <v>0</v>
      </c>
      <c r="I86" s="73">
        <v>1</v>
      </c>
    </row>
    <row r="87" spans="1:9" x14ac:dyDescent="0.25">
      <c r="A87" s="72" t="s">
        <v>8007</v>
      </c>
      <c r="B87" s="72">
        <v>14</v>
      </c>
      <c r="C87" s="72" t="s">
        <v>307</v>
      </c>
      <c r="D87" s="72">
        <v>1646</v>
      </c>
      <c r="E87" s="72">
        <v>1.22</v>
      </c>
      <c r="F87" s="72">
        <v>2</v>
      </c>
      <c r="G87" s="72">
        <v>2</v>
      </c>
      <c r="H87" s="72">
        <v>0</v>
      </c>
      <c r="I87" s="73">
        <v>1</v>
      </c>
    </row>
    <row r="88" spans="1:9" x14ac:dyDescent="0.25">
      <c r="A88" s="72" t="s">
        <v>8022</v>
      </c>
      <c r="B88" s="72">
        <v>15</v>
      </c>
      <c r="C88" s="72" t="s">
        <v>307</v>
      </c>
      <c r="D88" s="72">
        <v>5255</v>
      </c>
      <c r="E88" s="72">
        <v>1.39</v>
      </c>
      <c r="F88" s="72">
        <v>2</v>
      </c>
      <c r="G88" s="72">
        <v>2</v>
      </c>
      <c r="H88" s="72">
        <v>0</v>
      </c>
      <c r="I88" s="73">
        <v>1</v>
      </c>
    </row>
    <row r="89" spans="1:9" x14ac:dyDescent="0.25">
      <c r="A89" s="72" t="s">
        <v>8024</v>
      </c>
      <c r="B89" s="72">
        <v>15</v>
      </c>
      <c r="C89" s="72" t="s">
        <v>232</v>
      </c>
      <c r="D89" s="72">
        <v>3755</v>
      </c>
      <c r="E89" s="72">
        <v>1.25</v>
      </c>
      <c r="F89" s="72">
        <v>2</v>
      </c>
      <c r="G89" s="72">
        <v>2</v>
      </c>
      <c r="H89" s="72">
        <v>0</v>
      </c>
      <c r="I89" s="73">
        <v>1</v>
      </c>
    </row>
    <row r="90" spans="1:9" x14ac:dyDescent="0.25">
      <c r="A90" s="72" t="s">
        <v>8028</v>
      </c>
      <c r="B90" s="72">
        <v>15</v>
      </c>
      <c r="C90" s="72" t="s">
        <v>307</v>
      </c>
      <c r="D90" s="72">
        <v>6347</v>
      </c>
      <c r="E90" s="72">
        <v>1.49</v>
      </c>
      <c r="F90" s="72">
        <v>2</v>
      </c>
      <c r="G90" s="72">
        <v>2</v>
      </c>
      <c r="H90" s="72">
        <v>0</v>
      </c>
      <c r="I90" s="73">
        <v>1</v>
      </c>
    </row>
    <row r="91" spans="1:9" x14ac:dyDescent="0.25">
      <c r="A91" s="72" t="s">
        <v>8032</v>
      </c>
      <c r="B91" s="72">
        <v>16</v>
      </c>
      <c r="C91" s="72" t="s">
        <v>232</v>
      </c>
      <c r="D91" s="72">
        <v>3029</v>
      </c>
      <c r="E91" s="72">
        <v>1.23</v>
      </c>
      <c r="F91" s="72">
        <v>2</v>
      </c>
      <c r="G91" s="72">
        <v>2</v>
      </c>
      <c r="H91" s="72">
        <v>0</v>
      </c>
      <c r="I91" s="73">
        <v>1</v>
      </c>
    </row>
    <row r="92" spans="1:9" x14ac:dyDescent="0.25">
      <c r="A92" s="72" t="s">
        <v>8045</v>
      </c>
      <c r="B92" s="72">
        <v>16</v>
      </c>
      <c r="C92" s="72" t="s">
        <v>232</v>
      </c>
      <c r="D92" s="72">
        <v>1712</v>
      </c>
      <c r="E92" s="72">
        <v>1.23</v>
      </c>
      <c r="F92" s="72">
        <v>2</v>
      </c>
      <c r="G92" s="72">
        <v>2</v>
      </c>
      <c r="H92" s="72">
        <v>0</v>
      </c>
      <c r="I92" s="73">
        <v>1</v>
      </c>
    </row>
    <row r="93" spans="1:9" x14ac:dyDescent="0.25">
      <c r="A93" s="72" t="s">
        <v>8052</v>
      </c>
      <c r="B93" s="72">
        <v>17</v>
      </c>
      <c r="C93" s="72" t="s">
        <v>8053</v>
      </c>
      <c r="D93" s="72">
        <v>2426</v>
      </c>
      <c r="E93" s="72">
        <v>1</v>
      </c>
      <c r="F93" s="72">
        <v>2</v>
      </c>
      <c r="G93" s="72">
        <v>2</v>
      </c>
      <c r="H93" s="72">
        <v>0</v>
      </c>
      <c r="I93" s="73">
        <v>1</v>
      </c>
    </row>
    <row r="94" spans="1:9" x14ac:dyDescent="0.25">
      <c r="A94" s="72" t="s">
        <v>5172</v>
      </c>
      <c r="B94" s="72">
        <v>17</v>
      </c>
      <c r="C94" s="72" t="s">
        <v>307</v>
      </c>
      <c r="D94" s="72">
        <v>4262</v>
      </c>
      <c r="E94" s="72">
        <v>1.41</v>
      </c>
      <c r="F94" s="72">
        <v>2</v>
      </c>
      <c r="G94" s="72">
        <v>2</v>
      </c>
      <c r="H94" s="72">
        <v>0</v>
      </c>
      <c r="I94" s="73">
        <v>1</v>
      </c>
    </row>
    <row r="95" spans="1:9" x14ac:dyDescent="0.25">
      <c r="A95" s="72" t="s">
        <v>8057</v>
      </c>
      <c r="B95" s="72">
        <v>17</v>
      </c>
      <c r="C95" s="72" t="s">
        <v>307</v>
      </c>
      <c r="D95" s="72">
        <v>1796</v>
      </c>
      <c r="E95" s="72">
        <v>1.37</v>
      </c>
      <c r="F95" s="72">
        <v>2</v>
      </c>
      <c r="G95" s="72">
        <v>2</v>
      </c>
      <c r="H95" s="72">
        <v>0</v>
      </c>
      <c r="I95" s="73">
        <v>1</v>
      </c>
    </row>
    <row r="96" spans="1:9" x14ac:dyDescent="0.25">
      <c r="A96" s="72" t="s">
        <v>8066</v>
      </c>
      <c r="B96" s="72">
        <v>18</v>
      </c>
      <c r="C96" s="72" t="s">
        <v>8067</v>
      </c>
      <c r="D96" s="72">
        <v>1184</v>
      </c>
      <c r="E96" s="72">
        <v>1.44</v>
      </c>
      <c r="F96" s="72">
        <v>2</v>
      </c>
      <c r="G96" s="72">
        <v>2</v>
      </c>
      <c r="H96" s="72">
        <v>0</v>
      </c>
      <c r="I96" s="73">
        <v>1</v>
      </c>
    </row>
    <row r="97" spans="1:9" x14ac:dyDescent="0.25">
      <c r="A97" s="72" t="s">
        <v>8069</v>
      </c>
      <c r="B97" s="72">
        <v>18</v>
      </c>
      <c r="C97" s="72" t="s">
        <v>232</v>
      </c>
      <c r="D97" s="72">
        <v>3323</v>
      </c>
      <c r="E97" s="72">
        <v>1.45</v>
      </c>
      <c r="F97" s="72">
        <v>2</v>
      </c>
      <c r="G97" s="72">
        <v>1</v>
      </c>
      <c r="H97" s="72">
        <v>0</v>
      </c>
      <c r="I97" s="73">
        <v>1</v>
      </c>
    </row>
    <row r="98" spans="1:9" x14ac:dyDescent="0.25">
      <c r="A98" s="72" t="s">
        <v>8075</v>
      </c>
      <c r="B98" s="72">
        <v>18</v>
      </c>
      <c r="C98" s="72" t="s">
        <v>3514</v>
      </c>
      <c r="D98" s="72">
        <v>743</v>
      </c>
      <c r="E98" s="72">
        <v>0.66</v>
      </c>
      <c r="F98" s="72">
        <v>2</v>
      </c>
      <c r="G98" s="72">
        <v>2</v>
      </c>
      <c r="H98" s="72">
        <v>0</v>
      </c>
      <c r="I98" s="73">
        <v>1</v>
      </c>
    </row>
    <row r="99" spans="1:9" x14ac:dyDescent="0.25">
      <c r="A99" s="72" t="s">
        <v>5263</v>
      </c>
      <c r="B99" s="72">
        <v>19</v>
      </c>
      <c r="C99" s="72" t="s">
        <v>307</v>
      </c>
      <c r="D99" s="72">
        <v>4103</v>
      </c>
      <c r="E99" s="72">
        <v>1.43</v>
      </c>
      <c r="F99" s="72">
        <v>2</v>
      </c>
      <c r="G99" s="72">
        <v>2</v>
      </c>
      <c r="H99" s="72">
        <v>0</v>
      </c>
      <c r="I99" s="73">
        <v>1</v>
      </c>
    </row>
    <row r="100" spans="1:9" x14ac:dyDescent="0.25">
      <c r="A100" s="72" t="s">
        <v>8092</v>
      </c>
      <c r="B100" s="72">
        <v>20</v>
      </c>
      <c r="C100" s="72" t="s">
        <v>4818</v>
      </c>
      <c r="D100" s="72">
        <v>4028</v>
      </c>
      <c r="E100" s="72">
        <v>1.39</v>
      </c>
      <c r="F100" s="72">
        <v>2</v>
      </c>
      <c r="G100" s="72">
        <v>2</v>
      </c>
      <c r="H100" s="72">
        <v>0</v>
      </c>
      <c r="I100" s="73">
        <v>1</v>
      </c>
    </row>
    <row r="101" spans="1:9" x14ac:dyDescent="0.25">
      <c r="A101" s="72" t="s">
        <v>5316</v>
      </c>
      <c r="B101" s="72">
        <v>20</v>
      </c>
      <c r="C101" s="72" t="s">
        <v>307</v>
      </c>
      <c r="D101" s="72">
        <v>2561</v>
      </c>
      <c r="E101" s="72">
        <v>1.1599999999999999</v>
      </c>
      <c r="F101" s="72">
        <v>2</v>
      </c>
      <c r="G101" s="72">
        <v>2</v>
      </c>
      <c r="H101" s="72">
        <v>0</v>
      </c>
      <c r="I101" s="73">
        <v>1</v>
      </c>
    </row>
    <row r="102" spans="1:9" x14ac:dyDescent="0.25">
      <c r="A102" s="72" t="s">
        <v>8094</v>
      </c>
      <c r="B102" s="72">
        <v>20</v>
      </c>
      <c r="C102" s="72" t="s">
        <v>307</v>
      </c>
      <c r="D102" s="72">
        <v>2675</v>
      </c>
      <c r="E102" s="72">
        <v>1.36</v>
      </c>
      <c r="F102" s="72">
        <v>2</v>
      </c>
      <c r="G102" s="72">
        <v>2</v>
      </c>
      <c r="H102" s="72">
        <v>0</v>
      </c>
      <c r="I102" s="73">
        <v>1</v>
      </c>
    </row>
    <row r="103" spans="1:9" x14ac:dyDescent="0.25">
      <c r="A103" s="72" t="s">
        <v>8096</v>
      </c>
      <c r="B103" s="72">
        <v>20</v>
      </c>
      <c r="C103" s="72" t="s">
        <v>8097</v>
      </c>
      <c r="D103" s="72">
        <v>809</v>
      </c>
      <c r="E103" s="72">
        <v>1.22</v>
      </c>
      <c r="F103" s="72">
        <v>2</v>
      </c>
      <c r="G103" s="72">
        <v>2</v>
      </c>
      <c r="H103" s="72">
        <v>0</v>
      </c>
      <c r="I103" s="73">
        <v>1</v>
      </c>
    </row>
    <row r="104" spans="1:9" x14ac:dyDescent="0.25">
      <c r="A104" s="72" t="s">
        <v>8101</v>
      </c>
      <c r="B104" s="72">
        <v>21</v>
      </c>
      <c r="C104" s="72" t="s">
        <v>232</v>
      </c>
      <c r="D104" s="72">
        <v>2300</v>
      </c>
      <c r="E104" s="72">
        <v>1.31</v>
      </c>
      <c r="F104" s="72">
        <v>2</v>
      </c>
      <c r="G104" s="72">
        <v>2</v>
      </c>
      <c r="H104" s="72">
        <v>0</v>
      </c>
      <c r="I104" s="73">
        <v>1</v>
      </c>
    </row>
    <row r="105" spans="1:9" x14ac:dyDescent="0.25">
      <c r="A105" s="72" t="s">
        <v>8106</v>
      </c>
      <c r="B105" s="72">
        <v>21</v>
      </c>
      <c r="C105" s="72" t="s">
        <v>8107</v>
      </c>
      <c r="D105" s="72">
        <v>2165</v>
      </c>
      <c r="E105" s="72">
        <v>1.1100000000000001</v>
      </c>
      <c r="F105" s="72">
        <v>2</v>
      </c>
      <c r="G105" s="72">
        <v>2</v>
      </c>
      <c r="H105" s="72">
        <v>0</v>
      </c>
      <c r="I105" s="73">
        <v>1</v>
      </c>
    </row>
    <row r="106" spans="1:9" x14ac:dyDescent="0.25">
      <c r="A106" s="72" t="s">
        <v>5378</v>
      </c>
      <c r="B106" s="72">
        <v>21</v>
      </c>
      <c r="C106" s="72" t="s">
        <v>232</v>
      </c>
      <c r="D106" s="72">
        <v>1346</v>
      </c>
      <c r="E106" s="72">
        <v>1.38</v>
      </c>
      <c r="F106" s="72">
        <v>2</v>
      </c>
      <c r="G106" s="72">
        <v>2</v>
      </c>
      <c r="H106" s="72">
        <v>0</v>
      </c>
      <c r="I106" s="73">
        <v>1</v>
      </c>
    </row>
    <row r="107" spans="1:9" x14ac:dyDescent="0.25">
      <c r="A107" s="72" t="s">
        <v>8114</v>
      </c>
      <c r="B107" s="72">
        <v>21</v>
      </c>
      <c r="C107" s="72" t="s">
        <v>232</v>
      </c>
      <c r="D107" s="72">
        <v>1889</v>
      </c>
      <c r="E107" s="72">
        <v>1.34</v>
      </c>
      <c r="F107" s="72">
        <v>2</v>
      </c>
      <c r="G107" s="72">
        <v>2</v>
      </c>
      <c r="H107" s="72">
        <v>0</v>
      </c>
      <c r="I107" s="73">
        <v>1</v>
      </c>
    </row>
    <row r="108" spans="1:9" x14ac:dyDescent="0.25">
      <c r="A108" s="72" t="s">
        <v>8124</v>
      </c>
      <c r="B108" s="72">
        <v>21</v>
      </c>
      <c r="C108" s="72" t="s">
        <v>232</v>
      </c>
      <c r="D108" s="72">
        <v>1070</v>
      </c>
      <c r="E108" s="72">
        <v>1.26</v>
      </c>
      <c r="F108" s="72">
        <v>2</v>
      </c>
      <c r="G108" s="72">
        <v>2</v>
      </c>
      <c r="H108" s="72">
        <v>0</v>
      </c>
      <c r="I108" s="73">
        <v>1</v>
      </c>
    </row>
    <row r="109" spans="1:9" x14ac:dyDescent="0.25">
      <c r="A109" s="72" t="s">
        <v>4061</v>
      </c>
      <c r="B109" s="72">
        <v>23</v>
      </c>
      <c r="C109" s="72" t="s">
        <v>232</v>
      </c>
      <c r="D109" s="72">
        <v>4229</v>
      </c>
      <c r="E109" s="72">
        <v>1.21</v>
      </c>
      <c r="F109" s="72">
        <v>2</v>
      </c>
      <c r="G109" s="72">
        <v>2</v>
      </c>
      <c r="H109" s="72">
        <v>0</v>
      </c>
      <c r="I109" s="73">
        <v>1</v>
      </c>
    </row>
    <row r="110" spans="1:9" x14ac:dyDescent="0.25">
      <c r="A110" s="72" t="s">
        <v>8151</v>
      </c>
      <c r="B110" s="72">
        <v>23</v>
      </c>
      <c r="C110" s="72" t="s">
        <v>232</v>
      </c>
      <c r="D110" s="72">
        <v>965</v>
      </c>
      <c r="E110" s="72">
        <v>1.06</v>
      </c>
      <c r="F110" s="72">
        <v>2</v>
      </c>
      <c r="G110" s="72">
        <v>2</v>
      </c>
      <c r="H110" s="72">
        <v>0</v>
      </c>
      <c r="I110" s="73">
        <v>1</v>
      </c>
    </row>
    <row r="111" spans="1:9" x14ac:dyDescent="0.25">
      <c r="A111" s="72" t="s">
        <v>8163</v>
      </c>
      <c r="B111" s="72">
        <v>24</v>
      </c>
      <c r="C111" s="72" t="s">
        <v>232</v>
      </c>
      <c r="D111" s="72">
        <v>932</v>
      </c>
      <c r="E111" s="72">
        <v>1.46</v>
      </c>
      <c r="F111" s="72">
        <v>2</v>
      </c>
      <c r="G111" s="72">
        <v>2</v>
      </c>
      <c r="H111" s="72">
        <v>0</v>
      </c>
      <c r="I111" s="73">
        <v>1</v>
      </c>
    </row>
    <row r="112" spans="1:9" x14ac:dyDescent="0.25">
      <c r="A112" s="72" t="s">
        <v>5514</v>
      </c>
      <c r="B112" s="72">
        <v>24</v>
      </c>
      <c r="C112" s="72" t="s">
        <v>232</v>
      </c>
      <c r="D112" s="72">
        <v>4733</v>
      </c>
      <c r="E112" s="72">
        <v>1.38</v>
      </c>
      <c r="F112" s="72">
        <v>2</v>
      </c>
      <c r="G112" s="72">
        <v>2</v>
      </c>
      <c r="H112" s="72">
        <v>0</v>
      </c>
      <c r="I112" s="73">
        <v>1</v>
      </c>
    </row>
    <row r="113" spans="1:9" x14ac:dyDescent="0.25">
      <c r="A113" s="72" t="s">
        <v>8167</v>
      </c>
      <c r="B113" s="72">
        <v>24</v>
      </c>
      <c r="C113" s="72" t="s">
        <v>289</v>
      </c>
      <c r="D113" s="72">
        <v>1553</v>
      </c>
      <c r="E113" s="72">
        <v>2.4</v>
      </c>
      <c r="F113" s="72">
        <v>2</v>
      </c>
      <c r="G113" s="72">
        <v>2</v>
      </c>
      <c r="H113" s="72">
        <v>0</v>
      </c>
      <c r="I113" s="73">
        <v>1</v>
      </c>
    </row>
    <row r="114" spans="1:9" x14ac:dyDescent="0.25">
      <c r="A114" s="72" t="s">
        <v>8171</v>
      </c>
      <c r="B114" s="72">
        <v>24</v>
      </c>
      <c r="C114" s="72" t="s">
        <v>232</v>
      </c>
      <c r="D114" s="72">
        <v>2861</v>
      </c>
      <c r="E114" s="72">
        <v>1.33</v>
      </c>
      <c r="F114" s="72">
        <v>2</v>
      </c>
      <c r="G114" s="72">
        <v>2</v>
      </c>
      <c r="H114" s="72">
        <v>0</v>
      </c>
      <c r="I114" s="73">
        <v>1</v>
      </c>
    </row>
    <row r="115" spans="1:9" x14ac:dyDescent="0.25">
      <c r="A115" s="72" t="s">
        <v>8187</v>
      </c>
      <c r="B115" s="72">
        <v>25</v>
      </c>
      <c r="C115" s="72" t="s">
        <v>8188</v>
      </c>
      <c r="D115" s="72">
        <v>560</v>
      </c>
      <c r="E115" s="72">
        <v>1.02</v>
      </c>
      <c r="F115" s="72">
        <v>2</v>
      </c>
      <c r="G115" s="72">
        <v>2</v>
      </c>
      <c r="H115" s="72">
        <v>0</v>
      </c>
      <c r="I115" s="73">
        <v>1</v>
      </c>
    </row>
    <row r="116" spans="1:9" x14ac:dyDescent="0.25">
      <c r="A116" s="72" t="s">
        <v>8190</v>
      </c>
      <c r="B116" s="72">
        <v>25</v>
      </c>
      <c r="C116" s="72" t="s">
        <v>232</v>
      </c>
      <c r="D116" s="72">
        <v>2057</v>
      </c>
      <c r="E116" s="72">
        <v>1.1299999999999999</v>
      </c>
      <c r="F116" s="72">
        <v>2</v>
      </c>
      <c r="G116" s="72">
        <v>2</v>
      </c>
      <c r="H116" s="72">
        <v>0</v>
      </c>
      <c r="I116" s="73">
        <v>1</v>
      </c>
    </row>
    <row r="117" spans="1:9" x14ac:dyDescent="0.25">
      <c r="A117" s="72" t="s">
        <v>3394</v>
      </c>
      <c r="B117" s="72">
        <v>25</v>
      </c>
      <c r="C117" s="72" t="s">
        <v>307</v>
      </c>
      <c r="D117" s="72">
        <v>1685</v>
      </c>
      <c r="E117" s="72">
        <v>0.98</v>
      </c>
      <c r="F117" s="72">
        <v>2</v>
      </c>
      <c r="G117" s="72">
        <v>2</v>
      </c>
      <c r="H117" s="72">
        <v>0</v>
      </c>
      <c r="I117" s="73">
        <v>1</v>
      </c>
    </row>
    <row r="118" spans="1:9" x14ac:dyDescent="0.25">
      <c r="A118" s="72" t="s">
        <v>8192</v>
      </c>
      <c r="B118" s="72">
        <v>25</v>
      </c>
      <c r="C118" s="72" t="s">
        <v>232</v>
      </c>
      <c r="D118" s="72">
        <v>2030</v>
      </c>
      <c r="E118" s="72">
        <v>1.35</v>
      </c>
      <c r="F118" s="72">
        <v>2</v>
      </c>
      <c r="G118" s="72">
        <v>2</v>
      </c>
      <c r="H118" s="72">
        <v>0</v>
      </c>
      <c r="I118" s="73">
        <v>1</v>
      </c>
    </row>
    <row r="119" spans="1:9" x14ac:dyDescent="0.25">
      <c r="A119" s="72" t="s">
        <v>8210</v>
      </c>
      <c r="B119" s="72">
        <v>25</v>
      </c>
      <c r="C119" s="72" t="s">
        <v>232</v>
      </c>
      <c r="D119" s="72">
        <v>902</v>
      </c>
      <c r="E119" s="72">
        <v>1.0900000000000001</v>
      </c>
      <c r="F119" s="72">
        <v>2</v>
      </c>
      <c r="G119" s="72">
        <v>2</v>
      </c>
      <c r="H119" s="72">
        <v>0</v>
      </c>
      <c r="I119" s="73">
        <v>1</v>
      </c>
    </row>
    <row r="120" spans="1:9" x14ac:dyDescent="0.25">
      <c r="A120" s="72" t="s">
        <v>8215</v>
      </c>
      <c r="B120" s="72">
        <v>27</v>
      </c>
      <c r="C120" s="72" t="s">
        <v>232</v>
      </c>
      <c r="D120" s="72">
        <v>3872</v>
      </c>
      <c r="E120" s="72">
        <v>1.34</v>
      </c>
      <c r="F120" s="72">
        <v>2</v>
      </c>
      <c r="G120" s="72">
        <v>2</v>
      </c>
      <c r="H120" s="72">
        <v>0</v>
      </c>
      <c r="I120" s="73">
        <v>1</v>
      </c>
    </row>
    <row r="121" spans="1:9" x14ac:dyDescent="0.25">
      <c r="A121" s="72" t="s">
        <v>1317</v>
      </c>
      <c r="B121" s="72">
        <v>28</v>
      </c>
      <c r="C121" s="72" t="s">
        <v>1318</v>
      </c>
      <c r="D121" s="72">
        <v>1886</v>
      </c>
      <c r="E121" s="72">
        <v>1.04</v>
      </c>
      <c r="F121" s="72">
        <v>2</v>
      </c>
      <c r="G121" s="72">
        <v>2</v>
      </c>
      <c r="H121" s="72">
        <v>0</v>
      </c>
      <c r="I121" s="73">
        <v>1</v>
      </c>
    </row>
    <row r="122" spans="1:9" x14ac:dyDescent="0.25">
      <c r="A122" s="72" t="s">
        <v>8230</v>
      </c>
      <c r="B122" s="72">
        <v>28</v>
      </c>
      <c r="C122" s="72" t="s">
        <v>232</v>
      </c>
      <c r="D122" s="72">
        <v>2612</v>
      </c>
      <c r="E122" s="72">
        <v>1.07</v>
      </c>
      <c r="F122" s="72">
        <v>2</v>
      </c>
      <c r="G122" s="72">
        <v>2</v>
      </c>
      <c r="H122" s="72">
        <v>0</v>
      </c>
      <c r="I122" s="73">
        <v>1</v>
      </c>
    </row>
    <row r="123" spans="1:9" x14ac:dyDescent="0.25">
      <c r="A123" s="72" t="s">
        <v>2645</v>
      </c>
      <c r="B123" s="72">
        <v>28</v>
      </c>
      <c r="C123" s="72" t="s">
        <v>232</v>
      </c>
      <c r="D123" s="72">
        <v>2168</v>
      </c>
      <c r="E123" s="72">
        <v>1.1499999999999999</v>
      </c>
      <c r="F123" s="72">
        <v>2</v>
      </c>
      <c r="G123" s="72">
        <v>2</v>
      </c>
      <c r="H123" s="72">
        <v>0</v>
      </c>
      <c r="I123" s="73">
        <v>1</v>
      </c>
    </row>
    <row r="124" spans="1:9" x14ac:dyDescent="0.25">
      <c r="A124" s="72" t="s">
        <v>8257</v>
      </c>
      <c r="B124" s="72">
        <v>28</v>
      </c>
      <c r="C124" s="72" t="s">
        <v>8258</v>
      </c>
      <c r="D124" s="72">
        <v>2501</v>
      </c>
      <c r="E124" s="72">
        <v>1.42</v>
      </c>
      <c r="F124" s="72">
        <v>2</v>
      </c>
      <c r="G124" s="72">
        <v>2</v>
      </c>
      <c r="H124" s="72">
        <v>0</v>
      </c>
      <c r="I124" s="73">
        <v>1</v>
      </c>
    </row>
    <row r="125" spans="1:9" x14ac:dyDescent="0.25">
      <c r="A125" s="72" t="s">
        <v>5808</v>
      </c>
      <c r="B125" s="72">
        <v>28</v>
      </c>
      <c r="C125" s="72" t="s">
        <v>232</v>
      </c>
      <c r="D125" s="72">
        <v>704</v>
      </c>
      <c r="E125" s="72">
        <v>0.77</v>
      </c>
      <c r="F125" s="72">
        <v>2</v>
      </c>
      <c r="G125" s="72">
        <v>2</v>
      </c>
      <c r="H125" s="72">
        <v>0</v>
      </c>
      <c r="I125" s="73">
        <v>1</v>
      </c>
    </row>
    <row r="126" spans="1:9" x14ac:dyDescent="0.25">
      <c r="A126" s="72" t="s">
        <v>8267</v>
      </c>
      <c r="B126" s="72">
        <v>29</v>
      </c>
      <c r="C126" s="72" t="s">
        <v>232</v>
      </c>
      <c r="D126" s="72">
        <v>1451</v>
      </c>
      <c r="E126" s="72">
        <v>1.45</v>
      </c>
      <c r="F126" s="72">
        <v>2</v>
      </c>
      <c r="G126" s="72">
        <v>2</v>
      </c>
      <c r="H126" s="72">
        <v>0</v>
      </c>
      <c r="I126" s="73">
        <v>1</v>
      </c>
    </row>
    <row r="127" spans="1:9" x14ac:dyDescent="0.25">
      <c r="A127" s="72" t="s">
        <v>8269</v>
      </c>
      <c r="B127" s="72">
        <v>29</v>
      </c>
      <c r="C127" s="72" t="s">
        <v>232</v>
      </c>
      <c r="D127" s="72">
        <v>1784</v>
      </c>
      <c r="E127" s="72">
        <v>1.4</v>
      </c>
      <c r="F127" s="72">
        <v>2</v>
      </c>
      <c r="G127" s="72">
        <v>2</v>
      </c>
      <c r="H127" s="72">
        <v>0</v>
      </c>
      <c r="I127" s="73">
        <v>1</v>
      </c>
    </row>
    <row r="128" spans="1:9" x14ac:dyDescent="0.25">
      <c r="A128" s="72" t="s">
        <v>4172</v>
      </c>
      <c r="B128" s="72">
        <v>29</v>
      </c>
      <c r="C128" s="72" t="s">
        <v>232</v>
      </c>
      <c r="D128" s="72">
        <v>4133</v>
      </c>
      <c r="E128" s="72">
        <v>1.36</v>
      </c>
      <c r="F128" s="72">
        <v>2</v>
      </c>
      <c r="G128" s="72">
        <v>2</v>
      </c>
      <c r="H128" s="72">
        <v>0</v>
      </c>
      <c r="I128" s="73">
        <v>1</v>
      </c>
    </row>
    <row r="129" spans="1:9" x14ac:dyDescent="0.25">
      <c r="A129" s="72" t="s">
        <v>8279</v>
      </c>
      <c r="B129" s="72">
        <v>29</v>
      </c>
      <c r="C129" s="72" t="s">
        <v>505</v>
      </c>
      <c r="D129" s="72">
        <v>1190</v>
      </c>
      <c r="E129" s="72">
        <v>1.35</v>
      </c>
      <c r="F129" s="72">
        <v>2</v>
      </c>
      <c r="G129" s="72">
        <v>2</v>
      </c>
      <c r="H129" s="72">
        <v>0</v>
      </c>
      <c r="I129" s="73">
        <v>1</v>
      </c>
    </row>
    <row r="130" spans="1:9" x14ac:dyDescent="0.25">
      <c r="A130" s="72" t="s">
        <v>8287</v>
      </c>
      <c r="B130" s="72">
        <v>30</v>
      </c>
      <c r="C130" s="72" t="s">
        <v>8288</v>
      </c>
      <c r="D130" s="72">
        <v>1424</v>
      </c>
      <c r="E130" s="72">
        <v>1.5</v>
      </c>
      <c r="F130" s="72">
        <v>2</v>
      </c>
      <c r="G130" s="72">
        <v>2</v>
      </c>
      <c r="H130" s="72">
        <v>0</v>
      </c>
      <c r="I130" s="73">
        <v>1</v>
      </c>
    </row>
    <row r="131" spans="1:9" x14ac:dyDescent="0.25">
      <c r="A131" s="72" t="s">
        <v>6013</v>
      </c>
      <c r="B131" s="72">
        <v>30</v>
      </c>
      <c r="C131" s="72" t="s">
        <v>232</v>
      </c>
      <c r="D131" s="72">
        <v>3914</v>
      </c>
      <c r="E131" s="72">
        <v>1.08</v>
      </c>
      <c r="F131" s="72">
        <v>2</v>
      </c>
      <c r="G131" s="72">
        <v>2</v>
      </c>
      <c r="H131" s="72">
        <v>0</v>
      </c>
      <c r="I131" s="73">
        <v>1</v>
      </c>
    </row>
    <row r="132" spans="1:9" x14ac:dyDescent="0.25">
      <c r="A132" s="72" t="s">
        <v>6104</v>
      </c>
      <c r="B132" s="72">
        <v>32</v>
      </c>
      <c r="C132" s="72" t="s">
        <v>6105</v>
      </c>
      <c r="D132" s="72">
        <v>2996</v>
      </c>
      <c r="E132" s="72">
        <v>1.53</v>
      </c>
      <c r="F132" s="72">
        <v>2</v>
      </c>
      <c r="G132" s="72">
        <v>2</v>
      </c>
      <c r="H132" s="72">
        <v>0</v>
      </c>
      <c r="I132" s="73">
        <v>1</v>
      </c>
    </row>
    <row r="133" spans="1:9" x14ac:dyDescent="0.25">
      <c r="A133" s="72" t="s">
        <v>4213</v>
      </c>
      <c r="B133" s="72">
        <v>32</v>
      </c>
      <c r="C133" s="72" t="s">
        <v>4214</v>
      </c>
      <c r="D133" s="72">
        <v>2273</v>
      </c>
      <c r="E133" s="72">
        <v>1.35</v>
      </c>
      <c r="F133" s="72">
        <v>2</v>
      </c>
      <c r="G133" s="72">
        <v>2</v>
      </c>
      <c r="H133" s="72">
        <v>0</v>
      </c>
      <c r="I133" s="73">
        <v>1</v>
      </c>
    </row>
    <row r="134" spans="1:9" x14ac:dyDescent="0.25">
      <c r="A134" s="72" t="s">
        <v>8326</v>
      </c>
      <c r="B134" s="72">
        <v>32</v>
      </c>
      <c r="C134" s="72" t="s">
        <v>8327</v>
      </c>
      <c r="D134" s="72">
        <v>2180</v>
      </c>
      <c r="E134" s="72">
        <v>1.45</v>
      </c>
      <c r="F134" s="72">
        <v>2</v>
      </c>
      <c r="G134" s="72">
        <v>2</v>
      </c>
      <c r="H134" s="72">
        <v>0</v>
      </c>
      <c r="I134" s="73">
        <v>1</v>
      </c>
    </row>
    <row r="135" spans="1:9" x14ac:dyDescent="0.25">
      <c r="A135" s="72" t="s">
        <v>8332</v>
      </c>
      <c r="B135" s="72">
        <v>32</v>
      </c>
      <c r="C135" s="72" t="s">
        <v>232</v>
      </c>
      <c r="D135" s="72">
        <v>3044</v>
      </c>
      <c r="E135" s="72">
        <v>1.48</v>
      </c>
      <c r="F135" s="72">
        <v>2</v>
      </c>
      <c r="G135" s="72">
        <v>2</v>
      </c>
      <c r="H135" s="72">
        <v>0</v>
      </c>
      <c r="I135" s="73">
        <v>1</v>
      </c>
    </row>
    <row r="136" spans="1:9" x14ac:dyDescent="0.25">
      <c r="A136" s="72" t="s">
        <v>8343</v>
      </c>
      <c r="B136" s="72">
        <v>32</v>
      </c>
      <c r="C136" s="72" t="s">
        <v>232</v>
      </c>
      <c r="D136" s="72">
        <v>2819</v>
      </c>
      <c r="E136" s="72">
        <v>1.58</v>
      </c>
      <c r="F136" s="72">
        <v>2</v>
      </c>
      <c r="G136" s="72">
        <v>2</v>
      </c>
      <c r="H136" s="72">
        <v>0</v>
      </c>
      <c r="I136" s="73">
        <v>1</v>
      </c>
    </row>
    <row r="137" spans="1:9" x14ac:dyDescent="0.25">
      <c r="A137" s="72" t="s">
        <v>8345</v>
      </c>
      <c r="B137" s="72">
        <v>32</v>
      </c>
      <c r="C137" s="72" t="s">
        <v>232</v>
      </c>
      <c r="D137" s="72">
        <v>2645</v>
      </c>
      <c r="E137" s="72">
        <v>1.74</v>
      </c>
      <c r="F137" s="72">
        <v>2</v>
      </c>
      <c r="G137" s="72">
        <v>2</v>
      </c>
      <c r="H137" s="72">
        <v>0</v>
      </c>
      <c r="I137" s="73">
        <v>1</v>
      </c>
    </row>
    <row r="138" spans="1:9" x14ac:dyDescent="0.25">
      <c r="A138" s="72" t="s">
        <v>8354</v>
      </c>
      <c r="B138" s="72">
        <v>32</v>
      </c>
      <c r="C138" s="72" t="s">
        <v>8355</v>
      </c>
      <c r="D138" s="72">
        <v>1115</v>
      </c>
      <c r="E138" s="72">
        <v>1.35</v>
      </c>
      <c r="F138" s="72">
        <v>2</v>
      </c>
      <c r="G138" s="72">
        <v>2</v>
      </c>
      <c r="H138" s="72">
        <v>0</v>
      </c>
      <c r="I138" s="73">
        <v>1</v>
      </c>
    </row>
    <row r="139" spans="1:9" x14ac:dyDescent="0.25">
      <c r="A139" s="72" t="s">
        <v>8363</v>
      </c>
      <c r="B139" s="72">
        <v>33</v>
      </c>
      <c r="C139" s="72" t="s">
        <v>232</v>
      </c>
      <c r="D139" s="72">
        <v>980</v>
      </c>
      <c r="E139" s="72">
        <v>1.3</v>
      </c>
      <c r="F139" s="72">
        <v>2</v>
      </c>
      <c r="G139" s="72">
        <v>2</v>
      </c>
      <c r="H139" s="72">
        <v>0</v>
      </c>
      <c r="I139" s="73">
        <v>1</v>
      </c>
    </row>
    <row r="140" spans="1:9" x14ac:dyDescent="0.25">
      <c r="A140" s="72" t="s">
        <v>6299</v>
      </c>
      <c r="B140" s="72">
        <v>33</v>
      </c>
      <c r="C140" s="72" t="s">
        <v>232</v>
      </c>
      <c r="D140" s="72">
        <v>2930</v>
      </c>
      <c r="E140" s="72">
        <v>1.25</v>
      </c>
      <c r="F140" s="72">
        <v>2</v>
      </c>
      <c r="G140" s="72">
        <v>2</v>
      </c>
      <c r="H140" s="72">
        <v>0</v>
      </c>
      <c r="I140" s="73">
        <v>1</v>
      </c>
    </row>
    <row r="141" spans="1:9" x14ac:dyDescent="0.25">
      <c r="A141" s="72" t="s">
        <v>8375</v>
      </c>
      <c r="B141" s="72">
        <v>33</v>
      </c>
      <c r="C141" s="72" t="s">
        <v>232</v>
      </c>
      <c r="D141" s="72">
        <v>2762</v>
      </c>
      <c r="E141" s="72">
        <v>1.4</v>
      </c>
      <c r="F141" s="72">
        <v>2</v>
      </c>
      <c r="G141" s="72">
        <v>2</v>
      </c>
      <c r="H141" s="72">
        <v>0</v>
      </c>
      <c r="I141" s="73">
        <v>1</v>
      </c>
    </row>
    <row r="142" spans="1:9" x14ac:dyDescent="0.25">
      <c r="A142" s="72" t="s">
        <v>8385</v>
      </c>
      <c r="B142" s="72">
        <v>33</v>
      </c>
      <c r="C142" s="72" t="s">
        <v>8386</v>
      </c>
      <c r="D142" s="72">
        <v>1715</v>
      </c>
      <c r="E142" s="72">
        <v>1.07</v>
      </c>
      <c r="F142" s="72">
        <v>2</v>
      </c>
      <c r="G142" s="72">
        <v>2</v>
      </c>
      <c r="H142" s="72">
        <v>0</v>
      </c>
      <c r="I142" s="73">
        <v>1</v>
      </c>
    </row>
    <row r="143" spans="1:9" x14ac:dyDescent="0.25">
      <c r="A143" s="72" t="s">
        <v>8388</v>
      </c>
      <c r="B143" s="72">
        <v>33</v>
      </c>
      <c r="C143" s="72" t="s">
        <v>8389</v>
      </c>
      <c r="D143" s="72">
        <v>410</v>
      </c>
      <c r="E143" s="72">
        <v>1.24</v>
      </c>
      <c r="F143" s="72">
        <v>2</v>
      </c>
      <c r="G143" s="72">
        <v>2</v>
      </c>
      <c r="H143" s="72">
        <v>0</v>
      </c>
      <c r="I143" s="73">
        <v>1</v>
      </c>
    </row>
    <row r="144" spans="1:9" x14ac:dyDescent="0.25">
      <c r="A144" s="72" t="s">
        <v>8399</v>
      </c>
      <c r="B144" s="72">
        <v>34</v>
      </c>
      <c r="C144" s="72" t="s">
        <v>232</v>
      </c>
      <c r="D144" s="72">
        <v>2537</v>
      </c>
      <c r="E144" s="72">
        <v>1.52</v>
      </c>
      <c r="F144" s="72">
        <v>2</v>
      </c>
      <c r="G144" s="72">
        <v>2</v>
      </c>
      <c r="H144" s="72">
        <v>0</v>
      </c>
      <c r="I144" s="73">
        <v>1</v>
      </c>
    </row>
    <row r="145" spans="1:9" x14ac:dyDescent="0.25">
      <c r="A145" s="72" t="s">
        <v>6416</v>
      </c>
      <c r="B145" s="72">
        <v>34</v>
      </c>
      <c r="C145" s="72" t="s">
        <v>6417</v>
      </c>
      <c r="D145" s="72">
        <v>3773</v>
      </c>
      <c r="E145" s="72">
        <v>1.3</v>
      </c>
      <c r="F145" s="72">
        <v>2</v>
      </c>
      <c r="G145" s="72">
        <v>2</v>
      </c>
      <c r="H145" s="72">
        <v>0</v>
      </c>
      <c r="I145" s="73">
        <v>1</v>
      </c>
    </row>
    <row r="146" spans="1:9" x14ac:dyDescent="0.25">
      <c r="A146" s="72" t="s">
        <v>8422</v>
      </c>
      <c r="B146" s="72">
        <v>34</v>
      </c>
      <c r="C146" s="72" t="s">
        <v>3265</v>
      </c>
      <c r="D146" s="72">
        <v>2021</v>
      </c>
      <c r="E146" s="72">
        <v>1.18</v>
      </c>
      <c r="F146" s="72">
        <v>2</v>
      </c>
      <c r="G146" s="72">
        <v>2</v>
      </c>
      <c r="H146" s="72">
        <v>0</v>
      </c>
      <c r="I146" s="73">
        <v>1</v>
      </c>
    </row>
    <row r="147" spans="1:9" x14ac:dyDescent="0.25">
      <c r="A147" s="72" t="s">
        <v>8432</v>
      </c>
      <c r="B147" s="72">
        <v>34</v>
      </c>
      <c r="C147" s="72" t="s">
        <v>232</v>
      </c>
      <c r="D147" s="72">
        <v>2183</v>
      </c>
      <c r="E147" s="72">
        <v>1.3</v>
      </c>
      <c r="F147" s="72">
        <v>2</v>
      </c>
      <c r="G147" s="72">
        <v>2</v>
      </c>
      <c r="H147" s="72">
        <v>0</v>
      </c>
      <c r="I147" s="73">
        <v>1</v>
      </c>
    </row>
    <row r="148" spans="1:9" x14ac:dyDescent="0.25">
      <c r="A148" s="72" t="s">
        <v>8436</v>
      </c>
      <c r="B148" s="72">
        <v>34</v>
      </c>
      <c r="C148" s="72" t="s">
        <v>8437</v>
      </c>
      <c r="D148" s="72">
        <v>1376</v>
      </c>
      <c r="E148" s="72">
        <v>1.43</v>
      </c>
      <c r="F148" s="72">
        <v>2</v>
      </c>
      <c r="G148" s="72">
        <v>2</v>
      </c>
      <c r="H148" s="72">
        <v>0</v>
      </c>
      <c r="I148" s="73">
        <v>1</v>
      </c>
    </row>
    <row r="149" spans="1:9" x14ac:dyDescent="0.25">
      <c r="A149" s="72" t="s">
        <v>8442</v>
      </c>
      <c r="B149" s="72">
        <v>34</v>
      </c>
      <c r="C149" s="72" t="s">
        <v>8443</v>
      </c>
      <c r="D149" s="72">
        <v>7886</v>
      </c>
      <c r="E149" s="72">
        <v>1.29</v>
      </c>
      <c r="F149" s="72">
        <v>2</v>
      </c>
      <c r="G149" s="72">
        <v>2</v>
      </c>
      <c r="H149" s="72">
        <v>0</v>
      </c>
      <c r="I149" s="73">
        <v>1</v>
      </c>
    </row>
    <row r="150" spans="1:9" x14ac:dyDescent="0.25">
      <c r="A150" s="72" t="s">
        <v>8447</v>
      </c>
      <c r="B150" s="72">
        <v>34</v>
      </c>
      <c r="C150" s="72" t="s">
        <v>8448</v>
      </c>
      <c r="D150" s="72">
        <v>2447</v>
      </c>
      <c r="E150" s="72">
        <v>1.37</v>
      </c>
      <c r="F150" s="72">
        <v>2</v>
      </c>
      <c r="G150" s="72">
        <v>2</v>
      </c>
      <c r="H150" s="72">
        <v>0</v>
      </c>
      <c r="I150" s="73">
        <v>1</v>
      </c>
    </row>
    <row r="151" spans="1:9" x14ac:dyDescent="0.25">
      <c r="A151" s="72" t="s">
        <v>7031</v>
      </c>
      <c r="B151" s="72">
        <v>34</v>
      </c>
      <c r="C151" s="72" t="s">
        <v>7032</v>
      </c>
      <c r="D151" s="72">
        <v>7313</v>
      </c>
      <c r="E151" s="72">
        <v>1.0900000000000001</v>
      </c>
      <c r="F151" s="72">
        <v>2</v>
      </c>
      <c r="G151" s="72">
        <v>2</v>
      </c>
      <c r="H151" s="72">
        <v>0</v>
      </c>
      <c r="I151" s="73">
        <v>1</v>
      </c>
    </row>
    <row r="152" spans="1:9" x14ac:dyDescent="0.25">
      <c r="A152" s="72" t="s">
        <v>3732</v>
      </c>
      <c r="B152" s="72">
        <v>35</v>
      </c>
      <c r="C152" s="72" t="s">
        <v>3733</v>
      </c>
      <c r="D152" s="72">
        <v>3395</v>
      </c>
      <c r="E152" s="72">
        <v>1.27</v>
      </c>
      <c r="F152" s="72">
        <v>2</v>
      </c>
      <c r="G152" s="72">
        <v>2</v>
      </c>
      <c r="H152" s="72">
        <v>0</v>
      </c>
      <c r="I152" s="73">
        <v>1</v>
      </c>
    </row>
    <row r="153" spans="1:9" x14ac:dyDescent="0.25">
      <c r="A153" s="72" t="s">
        <v>8457</v>
      </c>
      <c r="B153" s="72">
        <v>35</v>
      </c>
      <c r="C153" s="72" t="s">
        <v>232</v>
      </c>
      <c r="D153" s="72">
        <v>2219</v>
      </c>
      <c r="E153" s="72">
        <v>1.58</v>
      </c>
      <c r="F153" s="72">
        <v>2</v>
      </c>
      <c r="G153" s="72">
        <v>2</v>
      </c>
      <c r="H153" s="72">
        <v>0</v>
      </c>
      <c r="I153" s="73">
        <v>1</v>
      </c>
    </row>
    <row r="154" spans="1:9" x14ac:dyDescent="0.25">
      <c r="A154" s="72" t="s">
        <v>8472</v>
      </c>
      <c r="B154" s="72">
        <v>35</v>
      </c>
      <c r="C154" s="72" t="s">
        <v>232</v>
      </c>
      <c r="D154" s="72">
        <v>1760</v>
      </c>
      <c r="E154" s="72">
        <v>1.19</v>
      </c>
      <c r="F154" s="72">
        <v>2</v>
      </c>
      <c r="G154" s="72">
        <v>2</v>
      </c>
      <c r="H154" s="72">
        <v>0</v>
      </c>
      <c r="I154" s="73">
        <v>1</v>
      </c>
    </row>
    <row r="155" spans="1:9" x14ac:dyDescent="0.25">
      <c r="A155" s="72" t="s">
        <v>8480</v>
      </c>
      <c r="B155" s="72">
        <v>35</v>
      </c>
      <c r="C155" s="72" t="s">
        <v>8481</v>
      </c>
      <c r="D155" s="72">
        <v>3875</v>
      </c>
      <c r="E155" s="72">
        <v>1.31</v>
      </c>
      <c r="F155" s="72">
        <v>2</v>
      </c>
      <c r="G155" s="72">
        <v>2</v>
      </c>
      <c r="H155" s="72">
        <v>0</v>
      </c>
      <c r="I155" s="73">
        <v>1</v>
      </c>
    </row>
    <row r="156" spans="1:9" x14ac:dyDescent="0.25">
      <c r="A156" s="72" t="s">
        <v>8496</v>
      </c>
      <c r="B156" s="72">
        <v>36</v>
      </c>
      <c r="C156" s="72" t="s">
        <v>3514</v>
      </c>
      <c r="D156" s="72">
        <v>2267</v>
      </c>
      <c r="E156" s="72">
        <v>0.99</v>
      </c>
      <c r="F156" s="72">
        <v>2</v>
      </c>
      <c r="G156" s="72">
        <v>2</v>
      </c>
      <c r="H156" s="72">
        <v>0</v>
      </c>
      <c r="I156" s="73">
        <v>1</v>
      </c>
    </row>
    <row r="157" spans="1:9" x14ac:dyDescent="0.25">
      <c r="A157" s="72" t="s">
        <v>8498</v>
      </c>
      <c r="B157" s="72">
        <v>36</v>
      </c>
      <c r="C157" s="72" t="s">
        <v>307</v>
      </c>
      <c r="D157" s="72">
        <v>1478</v>
      </c>
      <c r="E157" s="72">
        <v>1.23</v>
      </c>
      <c r="F157" s="72">
        <v>2</v>
      </c>
      <c r="G157" s="72">
        <v>2</v>
      </c>
      <c r="H157" s="72">
        <v>0</v>
      </c>
      <c r="I157" s="73">
        <v>1</v>
      </c>
    </row>
    <row r="158" spans="1:9" x14ac:dyDescent="0.25">
      <c r="A158" s="72" t="s">
        <v>8507</v>
      </c>
      <c r="B158" s="72">
        <v>36</v>
      </c>
      <c r="C158" s="72" t="s">
        <v>8508</v>
      </c>
      <c r="D158" s="72">
        <v>3869</v>
      </c>
      <c r="E158" s="72">
        <v>1.4</v>
      </c>
      <c r="F158" s="72">
        <v>2</v>
      </c>
      <c r="G158" s="72">
        <v>2</v>
      </c>
      <c r="H158" s="72">
        <v>0</v>
      </c>
      <c r="I158" s="73">
        <v>1</v>
      </c>
    </row>
    <row r="159" spans="1:9" x14ac:dyDescent="0.25">
      <c r="A159" s="72" t="s">
        <v>8510</v>
      </c>
      <c r="B159" s="72">
        <v>36</v>
      </c>
      <c r="C159" s="72" t="s">
        <v>8511</v>
      </c>
      <c r="D159" s="72">
        <v>7811</v>
      </c>
      <c r="E159" s="72">
        <v>1.54</v>
      </c>
      <c r="F159" s="72">
        <v>2</v>
      </c>
      <c r="G159" s="72">
        <v>2</v>
      </c>
      <c r="H159" s="72">
        <v>0</v>
      </c>
      <c r="I159" s="73">
        <v>1</v>
      </c>
    </row>
    <row r="160" spans="1:9" x14ac:dyDescent="0.25">
      <c r="A160" s="72" t="s">
        <v>6865</v>
      </c>
      <c r="B160" s="72">
        <v>36</v>
      </c>
      <c r="C160" s="72" t="s">
        <v>6866</v>
      </c>
      <c r="D160" s="72">
        <v>4421</v>
      </c>
      <c r="E160" s="72">
        <v>1.3</v>
      </c>
      <c r="F160" s="72">
        <v>2</v>
      </c>
      <c r="G160" s="72">
        <v>2</v>
      </c>
      <c r="H160" s="72">
        <v>0</v>
      </c>
      <c r="I160" s="73">
        <v>1</v>
      </c>
    </row>
    <row r="161" spans="1:9" x14ac:dyDescent="0.25">
      <c r="A161" s="72" t="s">
        <v>3771</v>
      </c>
      <c r="B161" s="72">
        <v>36</v>
      </c>
      <c r="C161" s="72" t="s">
        <v>232</v>
      </c>
      <c r="D161" s="72">
        <v>5060</v>
      </c>
      <c r="E161" s="72">
        <v>1.57</v>
      </c>
      <c r="F161" s="72">
        <v>2</v>
      </c>
      <c r="G161" s="72">
        <v>2</v>
      </c>
      <c r="H161" s="72">
        <v>0</v>
      </c>
      <c r="I161" s="73">
        <v>1</v>
      </c>
    </row>
    <row r="162" spans="1:9" x14ac:dyDescent="0.25">
      <c r="A162" s="72" t="s">
        <v>8532</v>
      </c>
      <c r="B162" s="72">
        <v>36</v>
      </c>
      <c r="C162" s="72" t="s">
        <v>8533</v>
      </c>
      <c r="D162" s="72">
        <v>2795</v>
      </c>
      <c r="E162" s="72">
        <v>1.1000000000000001</v>
      </c>
      <c r="F162" s="72">
        <v>2</v>
      </c>
      <c r="G162" s="72">
        <v>2</v>
      </c>
      <c r="H162" s="72">
        <v>0</v>
      </c>
      <c r="I162" s="73">
        <v>1</v>
      </c>
    </row>
    <row r="163" spans="1:9" x14ac:dyDescent="0.25">
      <c r="A163" s="72" t="s">
        <v>4458</v>
      </c>
      <c r="B163" s="72">
        <v>36</v>
      </c>
      <c r="C163" s="72" t="s">
        <v>232</v>
      </c>
      <c r="D163" s="72">
        <v>3626</v>
      </c>
      <c r="E163" s="72">
        <v>1.19</v>
      </c>
      <c r="F163" s="72">
        <v>2</v>
      </c>
      <c r="G163" s="72">
        <v>2</v>
      </c>
      <c r="H163" s="72">
        <v>0</v>
      </c>
      <c r="I163" s="73">
        <v>1</v>
      </c>
    </row>
    <row r="164" spans="1:9" x14ac:dyDescent="0.25">
      <c r="A164" s="72" t="s">
        <v>8539</v>
      </c>
      <c r="B164" s="72">
        <v>36</v>
      </c>
      <c r="C164" s="72" t="s">
        <v>307</v>
      </c>
      <c r="D164" s="72">
        <v>2930</v>
      </c>
      <c r="E164" s="72">
        <v>1.32</v>
      </c>
      <c r="F164" s="72">
        <v>2</v>
      </c>
      <c r="G164" s="72">
        <v>2</v>
      </c>
      <c r="H164" s="72">
        <v>0</v>
      </c>
      <c r="I164" s="73">
        <v>1</v>
      </c>
    </row>
    <row r="165" spans="1:9" x14ac:dyDescent="0.25">
      <c r="A165" s="72" t="s">
        <v>4466</v>
      </c>
      <c r="B165" s="72">
        <v>36</v>
      </c>
      <c r="C165" s="72" t="s">
        <v>232</v>
      </c>
      <c r="D165" s="72">
        <v>3221</v>
      </c>
      <c r="E165" s="72">
        <v>1.21</v>
      </c>
      <c r="F165" s="72">
        <v>2</v>
      </c>
      <c r="G165" s="72">
        <v>2</v>
      </c>
      <c r="H165" s="72">
        <v>0</v>
      </c>
      <c r="I165" s="73">
        <v>1</v>
      </c>
    </row>
    <row r="166" spans="1:9" x14ac:dyDescent="0.25">
      <c r="A166" s="72" t="s">
        <v>8543</v>
      </c>
      <c r="B166" s="72">
        <v>36</v>
      </c>
      <c r="C166" s="72" t="s">
        <v>270</v>
      </c>
      <c r="D166" s="72">
        <v>2519</v>
      </c>
      <c r="E166" s="72">
        <v>1.22</v>
      </c>
      <c r="F166" s="72">
        <v>2</v>
      </c>
      <c r="G166" s="72">
        <v>2</v>
      </c>
      <c r="H166" s="72">
        <v>0</v>
      </c>
      <c r="I166" s="73">
        <v>1</v>
      </c>
    </row>
    <row r="167" spans="1:9" x14ac:dyDescent="0.25">
      <c r="A167" s="72" t="s">
        <v>4471</v>
      </c>
      <c r="B167" s="72">
        <v>36</v>
      </c>
      <c r="C167" s="72" t="s">
        <v>232</v>
      </c>
      <c r="D167" s="72">
        <v>5864</v>
      </c>
      <c r="E167" s="72">
        <v>1.5</v>
      </c>
      <c r="F167" s="72">
        <v>2</v>
      </c>
      <c r="G167" s="72">
        <v>2</v>
      </c>
      <c r="H167" s="72">
        <v>0</v>
      </c>
      <c r="I167" s="73">
        <v>1</v>
      </c>
    </row>
    <row r="168" spans="1:9" x14ac:dyDescent="0.25">
      <c r="A168" s="72" t="s">
        <v>8553</v>
      </c>
      <c r="B168" s="72">
        <v>36</v>
      </c>
      <c r="C168" s="72" t="s">
        <v>232</v>
      </c>
      <c r="D168" s="72">
        <v>1457</v>
      </c>
      <c r="E168" s="72">
        <v>1.29</v>
      </c>
      <c r="F168" s="72">
        <v>2</v>
      </c>
      <c r="G168" s="72">
        <v>2</v>
      </c>
      <c r="H168" s="72">
        <v>0</v>
      </c>
      <c r="I168" s="73">
        <v>1</v>
      </c>
    </row>
    <row r="169" spans="1:9" x14ac:dyDescent="0.25">
      <c r="A169" s="72" t="s">
        <v>8567</v>
      </c>
      <c r="B169" s="72">
        <v>1</v>
      </c>
      <c r="C169" s="72" t="s">
        <v>8568</v>
      </c>
      <c r="D169" s="72">
        <v>2096</v>
      </c>
      <c r="E169" s="72">
        <v>1.1599999999999999</v>
      </c>
      <c r="F169" s="72">
        <v>1</v>
      </c>
      <c r="G169" s="72">
        <v>1</v>
      </c>
      <c r="H169" s="72">
        <v>0</v>
      </c>
      <c r="I169" s="73">
        <v>1</v>
      </c>
    </row>
    <row r="170" spans="1:9" x14ac:dyDescent="0.25">
      <c r="A170" s="72" t="s">
        <v>4497</v>
      </c>
      <c r="B170" s="72">
        <v>1</v>
      </c>
      <c r="C170" s="72" t="s">
        <v>232</v>
      </c>
      <c r="D170" s="72">
        <v>1106</v>
      </c>
      <c r="E170" s="72">
        <v>1.4</v>
      </c>
      <c r="F170" s="72">
        <v>1</v>
      </c>
      <c r="G170" s="72">
        <v>1</v>
      </c>
      <c r="H170" s="72">
        <v>0</v>
      </c>
      <c r="I170" s="73">
        <v>1</v>
      </c>
    </row>
    <row r="171" spans="1:9" x14ac:dyDescent="0.25">
      <c r="A171" s="72" t="s">
        <v>4504</v>
      </c>
      <c r="B171" s="72">
        <v>1</v>
      </c>
      <c r="C171" s="72" t="s">
        <v>538</v>
      </c>
      <c r="D171" s="72">
        <v>4235</v>
      </c>
      <c r="E171" s="72">
        <v>1.33</v>
      </c>
      <c r="F171" s="72">
        <v>1</v>
      </c>
      <c r="G171" s="72">
        <v>1</v>
      </c>
      <c r="H171" s="72">
        <v>0</v>
      </c>
      <c r="I171" s="73">
        <v>1</v>
      </c>
    </row>
    <row r="172" spans="1:9" x14ac:dyDescent="0.25">
      <c r="A172" s="72" t="s">
        <v>3220</v>
      </c>
      <c r="B172" s="72">
        <v>2</v>
      </c>
      <c r="C172" s="72" t="s">
        <v>3221</v>
      </c>
      <c r="D172" s="72">
        <v>875</v>
      </c>
      <c r="E172" s="72">
        <v>0.98</v>
      </c>
      <c r="F172" s="72">
        <v>1</v>
      </c>
      <c r="G172" s="72">
        <v>1</v>
      </c>
      <c r="H172" s="72">
        <v>0</v>
      </c>
      <c r="I172" s="73">
        <v>1</v>
      </c>
    </row>
    <row r="173" spans="1:9" x14ac:dyDescent="0.25">
      <c r="A173" s="72" t="s">
        <v>3513</v>
      </c>
      <c r="B173" s="72">
        <v>2</v>
      </c>
      <c r="C173" s="72" t="s">
        <v>3514</v>
      </c>
      <c r="D173" s="72">
        <v>941</v>
      </c>
      <c r="E173" s="72">
        <v>1.23</v>
      </c>
      <c r="F173" s="72">
        <v>1</v>
      </c>
      <c r="G173" s="72">
        <v>1</v>
      </c>
      <c r="H173" s="72">
        <v>0</v>
      </c>
      <c r="I173" s="73">
        <v>1</v>
      </c>
    </row>
    <row r="174" spans="1:9" x14ac:dyDescent="0.25">
      <c r="A174" s="72" t="s">
        <v>8579</v>
      </c>
      <c r="B174" s="72">
        <v>3</v>
      </c>
      <c r="C174" s="72" t="s">
        <v>8580</v>
      </c>
      <c r="D174" s="72">
        <v>2183</v>
      </c>
      <c r="E174" s="72">
        <v>0.95</v>
      </c>
      <c r="F174" s="72">
        <v>1</v>
      </c>
      <c r="G174" s="72">
        <v>1</v>
      </c>
      <c r="H174" s="72">
        <v>0</v>
      </c>
      <c r="I174" s="73">
        <v>1</v>
      </c>
    </row>
    <row r="175" spans="1:9" x14ac:dyDescent="0.25">
      <c r="A175" s="72" t="s">
        <v>8582</v>
      </c>
      <c r="B175" s="72">
        <v>3</v>
      </c>
      <c r="C175" s="72" t="s">
        <v>538</v>
      </c>
      <c r="D175" s="72">
        <v>4364</v>
      </c>
      <c r="E175" s="72">
        <v>1.1200000000000001</v>
      </c>
      <c r="F175" s="72">
        <v>1</v>
      </c>
      <c r="G175" s="72">
        <v>1</v>
      </c>
      <c r="H175" s="72">
        <v>0</v>
      </c>
      <c r="I175" s="73">
        <v>1</v>
      </c>
    </row>
    <row r="176" spans="1:9" x14ac:dyDescent="0.25">
      <c r="A176" s="72" t="s">
        <v>3518</v>
      </c>
      <c r="B176" s="72">
        <v>3</v>
      </c>
      <c r="C176" s="72" t="s">
        <v>265</v>
      </c>
      <c r="D176" s="72">
        <v>2669</v>
      </c>
      <c r="E176" s="72">
        <v>1.1200000000000001</v>
      </c>
      <c r="F176" s="72">
        <v>1</v>
      </c>
      <c r="G176" s="72">
        <v>1</v>
      </c>
      <c r="H176" s="72">
        <v>0</v>
      </c>
      <c r="I176" s="73">
        <v>1</v>
      </c>
    </row>
    <row r="177" spans="1:9" x14ac:dyDescent="0.25">
      <c r="A177" s="72" t="s">
        <v>8586</v>
      </c>
      <c r="B177" s="72">
        <v>3</v>
      </c>
      <c r="C177" s="72" t="s">
        <v>232</v>
      </c>
      <c r="D177" s="72">
        <v>986</v>
      </c>
      <c r="E177" s="72">
        <v>1.04</v>
      </c>
      <c r="F177" s="72">
        <v>1</v>
      </c>
      <c r="G177" s="72">
        <v>1</v>
      </c>
      <c r="H177" s="72">
        <v>0</v>
      </c>
      <c r="I177" s="73">
        <v>1</v>
      </c>
    </row>
    <row r="178" spans="1:9" x14ac:dyDescent="0.25">
      <c r="A178" s="72" t="s">
        <v>4557</v>
      </c>
      <c r="B178" s="72">
        <v>4</v>
      </c>
      <c r="C178" s="72" t="s">
        <v>4558</v>
      </c>
      <c r="D178" s="72">
        <v>5558</v>
      </c>
      <c r="E178" s="72">
        <v>1.43</v>
      </c>
      <c r="F178" s="72">
        <v>1</v>
      </c>
      <c r="G178" s="72">
        <v>1</v>
      </c>
      <c r="H178" s="72">
        <v>0</v>
      </c>
      <c r="I178" s="73">
        <v>1</v>
      </c>
    </row>
    <row r="179" spans="1:9" x14ac:dyDescent="0.25">
      <c r="A179" s="72" t="s">
        <v>8595</v>
      </c>
      <c r="B179" s="72">
        <v>4</v>
      </c>
      <c r="C179" s="72" t="s">
        <v>232</v>
      </c>
      <c r="D179" s="72">
        <v>6413</v>
      </c>
      <c r="E179" s="72">
        <v>1.33</v>
      </c>
      <c r="F179" s="72">
        <v>1</v>
      </c>
      <c r="G179" s="72">
        <v>1</v>
      </c>
      <c r="H179" s="72">
        <v>0</v>
      </c>
      <c r="I179" s="73">
        <v>1</v>
      </c>
    </row>
    <row r="180" spans="1:9" x14ac:dyDescent="0.25">
      <c r="A180" s="72" t="s">
        <v>8597</v>
      </c>
      <c r="B180" s="72">
        <v>4</v>
      </c>
      <c r="C180" s="72" t="s">
        <v>232</v>
      </c>
      <c r="D180" s="72">
        <v>1043</v>
      </c>
      <c r="E180" s="72">
        <v>1.68</v>
      </c>
      <c r="F180" s="72">
        <v>1</v>
      </c>
      <c r="G180" s="72">
        <v>1</v>
      </c>
      <c r="H180" s="72">
        <v>0</v>
      </c>
      <c r="I180" s="73">
        <v>1</v>
      </c>
    </row>
    <row r="181" spans="1:9" x14ac:dyDescent="0.25">
      <c r="A181" s="72" t="s">
        <v>8601</v>
      </c>
      <c r="B181" s="72">
        <v>4</v>
      </c>
      <c r="C181" s="72" t="s">
        <v>265</v>
      </c>
      <c r="D181" s="72">
        <v>1787</v>
      </c>
      <c r="E181" s="72">
        <v>1.41</v>
      </c>
      <c r="F181" s="72">
        <v>1</v>
      </c>
      <c r="G181" s="72">
        <v>1</v>
      </c>
      <c r="H181" s="72">
        <v>0</v>
      </c>
      <c r="I181" s="73">
        <v>1</v>
      </c>
    </row>
    <row r="182" spans="1:9" x14ac:dyDescent="0.25">
      <c r="A182" s="72" t="s">
        <v>8620</v>
      </c>
      <c r="B182" s="72">
        <v>5</v>
      </c>
      <c r="C182" s="72" t="s">
        <v>8621</v>
      </c>
      <c r="D182" s="72">
        <v>1094</v>
      </c>
      <c r="E182" s="72">
        <v>1.46</v>
      </c>
      <c r="F182" s="72">
        <v>1</v>
      </c>
      <c r="G182" s="72">
        <v>1</v>
      </c>
      <c r="H182" s="72">
        <v>0</v>
      </c>
      <c r="I182" s="73">
        <v>1</v>
      </c>
    </row>
    <row r="183" spans="1:9" x14ac:dyDescent="0.25">
      <c r="A183" s="72" t="s">
        <v>8623</v>
      </c>
      <c r="B183" s="72">
        <v>5</v>
      </c>
      <c r="C183" s="72" t="s">
        <v>232</v>
      </c>
      <c r="D183" s="72">
        <v>2825</v>
      </c>
      <c r="E183" s="72">
        <v>1.52</v>
      </c>
      <c r="F183" s="72">
        <v>1</v>
      </c>
      <c r="G183" s="72">
        <v>1</v>
      </c>
      <c r="H183" s="72">
        <v>0</v>
      </c>
      <c r="I183" s="73">
        <v>1</v>
      </c>
    </row>
    <row r="184" spans="1:9" x14ac:dyDescent="0.25">
      <c r="A184" s="72" t="s">
        <v>8625</v>
      </c>
      <c r="B184" s="72">
        <v>5</v>
      </c>
      <c r="C184" s="72" t="s">
        <v>232</v>
      </c>
      <c r="D184" s="72">
        <v>5816</v>
      </c>
      <c r="E184" s="72">
        <v>1.4</v>
      </c>
      <c r="F184" s="72">
        <v>1</v>
      </c>
      <c r="G184" s="72">
        <v>1</v>
      </c>
      <c r="H184" s="72">
        <v>0</v>
      </c>
      <c r="I184" s="73">
        <v>1</v>
      </c>
    </row>
    <row r="185" spans="1:9" x14ac:dyDescent="0.25">
      <c r="A185" s="72" t="s">
        <v>8627</v>
      </c>
      <c r="B185" s="72">
        <v>5</v>
      </c>
      <c r="C185" s="72" t="s">
        <v>8628</v>
      </c>
      <c r="D185" s="72">
        <v>3266</v>
      </c>
      <c r="E185" s="72">
        <v>1.27</v>
      </c>
      <c r="F185" s="72">
        <v>1</v>
      </c>
      <c r="G185" s="72">
        <v>1</v>
      </c>
      <c r="H185" s="72">
        <v>0</v>
      </c>
      <c r="I185" s="73">
        <v>1</v>
      </c>
    </row>
    <row r="186" spans="1:9" x14ac:dyDescent="0.25">
      <c r="A186" s="72" t="s">
        <v>8632</v>
      </c>
      <c r="B186" s="72">
        <v>5</v>
      </c>
      <c r="C186" s="72" t="s">
        <v>232</v>
      </c>
      <c r="D186" s="72">
        <v>3731</v>
      </c>
      <c r="E186" s="72">
        <v>1.4</v>
      </c>
      <c r="F186" s="72">
        <v>1</v>
      </c>
      <c r="G186" s="72">
        <v>1</v>
      </c>
      <c r="H186" s="72">
        <v>0</v>
      </c>
      <c r="I186" s="73">
        <v>1</v>
      </c>
    </row>
    <row r="187" spans="1:9" x14ac:dyDescent="0.25">
      <c r="A187" s="72" t="s">
        <v>8634</v>
      </c>
      <c r="B187" s="72">
        <v>6</v>
      </c>
      <c r="C187" s="72" t="s">
        <v>232</v>
      </c>
      <c r="D187" s="72">
        <v>1763</v>
      </c>
      <c r="E187" s="72">
        <v>1.0900000000000001</v>
      </c>
      <c r="F187" s="72">
        <v>1</v>
      </c>
      <c r="G187" s="72">
        <v>1</v>
      </c>
      <c r="H187" s="72">
        <v>0</v>
      </c>
      <c r="I187" s="73">
        <v>1</v>
      </c>
    </row>
    <row r="188" spans="1:9" x14ac:dyDescent="0.25">
      <c r="A188" s="72" t="s">
        <v>8636</v>
      </c>
      <c r="B188" s="72">
        <v>6</v>
      </c>
      <c r="C188" s="72" t="s">
        <v>8637</v>
      </c>
      <c r="D188" s="72">
        <v>2543</v>
      </c>
      <c r="E188" s="72">
        <v>1.2</v>
      </c>
      <c r="F188" s="72">
        <v>1</v>
      </c>
      <c r="G188" s="72">
        <v>1</v>
      </c>
      <c r="H188" s="72">
        <v>0</v>
      </c>
      <c r="I188" s="73">
        <v>1</v>
      </c>
    </row>
    <row r="189" spans="1:9" x14ac:dyDescent="0.25">
      <c r="A189" s="72" t="s">
        <v>8644</v>
      </c>
      <c r="B189" s="72">
        <v>6</v>
      </c>
      <c r="C189" s="72" t="s">
        <v>232</v>
      </c>
      <c r="D189" s="72">
        <v>2723</v>
      </c>
      <c r="E189" s="72">
        <v>0.82</v>
      </c>
      <c r="F189" s="72">
        <v>1</v>
      </c>
      <c r="G189" s="72">
        <v>1</v>
      </c>
      <c r="H189" s="72">
        <v>0</v>
      </c>
      <c r="I189" s="73">
        <v>1</v>
      </c>
    </row>
    <row r="190" spans="1:9" x14ac:dyDescent="0.25">
      <c r="A190" s="72" t="s">
        <v>8646</v>
      </c>
      <c r="B190" s="72">
        <v>6</v>
      </c>
      <c r="C190" s="72" t="s">
        <v>8647</v>
      </c>
      <c r="D190" s="72">
        <v>3830</v>
      </c>
      <c r="E190" s="72">
        <v>1.17</v>
      </c>
      <c r="F190" s="72">
        <v>1</v>
      </c>
      <c r="G190" s="72">
        <v>1</v>
      </c>
      <c r="H190" s="72">
        <v>0</v>
      </c>
      <c r="I190" s="73">
        <v>1</v>
      </c>
    </row>
    <row r="191" spans="1:9" x14ac:dyDescent="0.25">
      <c r="A191" s="72" t="s">
        <v>8654</v>
      </c>
      <c r="B191" s="72">
        <v>6</v>
      </c>
      <c r="C191" s="72" t="s">
        <v>8655</v>
      </c>
      <c r="D191" s="72">
        <v>5288</v>
      </c>
      <c r="E191" s="72">
        <v>1.32</v>
      </c>
      <c r="F191" s="72">
        <v>1</v>
      </c>
      <c r="G191" s="72">
        <v>1</v>
      </c>
      <c r="H191" s="72">
        <v>0</v>
      </c>
      <c r="I191" s="73">
        <v>1</v>
      </c>
    </row>
    <row r="192" spans="1:9" x14ac:dyDescent="0.25">
      <c r="A192" s="72" t="s">
        <v>8657</v>
      </c>
      <c r="B192" s="72">
        <v>6</v>
      </c>
      <c r="C192" s="72" t="s">
        <v>232</v>
      </c>
      <c r="D192" s="72">
        <v>3554</v>
      </c>
      <c r="E192" s="72">
        <v>1.18</v>
      </c>
      <c r="F192" s="72">
        <v>1</v>
      </c>
      <c r="G192" s="72">
        <v>1</v>
      </c>
      <c r="H192" s="72">
        <v>0</v>
      </c>
      <c r="I192" s="73">
        <v>1</v>
      </c>
    </row>
    <row r="193" spans="1:9" x14ac:dyDescent="0.25">
      <c r="A193" s="72" t="s">
        <v>8664</v>
      </c>
      <c r="B193" s="72">
        <v>6</v>
      </c>
      <c r="C193" s="72" t="s">
        <v>232</v>
      </c>
      <c r="D193" s="72">
        <v>1766</v>
      </c>
      <c r="E193" s="72">
        <v>1.45</v>
      </c>
      <c r="F193" s="72">
        <v>1</v>
      </c>
      <c r="G193" s="72">
        <v>1</v>
      </c>
      <c r="H193" s="72">
        <v>0</v>
      </c>
      <c r="I193" s="73">
        <v>1</v>
      </c>
    </row>
    <row r="194" spans="1:9" x14ac:dyDescent="0.25">
      <c r="A194" s="72" t="s">
        <v>8673</v>
      </c>
      <c r="B194" s="72">
        <v>7</v>
      </c>
      <c r="C194" s="72" t="s">
        <v>307</v>
      </c>
      <c r="D194" s="72">
        <v>6356</v>
      </c>
      <c r="E194" s="72">
        <v>1.4</v>
      </c>
      <c r="F194" s="72">
        <v>1</v>
      </c>
      <c r="G194" s="72">
        <v>1</v>
      </c>
      <c r="H194" s="72">
        <v>0</v>
      </c>
      <c r="I194" s="73">
        <v>1</v>
      </c>
    </row>
    <row r="195" spans="1:9" x14ac:dyDescent="0.25">
      <c r="A195" s="72" t="s">
        <v>4696</v>
      </c>
      <c r="B195" s="72">
        <v>7</v>
      </c>
      <c r="C195" s="72" t="s">
        <v>232</v>
      </c>
      <c r="D195" s="72">
        <v>3305</v>
      </c>
      <c r="E195" s="72">
        <v>1.29</v>
      </c>
      <c r="F195" s="72">
        <v>1</v>
      </c>
      <c r="G195" s="72">
        <v>1</v>
      </c>
      <c r="H195" s="72">
        <v>0</v>
      </c>
      <c r="I195" s="73">
        <v>1</v>
      </c>
    </row>
    <row r="196" spans="1:9" x14ac:dyDescent="0.25">
      <c r="A196" s="72" t="s">
        <v>8678</v>
      </c>
      <c r="B196" s="72">
        <v>7</v>
      </c>
      <c r="C196" s="72" t="s">
        <v>8679</v>
      </c>
      <c r="D196" s="72">
        <v>1826</v>
      </c>
      <c r="E196" s="72">
        <v>1.19</v>
      </c>
      <c r="F196" s="72">
        <v>1</v>
      </c>
      <c r="G196" s="72">
        <v>1</v>
      </c>
      <c r="H196" s="72">
        <v>0</v>
      </c>
      <c r="I196" s="73">
        <v>1</v>
      </c>
    </row>
    <row r="197" spans="1:9" x14ac:dyDescent="0.25">
      <c r="A197" s="72" t="s">
        <v>8683</v>
      </c>
      <c r="B197" s="72">
        <v>7</v>
      </c>
      <c r="C197" s="72" t="s">
        <v>538</v>
      </c>
      <c r="D197" s="72">
        <v>4070</v>
      </c>
      <c r="E197" s="72">
        <v>1.06</v>
      </c>
      <c r="F197" s="72">
        <v>1</v>
      </c>
      <c r="G197" s="72">
        <v>1</v>
      </c>
      <c r="H197" s="72">
        <v>0</v>
      </c>
      <c r="I197" s="73">
        <v>1</v>
      </c>
    </row>
    <row r="198" spans="1:9" x14ac:dyDescent="0.25">
      <c r="A198" s="72" t="s">
        <v>4715</v>
      </c>
      <c r="B198" s="72">
        <v>7</v>
      </c>
      <c r="C198" s="72" t="s">
        <v>307</v>
      </c>
      <c r="D198" s="72">
        <v>1907</v>
      </c>
      <c r="E198" s="72">
        <v>1.1000000000000001</v>
      </c>
      <c r="F198" s="72">
        <v>1</v>
      </c>
      <c r="G198" s="72">
        <v>1</v>
      </c>
      <c r="H198" s="72">
        <v>0</v>
      </c>
      <c r="I198" s="73">
        <v>1</v>
      </c>
    </row>
    <row r="199" spans="1:9" x14ac:dyDescent="0.25">
      <c r="A199" s="72" t="s">
        <v>3351</v>
      </c>
      <c r="B199" s="72">
        <v>7</v>
      </c>
      <c r="C199" s="72" t="s">
        <v>232</v>
      </c>
      <c r="D199" s="72">
        <v>7379</v>
      </c>
      <c r="E199" s="72">
        <v>1.31</v>
      </c>
      <c r="F199" s="72">
        <v>1</v>
      </c>
      <c r="G199" s="72">
        <v>1</v>
      </c>
      <c r="H199" s="72">
        <v>0</v>
      </c>
      <c r="I199" s="73">
        <v>1</v>
      </c>
    </row>
    <row r="200" spans="1:9" x14ac:dyDescent="0.25">
      <c r="A200" s="72" t="s">
        <v>8685</v>
      </c>
      <c r="B200" s="72">
        <v>8</v>
      </c>
      <c r="C200" s="72" t="s">
        <v>307</v>
      </c>
      <c r="D200" s="72">
        <v>2063</v>
      </c>
      <c r="E200" s="72">
        <v>1.4</v>
      </c>
      <c r="F200" s="72">
        <v>1</v>
      </c>
      <c r="G200" s="72">
        <v>1</v>
      </c>
      <c r="H200" s="72">
        <v>0</v>
      </c>
      <c r="I200" s="73">
        <v>1</v>
      </c>
    </row>
    <row r="201" spans="1:9" x14ac:dyDescent="0.25">
      <c r="A201" s="72" t="s">
        <v>8689</v>
      </c>
      <c r="B201" s="72">
        <v>8</v>
      </c>
      <c r="C201" s="72" t="s">
        <v>232</v>
      </c>
      <c r="D201" s="72">
        <v>5732</v>
      </c>
      <c r="E201" s="72">
        <v>1.35</v>
      </c>
      <c r="F201" s="72">
        <v>1</v>
      </c>
      <c r="G201" s="72">
        <v>1</v>
      </c>
      <c r="H201" s="72">
        <v>0</v>
      </c>
      <c r="I201" s="73">
        <v>1</v>
      </c>
    </row>
    <row r="202" spans="1:9" x14ac:dyDescent="0.25">
      <c r="A202" s="72" t="s">
        <v>8691</v>
      </c>
      <c r="B202" s="72">
        <v>8</v>
      </c>
      <c r="C202" s="72" t="s">
        <v>232</v>
      </c>
      <c r="D202" s="72">
        <v>3566</v>
      </c>
      <c r="E202" s="72">
        <v>1.43</v>
      </c>
      <c r="F202" s="72">
        <v>1</v>
      </c>
      <c r="G202" s="72">
        <v>1</v>
      </c>
      <c r="H202" s="72">
        <v>0</v>
      </c>
      <c r="I202" s="73">
        <v>1</v>
      </c>
    </row>
    <row r="203" spans="1:9" x14ac:dyDescent="0.25">
      <c r="A203" s="72" t="s">
        <v>4735</v>
      </c>
      <c r="B203" s="72">
        <v>8</v>
      </c>
      <c r="C203" s="72" t="s">
        <v>232</v>
      </c>
      <c r="D203" s="72">
        <v>5954</v>
      </c>
      <c r="E203" s="72">
        <v>1.38</v>
      </c>
      <c r="F203" s="72">
        <v>1</v>
      </c>
      <c r="G203" s="72">
        <v>1</v>
      </c>
      <c r="H203" s="72">
        <v>0</v>
      </c>
      <c r="I203" s="73">
        <v>1</v>
      </c>
    </row>
    <row r="204" spans="1:9" x14ac:dyDescent="0.25">
      <c r="A204" s="72" t="s">
        <v>4737</v>
      </c>
      <c r="B204" s="72">
        <v>8</v>
      </c>
      <c r="C204" s="72" t="s">
        <v>232</v>
      </c>
      <c r="D204" s="72">
        <v>848</v>
      </c>
      <c r="E204" s="72">
        <v>0.95</v>
      </c>
      <c r="F204" s="72">
        <v>1</v>
      </c>
      <c r="G204" s="72">
        <v>1</v>
      </c>
      <c r="H204" s="72">
        <v>0</v>
      </c>
      <c r="I204" s="73">
        <v>1</v>
      </c>
    </row>
    <row r="205" spans="1:9" x14ac:dyDescent="0.25">
      <c r="A205" s="72" t="s">
        <v>8695</v>
      </c>
      <c r="B205" s="72">
        <v>8</v>
      </c>
      <c r="C205" s="72" t="s">
        <v>538</v>
      </c>
      <c r="D205" s="72">
        <v>1859</v>
      </c>
      <c r="E205" s="72">
        <v>1.42</v>
      </c>
      <c r="F205" s="72">
        <v>1</v>
      </c>
      <c r="G205" s="72">
        <v>1</v>
      </c>
      <c r="H205" s="72">
        <v>0</v>
      </c>
      <c r="I205" s="73">
        <v>1</v>
      </c>
    </row>
    <row r="206" spans="1:9" x14ac:dyDescent="0.25">
      <c r="A206" s="72" t="s">
        <v>8700</v>
      </c>
      <c r="B206" s="72">
        <v>8</v>
      </c>
      <c r="C206" s="72" t="s">
        <v>8701</v>
      </c>
      <c r="D206" s="72">
        <v>2840</v>
      </c>
      <c r="E206" s="72">
        <v>1.1299999999999999</v>
      </c>
      <c r="F206" s="72">
        <v>1</v>
      </c>
      <c r="G206" s="72">
        <v>1</v>
      </c>
      <c r="H206" s="72">
        <v>0</v>
      </c>
      <c r="I206" s="73">
        <v>1</v>
      </c>
    </row>
    <row r="207" spans="1:9" x14ac:dyDescent="0.25">
      <c r="A207" s="72" t="s">
        <v>8705</v>
      </c>
      <c r="B207" s="72">
        <v>9</v>
      </c>
      <c r="C207" s="72" t="s">
        <v>547</v>
      </c>
      <c r="D207" s="72">
        <v>3881</v>
      </c>
      <c r="E207" s="72">
        <v>1.41</v>
      </c>
      <c r="F207" s="72">
        <v>1</v>
      </c>
      <c r="G207" s="72">
        <v>1</v>
      </c>
      <c r="H207" s="72">
        <v>0</v>
      </c>
      <c r="I207" s="73">
        <v>1</v>
      </c>
    </row>
    <row r="208" spans="1:9" x14ac:dyDescent="0.25">
      <c r="A208" s="72" t="s">
        <v>8709</v>
      </c>
      <c r="B208" s="72">
        <v>9</v>
      </c>
      <c r="C208" s="72" t="s">
        <v>232</v>
      </c>
      <c r="D208" s="72">
        <v>1547</v>
      </c>
      <c r="E208" s="72">
        <v>1.37</v>
      </c>
      <c r="F208" s="72">
        <v>1</v>
      </c>
      <c r="G208" s="72">
        <v>1</v>
      </c>
      <c r="H208" s="72">
        <v>0</v>
      </c>
      <c r="I208" s="73">
        <v>1</v>
      </c>
    </row>
    <row r="209" spans="1:9" x14ac:dyDescent="0.25">
      <c r="A209" s="72" t="s">
        <v>8718</v>
      </c>
      <c r="B209" s="72">
        <v>9</v>
      </c>
      <c r="C209" s="72" t="s">
        <v>8719</v>
      </c>
      <c r="D209" s="72">
        <v>1847</v>
      </c>
      <c r="E209" s="72">
        <v>0.98</v>
      </c>
      <c r="F209" s="72">
        <v>1</v>
      </c>
      <c r="G209" s="72">
        <v>1</v>
      </c>
      <c r="H209" s="72">
        <v>0</v>
      </c>
      <c r="I209" s="73">
        <v>1</v>
      </c>
    </row>
    <row r="210" spans="1:9" x14ac:dyDescent="0.25">
      <c r="A210" s="72" t="s">
        <v>8721</v>
      </c>
      <c r="B210" s="72">
        <v>9</v>
      </c>
      <c r="C210" s="72" t="s">
        <v>8722</v>
      </c>
      <c r="D210" s="72">
        <v>3866</v>
      </c>
      <c r="E210" s="72">
        <v>1.35</v>
      </c>
      <c r="F210" s="72">
        <v>1</v>
      </c>
      <c r="G210" s="72">
        <v>1</v>
      </c>
      <c r="H210" s="72">
        <v>0</v>
      </c>
      <c r="I210" s="73">
        <v>1</v>
      </c>
    </row>
    <row r="211" spans="1:9" x14ac:dyDescent="0.25">
      <c r="A211" s="72" t="s">
        <v>4807</v>
      </c>
      <c r="B211" s="72">
        <v>9</v>
      </c>
      <c r="C211" s="72" t="s">
        <v>232</v>
      </c>
      <c r="D211" s="72">
        <v>1733</v>
      </c>
      <c r="E211" s="72">
        <v>1.35</v>
      </c>
      <c r="F211" s="72">
        <v>1</v>
      </c>
      <c r="G211" s="72">
        <v>1</v>
      </c>
      <c r="H211" s="72">
        <v>0</v>
      </c>
      <c r="I211" s="73">
        <v>1</v>
      </c>
    </row>
    <row r="212" spans="1:9" x14ac:dyDescent="0.25">
      <c r="A212" s="72" t="s">
        <v>8724</v>
      </c>
      <c r="B212" s="72">
        <v>10</v>
      </c>
      <c r="C212" s="72" t="s">
        <v>8725</v>
      </c>
      <c r="D212" s="72">
        <v>773</v>
      </c>
      <c r="E212" s="72">
        <v>1.38</v>
      </c>
      <c r="F212" s="72">
        <v>1</v>
      </c>
      <c r="G212" s="72">
        <v>1</v>
      </c>
      <c r="H212" s="72">
        <v>0</v>
      </c>
      <c r="I212" s="73">
        <v>1</v>
      </c>
    </row>
    <row r="213" spans="1:9" x14ac:dyDescent="0.25">
      <c r="A213" s="72" t="s">
        <v>8731</v>
      </c>
      <c r="B213" s="72">
        <v>10</v>
      </c>
      <c r="C213" s="72" t="s">
        <v>232</v>
      </c>
      <c r="D213" s="72">
        <v>665</v>
      </c>
      <c r="E213" s="72">
        <v>1.48</v>
      </c>
      <c r="F213" s="72">
        <v>1</v>
      </c>
      <c r="G213" s="72">
        <v>1</v>
      </c>
      <c r="H213" s="72">
        <v>0</v>
      </c>
      <c r="I213" s="73">
        <v>1</v>
      </c>
    </row>
    <row r="214" spans="1:9" x14ac:dyDescent="0.25">
      <c r="A214" s="72" t="s">
        <v>8733</v>
      </c>
      <c r="B214" s="72">
        <v>10</v>
      </c>
      <c r="C214" s="72" t="s">
        <v>664</v>
      </c>
      <c r="D214" s="72">
        <v>1256</v>
      </c>
      <c r="E214" s="72">
        <v>1.08</v>
      </c>
      <c r="F214" s="72">
        <v>1</v>
      </c>
      <c r="G214" s="72">
        <v>1</v>
      </c>
      <c r="H214" s="72">
        <v>0</v>
      </c>
      <c r="I214" s="73">
        <v>1</v>
      </c>
    </row>
    <row r="215" spans="1:9" x14ac:dyDescent="0.25">
      <c r="A215" s="72" t="s">
        <v>8735</v>
      </c>
      <c r="B215" s="72">
        <v>10</v>
      </c>
      <c r="C215" s="72" t="s">
        <v>8736</v>
      </c>
      <c r="D215" s="72">
        <v>2270</v>
      </c>
      <c r="E215" s="72">
        <v>1.27</v>
      </c>
      <c r="F215" s="72">
        <v>1</v>
      </c>
      <c r="G215" s="72">
        <v>1</v>
      </c>
      <c r="H215" s="72">
        <v>0</v>
      </c>
      <c r="I215" s="73">
        <v>1</v>
      </c>
    </row>
    <row r="216" spans="1:9" x14ac:dyDescent="0.25">
      <c r="A216" s="72" t="s">
        <v>8738</v>
      </c>
      <c r="B216" s="72">
        <v>10</v>
      </c>
      <c r="C216" s="72" t="s">
        <v>307</v>
      </c>
      <c r="D216" s="72">
        <v>1517</v>
      </c>
      <c r="E216" s="72">
        <v>1.51</v>
      </c>
      <c r="F216" s="72">
        <v>1</v>
      </c>
      <c r="G216" s="72">
        <v>1</v>
      </c>
      <c r="H216" s="72">
        <v>0</v>
      </c>
      <c r="I216" s="73">
        <v>1</v>
      </c>
    </row>
    <row r="217" spans="1:9" x14ac:dyDescent="0.25">
      <c r="A217" s="72" t="s">
        <v>8743</v>
      </c>
      <c r="B217" s="72">
        <v>10</v>
      </c>
      <c r="C217" s="72" t="s">
        <v>268</v>
      </c>
      <c r="D217" s="72">
        <v>3329</v>
      </c>
      <c r="E217" s="72">
        <v>1.48</v>
      </c>
      <c r="F217" s="72">
        <v>1</v>
      </c>
      <c r="G217" s="72">
        <v>1</v>
      </c>
      <c r="H217" s="72">
        <v>0</v>
      </c>
      <c r="I217" s="73">
        <v>1</v>
      </c>
    </row>
    <row r="218" spans="1:9" x14ac:dyDescent="0.25">
      <c r="A218" s="72" t="s">
        <v>8748</v>
      </c>
      <c r="B218" s="72">
        <v>10</v>
      </c>
      <c r="C218" s="72" t="s">
        <v>3340</v>
      </c>
      <c r="D218" s="72">
        <v>1202</v>
      </c>
      <c r="E218" s="72">
        <v>1.26</v>
      </c>
      <c r="F218" s="72">
        <v>1</v>
      </c>
      <c r="G218" s="72">
        <v>1</v>
      </c>
      <c r="H218" s="72">
        <v>0</v>
      </c>
      <c r="I218" s="73">
        <v>1</v>
      </c>
    </row>
    <row r="219" spans="1:9" x14ac:dyDescent="0.25">
      <c r="A219" s="72" t="s">
        <v>8750</v>
      </c>
      <c r="B219" s="72">
        <v>10</v>
      </c>
      <c r="C219" s="72" t="s">
        <v>8751</v>
      </c>
      <c r="D219" s="72">
        <v>1187</v>
      </c>
      <c r="E219" s="72">
        <v>1.04</v>
      </c>
      <c r="F219" s="72">
        <v>1</v>
      </c>
      <c r="G219" s="72">
        <v>1</v>
      </c>
      <c r="H219" s="72">
        <v>0</v>
      </c>
      <c r="I219" s="73">
        <v>1</v>
      </c>
    </row>
    <row r="220" spans="1:9" x14ac:dyDescent="0.25">
      <c r="A220" s="72" t="s">
        <v>8755</v>
      </c>
      <c r="B220" s="72">
        <v>10</v>
      </c>
      <c r="C220" s="72" t="s">
        <v>232</v>
      </c>
      <c r="D220" s="72">
        <v>1703</v>
      </c>
      <c r="E220" s="72">
        <v>1.1200000000000001</v>
      </c>
      <c r="F220" s="72">
        <v>1</v>
      </c>
      <c r="G220" s="72">
        <v>1</v>
      </c>
      <c r="H220" s="72">
        <v>0</v>
      </c>
      <c r="I220" s="73">
        <v>1</v>
      </c>
    </row>
    <row r="221" spans="1:9" x14ac:dyDescent="0.25">
      <c r="A221" s="72" t="s">
        <v>8761</v>
      </c>
      <c r="B221" s="72">
        <v>11</v>
      </c>
      <c r="C221" s="72" t="s">
        <v>4865</v>
      </c>
      <c r="D221" s="72">
        <v>2984</v>
      </c>
      <c r="E221" s="72">
        <v>1.18</v>
      </c>
      <c r="F221" s="72">
        <v>1</v>
      </c>
      <c r="G221" s="72">
        <v>1</v>
      </c>
      <c r="H221" s="72">
        <v>0</v>
      </c>
      <c r="I221" s="73">
        <v>1</v>
      </c>
    </row>
    <row r="222" spans="1:9" x14ac:dyDescent="0.25">
      <c r="A222" s="72" t="s">
        <v>8763</v>
      </c>
      <c r="B222" s="72">
        <v>11</v>
      </c>
      <c r="C222" s="72" t="s">
        <v>8764</v>
      </c>
      <c r="D222" s="72">
        <v>1196</v>
      </c>
      <c r="E222" s="72">
        <v>1.23</v>
      </c>
      <c r="F222" s="72">
        <v>1</v>
      </c>
      <c r="G222" s="72">
        <v>1</v>
      </c>
      <c r="H222" s="72">
        <v>0</v>
      </c>
      <c r="I222" s="73">
        <v>1</v>
      </c>
    </row>
    <row r="223" spans="1:9" x14ac:dyDescent="0.25">
      <c r="A223" s="72" t="s">
        <v>8766</v>
      </c>
      <c r="B223" s="72">
        <v>11</v>
      </c>
      <c r="C223" s="72" t="s">
        <v>232</v>
      </c>
      <c r="D223" s="72">
        <v>1934</v>
      </c>
      <c r="E223" s="72">
        <v>1.05</v>
      </c>
      <c r="F223" s="72">
        <v>1</v>
      </c>
      <c r="G223" s="72">
        <v>1</v>
      </c>
      <c r="H223" s="72">
        <v>0</v>
      </c>
      <c r="I223" s="73">
        <v>1</v>
      </c>
    </row>
    <row r="224" spans="1:9" x14ac:dyDescent="0.25">
      <c r="A224" s="72" t="s">
        <v>4887</v>
      </c>
      <c r="B224" s="72">
        <v>11</v>
      </c>
      <c r="C224" s="72" t="s">
        <v>232</v>
      </c>
      <c r="D224" s="72">
        <v>770</v>
      </c>
      <c r="E224" s="72">
        <v>1.05</v>
      </c>
      <c r="F224" s="72">
        <v>1</v>
      </c>
      <c r="G224" s="72">
        <v>1</v>
      </c>
      <c r="H224" s="72">
        <v>0</v>
      </c>
      <c r="I224" s="73">
        <v>1</v>
      </c>
    </row>
    <row r="225" spans="1:9" x14ac:dyDescent="0.25">
      <c r="A225" s="72" t="s">
        <v>8775</v>
      </c>
      <c r="B225" s="72">
        <v>11</v>
      </c>
      <c r="C225" s="72" t="s">
        <v>547</v>
      </c>
      <c r="D225" s="72">
        <v>3143</v>
      </c>
      <c r="E225" s="72">
        <v>1.54</v>
      </c>
      <c r="F225" s="72">
        <v>1</v>
      </c>
      <c r="G225" s="72">
        <v>1</v>
      </c>
      <c r="H225" s="72">
        <v>0</v>
      </c>
      <c r="I225" s="73">
        <v>1</v>
      </c>
    </row>
    <row r="226" spans="1:9" x14ac:dyDescent="0.25">
      <c r="A226" s="72" t="s">
        <v>4891</v>
      </c>
      <c r="B226" s="72">
        <v>11</v>
      </c>
      <c r="C226" s="72" t="s">
        <v>4892</v>
      </c>
      <c r="D226" s="72">
        <v>1862</v>
      </c>
      <c r="E226" s="72">
        <v>1.28</v>
      </c>
      <c r="F226" s="72">
        <v>1</v>
      </c>
      <c r="G226" s="72">
        <v>1</v>
      </c>
      <c r="H226" s="72">
        <v>0</v>
      </c>
      <c r="I226" s="73">
        <v>1</v>
      </c>
    </row>
    <row r="227" spans="1:9" x14ac:dyDescent="0.25">
      <c r="A227" s="72" t="s">
        <v>8782</v>
      </c>
      <c r="B227" s="72" t="e">
        <f>NA()</f>
        <v>#N/A</v>
      </c>
      <c r="C227" s="72" t="e">
        <f>NA()</f>
        <v>#N/A</v>
      </c>
      <c r="D227" s="72" t="e">
        <f>NA()</f>
        <v>#N/A</v>
      </c>
      <c r="E227" s="72" t="e">
        <f>NA()</f>
        <v>#N/A</v>
      </c>
      <c r="F227" s="72">
        <v>1</v>
      </c>
      <c r="G227" s="72">
        <v>1</v>
      </c>
      <c r="H227" s="72">
        <v>0</v>
      </c>
      <c r="I227" s="73">
        <v>1</v>
      </c>
    </row>
    <row r="228" spans="1:9" x14ac:dyDescent="0.25">
      <c r="A228" s="72" t="s">
        <v>8784</v>
      </c>
      <c r="B228" s="72">
        <v>12</v>
      </c>
      <c r="C228" s="72" t="s">
        <v>3961</v>
      </c>
      <c r="D228" s="72">
        <v>4940</v>
      </c>
      <c r="E228" s="72">
        <v>1.4</v>
      </c>
      <c r="F228" s="72">
        <v>1</v>
      </c>
      <c r="G228" s="72">
        <v>1</v>
      </c>
      <c r="H228" s="72">
        <v>0</v>
      </c>
      <c r="I228" s="73">
        <v>1</v>
      </c>
    </row>
    <row r="229" spans="1:9" x14ac:dyDescent="0.25">
      <c r="A229" s="72" t="s">
        <v>8786</v>
      </c>
      <c r="B229" s="72">
        <v>12</v>
      </c>
      <c r="C229" s="72" t="s">
        <v>8787</v>
      </c>
      <c r="D229" s="72">
        <v>8783</v>
      </c>
      <c r="E229" s="72">
        <v>1.55</v>
      </c>
      <c r="F229" s="72">
        <v>1</v>
      </c>
      <c r="G229" s="72">
        <v>1</v>
      </c>
      <c r="H229" s="72">
        <v>0</v>
      </c>
      <c r="I229" s="73">
        <v>1</v>
      </c>
    </row>
    <row r="230" spans="1:9" x14ac:dyDescent="0.25">
      <c r="A230" s="72" t="s">
        <v>4940</v>
      </c>
      <c r="B230" s="72">
        <v>12</v>
      </c>
      <c r="C230" s="72" t="s">
        <v>4941</v>
      </c>
      <c r="D230" s="72">
        <v>4826</v>
      </c>
      <c r="E230" s="72">
        <v>1.53</v>
      </c>
      <c r="F230" s="72">
        <v>1</v>
      </c>
      <c r="G230" s="72">
        <v>1</v>
      </c>
      <c r="H230" s="72">
        <v>0</v>
      </c>
      <c r="I230" s="73">
        <v>1</v>
      </c>
    </row>
    <row r="231" spans="1:9" x14ac:dyDescent="0.25">
      <c r="A231" s="72" t="s">
        <v>8802</v>
      </c>
      <c r="B231" s="72">
        <v>13</v>
      </c>
      <c r="C231" s="72" t="s">
        <v>8803</v>
      </c>
      <c r="D231" s="72">
        <v>806</v>
      </c>
      <c r="E231" s="72">
        <v>1.31</v>
      </c>
      <c r="F231" s="72">
        <v>1</v>
      </c>
      <c r="G231" s="72">
        <v>1</v>
      </c>
      <c r="H231" s="72">
        <v>0</v>
      </c>
      <c r="I231" s="73">
        <v>1</v>
      </c>
    </row>
    <row r="232" spans="1:9" x14ac:dyDescent="0.25">
      <c r="A232" s="72" t="s">
        <v>8805</v>
      </c>
      <c r="B232" s="72">
        <v>13</v>
      </c>
      <c r="C232" s="72" t="s">
        <v>8806</v>
      </c>
      <c r="D232" s="72">
        <v>1508</v>
      </c>
      <c r="E232" s="72">
        <v>1.1299999999999999</v>
      </c>
      <c r="F232" s="72">
        <v>1</v>
      </c>
      <c r="G232" s="72">
        <v>1</v>
      </c>
      <c r="H232" s="72">
        <v>0</v>
      </c>
      <c r="I232" s="73">
        <v>1</v>
      </c>
    </row>
    <row r="233" spans="1:9" x14ac:dyDescent="0.25">
      <c r="A233" s="72" t="s">
        <v>8808</v>
      </c>
      <c r="B233" s="72">
        <v>13</v>
      </c>
      <c r="C233" s="72" t="s">
        <v>8809</v>
      </c>
      <c r="D233" s="72">
        <v>2003</v>
      </c>
      <c r="E233" s="72">
        <v>1.04</v>
      </c>
      <c r="F233" s="72">
        <v>1</v>
      </c>
      <c r="G233" s="72">
        <v>1</v>
      </c>
      <c r="H233" s="72">
        <v>0</v>
      </c>
      <c r="I233" s="73">
        <v>1</v>
      </c>
    </row>
    <row r="234" spans="1:9" x14ac:dyDescent="0.25">
      <c r="A234" s="72" t="s">
        <v>3919</v>
      </c>
      <c r="B234" s="72">
        <v>13</v>
      </c>
      <c r="C234" s="72" t="s">
        <v>232</v>
      </c>
      <c r="D234" s="72">
        <v>1823</v>
      </c>
      <c r="E234" s="72">
        <v>1.36</v>
      </c>
      <c r="F234" s="72">
        <v>1</v>
      </c>
      <c r="G234" s="72">
        <v>1</v>
      </c>
      <c r="H234" s="72">
        <v>0</v>
      </c>
      <c r="I234" s="73">
        <v>1</v>
      </c>
    </row>
    <row r="235" spans="1:9" x14ac:dyDescent="0.25">
      <c r="A235" s="72" t="s">
        <v>8818</v>
      </c>
      <c r="B235" s="72">
        <v>13</v>
      </c>
      <c r="C235" s="72" t="s">
        <v>8341</v>
      </c>
      <c r="D235" s="72">
        <v>4970</v>
      </c>
      <c r="E235" s="72">
        <v>1.32</v>
      </c>
      <c r="F235" s="72">
        <v>1</v>
      </c>
      <c r="G235" s="72">
        <v>1</v>
      </c>
      <c r="H235" s="72">
        <v>0</v>
      </c>
      <c r="I235" s="73">
        <v>1</v>
      </c>
    </row>
    <row r="236" spans="1:9" x14ac:dyDescent="0.25">
      <c r="A236" s="72" t="s">
        <v>8822</v>
      </c>
      <c r="B236" s="72">
        <v>13</v>
      </c>
      <c r="C236" s="72" t="s">
        <v>232</v>
      </c>
      <c r="D236" s="72">
        <v>1547</v>
      </c>
      <c r="E236" s="72">
        <v>1.2</v>
      </c>
      <c r="F236" s="72">
        <v>1</v>
      </c>
      <c r="G236" s="72">
        <v>1</v>
      </c>
      <c r="H236" s="72">
        <v>0</v>
      </c>
      <c r="I236" s="73">
        <v>1</v>
      </c>
    </row>
    <row r="237" spans="1:9" x14ac:dyDescent="0.25">
      <c r="A237" s="72" t="s">
        <v>8824</v>
      </c>
      <c r="B237" s="72">
        <v>13</v>
      </c>
      <c r="C237" s="72" t="s">
        <v>476</v>
      </c>
      <c r="D237" s="72">
        <v>1211</v>
      </c>
      <c r="E237" s="72">
        <v>1.22</v>
      </c>
      <c r="F237" s="72">
        <v>1</v>
      </c>
      <c r="G237" s="72">
        <v>1</v>
      </c>
      <c r="H237" s="72">
        <v>0</v>
      </c>
      <c r="I237" s="73">
        <v>1</v>
      </c>
    </row>
    <row r="238" spans="1:9" x14ac:dyDescent="0.25">
      <c r="A238" s="72" t="s">
        <v>4984</v>
      </c>
      <c r="B238" s="72">
        <v>13</v>
      </c>
      <c r="C238" s="72" t="s">
        <v>4985</v>
      </c>
      <c r="D238" s="72">
        <v>1769</v>
      </c>
      <c r="E238" s="72">
        <v>0.67</v>
      </c>
      <c r="F238" s="72">
        <v>1</v>
      </c>
      <c r="G238" s="72">
        <v>1</v>
      </c>
      <c r="H238" s="72">
        <v>0</v>
      </c>
      <c r="I238" s="73">
        <v>1</v>
      </c>
    </row>
    <row r="239" spans="1:9" x14ac:dyDescent="0.25">
      <c r="A239" s="72" t="s">
        <v>8833</v>
      </c>
      <c r="B239" s="72">
        <v>13</v>
      </c>
      <c r="C239" s="72" t="s">
        <v>232</v>
      </c>
      <c r="D239" s="72">
        <v>1979</v>
      </c>
      <c r="E239" s="72">
        <v>1.28</v>
      </c>
      <c r="F239" s="72">
        <v>1</v>
      </c>
      <c r="G239" s="72">
        <v>1</v>
      </c>
      <c r="H239" s="72">
        <v>0</v>
      </c>
      <c r="I239" s="73">
        <v>1</v>
      </c>
    </row>
    <row r="240" spans="1:9" x14ac:dyDescent="0.25">
      <c r="A240" s="72" t="s">
        <v>8840</v>
      </c>
      <c r="B240" s="72">
        <v>14</v>
      </c>
      <c r="C240" s="72" t="s">
        <v>232</v>
      </c>
      <c r="D240" s="72">
        <v>812</v>
      </c>
      <c r="E240" s="72">
        <v>1.08</v>
      </c>
      <c r="F240" s="72">
        <v>1</v>
      </c>
      <c r="G240" s="72">
        <v>1</v>
      </c>
      <c r="H240" s="72">
        <v>0</v>
      </c>
      <c r="I240" s="73">
        <v>1</v>
      </c>
    </row>
    <row r="241" spans="1:9" x14ac:dyDescent="0.25">
      <c r="A241" s="72" t="s">
        <v>8842</v>
      </c>
      <c r="B241" s="72">
        <v>14</v>
      </c>
      <c r="C241" s="72" t="s">
        <v>232</v>
      </c>
      <c r="D241" s="72">
        <v>3125</v>
      </c>
      <c r="E241" s="72">
        <v>1.38</v>
      </c>
      <c r="F241" s="72">
        <v>1</v>
      </c>
      <c r="G241" s="72">
        <v>1</v>
      </c>
      <c r="H241" s="72">
        <v>0</v>
      </c>
      <c r="I241" s="73">
        <v>1</v>
      </c>
    </row>
    <row r="242" spans="1:9" x14ac:dyDescent="0.25">
      <c r="A242" s="72" t="s">
        <v>8852</v>
      </c>
      <c r="B242" s="72">
        <v>14</v>
      </c>
      <c r="C242" s="72" t="s">
        <v>8853</v>
      </c>
      <c r="D242" s="72">
        <v>1820</v>
      </c>
      <c r="E242" s="72">
        <v>1.17</v>
      </c>
      <c r="F242" s="72">
        <v>1</v>
      </c>
      <c r="G242" s="72">
        <v>1</v>
      </c>
      <c r="H242" s="72">
        <v>0</v>
      </c>
      <c r="I242" s="73">
        <v>1</v>
      </c>
    </row>
    <row r="243" spans="1:9" x14ac:dyDescent="0.25">
      <c r="A243" s="72" t="s">
        <v>8855</v>
      </c>
      <c r="B243" s="72">
        <v>14</v>
      </c>
      <c r="C243" s="72" t="s">
        <v>307</v>
      </c>
      <c r="D243" s="72">
        <v>1706</v>
      </c>
      <c r="E243" s="72">
        <v>1.1599999999999999</v>
      </c>
      <c r="F243" s="72">
        <v>1</v>
      </c>
      <c r="G243" s="72">
        <v>1</v>
      </c>
      <c r="H243" s="72">
        <v>0</v>
      </c>
      <c r="I243" s="73">
        <v>1</v>
      </c>
    </row>
    <row r="244" spans="1:9" x14ac:dyDescent="0.25">
      <c r="A244" s="72" t="s">
        <v>8857</v>
      </c>
      <c r="B244" s="72">
        <v>15</v>
      </c>
      <c r="C244" s="72" t="s">
        <v>232</v>
      </c>
      <c r="D244" s="72">
        <v>2393</v>
      </c>
      <c r="E244" s="72">
        <v>1.23</v>
      </c>
      <c r="F244" s="72">
        <v>1</v>
      </c>
      <c r="G244" s="72">
        <v>1</v>
      </c>
      <c r="H244" s="72">
        <v>0</v>
      </c>
      <c r="I244" s="73">
        <v>1</v>
      </c>
    </row>
    <row r="245" spans="1:9" x14ac:dyDescent="0.25">
      <c r="A245" s="72" t="s">
        <v>8859</v>
      </c>
      <c r="B245" s="72">
        <v>15</v>
      </c>
      <c r="C245" s="72" t="s">
        <v>232</v>
      </c>
      <c r="D245" s="72">
        <v>1092</v>
      </c>
      <c r="E245" s="72">
        <v>1.25</v>
      </c>
      <c r="F245" s="72">
        <v>1</v>
      </c>
      <c r="G245" s="72">
        <v>1</v>
      </c>
      <c r="H245" s="72">
        <v>0</v>
      </c>
      <c r="I245" s="73">
        <v>1</v>
      </c>
    </row>
    <row r="246" spans="1:9" x14ac:dyDescent="0.25">
      <c r="A246" s="72" t="s">
        <v>8861</v>
      </c>
      <c r="B246" s="72">
        <v>15</v>
      </c>
      <c r="C246" s="72" t="s">
        <v>8862</v>
      </c>
      <c r="D246" s="72">
        <v>773</v>
      </c>
      <c r="E246" s="72">
        <v>0.96</v>
      </c>
      <c r="F246" s="72">
        <v>1</v>
      </c>
      <c r="G246" s="72">
        <v>1</v>
      </c>
      <c r="H246" s="72">
        <v>0</v>
      </c>
      <c r="I246" s="73">
        <v>1</v>
      </c>
    </row>
    <row r="247" spans="1:9" x14ac:dyDescent="0.25">
      <c r="A247" s="72" t="s">
        <v>8864</v>
      </c>
      <c r="B247" s="72">
        <v>15</v>
      </c>
      <c r="C247" s="72" t="s">
        <v>232</v>
      </c>
      <c r="D247" s="72">
        <v>2402</v>
      </c>
      <c r="E247" s="72">
        <v>1.52</v>
      </c>
      <c r="F247" s="72">
        <v>1</v>
      </c>
      <c r="G247" s="72">
        <v>1</v>
      </c>
      <c r="H247" s="72">
        <v>0</v>
      </c>
      <c r="I247" s="73">
        <v>1</v>
      </c>
    </row>
    <row r="248" spans="1:9" x14ac:dyDescent="0.25">
      <c r="A248" s="72" t="s">
        <v>8868</v>
      </c>
      <c r="B248" s="72">
        <v>15</v>
      </c>
      <c r="C248" s="72" t="s">
        <v>232</v>
      </c>
      <c r="D248" s="72">
        <v>707</v>
      </c>
      <c r="E248" s="72">
        <v>1.31</v>
      </c>
      <c r="F248" s="72">
        <v>1</v>
      </c>
      <c r="G248" s="72">
        <v>1</v>
      </c>
      <c r="H248" s="72">
        <v>0</v>
      </c>
      <c r="I248" s="73">
        <v>1</v>
      </c>
    </row>
    <row r="249" spans="1:9" x14ac:dyDescent="0.25">
      <c r="A249" s="72" t="s">
        <v>3568</v>
      </c>
      <c r="B249" s="72">
        <v>15</v>
      </c>
      <c r="C249" s="72" t="s">
        <v>3569</v>
      </c>
      <c r="D249" s="72">
        <v>4100</v>
      </c>
      <c r="E249" s="72">
        <v>1.2</v>
      </c>
      <c r="F249" s="72">
        <v>1</v>
      </c>
      <c r="G249" s="72">
        <v>1</v>
      </c>
      <c r="H249" s="72">
        <v>0</v>
      </c>
      <c r="I249" s="73">
        <v>1</v>
      </c>
    </row>
    <row r="250" spans="1:9" x14ac:dyDescent="0.25">
      <c r="A250" s="72" t="s">
        <v>8870</v>
      </c>
      <c r="B250" s="72">
        <v>15</v>
      </c>
      <c r="C250" s="72" t="s">
        <v>232</v>
      </c>
      <c r="D250" s="72">
        <v>9362</v>
      </c>
      <c r="E250" s="72">
        <v>1.43</v>
      </c>
      <c r="F250" s="72">
        <v>1</v>
      </c>
      <c r="G250" s="72">
        <v>1</v>
      </c>
      <c r="H250" s="72">
        <v>0</v>
      </c>
      <c r="I250" s="73">
        <v>1</v>
      </c>
    </row>
    <row r="251" spans="1:9" x14ac:dyDescent="0.25">
      <c r="A251" s="72" t="s">
        <v>5088</v>
      </c>
      <c r="B251" s="72">
        <v>15</v>
      </c>
      <c r="C251" s="72" t="s">
        <v>538</v>
      </c>
      <c r="D251" s="72">
        <v>8105</v>
      </c>
      <c r="E251" s="72">
        <v>1.33</v>
      </c>
      <c r="F251" s="72">
        <v>1</v>
      </c>
      <c r="G251" s="72">
        <v>1</v>
      </c>
      <c r="H251" s="72">
        <v>0</v>
      </c>
      <c r="I251" s="73">
        <v>1</v>
      </c>
    </row>
    <row r="252" spans="1:9" x14ac:dyDescent="0.25">
      <c r="A252" s="72" t="s">
        <v>8881</v>
      </c>
      <c r="B252" s="72">
        <v>15</v>
      </c>
      <c r="C252" s="72" t="s">
        <v>8882</v>
      </c>
      <c r="D252" s="72">
        <v>2378</v>
      </c>
      <c r="E252" s="72">
        <v>1.33</v>
      </c>
      <c r="F252" s="72">
        <v>1</v>
      </c>
      <c r="G252" s="72">
        <v>1</v>
      </c>
      <c r="H252" s="72">
        <v>0</v>
      </c>
      <c r="I252" s="73">
        <v>1</v>
      </c>
    </row>
    <row r="253" spans="1:9" x14ac:dyDescent="0.25">
      <c r="A253" s="72" t="s">
        <v>8884</v>
      </c>
      <c r="B253" s="72">
        <v>15</v>
      </c>
      <c r="C253" s="72" t="s">
        <v>8885</v>
      </c>
      <c r="D253" s="72">
        <v>1436</v>
      </c>
      <c r="E253" s="72">
        <v>1.27</v>
      </c>
      <c r="F253" s="72">
        <v>1</v>
      </c>
      <c r="G253" s="72">
        <v>1</v>
      </c>
      <c r="H253" s="72">
        <v>0</v>
      </c>
      <c r="I253" s="73">
        <v>1</v>
      </c>
    </row>
    <row r="254" spans="1:9" x14ac:dyDescent="0.25">
      <c r="A254" s="72" t="s">
        <v>8890</v>
      </c>
      <c r="B254" s="72">
        <v>15</v>
      </c>
      <c r="C254" s="72" t="s">
        <v>8891</v>
      </c>
      <c r="D254" s="72">
        <v>1058</v>
      </c>
      <c r="E254" s="72">
        <v>0.94</v>
      </c>
      <c r="F254" s="72">
        <v>1</v>
      </c>
      <c r="G254" s="72">
        <v>1</v>
      </c>
      <c r="H254" s="72">
        <v>0</v>
      </c>
      <c r="I254" s="73">
        <v>1</v>
      </c>
    </row>
    <row r="255" spans="1:9" x14ac:dyDescent="0.25">
      <c r="A255" s="72" t="s">
        <v>5102</v>
      </c>
      <c r="B255" s="72">
        <v>16</v>
      </c>
      <c r="C255" s="72" t="s">
        <v>5103</v>
      </c>
      <c r="D255" s="72">
        <v>8624</v>
      </c>
      <c r="E255" s="72">
        <v>1.29</v>
      </c>
      <c r="F255" s="72">
        <v>1</v>
      </c>
      <c r="G255" s="72">
        <v>1</v>
      </c>
      <c r="H255" s="72">
        <v>0</v>
      </c>
      <c r="I255" s="73">
        <v>1</v>
      </c>
    </row>
    <row r="256" spans="1:9" x14ac:dyDescent="0.25">
      <c r="A256" s="72" t="s">
        <v>8899</v>
      </c>
      <c r="B256" s="72">
        <v>16</v>
      </c>
      <c r="C256" s="72" t="s">
        <v>232</v>
      </c>
      <c r="D256" s="72">
        <v>2033</v>
      </c>
      <c r="E256" s="72">
        <v>1.1499999999999999</v>
      </c>
      <c r="F256" s="72">
        <v>1</v>
      </c>
      <c r="G256" s="72">
        <v>1</v>
      </c>
      <c r="H256" s="72">
        <v>0</v>
      </c>
      <c r="I256" s="73">
        <v>1</v>
      </c>
    </row>
    <row r="257" spans="1:9" x14ac:dyDescent="0.25">
      <c r="A257" s="72" t="s">
        <v>8901</v>
      </c>
      <c r="B257" s="72">
        <v>16</v>
      </c>
      <c r="C257" s="72" t="s">
        <v>232</v>
      </c>
      <c r="D257" s="72">
        <v>1919</v>
      </c>
      <c r="E257" s="72">
        <v>1.25</v>
      </c>
      <c r="F257" s="72">
        <v>1</v>
      </c>
      <c r="G257" s="72">
        <v>1</v>
      </c>
      <c r="H257" s="72">
        <v>0</v>
      </c>
      <c r="I257" s="73">
        <v>1</v>
      </c>
    </row>
    <row r="258" spans="1:9" x14ac:dyDescent="0.25">
      <c r="A258" s="72" t="s">
        <v>8908</v>
      </c>
      <c r="B258" s="72">
        <v>16</v>
      </c>
      <c r="C258" s="72" t="s">
        <v>232</v>
      </c>
      <c r="D258" s="72">
        <v>2804</v>
      </c>
      <c r="E258" s="72">
        <v>1.06</v>
      </c>
      <c r="F258" s="72">
        <v>1</v>
      </c>
      <c r="G258" s="72">
        <v>1</v>
      </c>
      <c r="H258" s="72">
        <v>0</v>
      </c>
      <c r="I258" s="73">
        <v>1</v>
      </c>
    </row>
    <row r="259" spans="1:9" x14ac:dyDescent="0.25">
      <c r="A259" s="72" t="s">
        <v>3571</v>
      </c>
      <c r="B259" s="72">
        <v>16</v>
      </c>
      <c r="C259" s="72" t="s">
        <v>3572</v>
      </c>
      <c r="D259" s="72">
        <v>4022</v>
      </c>
      <c r="E259" s="72">
        <v>0.87</v>
      </c>
      <c r="F259" s="72">
        <v>1</v>
      </c>
      <c r="G259" s="72">
        <v>1</v>
      </c>
      <c r="H259" s="72">
        <v>0</v>
      </c>
      <c r="I259" s="73">
        <v>1</v>
      </c>
    </row>
    <row r="260" spans="1:9" x14ac:dyDescent="0.25">
      <c r="A260" s="72" t="s">
        <v>8910</v>
      </c>
      <c r="B260" s="72">
        <v>16</v>
      </c>
      <c r="C260" s="72" t="s">
        <v>232</v>
      </c>
      <c r="D260" s="72">
        <v>1025</v>
      </c>
      <c r="E260" s="72">
        <v>1.1499999999999999</v>
      </c>
      <c r="F260" s="72">
        <v>1</v>
      </c>
      <c r="G260" s="72">
        <v>1</v>
      </c>
      <c r="H260" s="72">
        <v>0</v>
      </c>
      <c r="I260" s="73">
        <v>1</v>
      </c>
    </row>
    <row r="261" spans="1:9" x14ac:dyDescent="0.25">
      <c r="A261" s="72" t="s">
        <v>3367</v>
      </c>
      <c r="B261" s="72">
        <v>17</v>
      </c>
      <c r="C261" s="72" t="s">
        <v>538</v>
      </c>
      <c r="D261" s="72">
        <v>5516</v>
      </c>
      <c r="E261" s="72">
        <v>1.2</v>
      </c>
      <c r="F261" s="72">
        <v>1</v>
      </c>
      <c r="G261" s="72">
        <v>1</v>
      </c>
      <c r="H261" s="72">
        <v>0</v>
      </c>
      <c r="I261" s="73">
        <v>1</v>
      </c>
    </row>
    <row r="262" spans="1:9" x14ac:dyDescent="0.25">
      <c r="A262" s="72" t="s">
        <v>8919</v>
      </c>
      <c r="B262" s="72">
        <v>17</v>
      </c>
      <c r="C262" s="72" t="s">
        <v>8920</v>
      </c>
      <c r="D262" s="72">
        <v>4310</v>
      </c>
      <c r="E262" s="72">
        <v>1.38</v>
      </c>
      <c r="F262" s="72">
        <v>1</v>
      </c>
      <c r="G262" s="72">
        <v>1</v>
      </c>
      <c r="H262" s="72">
        <v>0</v>
      </c>
      <c r="I262" s="73">
        <v>1</v>
      </c>
    </row>
    <row r="263" spans="1:9" x14ac:dyDescent="0.25">
      <c r="A263" s="72" t="s">
        <v>8925</v>
      </c>
      <c r="B263" s="72">
        <v>17</v>
      </c>
      <c r="C263" s="72" t="s">
        <v>307</v>
      </c>
      <c r="D263" s="72">
        <v>2231</v>
      </c>
      <c r="E263" s="72">
        <v>1.37</v>
      </c>
      <c r="F263" s="72">
        <v>1</v>
      </c>
      <c r="G263" s="72">
        <v>1</v>
      </c>
      <c r="H263" s="72">
        <v>0</v>
      </c>
      <c r="I263" s="73">
        <v>1</v>
      </c>
    </row>
    <row r="264" spans="1:9" x14ac:dyDescent="0.25">
      <c r="A264" s="72" t="s">
        <v>8927</v>
      </c>
      <c r="B264" s="72">
        <v>17</v>
      </c>
      <c r="C264" s="72" t="s">
        <v>307</v>
      </c>
      <c r="D264" s="72">
        <v>2297</v>
      </c>
      <c r="E264" s="72">
        <v>1.38</v>
      </c>
      <c r="F264" s="72">
        <v>1</v>
      </c>
      <c r="G264" s="72">
        <v>1</v>
      </c>
      <c r="H264" s="72">
        <v>0</v>
      </c>
      <c r="I264" s="73">
        <v>1</v>
      </c>
    </row>
    <row r="265" spans="1:9" x14ac:dyDescent="0.25">
      <c r="A265" s="72" t="s">
        <v>8931</v>
      </c>
      <c r="B265" s="72">
        <v>17</v>
      </c>
      <c r="C265" s="72" t="s">
        <v>8932</v>
      </c>
      <c r="D265" s="72">
        <v>4298</v>
      </c>
      <c r="E265" s="72">
        <v>1.1399999999999999</v>
      </c>
      <c r="F265" s="72">
        <v>1</v>
      </c>
      <c r="G265" s="72">
        <v>1</v>
      </c>
      <c r="H265" s="72">
        <v>0</v>
      </c>
      <c r="I265" s="73">
        <v>1</v>
      </c>
    </row>
    <row r="266" spans="1:9" x14ac:dyDescent="0.25">
      <c r="A266" s="72" t="s">
        <v>8937</v>
      </c>
      <c r="B266" s="72">
        <v>18</v>
      </c>
      <c r="C266" s="72" t="s">
        <v>232</v>
      </c>
      <c r="D266" s="72">
        <v>1373</v>
      </c>
      <c r="E266" s="72">
        <v>1.04</v>
      </c>
      <c r="F266" s="72">
        <v>1</v>
      </c>
      <c r="G266" s="72">
        <v>1</v>
      </c>
      <c r="H266" s="72">
        <v>0</v>
      </c>
      <c r="I266" s="73">
        <v>1</v>
      </c>
    </row>
    <row r="267" spans="1:9" x14ac:dyDescent="0.25">
      <c r="A267" s="72" t="s">
        <v>5200</v>
      </c>
      <c r="B267" s="72">
        <v>18</v>
      </c>
      <c r="C267" s="72" t="s">
        <v>307</v>
      </c>
      <c r="D267" s="72">
        <v>4802</v>
      </c>
      <c r="E267" s="72">
        <v>1.38</v>
      </c>
      <c r="F267" s="72">
        <v>1</v>
      </c>
      <c r="G267" s="72">
        <v>1</v>
      </c>
      <c r="H267" s="72">
        <v>0</v>
      </c>
      <c r="I267" s="73">
        <v>1</v>
      </c>
    </row>
    <row r="268" spans="1:9" x14ac:dyDescent="0.25">
      <c r="A268" s="72" t="s">
        <v>5715</v>
      </c>
      <c r="B268" s="72">
        <v>18</v>
      </c>
      <c r="C268" s="72" t="s">
        <v>232</v>
      </c>
      <c r="D268" s="72">
        <v>2615</v>
      </c>
      <c r="E268" s="72">
        <v>1.53</v>
      </c>
      <c r="F268" s="72">
        <v>1</v>
      </c>
      <c r="G268" s="72">
        <v>1</v>
      </c>
      <c r="H268" s="72">
        <v>0</v>
      </c>
      <c r="I268" s="73">
        <v>1</v>
      </c>
    </row>
    <row r="269" spans="1:9" x14ac:dyDescent="0.25">
      <c r="A269" s="72" t="s">
        <v>5720</v>
      </c>
      <c r="B269" s="72">
        <v>18</v>
      </c>
      <c r="C269" s="72" t="s">
        <v>5721</v>
      </c>
      <c r="D269" s="72">
        <v>1877</v>
      </c>
      <c r="E269" s="72">
        <v>1.4</v>
      </c>
      <c r="F269" s="72">
        <v>1</v>
      </c>
      <c r="G269" s="72">
        <v>1</v>
      </c>
      <c r="H269" s="72">
        <v>0</v>
      </c>
      <c r="I269" s="73">
        <v>1</v>
      </c>
    </row>
    <row r="270" spans="1:9" x14ac:dyDescent="0.25">
      <c r="A270" s="72" t="s">
        <v>5728</v>
      </c>
      <c r="B270" s="72">
        <v>18</v>
      </c>
      <c r="C270" s="72" t="s">
        <v>4153</v>
      </c>
      <c r="D270" s="72">
        <v>701</v>
      </c>
      <c r="E270" s="72">
        <v>1</v>
      </c>
      <c r="F270" s="72">
        <v>1</v>
      </c>
      <c r="G270" s="72">
        <v>1</v>
      </c>
      <c r="H270" s="72">
        <v>0</v>
      </c>
      <c r="I270" s="73">
        <v>1</v>
      </c>
    </row>
    <row r="271" spans="1:9" x14ac:dyDescent="0.25">
      <c r="A271" s="72" t="s">
        <v>5732</v>
      </c>
      <c r="B271" s="72">
        <v>18</v>
      </c>
      <c r="C271" s="72" t="s">
        <v>232</v>
      </c>
      <c r="D271" s="72">
        <v>3146</v>
      </c>
      <c r="E271" s="72">
        <v>1.49</v>
      </c>
      <c r="F271" s="72">
        <v>1</v>
      </c>
      <c r="G271" s="72">
        <v>1</v>
      </c>
      <c r="H271" s="72">
        <v>0</v>
      </c>
      <c r="I271" s="73">
        <v>1</v>
      </c>
    </row>
    <row r="272" spans="1:9" x14ac:dyDescent="0.25">
      <c r="A272" s="72" t="s">
        <v>5229</v>
      </c>
      <c r="B272" s="72">
        <v>18</v>
      </c>
      <c r="C272" s="72" t="s">
        <v>451</v>
      </c>
      <c r="D272" s="72">
        <v>1742</v>
      </c>
      <c r="E272" s="72">
        <v>1.68</v>
      </c>
      <c r="F272" s="72">
        <v>1</v>
      </c>
      <c r="G272" s="72">
        <v>1</v>
      </c>
      <c r="H272" s="72">
        <v>0</v>
      </c>
      <c r="I272" s="73">
        <v>1</v>
      </c>
    </row>
    <row r="273" spans="1:9" x14ac:dyDescent="0.25">
      <c r="A273" s="72" t="s">
        <v>5734</v>
      </c>
      <c r="B273" s="72">
        <v>19</v>
      </c>
      <c r="C273" s="72" t="s">
        <v>232</v>
      </c>
      <c r="D273" s="72">
        <v>2882</v>
      </c>
      <c r="E273" s="72">
        <v>1.6</v>
      </c>
      <c r="F273" s="72">
        <v>1</v>
      </c>
      <c r="G273" s="72">
        <v>1</v>
      </c>
      <c r="H273" s="72">
        <v>0</v>
      </c>
      <c r="I273" s="73">
        <v>1</v>
      </c>
    </row>
    <row r="274" spans="1:9" x14ac:dyDescent="0.25">
      <c r="A274" s="72" t="s">
        <v>5741</v>
      </c>
      <c r="B274" s="72">
        <v>19</v>
      </c>
      <c r="C274" s="72" t="s">
        <v>5742</v>
      </c>
      <c r="D274" s="72">
        <v>1064</v>
      </c>
      <c r="E274" s="72">
        <v>1.25</v>
      </c>
      <c r="F274" s="72">
        <v>1</v>
      </c>
      <c r="G274" s="72">
        <v>1</v>
      </c>
      <c r="H274" s="72">
        <v>0</v>
      </c>
      <c r="I274" s="73">
        <v>1</v>
      </c>
    </row>
    <row r="275" spans="1:9" x14ac:dyDescent="0.25">
      <c r="A275" s="72" t="s">
        <v>5749</v>
      </c>
      <c r="B275" s="72">
        <v>20</v>
      </c>
      <c r="C275" s="72" t="s">
        <v>5750</v>
      </c>
      <c r="D275" s="72">
        <v>1358</v>
      </c>
      <c r="E275" s="72">
        <v>0.73</v>
      </c>
      <c r="F275" s="72">
        <v>1</v>
      </c>
      <c r="G275" s="72">
        <v>1</v>
      </c>
      <c r="H275" s="72">
        <v>0</v>
      </c>
      <c r="I275" s="73">
        <v>1</v>
      </c>
    </row>
    <row r="276" spans="1:9" x14ac:dyDescent="0.25">
      <c r="A276" s="72" t="s">
        <v>5752</v>
      </c>
      <c r="B276" s="72">
        <v>20</v>
      </c>
      <c r="C276" s="72" t="s">
        <v>5753</v>
      </c>
      <c r="D276" s="72">
        <v>2399</v>
      </c>
      <c r="E276" s="72">
        <v>1.27</v>
      </c>
      <c r="F276" s="72">
        <v>1</v>
      </c>
      <c r="G276" s="72">
        <v>1</v>
      </c>
      <c r="H276" s="72">
        <v>0</v>
      </c>
      <c r="I276" s="73">
        <v>1</v>
      </c>
    </row>
    <row r="277" spans="1:9" x14ac:dyDescent="0.25">
      <c r="A277" s="72" t="s">
        <v>5313</v>
      </c>
      <c r="B277" s="72">
        <v>20</v>
      </c>
      <c r="C277" s="72" t="s">
        <v>5314</v>
      </c>
      <c r="D277" s="72">
        <v>1637</v>
      </c>
      <c r="E277" s="72">
        <v>1.23</v>
      </c>
      <c r="F277" s="72">
        <v>1</v>
      </c>
      <c r="G277" s="72">
        <v>1</v>
      </c>
      <c r="H277" s="72">
        <v>0</v>
      </c>
      <c r="I277" s="73">
        <v>1</v>
      </c>
    </row>
    <row r="278" spans="1:9" x14ac:dyDescent="0.25">
      <c r="A278" s="72" t="s">
        <v>5757</v>
      </c>
      <c r="B278" s="72">
        <v>20</v>
      </c>
      <c r="C278" s="72" t="s">
        <v>5758</v>
      </c>
      <c r="D278" s="72">
        <v>4562</v>
      </c>
      <c r="E278" s="72">
        <v>1.43</v>
      </c>
      <c r="F278" s="72">
        <v>1</v>
      </c>
      <c r="G278" s="72">
        <v>1</v>
      </c>
      <c r="H278" s="72">
        <v>0</v>
      </c>
      <c r="I278" s="73">
        <v>1</v>
      </c>
    </row>
    <row r="279" spans="1:9" x14ac:dyDescent="0.25">
      <c r="A279" s="72" t="s">
        <v>3590</v>
      </c>
      <c r="B279" s="72">
        <v>20</v>
      </c>
      <c r="C279" s="72" t="s">
        <v>3591</v>
      </c>
      <c r="D279" s="72">
        <v>2177</v>
      </c>
      <c r="E279" s="72">
        <v>1.33</v>
      </c>
      <c r="F279" s="72">
        <v>1</v>
      </c>
      <c r="G279" s="72">
        <v>1</v>
      </c>
      <c r="H279" s="72">
        <v>0</v>
      </c>
      <c r="I279" s="73">
        <v>1</v>
      </c>
    </row>
    <row r="280" spans="1:9" x14ac:dyDescent="0.25">
      <c r="A280" s="72" t="s">
        <v>5763</v>
      </c>
      <c r="B280" s="72">
        <v>20</v>
      </c>
      <c r="C280" s="72" t="s">
        <v>4818</v>
      </c>
      <c r="D280" s="72">
        <v>2099</v>
      </c>
      <c r="E280" s="72">
        <v>1.46</v>
      </c>
      <c r="F280" s="72">
        <v>1</v>
      </c>
      <c r="G280" s="72">
        <v>1</v>
      </c>
      <c r="H280" s="72">
        <v>0</v>
      </c>
      <c r="I280" s="73">
        <v>1</v>
      </c>
    </row>
    <row r="281" spans="1:9" x14ac:dyDescent="0.25">
      <c r="A281" s="72" t="s">
        <v>5769</v>
      </c>
      <c r="B281" s="72">
        <v>20</v>
      </c>
      <c r="C281" s="72" t="s">
        <v>5770</v>
      </c>
      <c r="D281" s="72">
        <v>2447</v>
      </c>
      <c r="E281" s="72">
        <v>1.37</v>
      </c>
      <c r="F281" s="72">
        <v>1</v>
      </c>
      <c r="G281" s="72">
        <v>1</v>
      </c>
      <c r="H281" s="72">
        <v>0</v>
      </c>
      <c r="I281" s="73">
        <v>1</v>
      </c>
    </row>
    <row r="282" spans="1:9" x14ac:dyDescent="0.25">
      <c r="A282" s="72" t="s">
        <v>3599</v>
      </c>
      <c r="B282" s="72">
        <v>20</v>
      </c>
      <c r="C282" s="72" t="s">
        <v>3600</v>
      </c>
      <c r="D282" s="72">
        <v>3839</v>
      </c>
      <c r="E282" s="72">
        <v>1.4</v>
      </c>
      <c r="F282" s="72">
        <v>1</v>
      </c>
      <c r="G282" s="72">
        <v>1</v>
      </c>
      <c r="H282" s="72">
        <v>0</v>
      </c>
      <c r="I282" s="73">
        <v>1</v>
      </c>
    </row>
    <row r="283" spans="1:9" x14ac:dyDescent="0.25">
      <c r="A283" s="72" t="s">
        <v>5772</v>
      </c>
      <c r="B283" s="72">
        <v>21</v>
      </c>
      <c r="C283" s="72" t="s">
        <v>232</v>
      </c>
      <c r="D283" s="72">
        <v>764</v>
      </c>
      <c r="E283" s="72">
        <v>0.84</v>
      </c>
      <c r="F283" s="72">
        <v>1</v>
      </c>
      <c r="G283" s="72">
        <v>1</v>
      </c>
      <c r="H283" s="72">
        <v>0</v>
      </c>
      <c r="I283" s="73">
        <v>1</v>
      </c>
    </row>
    <row r="284" spans="1:9" x14ac:dyDescent="0.25">
      <c r="A284" s="72" t="s">
        <v>5356</v>
      </c>
      <c r="B284" s="72">
        <v>21</v>
      </c>
      <c r="C284" s="72" t="s">
        <v>5357</v>
      </c>
      <c r="D284" s="72">
        <v>701</v>
      </c>
      <c r="E284" s="72">
        <v>0.78</v>
      </c>
      <c r="F284" s="72">
        <v>1</v>
      </c>
      <c r="G284" s="72">
        <v>1</v>
      </c>
      <c r="H284" s="72">
        <v>0</v>
      </c>
      <c r="I284" s="73">
        <v>1</v>
      </c>
    </row>
    <row r="285" spans="1:9" x14ac:dyDescent="0.25">
      <c r="A285" s="72" t="s">
        <v>5776</v>
      </c>
      <c r="B285" s="72">
        <v>21</v>
      </c>
      <c r="C285" s="72" t="s">
        <v>232</v>
      </c>
      <c r="D285" s="72">
        <v>1481</v>
      </c>
      <c r="E285" s="72">
        <v>1.06</v>
      </c>
      <c r="F285" s="72">
        <v>1</v>
      </c>
      <c r="G285" s="72">
        <v>1</v>
      </c>
      <c r="H285" s="72">
        <v>0</v>
      </c>
      <c r="I285" s="73">
        <v>1</v>
      </c>
    </row>
    <row r="286" spans="1:9" x14ac:dyDescent="0.25">
      <c r="A286" s="72" t="s">
        <v>5778</v>
      </c>
      <c r="B286" s="72">
        <v>21</v>
      </c>
      <c r="C286" s="72" t="s">
        <v>5779</v>
      </c>
      <c r="D286" s="72">
        <v>1061</v>
      </c>
      <c r="E286" s="72">
        <v>1.36</v>
      </c>
      <c r="F286" s="72">
        <v>1</v>
      </c>
      <c r="G286" s="72">
        <v>1</v>
      </c>
      <c r="H286" s="72">
        <v>0</v>
      </c>
      <c r="I286" s="73">
        <v>1</v>
      </c>
    </row>
    <row r="287" spans="1:9" x14ac:dyDescent="0.25">
      <c r="A287" s="72" t="s">
        <v>8986</v>
      </c>
      <c r="B287" s="72">
        <v>21</v>
      </c>
      <c r="C287" s="72" t="s">
        <v>8987</v>
      </c>
      <c r="D287" s="72">
        <v>1865</v>
      </c>
      <c r="E287" s="72">
        <v>1.1499999999999999</v>
      </c>
      <c r="F287" s="72">
        <v>1</v>
      </c>
      <c r="G287" s="72">
        <v>1</v>
      </c>
      <c r="H287" s="72">
        <v>0</v>
      </c>
      <c r="I287" s="73">
        <v>1</v>
      </c>
    </row>
    <row r="288" spans="1:9" x14ac:dyDescent="0.25">
      <c r="A288" s="72" t="s">
        <v>8989</v>
      </c>
      <c r="B288" s="72">
        <v>21</v>
      </c>
      <c r="C288" s="72" t="s">
        <v>232</v>
      </c>
      <c r="D288" s="72">
        <v>2567</v>
      </c>
      <c r="E288" s="72">
        <v>1.25</v>
      </c>
      <c r="F288" s="72">
        <v>1</v>
      </c>
      <c r="G288" s="72">
        <v>1</v>
      </c>
      <c r="H288" s="72">
        <v>0</v>
      </c>
      <c r="I288" s="73">
        <v>1</v>
      </c>
    </row>
    <row r="289" spans="1:9" x14ac:dyDescent="0.25">
      <c r="A289" s="72" t="s">
        <v>8991</v>
      </c>
      <c r="B289" s="72">
        <v>21</v>
      </c>
      <c r="C289" s="72" t="s">
        <v>4941</v>
      </c>
      <c r="D289" s="72">
        <v>2855</v>
      </c>
      <c r="E289" s="72">
        <v>1.42</v>
      </c>
      <c r="F289" s="72">
        <v>1</v>
      </c>
      <c r="G289" s="72">
        <v>1</v>
      </c>
      <c r="H289" s="72">
        <v>0</v>
      </c>
      <c r="I289" s="73">
        <v>1</v>
      </c>
    </row>
    <row r="290" spans="1:9" x14ac:dyDescent="0.25">
      <c r="A290" s="72" t="s">
        <v>8993</v>
      </c>
      <c r="B290" s="72">
        <v>21</v>
      </c>
      <c r="C290" s="72" t="s">
        <v>8994</v>
      </c>
      <c r="D290" s="72">
        <v>1148</v>
      </c>
      <c r="E290" s="72">
        <v>1.18</v>
      </c>
      <c r="F290" s="72">
        <v>1</v>
      </c>
      <c r="G290" s="72">
        <v>1</v>
      </c>
      <c r="H290" s="72">
        <v>0</v>
      </c>
      <c r="I290" s="73">
        <v>1</v>
      </c>
    </row>
    <row r="291" spans="1:9" x14ac:dyDescent="0.25">
      <c r="A291" s="72" t="s">
        <v>8996</v>
      </c>
      <c r="B291" s="72">
        <v>21</v>
      </c>
      <c r="C291" s="72" t="s">
        <v>232</v>
      </c>
      <c r="D291" s="72">
        <v>1004</v>
      </c>
      <c r="E291" s="72">
        <v>0.92</v>
      </c>
      <c r="F291" s="72">
        <v>1</v>
      </c>
      <c r="G291" s="72">
        <v>1</v>
      </c>
      <c r="H291" s="72">
        <v>0</v>
      </c>
      <c r="I291" s="73">
        <v>1</v>
      </c>
    </row>
    <row r="292" spans="1:9" x14ac:dyDescent="0.25">
      <c r="A292" s="72" t="s">
        <v>8998</v>
      </c>
      <c r="B292" s="72">
        <v>21</v>
      </c>
      <c r="C292" s="72" t="s">
        <v>232</v>
      </c>
      <c r="D292" s="72">
        <v>4331</v>
      </c>
      <c r="E292" s="72">
        <v>1.41</v>
      </c>
      <c r="F292" s="72">
        <v>1</v>
      </c>
      <c r="G292" s="72">
        <v>1</v>
      </c>
      <c r="H292" s="72">
        <v>0</v>
      </c>
      <c r="I292" s="73">
        <v>1</v>
      </c>
    </row>
    <row r="293" spans="1:9" x14ac:dyDescent="0.25">
      <c r="A293" s="72" t="s">
        <v>9003</v>
      </c>
      <c r="B293" s="72">
        <v>21</v>
      </c>
      <c r="C293" s="72" t="s">
        <v>232</v>
      </c>
      <c r="D293" s="72">
        <v>2468</v>
      </c>
      <c r="E293" s="72">
        <v>1.45</v>
      </c>
      <c r="F293" s="72">
        <v>1</v>
      </c>
      <c r="G293" s="72">
        <v>1</v>
      </c>
      <c r="H293" s="72">
        <v>0</v>
      </c>
      <c r="I293" s="73">
        <v>1</v>
      </c>
    </row>
    <row r="294" spans="1:9" x14ac:dyDescent="0.25">
      <c r="A294" s="72" t="s">
        <v>9005</v>
      </c>
      <c r="B294" s="72">
        <v>21</v>
      </c>
      <c r="C294" s="72" t="s">
        <v>232</v>
      </c>
      <c r="D294" s="72">
        <v>5309</v>
      </c>
      <c r="E294" s="72">
        <v>1.58</v>
      </c>
      <c r="F294" s="72">
        <v>1</v>
      </c>
      <c r="G294" s="72">
        <v>1</v>
      </c>
      <c r="H294" s="72">
        <v>0</v>
      </c>
      <c r="I294" s="73">
        <v>1</v>
      </c>
    </row>
    <row r="295" spans="1:9" x14ac:dyDescent="0.25">
      <c r="A295" s="72" t="s">
        <v>9007</v>
      </c>
      <c r="B295" s="72">
        <v>21</v>
      </c>
      <c r="C295" s="72" t="s">
        <v>232</v>
      </c>
      <c r="D295" s="72">
        <v>4118</v>
      </c>
      <c r="E295" s="72">
        <v>1.41</v>
      </c>
      <c r="F295" s="72">
        <v>1</v>
      </c>
      <c r="G295" s="72">
        <v>1</v>
      </c>
      <c r="H295" s="72">
        <v>0</v>
      </c>
      <c r="I295" s="73">
        <v>1</v>
      </c>
    </row>
    <row r="296" spans="1:9" x14ac:dyDescent="0.25">
      <c r="A296" s="72" t="s">
        <v>9009</v>
      </c>
      <c r="B296" s="72">
        <v>21</v>
      </c>
      <c r="C296" s="72" t="s">
        <v>455</v>
      </c>
      <c r="D296" s="72">
        <v>1751</v>
      </c>
      <c r="E296" s="72">
        <v>1.33</v>
      </c>
      <c r="F296" s="72">
        <v>1</v>
      </c>
      <c r="G296" s="72">
        <v>1</v>
      </c>
      <c r="H296" s="72">
        <v>0</v>
      </c>
      <c r="I296" s="73">
        <v>1</v>
      </c>
    </row>
    <row r="297" spans="1:9" x14ac:dyDescent="0.25">
      <c r="A297" s="72" t="s">
        <v>9011</v>
      </c>
      <c r="B297" s="72">
        <v>21</v>
      </c>
      <c r="C297" s="72" t="s">
        <v>307</v>
      </c>
      <c r="D297" s="72">
        <v>3149</v>
      </c>
      <c r="E297" s="72">
        <v>1.1000000000000001</v>
      </c>
      <c r="F297" s="72">
        <v>1</v>
      </c>
      <c r="G297" s="72">
        <v>1</v>
      </c>
      <c r="H297" s="72">
        <v>0</v>
      </c>
      <c r="I297" s="73">
        <v>1</v>
      </c>
    </row>
    <row r="298" spans="1:9" x14ac:dyDescent="0.25">
      <c r="A298" s="72" t="s">
        <v>5398</v>
      </c>
      <c r="B298" s="72">
        <v>21</v>
      </c>
      <c r="C298" s="72" t="s">
        <v>232</v>
      </c>
      <c r="D298" s="72">
        <v>1532</v>
      </c>
      <c r="E298" s="72">
        <v>0.99</v>
      </c>
      <c r="F298" s="72">
        <v>1</v>
      </c>
      <c r="G298" s="72">
        <v>1</v>
      </c>
      <c r="H298" s="72">
        <v>0</v>
      </c>
      <c r="I298" s="73">
        <v>1</v>
      </c>
    </row>
    <row r="299" spans="1:9" x14ac:dyDescent="0.25">
      <c r="A299" s="72" t="s">
        <v>9018</v>
      </c>
      <c r="B299" s="72">
        <v>21</v>
      </c>
      <c r="C299" s="72" t="s">
        <v>307</v>
      </c>
      <c r="D299" s="72">
        <v>2000</v>
      </c>
      <c r="E299" s="72">
        <v>1.22</v>
      </c>
      <c r="F299" s="72">
        <v>1</v>
      </c>
      <c r="G299" s="72">
        <v>1</v>
      </c>
      <c r="H299" s="72">
        <v>0</v>
      </c>
      <c r="I299" s="73">
        <v>1</v>
      </c>
    </row>
    <row r="300" spans="1:9" x14ac:dyDescent="0.25">
      <c r="A300" s="72" t="s">
        <v>9022</v>
      </c>
      <c r="B300" s="72">
        <v>21</v>
      </c>
      <c r="C300" s="72" t="s">
        <v>232</v>
      </c>
      <c r="D300" s="72">
        <v>1331</v>
      </c>
      <c r="E300" s="72">
        <v>1.1499999999999999</v>
      </c>
      <c r="F300" s="72">
        <v>1</v>
      </c>
      <c r="G300" s="72">
        <v>1</v>
      </c>
      <c r="H300" s="72">
        <v>0</v>
      </c>
      <c r="I300" s="73">
        <v>1</v>
      </c>
    </row>
    <row r="301" spans="1:9" x14ac:dyDescent="0.25">
      <c r="A301" s="72" t="s">
        <v>9024</v>
      </c>
      <c r="B301" s="72">
        <v>21</v>
      </c>
      <c r="C301" s="72" t="s">
        <v>7986</v>
      </c>
      <c r="D301" s="72">
        <v>755</v>
      </c>
      <c r="E301" s="72">
        <v>0.62</v>
      </c>
      <c r="F301" s="72">
        <v>1</v>
      </c>
      <c r="G301" s="72">
        <v>1</v>
      </c>
      <c r="H301" s="72">
        <v>0</v>
      </c>
      <c r="I301" s="73">
        <v>1</v>
      </c>
    </row>
    <row r="302" spans="1:9" x14ac:dyDescent="0.25">
      <c r="A302" s="72" t="s">
        <v>9031</v>
      </c>
      <c r="B302" s="72">
        <v>22</v>
      </c>
      <c r="C302" s="72" t="s">
        <v>3514</v>
      </c>
      <c r="D302" s="72">
        <v>1394</v>
      </c>
      <c r="E302" s="72">
        <v>1</v>
      </c>
      <c r="F302" s="72">
        <v>1</v>
      </c>
      <c r="G302" s="72">
        <v>1</v>
      </c>
      <c r="H302" s="72">
        <v>0</v>
      </c>
      <c r="I302" s="73">
        <v>1</v>
      </c>
    </row>
    <row r="303" spans="1:9" x14ac:dyDescent="0.25">
      <c r="A303" s="72" t="s">
        <v>9035</v>
      </c>
      <c r="B303" s="72">
        <v>23</v>
      </c>
      <c r="C303" s="72" t="s">
        <v>9036</v>
      </c>
      <c r="D303" s="72">
        <v>782</v>
      </c>
      <c r="E303" s="72">
        <v>1</v>
      </c>
      <c r="F303" s="72">
        <v>1</v>
      </c>
      <c r="G303" s="72">
        <v>1</v>
      </c>
      <c r="H303" s="72">
        <v>0</v>
      </c>
      <c r="I303" s="73">
        <v>1</v>
      </c>
    </row>
    <row r="304" spans="1:9" x14ac:dyDescent="0.25">
      <c r="A304" s="72" t="s">
        <v>9038</v>
      </c>
      <c r="B304" s="72">
        <v>23</v>
      </c>
      <c r="C304" s="72" t="s">
        <v>8470</v>
      </c>
      <c r="D304" s="72">
        <v>3134</v>
      </c>
      <c r="E304" s="72">
        <v>0.98</v>
      </c>
      <c r="F304" s="72">
        <v>1</v>
      </c>
      <c r="G304" s="72">
        <v>1</v>
      </c>
      <c r="H304" s="72">
        <v>0</v>
      </c>
      <c r="I304" s="73">
        <v>1</v>
      </c>
    </row>
    <row r="305" spans="1:9" x14ac:dyDescent="0.25">
      <c r="A305" s="72" t="s">
        <v>5442</v>
      </c>
      <c r="B305" s="72">
        <v>23</v>
      </c>
      <c r="C305" s="72" t="s">
        <v>5443</v>
      </c>
      <c r="D305" s="72">
        <v>4064</v>
      </c>
      <c r="E305" s="72">
        <v>1.47</v>
      </c>
      <c r="F305" s="72">
        <v>1</v>
      </c>
      <c r="G305" s="72">
        <v>1</v>
      </c>
      <c r="H305" s="72">
        <v>0</v>
      </c>
      <c r="I305" s="73">
        <v>1</v>
      </c>
    </row>
    <row r="306" spans="1:9" x14ac:dyDescent="0.25">
      <c r="A306" s="72" t="s">
        <v>9040</v>
      </c>
      <c r="B306" s="72">
        <v>23</v>
      </c>
      <c r="C306" s="72" t="s">
        <v>9041</v>
      </c>
      <c r="D306" s="72">
        <v>2054</v>
      </c>
      <c r="E306" s="72">
        <v>1.22</v>
      </c>
      <c r="F306" s="72">
        <v>1</v>
      </c>
      <c r="G306" s="72">
        <v>1</v>
      </c>
      <c r="H306" s="72">
        <v>0</v>
      </c>
      <c r="I306" s="73">
        <v>1</v>
      </c>
    </row>
    <row r="307" spans="1:9" x14ac:dyDescent="0.25">
      <c r="A307" s="72" t="s">
        <v>9043</v>
      </c>
      <c r="B307" s="72">
        <v>23</v>
      </c>
      <c r="C307" s="72" t="s">
        <v>336</v>
      </c>
      <c r="D307" s="72">
        <v>1799</v>
      </c>
      <c r="E307" s="72">
        <v>1.04</v>
      </c>
      <c r="F307" s="72">
        <v>1</v>
      </c>
      <c r="G307" s="72">
        <v>1</v>
      </c>
      <c r="H307" s="72">
        <v>0</v>
      </c>
      <c r="I307" s="73">
        <v>1</v>
      </c>
    </row>
    <row r="308" spans="1:9" x14ac:dyDescent="0.25">
      <c r="A308" s="72" t="s">
        <v>9045</v>
      </c>
      <c r="B308" s="72">
        <v>23</v>
      </c>
      <c r="C308" s="72" t="s">
        <v>4810</v>
      </c>
      <c r="D308" s="72">
        <v>1367</v>
      </c>
      <c r="E308" s="72">
        <v>1.29</v>
      </c>
      <c r="F308" s="72">
        <v>1</v>
      </c>
      <c r="G308" s="72">
        <v>1</v>
      </c>
      <c r="H308" s="72">
        <v>0</v>
      </c>
      <c r="I308" s="73">
        <v>1</v>
      </c>
    </row>
    <row r="309" spans="1:9" x14ac:dyDescent="0.25">
      <c r="A309" s="72" t="s">
        <v>9047</v>
      </c>
      <c r="B309" s="72">
        <v>23</v>
      </c>
      <c r="C309" s="72" t="s">
        <v>232</v>
      </c>
      <c r="D309" s="72">
        <v>3332</v>
      </c>
      <c r="E309" s="72">
        <v>1.27</v>
      </c>
      <c r="F309" s="72">
        <v>1</v>
      </c>
      <c r="G309" s="72">
        <v>1</v>
      </c>
      <c r="H309" s="72">
        <v>0</v>
      </c>
      <c r="I309" s="73">
        <v>1</v>
      </c>
    </row>
    <row r="310" spans="1:9" x14ac:dyDescent="0.25">
      <c r="A310" s="72" t="s">
        <v>9049</v>
      </c>
      <c r="B310" s="72">
        <v>23</v>
      </c>
      <c r="C310" s="72" t="s">
        <v>265</v>
      </c>
      <c r="D310" s="72">
        <v>857</v>
      </c>
      <c r="E310" s="72">
        <v>1.1100000000000001</v>
      </c>
      <c r="F310" s="72">
        <v>1</v>
      </c>
      <c r="G310" s="72">
        <v>1</v>
      </c>
      <c r="H310" s="72">
        <v>0</v>
      </c>
      <c r="I310" s="73">
        <v>1</v>
      </c>
    </row>
    <row r="311" spans="1:9" x14ac:dyDescent="0.25">
      <c r="A311" s="72" t="s">
        <v>9053</v>
      </c>
      <c r="B311" s="72">
        <v>24</v>
      </c>
      <c r="C311" s="72" t="s">
        <v>232</v>
      </c>
      <c r="D311" s="72">
        <v>959</v>
      </c>
      <c r="E311" s="72">
        <v>1.23</v>
      </c>
      <c r="F311" s="72">
        <v>1</v>
      </c>
      <c r="G311" s="72">
        <v>1</v>
      </c>
      <c r="H311" s="72">
        <v>0</v>
      </c>
      <c r="I311" s="73">
        <v>1</v>
      </c>
    </row>
    <row r="312" spans="1:9" x14ac:dyDescent="0.25">
      <c r="A312" s="72" t="s">
        <v>9055</v>
      </c>
      <c r="B312" s="72">
        <v>24</v>
      </c>
      <c r="C312" s="72" t="s">
        <v>232</v>
      </c>
      <c r="D312" s="72">
        <v>2333</v>
      </c>
      <c r="E312" s="72">
        <v>1.25</v>
      </c>
      <c r="F312" s="72">
        <v>1</v>
      </c>
      <c r="G312" s="72">
        <v>1</v>
      </c>
      <c r="H312" s="72">
        <v>0</v>
      </c>
      <c r="I312" s="73">
        <v>1</v>
      </c>
    </row>
    <row r="313" spans="1:9" x14ac:dyDescent="0.25">
      <c r="A313" s="72" t="s">
        <v>9057</v>
      </c>
      <c r="B313" s="72">
        <v>24</v>
      </c>
      <c r="C313" s="72" t="s">
        <v>3305</v>
      </c>
      <c r="D313" s="72">
        <v>2432</v>
      </c>
      <c r="E313" s="72">
        <v>1.19</v>
      </c>
      <c r="F313" s="72">
        <v>1</v>
      </c>
      <c r="G313" s="72">
        <v>1</v>
      </c>
      <c r="H313" s="72">
        <v>0</v>
      </c>
      <c r="I313" s="73">
        <v>1</v>
      </c>
    </row>
    <row r="314" spans="1:9" x14ac:dyDescent="0.25">
      <c r="A314" s="72" t="s">
        <v>9059</v>
      </c>
      <c r="B314" s="72">
        <v>24</v>
      </c>
      <c r="C314" s="72" t="s">
        <v>9060</v>
      </c>
      <c r="D314" s="72">
        <v>3380</v>
      </c>
      <c r="E314" s="72">
        <v>1.23</v>
      </c>
      <c r="F314" s="72">
        <v>1</v>
      </c>
      <c r="G314" s="72">
        <v>1</v>
      </c>
      <c r="H314" s="72">
        <v>0</v>
      </c>
      <c r="I314" s="73">
        <v>1</v>
      </c>
    </row>
    <row r="315" spans="1:9" x14ac:dyDescent="0.25">
      <c r="A315" s="72" t="s">
        <v>9065</v>
      </c>
      <c r="B315" s="72">
        <v>24</v>
      </c>
      <c r="C315" s="72" t="s">
        <v>5189</v>
      </c>
      <c r="D315" s="72">
        <v>1196</v>
      </c>
      <c r="E315" s="72">
        <v>1.33</v>
      </c>
      <c r="F315" s="72">
        <v>1</v>
      </c>
      <c r="G315" s="72">
        <v>1</v>
      </c>
      <c r="H315" s="72">
        <v>0</v>
      </c>
      <c r="I315" s="73">
        <v>1</v>
      </c>
    </row>
    <row r="316" spans="1:9" x14ac:dyDescent="0.25">
      <c r="A316" s="72" t="s">
        <v>9067</v>
      </c>
      <c r="B316" s="72">
        <v>24</v>
      </c>
      <c r="C316" s="72" t="s">
        <v>232</v>
      </c>
      <c r="D316" s="72">
        <v>2945</v>
      </c>
      <c r="E316" s="72">
        <v>1.29</v>
      </c>
      <c r="F316" s="72">
        <v>1</v>
      </c>
      <c r="G316" s="72">
        <v>1</v>
      </c>
      <c r="H316" s="72">
        <v>0</v>
      </c>
      <c r="I316" s="73">
        <v>1</v>
      </c>
    </row>
    <row r="317" spans="1:9" x14ac:dyDescent="0.25">
      <c r="A317" s="72" t="s">
        <v>4080</v>
      </c>
      <c r="B317" s="72">
        <v>24</v>
      </c>
      <c r="C317" s="72" t="s">
        <v>4081</v>
      </c>
      <c r="D317" s="72">
        <v>3551</v>
      </c>
      <c r="E317" s="72">
        <v>1.27</v>
      </c>
      <c r="F317" s="72">
        <v>1</v>
      </c>
      <c r="G317" s="72">
        <v>1</v>
      </c>
      <c r="H317" s="72">
        <v>0</v>
      </c>
      <c r="I317" s="73">
        <v>1</v>
      </c>
    </row>
    <row r="318" spans="1:9" x14ac:dyDescent="0.25">
      <c r="A318" s="72" t="s">
        <v>9075</v>
      </c>
      <c r="B318" s="72">
        <v>24</v>
      </c>
      <c r="C318" s="72" t="s">
        <v>232</v>
      </c>
      <c r="D318" s="72">
        <v>1808</v>
      </c>
      <c r="E318" s="72">
        <v>1.38</v>
      </c>
      <c r="F318" s="72">
        <v>1</v>
      </c>
      <c r="G318" s="72">
        <v>1</v>
      </c>
      <c r="H318" s="72">
        <v>0</v>
      </c>
      <c r="I318" s="73">
        <v>1</v>
      </c>
    </row>
    <row r="319" spans="1:9" x14ac:dyDescent="0.25">
      <c r="A319" s="72" t="s">
        <v>5532</v>
      </c>
      <c r="B319" s="72">
        <v>24</v>
      </c>
      <c r="C319" s="72" t="s">
        <v>232</v>
      </c>
      <c r="D319" s="72">
        <v>7682</v>
      </c>
      <c r="E319" s="72">
        <v>1.44</v>
      </c>
      <c r="F319" s="72">
        <v>1</v>
      </c>
      <c r="G319" s="72">
        <v>1</v>
      </c>
      <c r="H319" s="72">
        <v>0</v>
      </c>
      <c r="I319" s="73">
        <v>1</v>
      </c>
    </row>
    <row r="320" spans="1:9" x14ac:dyDescent="0.25">
      <c r="A320" s="72" t="s">
        <v>9085</v>
      </c>
      <c r="B320" s="72">
        <v>24</v>
      </c>
      <c r="C320" s="72" t="s">
        <v>6919</v>
      </c>
      <c r="D320" s="72">
        <v>1769</v>
      </c>
      <c r="E320" s="72">
        <v>1.27</v>
      </c>
      <c r="F320" s="72">
        <v>1</v>
      </c>
      <c r="G320" s="72">
        <v>1</v>
      </c>
      <c r="H320" s="72">
        <v>0</v>
      </c>
      <c r="I320" s="73">
        <v>1</v>
      </c>
    </row>
    <row r="321" spans="1:9" x14ac:dyDescent="0.25">
      <c r="A321" s="72" t="s">
        <v>9095</v>
      </c>
      <c r="B321" s="72">
        <v>25</v>
      </c>
      <c r="C321" s="72" t="s">
        <v>232</v>
      </c>
      <c r="D321" s="72">
        <v>3149</v>
      </c>
      <c r="E321" s="72">
        <v>1.1200000000000001</v>
      </c>
      <c r="F321" s="72">
        <v>1</v>
      </c>
      <c r="G321" s="72">
        <v>1</v>
      </c>
      <c r="H321" s="72">
        <v>0</v>
      </c>
      <c r="I321" s="73">
        <v>1</v>
      </c>
    </row>
    <row r="322" spans="1:9" x14ac:dyDescent="0.25">
      <c r="A322" s="72" t="s">
        <v>9097</v>
      </c>
      <c r="B322" s="72">
        <v>25</v>
      </c>
      <c r="C322" s="72" t="s">
        <v>232</v>
      </c>
      <c r="D322" s="72">
        <v>3470</v>
      </c>
      <c r="E322" s="72">
        <v>1.2</v>
      </c>
      <c r="F322" s="72">
        <v>1</v>
      </c>
      <c r="G322" s="72">
        <v>1</v>
      </c>
      <c r="H322" s="72">
        <v>0</v>
      </c>
      <c r="I322" s="73">
        <v>1</v>
      </c>
    </row>
    <row r="323" spans="1:9" x14ac:dyDescent="0.25">
      <c r="A323" s="72" t="s">
        <v>9099</v>
      </c>
      <c r="B323" s="72">
        <v>25</v>
      </c>
      <c r="C323" s="72" t="s">
        <v>232</v>
      </c>
      <c r="D323" s="72">
        <v>1247</v>
      </c>
      <c r="E323" s="72">
        <v>1.3</v>
      </c>
      <c r="F323" s="72">
        <v>1</v>
      </c>
      <c r="G323" s="72">
        <v>1</v>
      </c>
      <c r="H323" s="72">
        <v>0</v>
      </c>
      <c r="I323" s="73">
        <v>1</v>
      </c>
    </row>
    <row r="324" spans="1:9" x14ac:dyDescent="0.25">
      <c r="A324" s="72" t="s">
        <v>1277</v>
      </c>
      <c r="B324" s="72">
        <v>25</v>
      </c>
      <c r="C324" s="72" t="s">
        <v>232</v>
      </c>
      <c r="D324" s="72">
        <v>3128</v>
      </c>
      <c r="E324" s="72">
        <v>1.46</v>
      </c>
      <c r="F324" s="72">
        <v>1</v>
      </c>
      <c r="G324" s="72">
        <v>1</v>
      </c>
      <c r="H324" s="72">
        <v>0</v>
      </c>
      <c r="I324" s="73">
        <v>1</v>
      </c>
    </row>
    <row r="325" spans="1:9" x14ac:dyDescent="0.25">
      <c r="A325" s="72" t="s">
        <v>5585</v>
      </c>
      <c r="B325" s="72">
        <v>25</v>
      </c>
      <c r="C325" s="72" t="s">
        <v>232</v>
      </c>
      <c r="D325" s="72">
        <v>1772</v>
      </c>
      <c r="E325" s="72">
        <v>1.18</v>
      </c>
      <c r="F325" s="72">
        <v>1</v>
      </c>
      <c r="G325" s="72">
        <v>1</v>
      </c>
      <c r="H325" s="72">
        <v>0</v>
      </c>
      <c r="I325" s="73">
        <v>1</v>
      </c>
    </row>
    <row r="326" spans="1:9" x14ac:dyDescent="0.25">
      <c r="A326" s="72" t="s">
        <v>9103</v>
      </c>
      <c r="B326" s="72">
        <v>25</v>
      </c>
      <c r="C326" s="72" t="s">
        <v>9104</v>
      </c>
      <c r="D326" s="72">
        <v>3047</v>
      </c>
      <c r="E326" s="72">
        <v>1.37</v>
      </c>
      <c r="F326" s="72">
        <v>1</v>
      </c>
      <c r="G326" s="72">
        <v>1</v>
      </c>
      <c r="H326" s="72">
        <v>0</v>
      </c>
      <c r="I326" s="73">
        <v>1</v>
      </c>
    </row>
    <row r="327" spans="1:9" x14ac:dyDescent="0.25">
      <c r="A327" s="72" t="s">
        <v>5613</v>
      </c>
      <c r="B327" s="72">
        <v>25</v>
      </c>
      <c r="C327" s="72" t="s">
        <v>232</v>
      </c>
      <c r="D327" s="72">
        <v>3509</v>
      </c>
      <c r="E327" s="72">
        <v>1.3</v>
      </c>
      <c r="F327" s="72">
        <v>1</v>
      </c>
      <c r="G327" s="72">
        <v>1</v>
      </c>
      <c r="H327" s="72">
        <v>0</v>
      </c>
      <c r="I327" s="73">
        <v>1</v>
      </c>
    </row>
    <row r="328" spans="1:9" x14ac:dyDescent="0.25">
      <c r="A328" s="72" t="s">
        <v>5633</v>
      </c>
      <c r="B328" s="72">
        <v>25</v>
      </c>
      <c r="C328" s="72" t="s">
        <v>5634</v>
      </c>
      <c r="D328" s="72">
        <v>1793</v>
      </c>
      <c r="E328" s="72">
        <v>0.73</v>
      </c>
      <c r="F328" s="72">
        <v>1</v>
      </c>
      <c r="G328" s="72">
        <v>1</v>
      </c>
      <c r="H328" s="72">
        <v>0</v>
      </c>
      <c r="I328" s="73">
        <v>1</v>
      </c>
    </row>
    <row r="329" spans="1:9" x14ac:dyDescent="0.25">
      <c r="A329" s="72" t="s">
        <v>9116</v>
      </c>
      <c r="B329" s="72">
        <v>26</v>
      </c>
      <c r="C329" s="72" t="s">
        <v>232</v>
      </c>
      <c r="D329" s="72">
        <v>620</v>
      </c>
      <c r="E329" s="72">
        <v>1.44</v>
      </c>
      <c r="F329" s="72">
        <v>1</v>
      </c>
      <c r="G329" s="72">
        <v>1</v>
      </c>
      <c r="H329" s="72">
        <v>0</v>
      </c>
      <c r="I329" s="73">
        <v>1</v>
      </c>
    </row>
    <row r="330" spans="1:9" x14ac:dyDescent="0.25">
      <c r="A330" s="72" t="s">
        <v>9120</v>
      </c>
      <c r="B330" s="72">
        <v>27</v>
      </c>
      <c r="C330" s="72" t="s">
        <v>232</v>
      </c>
      <c r="D330" s="72">
        <v>1412</v>
      </c>
      <c r="E330" s="72">
        <v>1.22</v>
      </c>
      <c r="F330" s="72">
        <v>1</v>
      </c>
      <c r="G330" s="72">
        <v>1</v>
      </c>
      <c r="H330" s="72">
        <v>0</v>
      </c>
      <c r="I330" s="73">
        <v>1</v>
      </c>
    </row>
    <row r="331" spans="1:9" x14ac:dyDescent="0.25">
      <c r="A331" s="72" t="s">
        <v>9122</v>
      </c>
      <c r="B331" s="72">
        <v>27</v>
      </c>
      <c r="C331" s="72" t="s">
        <v>232</v>
      </c>
      <c r="D331" s="72">
        <v>3215</v>
      </c>
      <c r="E331" s="72">
        <v>0.83</v>
      </c>
      <c r="F331" s="72">
        <v>1</v>
      </c>
      <c r="G331" s="72">
        <v>1</v>
      </c>
      <c r="H331" s="72">
        <v>0</v>
      </c>
      <c r="I331" s="73">
        <v>1</v>
      </c>
    </row>
    <row r="332" spans="1:9" x14ac:dyDescent="0.25">
      <c r="A332" s="72" t="s">
        <v>9124</v>
      </c>
      <c r="B332" s="72">
        <v>27</v>
      </c>
      <c r="C332" s="72" t="s">
        <v>9125</v>
      </c>
      <c r="D332" s="72">
        <v>1121</v>
      </c>
      <c r="E332" s="72">
        <v>1.08</v>
      </c>
      <c r="F332" s="72">
        <v>1</v>
      </c>
      <c r="G332" s="72">
        <v>1</v>
      </c>
      <c r="H332" s="72">
        <v>0</v>
      </c>
      <c r="I332" s="73">
        <v>1</v>
      </c>
    </row>
    <row r="333" spans="1:9" x14ac:dyDescent="0.25">
      <c r="A333" s="72" t="s">
        <v>9127</v>
      </c>
      <c r="B333" s="72">
        <v>27</v>
      </c>
      <c r="C333" s="72" t="s">
        <v>232</v>
      </c>
      <c r="D333" s="72">
        <v>1316</v>
      </c>
      <c r="E333" s="72">
        <v>1.26</v>
      </c>
      <c r="F333" s="72">
        <v>1</v>
      </c>
      <c r="G333" s="72">
        <v>1</v>
      </c>
      <c r="H333" s="72">
        <v>0</v>
      </c>
      <c r="I333" s="73">
        <v>1</v>
      </c>
    </row>
    <row r="334" spans="1:9" x14ac:dyDescent="0.25">
      <c r="A334" s="72" t="s">
        <v>9129</v>
      </c>
      <c r="B334" s="72">
        <v>27</v>
      </c>
      <c r="C334" s="72" t="s">
        <v>515</v>
      </c>
      <c r="D334" s="72">
        <v>3107</v>
      </c>
      <c r="E334" s="72">
        <v>1.23</v>
      </c>
      <c r="F334" s="72">
        <v>1</v>
      </c>
      <c r="G334" s="72">
        <v>1</v>
      </c>
      <c r="H334" s="72">
        <v>0</v>
      </c>
      <c r="I334" s="73">
        <v>1</v>
      </c>
    </row>
    <row r="335" spans="1:9" x14ac:dyDescent="0.25">
      <c r="A335" s="72" t="s">
        <v>1296</v>
      </c>
      <c r="B335" s="72">
        <v>27</v>
      </c>
      <c r="C335" s="72" t="s">
        <v>1297</v>
      </c>
      <c r="D335" s="72">
        <v>3275</v>
      </c>
      <c r="E335" s="72">
        <v>1.34</v>
      </c>
      <c r="F335" s="72">
        <v>1</v>
      </c>
      <c r="G335" s="72">
        <v>1</v>
      </c>
      <c r="H335" s="72">
        <v>0</v>
      </c>
      <c r="I335" s="73">
        <v>1</v>
      </c>
    </row>
    <row r="336" spans="1:9" x14ac:dyDescent="0.25">
      <c r="A336" s="72" t="s">
        <v>9134</v>
      </c>
      <c r="B336" s="72">
        <v>27</v>
      </c>
      <c r="C336" s="72" t="s">
        <v>232</v>
      </c>
      <c r="D336" s="72">
        <v>1268</v>
      </c>
      <c r="E336" s="72">
        <v>1.1200000000000001</v>
      </c>
      <c r="F336" s="72">
        <v>1</v>
      </c>
      <c r="G336" s="72">
        <v>1</v>
      </c>
      <c r="H336" s="72">
        <v>0</v>
      </c>
      <c r="I336" s="73">
        <v>1</v>
      </c>
    </row>
    <row r="337" spans="1:9" x14ac:dyDescent="0.25">
      <c r="A337" s="72" t="s">
        <v>9136</v>
      </c>
      <c r="B337" s="72">
        <v>27</v>
      </c>
      <c r="C337" s="72" t="s">
        <v>232</v>
      </c>
      <c r="D337" s="72">
        <v>677</v>
      </c>
      <c r="E337" s="72">
        <v>1.03</v>
      </c>
      <c r="F337" s="72">
        <v>1</v>
      </c>
      <c r="G337" s="72">
        <v>1</v>
      </c>
      <c r="H337" s="72">
        <v>0</v>
      </c>
      <c r="I337" s="73">
        <v>1</v>
      </c>
    </row>
    <row r="338" spans="1:9" x14ac:dyDescent="0.25">
      <c r="A338" s="72" t="s">
        <v>9146</v>
      </c>
      <c r="B338" s="72">
        <v>27</v>
      </c>
      <c r="C338" s="72" t="s">
        <v>934</v>
      </c>
      <c r="D338" s="72">
        <v>5228</v>
      </c>
      <c r="E338" s="72">
        <v>1.45</v>
      </c>
      <c r="F338" s="72">
        <v>1</v>
      </c>
      <c r="G338" s="72">
        <v>1</v>
      </c>
      <c r="H338" s="72">
        <v>0</v>
      </c>
      <c r="I338" s="73">
        <v>1</v>
      </c>
    </row>
    <row r="339" spans="1:9" x14ac:dyDescent="0.25">
      <c r="A339" s="72" t="s">
        <v>2604</v>
      </c>
      <c r="B339" s="72">
        <v>27</v>
      </c>
      <c r="C339" s="72" t="s">
        <v>2605</v>
      </c>
      <c r="D339" s="72">
        <v>5174</v>
      </c>
      <c r="E339" s="72">
        <v>1.5</v>
      </c>
      <c r="F339" s="72">
        <v>1</v>
      </c>
      <c r="G339" s="72">
        <v>1</v>
      </c>
      <c r="H339" s="72">
        <v>0</v>
      </c>
      <c r="I339" s="73">
        <v>1</v>
      </c>
    </row>
    <row r="340" spans="1:9" x14ac:dyDescent="0.25">
      <c r="A340" s="72" t="s">
        <v>9150</v>
      </c>
      <c r="B340" s="72">
        <v>27</v>
      </c>
      <c r="C340" s="72" t="s">
        <v>232</v>
      </c>
      <c r="D340" s="72">
        <v>1148</v>
      </c>
      <c r="E340" s="72">
        <v>1.17</v>
      </c>
      <c r="F340" s="72">
        <v>1</v>
      </c>
      <c r="G340" s="72">
        <v>1</v>
      </c>
      <c r="H340" s="72">
        <v>0</v>
      </c>
      <c r="I340" s="73">
        <v>1</v>
      </c>
    </row>
    <row r="341" spans="1:9" x14ac:dyDescent="0.25">
      <c r="A341" s="72" t="s">
        <v>9152</v>
      </c>
      <c r="B341" s="72">
        <v>27</v>
      </c>
      <c r="C341" s="72" t="s">
        <v>3173</v>
      </c>
      <c r="D341" s="72">
        <v>3026</v>
      </c>
      <c r="E341" s="72">
        <v>1.47</v>
      </c>
      <c r="F341" s="72">
        <v>1</v>
      </c>
      <c r="G341" s="72">
        <v>1</v>
      </c>
      <c r="H341" s="72">
        <v>0</v>
      </c>
      <c r="I341" s="73">
        <v>1</v>
      </c>
    </row>
    <row r="342" spans="1:9" x14ac:dyDescent="0.25">
      <c r="A342" s="72" t="s">
        <v>9154</v>
      </c>
      <c r="B342" s="72">
        <v>28</v>
      </c>
      <c r="C342" s="72" t="s">
        <v>9155</v>
      </c>
      <c r="D342" s="72">
        <v>1295</v>
      </c>
      <c r="E342" s="72">
        <v>0.73</v>
      </c>
      <c r="F342" s="72">
        <v>1</v>
      </c>
      <c r="G342" s="72">
        <v>1</v>
      </c>
      <c r="H342" s="72">
        <v>0</v>
      </c>
      <c r="I342" s="73">
        <v>1</v>
      </c>
    </row>
    <row r="343" spans="1:9" x14ac:dyDescent="0.25">
      <c r="A343" s="72" t="s">
        <v>9157</v>
      </c>
      <c r="B343" s="72">
        <v>28</v>
      </c>
      <c r="C343" s="72" t="s">
        <v>232</v>
      </c>
      <c r="D343" s="72">
        <v>1901</v>
      </c>
      <c r="E343" s="72">
        <v>1</v>
      </c>
      <c r="F343" s="72">
        <v>1</v>
      </c>
      <c r="G343" s="72">
        <v>1</v>
      </c>
      <c r="H343" s="72">
        <v>0</v>
      </c>
      <c r="I343" s="73">
        <v>1</v>
      </c>
    </row>
    <row r="344" spans="1:9" x14ac:dyDescent="0.25">
      <c r="A344" s="72" t="s">
        <v>9162</v>
      </c>
      <c r="B344" s="72">
        <v>28</v>
      </c>
      <c r="C344" s="72" t="s">
        <v>232</v>
      </c>
      <c r="D344" s="72">
        <v>758</v>
      </c>
      <c r="E344" s="72">
        <v>1.06</v>
      </c>
      <c r="F344" s="72">
        <v>1</v>
      </c>
      <c r="G344" s="72">
        <v>1</v>
      </c>
      <c r="H344" s="72">
        <v>0</v>
      </c>
      <c r="I344" s="73">
        <v>1</v>
      </c>
    </row>
    <row r="345" spans="1:9" x14ac:dyDescent="0.25">
      <c r="A345" s="72" t="s">
        <v>1323</v>
      </c>
      <c r="B345" s="72">
        <v>28</v>
      </c>
      <c r="C345" s="72" t="s">
        <v>1324</v>
      </c>
      <c r="D345" s="72">
        <v>2921</v>
      </c>
      <c r="E345" s="72">
        <v>1.2</v>
      </c>
      <c r="F345" s="72">
        <v>1</v>
      </c>
      <c r="G345" s="72">
        <v>1</v>
      </c>
      <c r="H345" s="72">
        <v>0</v>
      </c>
      <c r="I345" s="73">
        <v>1</v>
      </c>
    </row>
    <row r="346" spans="1:9" x14ac:dyDescent="0.25">
      <c r="A346" s="72" t="s">
        <v>9166</v>
      </c>
      <c r="B346" s="72">
        <v>28</v>
      </c>
      <c r="C346" s="72" t="s">
        <v>232</v>
      </c>
      <c r="D346" s="72">
        <v>623</v>
      </c>
      <c r="E346" s="72">
        <v>1.02</v>
      </c>
      <c r="F346" s="72">
        <v>1</v>
      </c>
      <c r="G346" s="72">
        <v>1</v>
      </c>
      <c r="H346" s="72">
        <v>0</v>
      </c>
      <c r="I346" s="73">
        <v>1</v>
      </c>
    </row>
    <row r="347" spans="1:9" x14ac:dyDescent="0.25">
      <c r="A347" s="72" t="s">
        <v>3629</v>
      </c>
      <c r="B347" s="72">
        <v>28</v>
      </c>
      <c r="C347" s="72" t="s">
        <v>3630</v>
      </c>
      <c r="D347" s="72">
        <v>2264</v>
      </c>
      <c r="E347" s="72">
        <v>1.17</v>
      </c>
      <c r="F347" s="72">
        <v>1</v>
      </c>
      <c r="G347" s="72">
        <v>1</v>
      </c>
      <c r="H347" s="72">
        <v>0</v>
      </c>
      <c r="I347" s="73">
        <v>1</v>
      </c>
    </row>
    <row r="348" spans="1:9" x14ac:dyDescent="0.25">
      <c r="A348" s="72" t="s">
        <v>5793</v>
      </c>
      <c r="B348" s="72">
        <v>28</v>
      </c>
      <c r="C348" s="72" t="s">
        <v>5794</v>
      </c>
      <c r="D348" s="72">
        <v>2897</v>
      </c>
      <c r="E348" s="72">
        <v>1.3</v>
      </c>
      <c r="F348" s="72">
        <v>1</v>
      </c>
      <c r="G348" s="72">
        <v>1</v>
      </c>
      <c r="H348" s="72">
        <v>0</v>
      </c>
      <c r="I348" s="73">
        <v>1</v>
      </c>
    </row>
    <row r="349" spans="1:9" x14ac:dyDescent="0.25">
      <c r="A349" s="72" t="s">
        <v>9180</v>
      </c>
      <c r="B349" s="72">
        <v>28</v>
      </c>
      <c r="C349" s="72" t="s">
        <v>232</v>
      </c>
      <c r="D349" s="72">
        <v>2261</v>
      </c>
      <c r="E349" s="72">
        <v>1.44</v>
      </c>
      <c r="F349" s="72">
        <v>1</v>
      </c>
      <c r="G349" s="72">
        <v>1</v>
      </c>
      <c r="H349" s="72">
        <v>0</v>
      </c>
      <c r="I349" s="73">
        <v>1</v>
      </c>
    </row>
    <row r="350" spans="1:9" x14ac:dyDescent="0.25">
      <c r="A350" s="72" t="s">
        <v>9182</v>
      </c>
      <c r="B350" s="72">
        <v>28</v>
      </c>
      <c r="C350" s="72" t="s">
        <v>9183</v>
      </c>
      <c r="D350" s="72">
        <v>596</v>
      </c>
      <c r="E350" s="72">
        <v>0.93</v>
      </c>
      <c r="F350" s="72">
        <v>1</v>
      </c>
      <c r="G350" s="72">
        <v>1</v>
      </c>
      <c r="H350" s="72">
        <v>0</v>
      </c>
      <c r="I350" s="73">
        <v>1</v>
      </c>
    </row>
    <row r="351" spans="1:9" x14ac:dyDescent="0.25">
      <c r="A351" s="72" t="s">
        <v>9193</v>
      </c>
      <c r="B351" s="72">
        <v>28</v>
      </c>
      <c r="C351" s="72" t="s">
        <v>232</v>
      </c>
      <c r="D351" s="72">
        <v>4670</v>
      </c>
      <c r="E351" s="72">
        <v>1.44</v>
      </c>
      <c r="F351" s="72">
        <v>1</v>
      </c>
      <c r="G351" s="72">
        <v>1</v>
      </c>
      <c r="H351" s="72">
        <v>0</v>
      </c>
      <c r="I351" s="73">
        <v>1</v>
      </c>
    </row>
    <row r="352" spans="1:9" x14ac:dyDescent="0.25">
      <c r="A352" s="72" t="s">
        <v>5818</v>
      </c>
      <c r="B352" s="72">
        <v>29</v>
      </c>
      <c r="C352" s="72" t="s">
        <v>232</v>
      </c>
      <c r="D352" s="72">
        <v>1013</v>
      </c>
      <c r="E352" s="72">
        <v>1.19</v>
      </c>
      <c r="F352" s="72">
        <v>1</v>
      </c>
      <c r="G352" s="72">
        <v>1</v>
      </c>
      <c r="H352" s="72">
        <v>0</v>
      </c>
      <c r="I352" s="73">
        <v>1</v>
      </c>
    </row>
    <row r="353" spans="1:9" x14ac:dyDescent="0.25">
      <c r="A353" s="72" t="s">
        <v>9215</v>
      </c>
      <c r="B353" s="72">
        <v>29</v>
      </c>
      <c r="C353" s="72" t="s">
        <v>9216</v>
      </c>
      <c r="D353" s="72">
        <v>2567</v>
      </c>
      <c r="E353" s="72">
        <v>1.57</v>
      </c>
      <c r="F353" s="72">
        <v>1</v>
      </c>
      <c r="G353" s="72">
        <v>1</v>
      </c>
      <c r="H353" s="72">
        <v>0</v>
      </c>
      <c r="I353" s="73">
        <v>1</v>
      </c>
    </row>
    <row r="354" spans="1:9" x14ac:dyDescent="0.25">
      <c r="A354" s="72" t="s">
        <v>1338</v>
      </c>
      <c r="B354" s="72">
        <v>29</v>
      </c>
      <c r="C354" s="72" t="s">
        <v>307</v>
      </c>
      <c r="D354" s="72">
        <v>1379</v>
      </c>
      <c r="E354" s="72">
        <v>1.0900000000000001</v>
      </c>
      <c r="F354" s="72">
        <v>1</v>
      </c>
      <c r="G354" s="72">
        <v>1</v>
      </c>
      <c r="H354" s="72">
        <v>0</v>
      </c>
      <c r="I354" s="73">
        <v>1</v>
      </c>
    </row>
    <row r="355" spans="1:9" x14ac:dyDescent="0.25">
      <c r="A355" s="72" t="s">
        <v>5852</v>
      </c>
      <c r="B355" s="72">
        <v>29</v>
      </c>
      <c r="C355" s="72" t="s">
        <v>5853</v>
      </c>
      <c r="D355" s="72">
        <v>5162</v>
      </c>
      <c r="E355" s="72">
        <v>1.32</v>
      </c>
      <c r="F355" s="72">
        <v>1</v>
      </c>
      <c r="G355" s="72">
        <v>1</v>
      </c>
      <c r="H355" s="72">
        <v>0</v>
      </c>
      <c r="I355" s="73">
        <v>1</v>
      </c>
    </row>
    <row r="356" spans="1:9" x14ac:dyDescent="0.25">
      <c r="A356" s="72" t="s">
        <v>9220</v>
      </c>
      <c r="B356" s="72">
        <v>29</v>
      </c>
      <c r="C356" s="72" t="s">
        <v>232</v>
      </c>
      <c r="D356" s="72">
        <v>905</v>
      </c>
      <c r="E356" s="72">
        <v>1.08</v>
      </c>
      <c r="F356" s="72">
        <v>1</v>
      </c>
      <c r="G356" s="72">
        <v>1</v>
      </c>
      <c r="H356" s="72">
        <v>0</v>
      </c>
      <c r="I356" s="73">
        <v>1</v>
      </c>
    </row>
    <row r="357" spans="1:9" x14ac:dyDescent="0.25">
      <c r="A357" s="72" t="s">
        <v>9230</v>
      </c>
      <c r="B357" s="72">
        <v>29</v>
      </c>
      <c r="C357" s="72" t="s">
        <v>232</v>
      </c>
      <c r="D357" s="72">
        <v>368</v>
      </c>
      <c r="E357" s="72">
        <v>1.07</v>
      </c>
      <c r="F357" s="72">
        <v>1</v>
      </c>
      <c r="G357" s="72">
        <v>1</v>
      </c>
      <c r="H357" s="72">
        <v>0</v>
      </c>
      <c r="I357" s="73">
        <v>1</v>
      </c>
    </row>
    <row r="358" spans="1:9" x14ac:dyDescent="0.25">
      <c r="A358" s="72" t="s">
        <v>9232</v>
      </c>
      <c r="B358" s="72">
        <v>29</v>
      </c>
      <c r="C358" s="72" t="s">
        <v>232</v>
      </c>
      <c r="D358" s="72">
        <v>2978</v>
      </c>
      <c r="E358" s="72">
        <v>1.28</v>
      </c>
      <c r="F358" s="72">
        <v>1</v>
      </c>
      <c r="G358" s="72">
        <v>1</v>
      </c>
      <c r="H358" s="72">
        <v>0</v>
      </c>
      <c r="I358" s="73">
        <v>1</v>
      </c>
    </row>
    <row r="359" spans="1:9" x14ac:dyDescent="0.25">
      <c r="A359" s="72" t="s">
        <v>5937</v>
      </c>
      <c r="B359" s="72">
        <v>30</v>
      </c>
      <c r="C359" s="72" t="s">
        <v>5938</v>
      </c>
      <c r="D359" s="72">
        <v>1760</v>
      </c>
      <c r="E359" s="72">
        <v>1.53</v>
      </c>
      <c r="F359" s="72">
        <v>1</v>
      </c>
      <c r="G359" s="72">
        <v>1</v>
      </c>
      <c r="H359" s="72">
        <v>0</v>
      </c>
      <c r="I359" s="73">
        <v>1</v>
      </c>
    </row>
    <row r="360" spans="1:9" x14ac:dyDescent="0.25">
      <c r="A360" s="72" t="s">
        <v>9239</v>
      </c>
      <c r="B360" s="72">
        <v>30</v>
      </c>
      <c r="C360" s="72" t="s">
        <v>232</v>
      </c>
      <c r="D360" s="72">
        <v>1355</v>
      </c>
      <c r="E360" s="72">
        <v>1.76</v>
      </c>
      <c r="F360" s="72">
        <v>1</v>
      </c>
      <c r="G360" s="72">
        <v>1</v>
      </c>
      <c r="H360" s="72">
        <v>0</v>
      </c>
      <c r="I360" s="73">
        <v>1</v>
      </c>
    </row>
    <row r="361" spans="1:9" x14ac:dyDescent="0.25">
      <c r="A361" s="72" t="s">
        <v>9244</v>
      </c>
      <c r="B361" s="72">
        <v>30</v>
      </c>
      <c r="C361" s="72" t="s">
        <v>232</v>
      </c>
      <c r="D361" s="72">
        <v>1148</v>
      </c>
      <c r="E361" s="72">
        <v>1.4</v>
      </c>
      <c r="F361" s="72">
        <v>1</v>
      </c>
      <c r="G361" s="72">
        <v>1</v>
      </c>
      <c r="H361" s="72">
        <v>0</v>
      </c>
      <c r="I361" s="73">
        <v>1</v>
      </c>
    </row>
    <row r="362" spans="1:9" x14ac:dyDescent="0.25">
      <c r="A362" s="72" t="s">
        <v>9246</v>
      </c>
      <c r="B362" s="72">
        <v>30</v>
      </c>
      <c r="C362" s="72" t="s">
        <v>232</v>
      </c>
      <c r="D362" s="72">
        <v>1175</v>
      </c>
      <c r="E362" s="72">
        <v>1.1499999999999999</v>
      </c>
      <c r="F362" s="72">
        <v>1</v>
      </c>
      <c r="G362" s="72">
        <v>1</v>
      </c>
      <c r="H362" s="72">
        <v>0</v>
      </c>
      <c r="I362" s="73">
        <v>1</v>
      </c>
    </row>
    <row r="363" spans="1:9" x14ac:dyDescent="0.25">
      <c r="A363" s="72" t="s">
        <v>9248</v>
      </c>
      <c r="B363" s="72">
        <v>30</v>
      </c>
      <c r="C363" s="72" t="s">
        <v>307</v>
      </c>
      <c r="D363" s="72">
        <v>941</v>
      </c>
      <c r="E363" s="72">
        <v>1</v>
      </c>
      <c r="F363" s="72">
        <v>1</v>
      </c>
      <c r="G363" s="72">
        <v>1</v>
      </c>
      <c r="H363" s="72">
        <v>0</v>
      </c>
      <c r="I363" s="73">
        <v>1</v>
      </c>
    </row>
    <row r="364" spans="1:9" x14ac:dyDescent="0.25">
      <c r="A364" s="72" t="s">
        <v>3414</v>
      </c>
      <c r="B364" s="72">
        <v>30</v>
      </c>
      <c r="C364" s="72" t="s">
        <v>3415</v>
      </c>
      <c r="D364" s="72">
        <v>5855</v>
      </c>
      <c r="E364" s="72">
        <v>1.1299999999999999</v>
      </c>
      <c r="F364" s="72">
        <v>1</v>
      </c>
      <c r="G364" s="72">
        <v>1</v>
      </c>
      <c r="H364" s="72">
        <v>0</v>
      </c>
      <c r="I364" s="73">
        <v>1</v>
      </c>
    </row>
    <row r="365" spans="1:9" x14ac:dyDescent="0.25">
      <c r="A365" s="72" t="s">
        <v>9254</v>
      </c>
      <c r="B365" s="72">
        <v>30</v>
      </c>
      <c r="C365" s="72" t="s">
        <v>232</v>
      </c>
      <c r="D365" s="72">
        <v>1949</v>
      </c>
      <c r="E365" s="72">
        <v>1.22</v>
      </c>
      <c r="F365" s="72">
        <v>1</v>
      </c>
      <c r="G365" s="72">
        <v>1</v>
      </c>
      <c r="H365" s="72">
        <v>0</v>
      </c>
      <c r="I365" s="73">
        <v>1</v>
      </c>
    </row>
    <row r="366" spans="1:9" x14ac:dyDescent="0.25">
      <c r="A366" s="72" t="s">
        <v>9256</v>
      </c>
      <c r="B366" s="72">
        <v>30</v>
      </c>
      <c r="C366" s="72" t="s">
        <v>9257</v>
      </c>
      <c r="D366" s="72">
        <v>1277</v>
      </c>
      <c r="E366" s="72">
        <v>1.32</v>
      </c>
      <c r="F366" s="72">
        <v>1</v>
      </c>
      <c r="G366" s="72">
        <v>1</v>
      </c>
      <c r="H366" s="72">
        <v>0</v>
      </c>
      <c r="I366" s="73">
        <v>1</v>
      </c>
    </row>
    <row r="367" spans="1:9" x14ac:dyDescent="0.25">
      <c r="A367" s="72" t="s">
        <v>9259</v>
      </c>
      <c r="B367" s="72">
        <v>30</v>
      </c>
      <c r="C367" s="72" t="s">
        <v>232</v>
      </c>
      <c r="D367" s="72">
        <v>3233</v>
      </c>
      <c r="E367" s="72">
        <v>1.43</v>
      </c>
      <c r="F367" s="72">
        <v>1</v>
      </c>
      <c r="G367" s="72">
        <v>1</v>
      </c>
      <c r="H367" s="72">
        <v>0</v>
      </c>
      <c r="I367" s="73">
        <v>1</v>
      </c>
    </row>
    <row r="368" spans="1:9" x14ac:dyDescent="0.25">
      <c r="A368" s="72" t="s">
        <v>4204</v>
      </c>
      <c r="B368" s="72">
        <v>30</v>
      </c>
      <c r="C368" s="72" t="s">
        <v>4205</v>
      </c>
      <c r="D368" s="72">
        <v>2903</v>
      </c>
      <c r="E368" s="72">
        <v>1.1100000000000001</v>
      </c>
      <c r="F368" s="72">
        <v>1</v>
      </c>
      <c r="G368" s="72">
        <v>1</v>
      </c>
      <c r="H368" s="72">
        <v>0</v>
      </c>
      <c r="I368" s="73">
        <v>1</v>
      </c>
    </row>
    <row r="369" spans="1:9" x14ac:dyDescent="0.25">
      <c r="A369" s="72" t="s">
        <v>9266</v>
      </c>
      <c r="B369" s="72">
        <v>30</v>
      </c>
      <c r="C369" s="72" t="s">
        <v>232</v>
      </c>
      <c r="D369" s="72">
        <v>1874</v>
      </c>
      <c r="E369" s="72">
        <v>1.36</v>
      </c>
      <c r="F369" s="72">
        <v>1</v>
      </c>
      <c r="G369" s="72">
        <v>1</v>
      </c>
      <c r="H369" s="72">
        <v>0</v>
      </c>
      <c r="I369" s="73">
        <v>1</v>
      </c>
    </row>
    <row r="370" spans="1:9" x14ac:dyDescent="0.25">
      <c r="A370" s="72" t="s">
        <v>9268</v>
      </c>
      <c r="B370" s="72">
        <v>30</v>
      </c>
      <c r="C370" s="72" t="s">
        <v>9269</v>
      </c>
      <c r="D370" s="72">
        <v>2003</v>
      </c>
      <c r="E370" s="72">
        <v>1.1599999999999999</v>
      </c>
      <c r="F370" s="72">
        <v>1</v>
      </c>
      <c r="G370" s="72">
        <v>1</v>
      </c>
      <c r="H370" s="72">
        <v>0</v>
      </c>
      <c r="I370" s="73">
        <v>1</v>
      </c>
    </row>
    <row r="371" spans="1:9" x14ac:dyDescent="0.25">
      <c r="A371" s="72" t="s">
        <v>9271</v>
      </c>
      <c r="B371" s="72">
        <v>30</v>
      </c>
      <c r="C371" s="72" t="s">
        <v>232</v>
      </c>
      <c r="D371" s="72">
        <v>2573</v>
      </c>
      <c r="E371" s="72">
        <v>1.07</v>
      </c>
      <c r="F371" s="72">
        <v>1</v>
      </c>
      <c r="G371" s="72">
        <v>1</v>
      </c>
      <c r="H371" s="72">
        <v>0</v>
      </c>
      <c r="I371" s="73">
        <v>1</v>
      </c>
    </row>
    <row r="372" spans="1:9" x14ac:dyDescent="0.25">
      <c r="A372" s="72" t="s">
        <v>9273</v>
      </c>
      <c r="B372" s="72">
        <v>30</v>
      </c>
      <c r="C372" s="72" t="s">
        <v>9274</v>
      </c>
      <c r="D372" s="72">
        <v>4043</v>
      </c>
      <c r="E372" s="72">
        <v>1.35</v>
      </c>
      <c r="F372" s="72">
        <v>1</v>
      </c>
      <c r="G372" s="72">
        <v>1</v>
      </c>
      <c r="H372" s="72">
        <v>0</v>
      </c>
      <c r="I372" s="73">
        <v>1</v>
      </c>
    </row>
    <row r="373" spans="1:9" x14ac:dyDescent="0.25">
      <c r="A373" s="72" t="s">
        <v>9281</v>
      </c>
      <c r="B373" s="72">
        <v>32</v>
      </c>
      <c r="C373" s="72" t="s">
        <v>232</v>
      </c>
      <c r="D373" s="72">
        <v>1148</v>
      </c>
      <c r="E373" s="72">
        <v>1.29</v>
      </c>
      <c r="F373" s="72">
        <v>1</v>
      </c>
      <c r="G373" s="72">
        <v>1</v>
      </c>
      <c r="H373" s="72">
        <v>0</v>
      </c>
      <c r="I373" s="73">
        <v>1</v>
      </c>
    </row>
    <row r="374" spans="1:9" x14ac:dyDescent="0.25">
      <c r="A374" s="72" t="s">
        <v>9283</v>
      </c>
      <c r="B374" s="72">
        <v>32</v>
      </c>
      <c r="C374" s="72" t="s">
        <v>9284</v>
      </c>
      <c r="D374" s="72">
        <v>3128</v>
      </c>
      <c r="E374" s="72">
        <v>1.26</v>
      </c>
      <c r="F374" s="72">
        <v>1</v>
      </c>
      <c r="G374" s="72">
        <v>1</v>
      </c>
      <c r="H374" s="72">
        <v>0</v>
      </c>
      <c r="I374" s="73">
        <v>1</v>
      </c>
    </row>
    <row r="375" spans="1:9" x14ac:dyDescent="0.25">
      <c r="A375" s="72" t="s">
        <v>4209</v>
      </c>
      <c r="B375" s="72">
        <v>32</v>
      </c>
      <c r="C375" s="72" t="s">
        <v>232</v>
      </c>
      <c r="D375" s="72">
        <v>5360</v>
      </c>
      <c r="E375" s="72">
        <v>1.43</v>
      </c>
      <c r="F375" s="72">
        <v>1</v>
      </c>
      <c r="G375" s="72">
        <v>1</v>
      </c>
      <c r="H375" s="72">
        <v>0</v>
      </c>
      <c r="I375" s="73">
        <v>1</v>
      </c>
    </row>
    <row r="376" spans="1:9" x14ac:dyDescent="0.25">
      <c r="A376" s="72" t="s">
        <v>9291</v>
      </c>
      <c r="B376" s="72">
        <v>32</v>
      </c>
      <c r="C376" s="72" t="s">
        <v>232</v>
      </c>
      <c r="D376" s="72">
        <v>1172</v>
      </c>
      <c r="E376" s="72">
        <v>1.05</v>
      </c>
      <c r="F376" s="72">
        <v>1</v>
      </c>
      <c r="G376" s="72">
        <v>1</v>
      </c>
      <c r="H376" s="72">
        <v>0</v>
      </c>
      <c r="I376" s="73">
        <v>1</v>
      </c>
    </row>
    <row r="377" spans="1:9" x14ac:dyDescent="0.25">
      <c r="A377" s="72" t="s">
        <v>9296</v>
      </c>
      <c r="B377" s="72">
        <v>32</v>
      </c>
      <c r="C377" s="72" t="s">
        <v>9297</v>
      </c>
      <c r="D377" s="72">
        <v>2372</v>
      </c>
      <c r="E377" s="72">
        <v>0.83</v>
      </c>
      <c r="F377" s="72">
        <v>1</v>
      </c>
      <c r="G377" s="72">
        <v>1</v>
      </c>
      <c r="H377" s="72">
        <v>0</v>
      </c>
      <c r="I377" s="73">
        <v>1</v>
      </c>
    </row>
    <row r="378" spans="1:9" x14ac:dyDescent="0.25">
      <c r="A378" s="72" t="s">
        <v>6176</v>
      </c>
      <c r="B378" s="72">
        <v>32</v>
      </c>
      <c r="C378" s="72" t="s">
        <v>232</v>
      </c>
      <c r="D378" s="72">
        <v>1127</v>
      </c>
      <c r="E378" s="72">
        <v>1.07</v>
      </c>
      <c r="F378" s="72">
        <v>1</v>
      </c>
      <c r="G378" s="72">
        <v>1</v>
      </c>
      <c r="H378" s="72">
        <v>0</v>
      </c>
      <c r="I378" s="73">
        <v>1</v>
      </c>
    </row>
    <row r="379" spans="1:9" x14ac:dyDescent="0.25">
      <c r="A379" s="72" t="s">
        <v>9301</v>
      </c>
      <c r="B379" s="72">
        <v>32</v>
      </c>
      <c r="C379" s="72" t="s">
        <v>412</v>
      </c>
      <c r="D379" s="72">
        <v>1205</v>
      </c>
      <c r="E379" s="72">
        <v>1.45</v>
      </c>
      <c r="F379" s="72">
        <v>1</v>
      </c>
      <c r="G379" s="72">
        <v>1</v>
      </c>
      <c r="H379" s="72">
        <v>0</v>
      </c>
      <c r="I379" s="73">
        <v>1</v>
      </c>
    </row>
    <row r="380" spans="1:9" x14ac:dyDescent="0.25">
      <c r="A380" s="72" t="s">
        <v>9303</v>
      </c>
      <c r="B380" s="72">
        <v>32</v>
      </c>
      <c r="C380" s="72" t="s">
        <v>232</v>
      </c>
      <c r="D380" s="72">
        <v>2015</v>
      </c>
      <c r="E380" s="72">
        <v>1.4</v>
      </c>
      <c r="F380" s="72">
        <v>1</v>
      </c>
      <c r="G380" s="72">
        <v>1</v>
      </c>
      <c r="H380" s="72">
        <v>0</v>
      </c>
      <c r="I380" s="73">
        <v>1</v>
      </c>
    </row>
    <row r="381" spans="1:9" x14ac:dyDescent="0.25">
      <c r="A381" s="72" t="s">
        <v>9308</v>
      </c>
      <c r="B381" s="72">
        <v>32</v>
      </c>
      <c r="C381" s="72" t="s">
        <v>232</v>
      </c>
      <c r="D381" s="72">
        <v>1499</v>
      </c>
      <c r="E381" s="72">
        <v>1.1000000000000001</v>
      </c>
      <c r="F381" s="72">
        <v>1</v>
      </c>
      <c r="G381" s="72">
        <v>1</v>
      </c>
      <c r="H381" s="72">
        <v>0</v>
      </c>
      <c r="I381" s="73">
        <v>1</v>
      </c>
    </row>
    <row r="382" spans="1:9" x14ac:dyDescent="0.25">
      <c r="A382" s="72" t="s">
        <v>9310</v>
      </c>
      <c r="B382" s="72">
        <v>32</v>
      </c>
      <c r="C382" s="72" t="s">
        <v>9311</v>
      </c>
      <c r="D382" s="72">
        <v>1541</v>
      </c>
      <c r="E382" s="72">
        <v>1.05</v>
      </c>
      <c r="F382" s="72">
        <v>1</v>
      </c>
      <c r="G382" s="72">
        <v>1</v>
      </c>
      <c r="H382" s="72">
        <v>0</v>
      </c>
      <c r="I382" s="73">
        <v>1</v>
      </c>
    </row>
    <row r="383" spans="1:9" x14ac:dyDescent="0.25">
      <c r="A383" s="72" t="s">
        <v>9315</v>
      </c>
      <c r="B383" s="72">
        <v>32</v>
      </c>
      <c r="C383" s="72" t="s">
        <v>232</v>
      </c>
      <c r="D383" s="72">
        <v>1244</v>
      </c>
      <c r="E383" s="72">
        <v>1.25</v>
      </c>
      <c r="F383" s="72">
        <v>1</v>
      </c>
      <c r="G383" s="72">
        <v>1</v>
      </c>
      <c r="H383" s="72">
        <v>0</v>
      </c>
      <c r="I383" s="73">
        <v>1</v>
      </c>
    </row>
    <row r="384" spans="1:9" x14ac:dyDescent="0.25">
      <c r="A384" s="72" t="s">
        <v>9317</v>
      </c>
      <c r="B384" s="72">
        <v>32</v>
      </c>
      <c r="C384" s="72" t="s">
        <v>9318</v>
      </c>
      <c r="D384" s="72">
        <v>3053</v>
      </c>
      <c r="E384" s="72">
        <v>1.23</v>
      </c>
      <c r="F384" s="72">
        <v>1</v>
      </c>
      <c r="G384" s="72">
        <v>1</v>
      </c>
      <c r="H384" s="72">
        <v>0</v>
      </c>
      <c r="I384" s="73">
        <v>1</v>
      </c>
    </row>
    <row r="385" spans="1:9" x14ac:dyDescent="0.25">
      <c r="A385" s="72" t="s">
        <v>9320</v>
      </c>
      <c r="B385" s="72">
        <v>32</v>
      </c>
      <c r="C385" s="72" t="s">
        <v>9321</v>
      </c>
      <c r="D385" s="72">
        <v>1022</v>
      </c>
      <c r="E385" s="72">
        <v>1.1399999999999999</v>
      </c>
      <c r="F385" s="72">
        <v>1</v>
      </c>
      <c r="G385" s="72">
        <v>1</v>
      </c>
      <c r="H385" s="72">
        <v>0</v>
      </c>
      <c r="I385" s="73">
        <v>1</v>
      </c>
    </row>
    <row r="386" spans="1:9" x14ac:dyDescent="0.25">
      <c r="A386" s="72" t="s">
        <v>9323</v>
      </c>
      <c r="B386" s="72">
        <v>32</v>
      </c>
      <c r="C386" s="72" t="s">
        <v>9324</v>
      </c>
      <c r="D386" s="72">
        <v>1952</v>
      </c>
      <c r="E386" s="72">
        <v>1.56</v>
      </c>
      <c r="F386" s="72">
        <v>1</v>
      </c>
      <c r="G386" s="72">
        <v>1</v>
      </c>
      <c r="H386" s="72">
        <v>0</v>
      </c>
      <c r="I386" s="73">
        <v>1</v>
      </c>
    </row>
    <row r="387" spans="1:9" x14ac:dyDescent="0.25">
      <c r="A387" s="72" t="s">
        <v>9326</v>
      </c>
      <c r="B387" s="72">
        <v>32</v>
      </c>
      <c r="C387" s="72" t="s">
        <v>9327</v>
      </c>
      <c r="D387" s="72">
        <v>3020</v>
      </c>
      <c r="E387" s="72">
        <v>1.49</v>
      </c>
      <c r="F387" s="72">
        <v>1</v>
      </c>
      <c r="G387" s="72">
        <v>1</v>
      </c>
      <c r="H387" s="72">
        <v>0</v>
      </c>
      <c r="I387" s="73">
        <v>1</v>
      </c>
    </row>
    <row r="388" spans="1:9" x14ac:dyDescent="0.25">
      <c r="A388" s="72" t="s">
        <v>6237</v>
      </c>
      <c r="B388" s="72">
        <v>32</v>
      </c>
      <c r="C388" s="72" t="s">
        <v>232</v>
      </c>
      <c r="D388" s="72">
        <v>4085</v>
      </c>
      <c r="E388" s="72">
        <v>1.41</v>
      </c>
      <c r="F388" s="72">
        <v>1</v>
      </c>
      <c r="G388" s="72">
        <v>1</v>
      </c>
      <c r="H388" s="72">
        <v>0</v>
      </c>
      <c r="I388" s="73">
        <v>1</v>
      </c>
    </row>
    <row r="389" spans="1:9" x14ac:dyDescent="0.25">
      <c r="A389" s="72" t="s">
        <v>9332</v>
      </c>
      <c r="B389" s="72">
        <v>32</v>
      </c>
      <c r="C389" s="72" t="s">
        <v>232</v>
      </c>
      <c r="D389" s="72">
        <v>3335</v>
      </c>
      <c r="E389" s="72">
        <v>1.64</v>
      </c>
      <c r="F389" s="72">
        <v>1</v>
      </c>
      <c r="G389" s="72">
        <v>1</v>
      </c>
      <c r="H389" s="72">
        <v>0</v>
      </c>
      <c r="I389" s="73">
        <v>1</v>
      </c>
    </row>
    <row r="390" spans="1:9" x14ac:dyDescent="0.25">
      <c r="A390" s="72" t="s">
        <v>9334</v>
      </c>
      <c r="B390" s="72">
        <v>32</v>
      </c>
      <c r="C390" s="72" t="s">
        <v>9335</v>
      </c>
      <c r="D390" s="72">
        <v>938</v>
      </c>
      <c r="E390" s="72">
        <v>1.48</v>
      </c>
      <c r="F390" s="72">
        <v>1</v>
      </c>
      <c r="G390" s="72">
        <v>1</v>
      </c>
      <c r="H390" s="72">
        <v>0</v>
      </c>
      <c r="I390" s="73">
        <v>1</v>
      </c>
    </row>
    <row r="391" spans="1:9" x14ac:dyDescent="0.25">
      <c r="A391" s="72" t="s">
        <v>9337</v>
      </c>
      <c r="B391" s="72">
        <v>32</v>
      </c>
      <c r="C391" s="72" t="s">
        <v>232</v>
      </c>
      <c r="D391" s="72">
        <v>1721</v>
      </c>
      <c r="E391" s="72">
        <v>1.55</v>
      </c>
      <c r="F391" s="72">
        <v>1</v>
      </c>
      <c r="G391" s="72">
        <v>1</v>
      </c>
      <c r="H391" s="72">
        <v>0</v>
      </c>
      <c r="I391" s="73">
        <v>1</v>
      </c>
    </row>
    <row r="392" spans="1:9" x14ac:dyDescent="0.25">
      <c r="A392" s="72" t="s">
        <v>4246</v>
      </c>
      <c r="B392" s="72">
        <v>32</v>
      </c>
      <c r="C392" s="72" t="s">
        <v>232</v>
      </c>
      <c r="D392" s="72">
        <v>2915</v>
      </c>
      <c r="E392" s="72">
        <v>1.4</v>
      </c>
      <c r="F392" s="72">
        <v>1</v>
      </c>
      <c r="G392" s="72">
        <v>1</v>
      </c>
      <c r="H392" s="72">
        <v>0</v>
      </c>
      <c r="I392" s="73">
        <v>1</v>
      </c>
    </row>
    <row r="393" spans="1:9" x14ac:dyDescent="0.25">
      <c r="A393" s="72" t="s">
        <v>9343</v>
      </c>
      <c r="B393" s="72">
        <v>32</v>
      </c>
      <c r="C393" s="72" t="s">
        <v>9344</v>
      </c>
      <c r="D393" s="72">
        <v>2099</v>
      </c>
      <c r="E393" s="72">
        <v>1.08</v>
      </c>
      <c r="F393" s="72">
        <v>1</v>
      </c>
      <c r="G393" s="72">
        <v>1</v>
      </c>
      <c r="H393" s="72">
        <v>0</v>
      </c>
      <c r="I393" s="73">
        <v>1</v>
      </c>
    </row>
    <row r="394" spans="1:9" x14ac:dyDescent="0.25">
      <c r="A394" s="72" t="s">
        <v>9349</v>
      </c>
      <c r="B394" s="72">
        <v>33</v>
      </c>
      <c r="C394" s="72" t="s">
        <v>9350</v>
      </c>
      <c r="D394" s="72">
        <v>1352</v>
      </c>
      <c r="E394" s="72">
        <v>1.26</v>
      </c>
      <c r="F394" s="72">
        <v>1</v>
      </c>
      <c r="G394" s="72">
        <v>1</v>
      </c>
      <c r="H394" s="72">
        <v>0</v>
      </c>
      <c r="I394" s="73">
        <v>1</v>
      </c>
    </row>
    <row r="395" spans="1:9" x14ac:dyDescent="0.25">
      <c r="A395" s="72" t="s">
        <v>9355</v>
      </c>
      <c r="B395" s="72">
        <v>33</v>
      </c>
      <c r="C395" s="72" t="s">
        <v>9356</v>
      </c>
      <c r="D395" s="72">
        <v>1490</v>
      </c>
      <c r="E395" s="72">
        <v>0.73</v>
      </c>
      <c r="F395" s="72">
        <v>1</v>
      </c>
      <c r="G395" s="72">
        <v>1</v>
      </c>
      <c r="H395" s="72">
        <v>0</v>
      </c>
      <c r="I395" s="73">
        <v>1</v>
      </c>
    </row>
    <row r="396" spans="1:9" x14ac:dyDescent="0.25">
      <c r="A396" s="72" t="s">
        <v>9358</v>
      </c>
      <c r="B396" s="72">
        <v>33</v>
      </c>
      <c r="C396" s="72" t="s">
        <v>232</v>
      </c>
      <c r="D396" s="72">
        <v>2315</v>
      </c>
      <c r="E396" s="72">
        <v>1.39</v>
      </c>
      <c r="F396" s="72">
        <v>1</v>
      </c>
      <c r="G396" s="72">
        <v>1</v>
      </c>
      <c r="H396" s="72">
        <v>0</v>
      </c>
      <c r="I396" s="73">
        <v>1</v>
      </c>
    </row>
    <row r="397" spans="1:9" x14ac:dyDescent="0.25">
      <c r="A397" s="72" t="s">
        <v>3434</v>
      </c>
      <c r="B397" s="72">
        <v>33</v>
      </c>
      <c r="C397" s="72" t="s">
        <v>307</v>
      </c>
      <c r="D397" s="72">
        <v>2750</v>
      </c>
      <c r="E397" s="72">
        <v>1.31</v>
      </c>
      <c r="F397" s="72">
        <v>1</v>
      </c>
      <c r="G397" s="72">
        <v>1</v>
      </c>
      <c r="H397" s="72">
        <v>0</v>
      </c>
      <c r="I397" s="73">
        <v>1</v>
      </c>
    </row>
    <row r="398" spans="1:9" x14ac:dyDescent="0.25">
      <c r="A398" s="72" t="s">
        <v>9360</v>
      </c>
      <c r="B398" s="72">
        <v>33</v>
      </c>
      <c r="C398" s="72" t="s">
        <v>7720</v>
      </c>
      <c r="D398" s="72">
        <v>3359</v>
      </c>
      <c r="E398" s="72">
        <v>1.28</v>
      </c>
      <c r="F398" s="72">
        <v>1</v>
      </c>
      <c r="G398" s="72">
        <v>1</v>
      </c>
      <c r="H398" s="72">
        <v>0</v>
      </c>
      <c r="I398" s="73">
        <v>1</v>
      </c>
    </row>
    <row r="399" spans="1:9" x14ac:dyDescent="0.25">
      <c r="A399" s="72" t="s">
        <v>9367</v>
      </c>
      <c r="B399" s="72">
        <v>33</v>
      </c>
      <c r="C399" s="72" t="s">
        <v>232</v>
      </c>
      <c r="D399" s="72">
        <v>992</v>
      </c>
      <c r="E399" s="72">
        <v>1.22</v>
      </c>
      <c r="F399" s="72">
        <v>1</v>
      </c>
      <c r="G399" s="72">
        <v>1</v>
      </c>
      <c r="H399" s="72">
        <v>0</v>
      </c>
      <c r="I399" s="73">
        <v>1</v>
      </c>
    </row>
    <row r="400" spans="1:9" x14ac:dyDescent="0.25">
      <c r="A400" s="72" t="s">
        <v>4275</v>
      </c>
      <c r="B400" s="72">
        <v>33</v>
      </c>
      <c r="C400" s="72" t="s">
        <v>232</v>
      </c>
      <c r="D400" s="72">
        <v>10328</v>
      </c>
      <c r="E400" s="72">
        <v>1.39</v>
      </c>
      <c r="F400" s="72">
        <v>1</v>
      </c>
      <c r="G400" s="72">
        <v>1</v>
      </c>
      <c r="H400" s="72">
        <v>0</v>
      </c>
      <c r="I400" s="73">
        <v>1</v>
      </c>
    </row>
    <row r="401" spans="1:9" x14ac:dyDescent="0.25">
      <c r="A401" s="72" t="s">
        <v>9369</v>
      </c>
      <c r="B401" s="72">
        <v>33</v>
      </c>
      <c r="C401" s="72" t="s">
        <v>232</v>
      </c>
      <c r="D401" s="72">
        <v>2681</v>
      </c>
      <c r="E401" s="72">
        <v>1.48</v>
      </c>
      <c r="F401" s="72">
        <v>1</v>
      </c>
      <c r="G401" s="72">
        <v>1</v>
      </c>
      <c r="H401" s="72">
        <v>0</v>
      </c>
      <c r="I401" s="73">
        <v>1</v>
      </c>
    </row>
    <row r="402" spans="1:9" x14ac:dyDescent="0.25">
      <c r="A402" s="72" t="s">
        <v>3688</v>
      </c>
      <c r="B402" s="72">
        <v>33</v>
      </c>
      <c r="C402" s="72" t="s">
        <v>3689</v>
      </c>
      <c r="D402" s="72">
        <v>2876</v>
      </c>
      <c r="E402" s="72">
        <v>1</v>
      </c>
      <c r="F402" s="72">
        <v>1</v>
      </c>
      <c r="G402" s="72">
        <v>1</v>
      </c>
      <c r="H402" s="72">
        <v>0</v>
      </c>
      <c r="I402" s="73">
        <v>1</v>
      </c>
    </row>
    <row r="403" spans="1:9" x14ac:dyDescent="0.25">
      <c r="A403" s="72" t="s">
        <v>9371</v>
      </c>
      <c r="B403" s="72">
        <v>33</v>
      </c>
      <c r="C403" s="72" t="s">
        <v>9372</v>
      </c>
      <c r="D403" s="72">
        <v>1958</v>
      </c>
      <c r="E403" s="72">
        <v>1.06</v>
      </c>
      <c r="F403" s="72">
        <v>1</v>
      </c>
      <c r="G403" s="72">
        <v>1</v>
      </c>
      <c r="H403" s="72">
        <v>0</v>
      </c>
      <c r="I403" s="73">
        <v>1</v>
      </c>
    </row>
    <row r="404" spans="1:9" x14ac:dyDescent="0.25">
      <c r="A404" s="72" t="s">
        <v>9374</v>
      </c>
      <c r="B404" s="72">
        <v>33</v>
      </c>
      <c r="C404" s="72" t="s">
        <v>538</v>
      </c>
      <c r="D404" s="72">
        <v>3011</v>
      </c>
      <c r="E404" s="72">
        <v>1.43</v>
      </c>
      <c r="F404" s="72">
        <v>1</v>
      </c>
      <c r="G404" s="72">
        <v>1</v>
      </c>
      <c r="H404" s="72">
        <v>0</v>
      </c>
      <c r="I404" s="73">
        <v>1</v>
      </c>
    </row>
    <row r="405" spans="1:9" x14ac:dyDescent="0.25">
      <c r="A405" s="72" t="s">
        <v>9382</v>
      </c>
      <c r="B405" s="72">
        <v>33</v>
      </c>
      <c r="C405" s="72" t="s">
        <v>9383</v>
      </c>
      <c r="D405" s="72">
        <v>1982</v>
      </c>
      <c r="E405" s="72">
        <v>1.23</v>
      </c>
      <c r="F405" s="72">
        <v>1</v>
      </c>
      <c r="G405" s="72">
        <v>1</v>
      </c>
      <c r="H405" s="72">
        <v>0</v>
      </c>
      <c r="I405" s="73">
        <v>1</v>
      </c>
    </row>
    <row r="406" spans="1:9" x14ac:dyDescent="0.25">
      <c r="A406" s="72" t="s">
        <v>9387</v>
      </c>
      <c r="B406" s="72">
        <v>33</v>
      </c>
      <c r="C406" s="72" t="s">
        <v>9388</v>
      </c>
      <c r="D406" s="72">
        <v>1379</v>
      </c>
      <c r="E406" s="72">
        <v>1.5</v>
      </c>
      <c r="F406" s="72">
        <v>1</v>
      </c>
      <c r="G406" s="72">
        <v>1</v>
      </c>
      <c r="H406" s="72">
        <v>0</v>
      </c>
      <c r="I406" s="73">
        <v>1</v>
      </c>
    </row>
    <row r="407" spans="1:9" x14ac:dyDescent="0.25">
      <c r="A407" s="72" t="s">
        <v>3691</v>
      </c>
      <c r="B407" s="72">
        <v>33</v>
      </c>
      <c r="C407" s="72" t="s">
        <v>3692</v>
      </c>
      <c r="D407" s="72">
        <v>1421</v>
      </c>
      <c r="E407" s="72">
        <v>1.23</v>
      </c>
      <c r="F407" s="72">
        <v>1</v>
      </c>
      <c r="G407" s="72">
        <v>1</v>
      </c>
      <c r="H407" s="72">
        <v>0</v>
      </c>
      <c r="I407" s="73">
        <v>1</v>
      </c>
    </row>
    <row r="408" spans="1:9" x14ac:dyDescent="0.25">
      <c r="A408" s="72" t="s">
        <v>9392</v>
      </c>
      <c r="B408" s="72">
        <v>33</v>
      </c>
      <c r="C408" s="72" t="s">
        <v>9393</v>
      </c>
      <c r="D408" s="72">
        <v>4442</v>
      </c>
      <c r="E408" s="72">
        <v>1.33</v>
      </c>
      <c r="F408" s="72">
        <v>1</v>
      </c>
      <c r="G408" s="72">
        <v>1</v>
      </c>
      <c r="H408" s="72">
        <v>0</v>
      </c>
      <c r="I408" s="73">
        <v>1</v>
      </c>
    </row>
    <row r="409" spans="1:9" x14ac:dyDescent="0.25">
      <c r="A409" s="72" t="s">
        <v>9397</v>
      </c>
      <c r="B409" s="72">
        <v>33</v>
      </c>
      <c r="C409" s="72" t="s">
        <v>9398</v>
      </c>
      <c r="D409" s="72">
        <v>4013</v>
      </c>
      <c r="E409" s="72">
        <v>1.35</v>
      </c>
      <c r="F409" s="72">
        <v>1</v>
      </c>
      <c r="G409" s="72">
        <v>1</v>
      </c>
      <c r="H409" s="72">
        <v>0</v>
      </c>
      <c r="I409" s="73">
        <v>1</v>
      </c>
    </row>
    <row r="410" spans="1:9" x14ac:dyDescent="0.25">
      <c r="A410" s="72" t="s">
        <v>9400</v>
      </c>
      <c r="B410" s="72">
        <v>34</v>
      </c>
      <c r="C410" s="72" t="s">
        <v>232</v>
      </c>
      <c r="D410" s="72">
        <v>1790</v>
      </c>
      <c r="E410" s="72">
        <v>1.17</v>
      </c>
      <c r="F410" s="72">
        <v>1</v>
      </c>
      <c r="G410" s="72">
        <v>1</v>
      </c>
      <c r="H410" s="72">
        <v>0</v>
      </c>
      <c r="I410" s="73">
        <v>1</v>
      </c>
    </row>
    <row r="411" spans="1:9" x14ac:dyDescent="0.25">
      <c r="A411" s="72" t="s">
        <v>9402</v>
      </c>
      <c r="B411" s="72">
        <v>34</v>
      </c>
      <c r="C411" s="72" t="s">
        <v>232</v>
      </c>
      <c r="D411" s="72">
        <v>2297</v>
      </c>
      <c r="E411" s="72">
        <v>1.47</v>
      </c>
      <c r="F411" s="72">
        <v>1</v>
      </c>
      <c r="G411" s="72">
        <v>1</v>
      </c>
      <c r="H411" s="72">
        <v>0</v>
      </c>
      <c r="I411" s="73">
        <v>1</v>
      </c>
    </row>
    <row r="412" spans="1:9" x14ac:dyDescent="0.25">
      <c r="A412" s="72" t="s">
        <v>9407</v>
      </c>
      <c r="B412" s="72">
        <v>34</v>
      </c>
      <c r="C412" s="72" t="s">
        <v>307</v>
      </c>
      <c r="D412" s="72">
        <v>1718</v>
      </c>
      <c r="E412" s="72">
        <v>1.7</v>
      </c>
      <c r="F412" s="72">
        <v>1</v>
      </c>
      <c r="G412" s="72">
        <v>1</v>
      </c>
      <c r="H412" s="72">
        <v>0</v>
      </c>
      <c r="I412" s="73">
        <v>1</v>
      </c>
    </row>
    <row r="413" spans="1:9" x14ac:dyDescent="0.25">
      <c r="A413" s="72" t="s">
        <v>6381</v>
      </c>
      <c r="B413" s="72">
        <v>34</v>
      </c>
      <c r="C413" s="72" t="s">
        <v>232</v>
      </c>
      <c r="D413" s="72">
        <v>1256</v>
      </c>
      <c r="E413" s="72">
        <v>1.72</v>
      </c>
      <c r="F413" s="72">
        <v>1</v>
      </c>
      <c r="G413" s="72">
        <v>1</v>
      </c>
      <c r="H413" s="72">
        <v>0</v>
      </c>
      <c r="I413" s="73">
        <v>1</v>
      </c>
    </row>
    <row r="414" spans="1:9" x14ac:dyDescent="0.25">
      <c r="A414" s="72" t="s">
        <v>9412</v>
      </c>
      <c r="B414" s="72">
        <v>34</v>
      </c>
      <c r="C414" s="72" t="s">
        <v>9413</v>
      </c>
      <c r="D414" s="72">
        <v>2612</v>
      </c>
      <c r="E414" s="72">
        <v>1.27</v>
      </c>
      <c r="F414" s="72">
        <v>1</v>
      </c>
      <c r="G414" s="72">
        <v>1</v>
      </c>
      <c r="H414" s="72">
        <v>0</v>
      </c>
      <c r="I414" s="73">
        <v>1</v>
      </c>
    </row>
    <row r="415" spans="1:9" x14ac:dyDescent="0.25">
      <c r="A415" s="72" t="s">
        <v>9418</v>
      </c>
      <c r="B415" s="72">
        <v>34</v>
      </c>
      <c r="C415" s="72" t="s">
        <v>307</v>
      </c>
      <c r="D415" s="72">
        <v>3134</v>
      </c>
      <c r="E415" s="72">
        <v>1.33</v>
      </c>
      <c r="F415" s="72">
        <v>1</v>
      </c>
      <c r="G415" s="72">
        <v>1</v>
      </c>
      <c r="H415" s="72">
        <v>0</v>
      </c>
      <c r="I415" s="73">
        <v>1</v>
      </c>
    </row>
    <row r="416" spans="1:9" x14ac:dyDescent="0.25">
      <c r="A416" s="72" t="s">
        <v>9423</v>
      </c>
      <c r="B416" s="72">
        <v>34</v>
      </c>
      <c r="C416" s="72" t="s">
        <v>232</v>
      </c>
      <c r="D416" s="72">
        <v>2294</v>
      </c>
      <c r="E416" s="72">
        <v>0.97</v>
      </c>
      <c r="F416" s="72">
        <v>1</v>
      </c>
      <c r="G416" s="72">
        <v>1</v>
      </c>
      <c r="H416" s="72">
        <v>0</v>
      </c>
      <c r="I416" s="73">
        <v>1</v>
      </c>
    </row>
    <row r="417" spans="1:9" x14ac:dyDescent="0.25">
      <c r="A417" s="72" t="s">
        <v>9425</v>
      </c>
      <c r="B417" s="72">
        <v>34</v>
      </c>
      <c r="C417" s="72" t="s">
        <v>6093</v>
      </c>
      <c r="D417" s="72">
        <v>2411</v>
      </c>
      <c r="E417" s="72">
        <v>1.0900000000000001</v>
      </c>
      <c r="F417" s="72">
        <v>1</v>
      </c>
      <c r="G417" s="72">
        <v>1</v>
      </c>
      <c r="H417" s="72">
        <v>0</v>
      </c>
      <c r="I417" s="73">
        <v>1</v>
      </c>
    </row>
    <row r="418" spans="1:9" x14ac:dyDescent="0.25">
      <c r="A418" s="72" t="s">
        <v>9429</v>
      </c>
      <c r="B418" s="72">
        <v>34</v>
      </c>
      <c r="C418" s="72" t="s">
        <v>9430</v>
      </c>
      <c r="D418" s="72">
        <v>2258</v>
      </c>
      <c r="E418" s="72">
        <v>1.04</v>
      </c>
      <c r="F418" s="72">
        <v>1</v>
      </c>
      <c r="G418" s="72">
        <v>1</v>
      </c>
      <c r="H418" s="72">
        <v>0</v>
      </c>
      <c r="I418" s="73">
        <v>1</v>
      </c>
    </row>
    <row r="419" spans="1:9" x14ac:dyDescent="0.25">
      <c r="A419" s="72" t="s">
        <v>9432</v>
      </c>
      <c r="B419" s="72">
        <v>34</v>
      </c>
      <c r="C419" s="72" t="s">
        <v>9433</v>
      </c>
      <c r="D419" s="72">
        <v>995</v>
      </c>
      <c r="E419" s="72">
        <v>1.04</v>
      </c>
      <c r="F419" s="72">
        <v>1</v>
      </c>
      <c r="G419" s="72">
        <v>1</v>
      </c>
      <c r="H419" s="72">
        <v>0</v>
      </c>
      <c r="I419" s="73">
        <v>1</v>
      </c>
    </row>
    <row r="420" spans="1:9" x14ac:dyDescent="0.25">
      <c r="A420" s="72" t="s">
        <v>3714</v>
      </c>
      <c r="B420" s="72">
        <v>34</v>
      </c>
      <c r="C420" s="72" t="s">
        <v>3715</v>
      </c>
      <c r="D420" s="72">
        <v>1652</v>
      </c>
      <c r="E420" s="72">
        <v>1.04</v>
      </c>
      <c r="F420" s="72">
        <v>1</v>
      </c>
      <c r="G420" s="72">
        <v>1</v>
      </c>
      <c r="H420" s="72">
        <v>0</v>
      </c>
      <c r="I420" s="73">
        <v>1</v>
      </c>
    </row>
    <row r="421" spans="1:9" x14ac:dyDescent="0.25">
      <c r="A421" s="72" t="s">
        <v>9441</v>
      </c>
      <c r="B421" s="72">
        <v>34</v>
      </c>
      <c r="C421" s="72" t="s">
        <v>9442</v>
      </c>
      <c r="D421" s="72">
        <v>2036</v>
      </c>
      <c r="E421" s="72">
        <v>1.07</v>
      </c>
      <c r="F421" s="72">
        <v>1</v>
      </c>
      <c r="G421" s="72">
        <v>1</v>
      </c>
      <c r="H421" s="72">
        <v>0</v>
      </c>
      <c r="I421" s="73">
        <v>1</v>
      </c>
    </row>
    <row r="422" spans="1:9" x14ac:dyDescent="0.25">
      <c r="A422" s="72" t="s">
        <v>9462</v>
      </c>
      <c r="B422" s="72">
        <v>34</v>
      </c>
      <c r="C422" s="72" t="s">
        <v>232</v>
      </c>
      <c r="D422" s="72">
        <v>4124</v>
      </c>
      <c r="E422" s="72">
        <v>1.39</v>
      </c>
      <c r="F422" s="72">
        <v>1</v>
      </c>
      <c r="G422" s="72">
        <v>1</v>
      </c>
      <c r="H422" s="72">
        <v>0</v>
      </c>
      <c r="I422" s="73">
        <v>1</v>
      </c>
    </row>
    <row r="423" spans="1:9" x14ac:dyDescent="0.25">
      <c r="A423" s="72" t="s">
        <v>9464</v>
      </c>
      <c r="B423" s="72">
        <v>34</v>
      </c>
      <c r="C423" s="72" t="s">
        <v>232</v>
      </c>
      <c r="D423" s="72">
        <v>914</v>
      </c>
      <c r="E423" s="72">
        <v>0.97</v>
      </c>
      <c r="F423" s="72">
        <v>1</v>
      </c>
      <c r="G423" s="72">
        <v>1</v>
      </c>
      <c r="H423" s="72">
        <v>0</v>
      </c>
      <c r="I423" s="73">
        <v>1</v>
      </c>
    </row>
    <row r="424" spans="1:9" x14ac:dyDescent="0.25">
      <c r="A424" s="72" t="s">
        <v>6522</v>
      </c>
      <c r="B424" s="72">
        <v>35</v>
      </c>
      <c r="C424" s="72" t="s">
        <v>232</v>
      </c>
      <c r="D424" s="72">
        <v>1493</v>
      </c>
      <c r="E424" s="72">
        <v>1.5</v>
      </c>
      <c r="F424" s="72">
        <v>1</v>
      </c>
      <c r="G424" s="72">
        <v>1</v>
      </c>
      <c r="H424" s="72">
        <v>0</v>
      </c>
      <c r="I424" s="73">
        <v>1</v>
      </c>
    </row>
    <row r="425" spans="1:9" x14ac:dyDescent="0.25">
      <c r="A425" s="72" t="s">
        <v>9476</v>
      </c>
      <c r="B425" s="72">
        <v>35</v>
      </c>
      <c r="C425" s="72" t="s">
        <v>9477</v>
      </c>
      <c r="D425" s="72">
        <v>3839</v>
      </c>
      <c r="E425" s="72">
        <v>1.64</v>
      </c>
      <c r="F425" s="72">
        <v>1</v>
      </c>
      <c r="G425" s="72">
        <v>1</v>
      </c>
      <c r="H425" s="72">
        <v>0</v>
      </c>
      <c r="I425" s="73">
        <v>1</v>
      </c>
    </row>
    <row r="426" spans="1:9" x14ac:dyDescent="0.25">
      <c r="A426" s="72" t="s">
        <v>9485</v>
      </c>
      <c r="B426" s="72">
        <v>35</v>
      </c>
      <c r="C426" s="72" t="s">
        <v>9486</v>
      </c>
      <c r="D426" s="72">
        <v>941</v>
      </c>
      <c r="E426" s="72">
        <v>1.29</v>
      </c>
      <c r="F426" s="72">
        <v>1</v>
      </c>
      <c r="G426" s="72">
        <v>1</v>
      </c>
      <c r="H426" s="72">
        <v>0</v>
      </c>
      <c r="I426" s="73">
        <v>1</v>
      </c>
    </row>
    <row r="427" spans="1:9" x14ac:dyDescent="0.25">
      <c r="A427" s="72" t="s">
        <v>9488</v>
      </c>
      <c r="B427" s="72">
        <v>35</v>
      </c>
      <c r="C427" s="72" t="s">
        <v>232</v>
      </c>
      <c r="D427" s="72">
        <v>1076</v>
      </c>
      <c r="E427" s="72">
        <v>1.08</v>
      </c>
      <c r="F427" s="72">
        <v>1</v>
      </c>
      <c r="G427" s="72">
        <v>1</v>
      </c>
      <c r="H427" s="72">
        <v>0</v>
      </c>
      <c r="I427" s="73">
        <v>1</v>
      </c>
    </row>
    <row r="428" spans="1:9" x14ac:dyDescent="0.25">
      <c r="A428" s="72" t="s">
        <v>9495</v>
      </c>
      <c r="B428" s="72">
        <v>35</v>
      </c>
      <c r="C428" s="72" t="s">
        <v>9496</v>
      </c>
      <c r="D428" s="72">
        <v>1658</v>
      </c>
      <c r="E428" s="72">
        <v>0.98</v>
      </c>
      <c r="F428" s="72">
        <v>1</v>
      </c>
      <c r="G428" s="72">
        <v>1</v>
      </c>
      <c r="H428" s="72">
        <v>0</v>
      </c>
      <c r="I428" s="73">
        <v>1</v>
      </c>
    </row>
    <row r="429" spans="1:9" x14ac:dyDescent="0.25">
      <c r="A429" s="72" t="s">
        <v>9500</v>
      </c>
      <c r="B429" s="72">
        <v>35</v>
      </c>
      <c r="C429" s="72" t="s">
        <v>307</v>
      </c>
      <c r="D429" s="72">
        <v>1514</v>
      </c>
      <c r="E429" s="72">
        <v>1.35</v>
      </c>
      <c r="F429" s="72">
        <v>1</v>
      </c>
      <c r="G429" s="72">
        <v>1</v>
      </c>
      <c r="H429" s="72">
        <v>0</v>
      </c>
      <c r="I429" s="73">
        <v>1</v>
      </c>
    </row>
    <row r="430" spans="1:9" x14ac:dyDescent="0.25">
      <c r="A430" s="72" t="s">
        <v>9504</v>
      </c>
      <c r="B430" s="72">
        <v>35</v>
      </c>
      <c r="C430" s="72" t="s">
        <v>5959</v>
      </c>
      <c r="D430" s="72">
        <v>6932</v>
      </c>
      <c r="E430" s="72">
        <v>1.46</v>
      </c>
      <c r="F430" s="72">
        <v>1</v>
      </c>
      <c r="G430" s="72">
        <v>1</v>
      </c>
      <c r="H430" s="72">
        <v>0</v>
      </c>
      <c r="I430" s="73">
        <v>1</v>
      </c>
    </row>
    <row r="431" spans="1:9" x14ac:dyDescent="0.25">
      <c r="A431" s="72" t="s">
        <v>4351</v>
      </c>
      <c r="B431" s="72">
        <v>35</v>
      </c>
      <c r="C431" s="72" t="s">
        <v>538</v>
      </c>
      <c r="D431" s="72">
        <v>2222</v>
      </c>
      <c r="E431" s="72">
        <v>1.1100000000000001</v>
      </c>
      <c r="F431" s="72">
        <v>1</v>
      </c>
      <c r="G431" s="72">
        <v>1</v>
      </c>
      <c r="H431" s="72">
        <v>0</v>
      </c>
      <c r="I431" s="73">
        <v>1</v>
      </c>
    </row>
    <row r="432" spans="1:9" x14ac:dyDescent="0.25">
      <c r="A432" s="72" t="s">
        <v>9510</v>
      </c>
      <c r="B432" s="72">
        <v>35</v>
      </c>
      <c r="C432" s="72" t="s">
        <v>9511</v>
      </c>
      <c r="D432" s="72">
        <v>3668</v>
      </c>
      <c r="E432" s="72">
        <v>1.52</v>
      </c>
      <c r="F432" s="72">
        <v>1</v>
      </c>
      <c r="G432" s="72">
        <v>1</v>
      </c>
      <c r="H432" s="72">
        <v>0</v>
      </c>
      <c r="I432" s="73">
        <v>1</v>
      </c>
    </row>
    <row r="433" spans="1:9" x14ac:dyDescent="0.25">
      <c r="A433" s="72" t="s">
        <v>3241</v>
      </c>
      <c r="B433" s="72">
        <v>35</v>
      </c>
      <c r="C433" s="72" t="s">
        <v>3242</v>
      </c>
      <c r="D433" s="72">
        <v>1796</v>
      </c>
      <c r="E433" s="72">
        <v>1.31</v>
      </c>
      <c r="F433" s="72">
        <v>1</v>
      </c>
      <c r="G433" s="72">
        <v>1</v>
      </c>
      <c r="H433" s="72">
        <v>0</v>
      </c>
      <c r="I433" s="73">
        <v>1</v>
      </c>
    </row>
    <row r="434" spans="1:9" x14ac:dyDescent="0.25">
      <c r="A434" s="72" t="s">
        <v>6619</v>
      </c>
      <c r="B434" s="72">
        <v>35</v>
      </c>
      <c r="C434" s="72" t="s">
        <v>6620</v>
      </c>
      <c r="D434" s="72">
        <v>1130</v>
      </c>
      <c r="E434" s="72">
        <v>1.1200000000000001</v>
      </c>
      <c r="F434" s="72">
        <v>1</v>
      </c>
      <c r="G434" s="72">
        <v>1</v>
      </c>
      <c r="H434" s="72">
        <v>0</v>
      </c>
      <c r="I434" s="73">
        <v>1</v>
      </c>
    </row>
    <row r="435" spans="1:9" x14ac:dyDescent="0.25">
      <c r="A435" s="72" t="s">
        <v>4357</v>
      </c>
      <c r="B435" s="72">
        <v>35</v>
      </c>
      <c r="C435" s="72" t="s">
        <v>4358</v>
      </c>
      <c r="D435" s="72">
        <v>2693</v>
      </c>
      <c r="E435" s="72">
        <v>1.35</v>
      </c>
      <c r="F435" s="72">
        <v>1</v>
      </c>
      <c r="G435" s="72">
        <v>1</v>
      </c>
      <c r="H435" s="72">
        <v>0</v>
      </c>
      <c r="I435" s="73">
        <v>1</v>
      </c>
    </row>
    <row r="436" spans="1:9" x14ac:dyDescent="0.25">
      <c r="A436" s="72" t="s">
        <v>6664</v>
      </c>
      <c r="B436" s="72">
        <v>35</v>
      </c>
      <c r="C436" s="72" t="s">
        <v>6665</v>
      </c>
      <c r="D436" s="72">
        <v>7283</v>
      </c>
      <c r="E436" s="72">
        <v>1.45</v>
      </c>
      <c r="F436" s="72">
        <v>1</v>
      </c>
      <c r="G436" s="72">
        <v>1</v>
      </c>
      <c r="H436" s="72">
        <v>0</v>
      </c>
      <c r="I436" s="73">
        <v>1</v>
      </c>
    </row>
    <row r="437" spans="1:9" x14ac:dyDescent="0.25">
      <c r="A437" s="72" t="s">
        <v>9522</v>
      </c>
      <c r="B437" s="72">
        <v>35</v>
      </c>
      <c r="C437" s="72" t="s">
        <v>3514</v>
      </c>
      <c r="D437" s="72">
        <v>710</v>
      </c>
      <c r="E437" s="72">
        <v>1.23</v>
      </c>
      <c r="F437" s="72">
        <v>1</v>
      </c>
      <c r="G437" s="72">
        <v>1</v>
      </c>
      <c r="H437" s="72">
        <v>0</v>
      </c>
      <c r="I437" s="73">
        <v>1</v>
      </c>
    </row>
    <row r="438" spans="1:9" x14ac:dyDescent="0.25">
      <c r="A438" s="72" t="s">
        <v>3327</v>
      </c>
      <c r="B438" s="72">
        <v>35</v>
      </c>
      <c r="C438" s="72" t="s">
        <v>232</v>
      </c>
      <c r="D438" s="72">
        <v>3194</v>
      </c>
      <c r="E438" s="72">
        <v>1.52</v>
      </c>
      <c r="F438" s="72">
        <v>1</v>
      </c>
      <c r="G438" s="72">
        <v>1</v>
      </c>
      <c r="H438" s="72">
        <v>0</v>
      </c>
      <c r="I438" s="73">
        <v>1</v>
      </c>
    </row>
    <row r="439" spans="1:9" x14ac:dyDescent="0.25">
      <c r="A439" s="72" t="s">
        <v>9529</v>
      </c>
      <c r="B439" s="72">
        <v>35</v>
      </c>
      <c r="C439" s="72" t="s">
        <v>9530</v>
      </c>
      <c r="D439" s="72">
        <v>1781</v>
      </c>
      <c r="E439" s="72">
        <v>1.28</v>
      </c>
      <c r="F439" s="72">
        <v>1</v>
      </c>
      <c r="G439" s="72">
        <v>1</v>
      </c>
      <c r="H439" s="72">
        <v>0</v>
      </c>
      <c r="I439" s="73">
        <v>1</v>
      </c>
    </row>
    <row r="440" spans="1:9" x14ac:dyDescent="0.25">
      <c r="A440" s="72" t="s">
        <v>6675</v>
      </c>
      <c r="B440" s="72">
        <v>35</v>
      </c>
      <c r="C440" s="72" t="s">
        <v>232</v>
      </c>
      <c r="D440" s="72">
        <v>692</v>
      </c>
      <c r="E440" s="72">
        <v>1.1599999999999999</v>
      </c>
      <c r="F440" s="72">
        <v>1</v>
      </c>
      <c r="G440" s="72">
        <v>1</v>
      </c>
      <c r="H440" s="72">
        <v>0</v>
      </c>
      <c r="I440" s="73">
        <v>1</v>
      </c>
    </row>
    <row r="441" spans="1:9" x14ac:dyDescent="0.25">
      <c r="A441" s="72" t="s">
        <v>6685</v>
      </c>
      <c r="B441" s="72">
        <v>35</v>
      </c>
      <c r="C441" s="72" t="s">
        <v>6686</v>
      </c>
      <c r="D441" s="72">
        <v>1649</v>
      </c>
      <c r="E441" s="72">
        <v>1.18</v>
      </c>
      <c r="F441" s="72">
        <v>1</v>
      </c>
      <c r="G441" s="72">
        <v>1</v>
      </c>
      <c r="H441" s="72">
        <v>0</v>
      </c>
      <c r="I441" s="73">
        <v>1</v>
      </c>
    </row>
    <row r="442" spans="1:9" x14ac:dyDescent="0.25">
      <c r="A442" s="72" t="s">
        <v>6691</v>
      </c>
      <c r="B442" s="72">
        <v>35</v>
      </c>
      <c r="C442" s="72" t="s">
        <v>232</v>
      </c>
      <c r="D442" s="72">
        <v>4451</v>
      </c>
      <c r="E442" s="72">
        <v>1.33</v>
      </c>
      <c r="F442" s="72">
        <v>1</v>
      </c>
      <c r="G442" s="72">
        <v>1</v>
      </c>
      <c r="H442" s="72">
        <v>0</v>
      </c>
      <c r="I442" s="73">
        <v>1</v>
      </c>
    </row>
    <row r="443" spans="1:9" x14ac:dyDescent="0.25">
      <c r="A443" s="72" t="s">
        <v>9532</v>
      </c>
      <c r="B443" s="72">
        <v>35</v>
      </c>
      <c r="C443" s="72" t="s">
        <v>3766</v>
      </c>
      <c r="D443" s="72">
        <v>1148</v>
      </c>
      <c r="E443" s="72">
        <v>1.34</v>
      </c>
      <c r="F443" s="72">
        <v>1</v>
      </c>
      <c r="G443" s="72">
        <v>1</v>
      </c>
      <c r="H443" s="72">
        <v>0</v>
      </c>
      <c r="I443" s="73">
        <v>1</v>
      </c>
    </row>
    <row r="444" spans="1:9" x14ac:dyDescent="0.25">
      <c r="A444" s="72" t="s">
        <v>9534</v>
      </c>
      <c r="B444" s="72">
        <v>35</v>
      </c>
      <c r="C444" s="72" t="s">
        <v>232</v>
      </c>
      <c r="D444" s="72">
        <v>461</v>
      </c>
      <c r="E444" s="72">
        <v>0.94</v>
      </c>
      <c r="F444" s="72">
        <v>1</v>
      </c>
      <c r="G444" s="72">
        <v>1</v>
      </c>
      <c r="H444" s="72">
        <v>0</v>
      </c>
      <c r="I444" s="73">
        <v>1</v>
      </c>
    </row>
    <row r="445" spans="1:9" x14ac:dyDescent="0.25">
      <c r="A445" s="72" t="s">
        <v>6727</v>
      </c>
      <c r="B445" s="72">
        <v>36</v>
      </c>
      <c r="C445" s="72" t="s">
        <v>232</v>
      </c>
      <c r="D445" s="72">
        <v>3170</v>
      </c>
      <c r="E445" s="72">
        <v>1.37</v>
      </c>
      <c r="F445" s="72">
        <v>1</v>
      </c>
      <c r="G445" s="72">
        <v>1</v>
      </c>
      <c r="H445" s="72">
        <v>0</v>
      </c>
      <c r="I445" s="73">
        <v>1</v>
      </c>
    </row>
    <row r="446" spans="1:9" x14ac:dyDescent="0.25">
      <c r="A446" s="72" t="s">
        <v>9544</v>
      </c>
      <c r="B446" s="72">
        <v>36</v>
      </c>
      <c r="C446" s="72" t="s">
        <v>9545</v>
      </c>
      <c r="D446" s="72">
        <v>1859</v>
      </c>
      <c r="E446" s="72">
        <v>1.1200000000000001</v>
      </c>
      <c r="F446" s="72">
        <v>1</v>
      </c>
      <c r="G446" s="72">
        <v>1</v>
      </c>
      <c r="H446" s="72">
        <v>0</v>
      </c>
      <c r="I446" s="73">
        <v>1</v>
      </c>
    </row>
    <row r="447" spans="1:9" x14ac:dyDescent="0.25">
      <c r="A447" s="72" t="s">
        <v>6737</v>
      </c>
      <c r="B447" s="72">
        <v>36</v>
      </c>
      <c r="C447" s="72" t="s">
        <v>6738</v>
      </c>
      <c r="D447" s="72">
        <v>1853</v>
      </c>
      <c r="E447" s="72">
        <v>1.19</v>
      </c>
      <c r="F447" s="72">
        <v>1</v>
      </c>
      <c r="G447" s="72">
        <v>1</v>
      </c>
      <c r="H447" s="72">
        <v>0</v>
      </c>
      <c r="I447" s="73">
        <v>1</v>
      </c>
    </row>
    <row r="448" spans="1:9" x14ac:dyDescent="0.25">
      <c r="A448" s="72" t="s">
        <v>3763</v>
      </c>
      <c r="B448" s="72">
        <v>36</v>
      </c>
      <c r="C448" s="72" t="s">
        <v>232</v>
      </c>
      <c r="D448" s="72">
        <v>2846</v>
      </c>
      <c r="E448" s="72">
        <v>1.61</v>
      </c>
      <c r="F448" s="72">
        <v>1</v>
      </c>
      <c r="G448" s="72">
        <v>1</v>
      </c>
      <c r="H448" s="72">
        <v>0</v>
      </c>
      <c r="I448" s="73">
        <v>1</v>
      </c>
    </row>
    <row r="449" spans="1:9" x14ac:dyDescent="0.25">
      <c r="A449" s="72" t="s">
        <v>9556</v>
      </c>
      <c r="B449" s="72">
        <v>36</v>
      </c>
      <c r="C449" s="72" t="s">
        <v>232</v>
      </c>
      <c r="D449" s="72">
        <v>2546</v>
      </c>
      <c r="E449" s="72">
        <v>1.4</v>
      </c>
      <c r="F449" s="72">
        <v>1</v>
      </c>
      <c r="G449" s="72">
        <v>1</v>
      </c>
      <c r="H449" s="72">
        <v>0</v>
      </c>
      <c r="I449" s="73">
        <v>1</v>
      </c>
    </row>
    <row r="450" spans="1:9" x14ac:dyDescent="0.25">
      <c r="A450" s="72" t="s">
        <v>9558</v>
      </c>
      <c r="B450" s="72">
        <v>36</v>
      </c>
      <c r="C450" s="72" t="s">
        <v>9559</v>
      </c>
      <c r="D450" s="72">
        <v>1322</v>
      </c>
      <c r="E450" s="72">
        <v>1.29</v>
      </c>
      <c r="F450" s="72">
        <v>1</v>
      </c>
      <c r="G450" s="72">
        <v>1</v>
      </c>
      <c r="H450" s="72">
        <v>0</v>
      </c>
      <c r="I450" s="73">
        <v>1</v>
      </c>
    </row>
    <row r="451" spans="1:9" x14ac:dyDescent="0.25">
      <c r="A451" s="72" t="s">
        <v>4419</v>
      </c>
      <c r="B451" s="72">
        <v>36</v>
      </c>
      <c r="C451" s="72" t="s">
        <v>232</v>
      </c>
      <c r="D451" s="72">
        <v>2630</v>
      </c>
      <c r="E451" s="72">
        <v>1.49</v>
      </c>
      <c r="F451" s="72">
        <v>1</v>
      </c>
      <c r="G451" s="72">
        <v>1</v>
      </c>
      <c r="H451" s="72">
        <v>0</v>
      </c>
      <c r="I451" s="73">
        <v>1</v>
      </c>
    </row>
    <row r="452" spans="1:9" x14ac:dyDescent="0.25">
      <c r="A452" s="72" t="s">
        <v>9565</v>
      </c>
      <c r="B452" s="72">
        <v>36</v>
      </c>
      <c r="C452" s="72" t="s">
        <v>3354</v>
      </c>
      <c r="D452" s="72">
        <v>902</v>
      </c>
      <c r="E452" s="72">
        <v>1.37</v>
      </c>
      <c r="F452" s="72">
        <v>1</v>
      </c>
      <c r="G452" s="72">
        <v>1</v>
      </c>
      <c r="H452" s="72">
        <v>0</v>
      </c>
      <c r="I452" s="73">
        <v>1</v>
      </c>
    </row>
    <row r="453" spans="1:9" x14ac:dyDescent="0.25">
      <c r="A453" s="72" t="s">
        <v>3481</v>
      </c>
      <c r="B453" s="72">
        <v>36</v>
      </c>
      <c r="C453" s="72" t="s">
        <v>3482</v>
      </c>
      <c r="D453" s="72">
        <v>1091</v>
      </c>
      <c r="E453" s="72">
        <v>0.79</v>
      </c>
      <c r="F453" s="72">
        <v>1</v>
      </c>
      <c r="G453" s="72">
        <v>1</v>
      </c>
      <c r="H453" s="72">
        <v>0</v>
      </c>
      <c r="I453" s="73">
        <v>1</v>
      </c>
    </row>
    <row r="454" spans="1:9" x14ac:dyDescent="0.25">
      <c r="A454" s="72" t="s">
        <v>9570</v>
      </c>
      <c r="B454" s="72">
        <v>36</v>
      </c>
      <c r="C454" s="72" t="s">
        <v>9571</v>
      </c>
      <c r="D454" s="72">
        <v>1535</v>
      </c>
      <c r="E454" s="72">
        <v>1.45</v>
      </c>
      <c r="F454" s="72">
        <v>1</v>
      </c>
      <c r="G454" s="72">
        <v>1</v>
      </c>
      <c r="H454" s="72">
        <v>0</v>
      </c>
      <c r="I454" s="73">
        <v>1</v>
      </c>
    </row>
    <row r="455" spans="1:9" x14ac:dyDescent="0.25">
      <c r="A455" s="72" t="s">
        <v>9575</v>
      </c>
      <c r="B455" s="72">
        <v>36</v>
      </c>
      <c r="C455" s="72" t="s">
        <v>232</v>
      </c>
      <c r="D455" s="72">
        <v>1016</v>
      </c>
      <c r="E455" s="72">
        <v>1.07</v>
      </c>
      <c r="F455" s="72">
        <v>1</v>
      </c>
      <c r="G455" s="72">
        <v>1</v>
      </c>
      <c r="H455" s="72">
        <v>0</v>
      </c>
      <c r="I455" s="73">
        <v>1</v>
      </c>
    </row>
    <row r="456" spans="1:9" x14ac:dyDescent="0.25">
      <c r="A456" s="72" t="s">
        <v>9577</v>
      </c>
      <c r="B456" s="72">
        <v>36</v>
      </c>
      <c r="C456" s="72" t="s">
        <v>9578</v>
      </c>
      <c r="D456" s="72">
        <v>2702</v>
      </c>
      <c r="E456" s="72">
        <v>1.44</v>
      </c>
      <c r="F456" s="72">
        <v>1</v>
      </c>
      <c r="G456" s="72">
        <v>1</v>
      </c>
      <c r="H456" s="72">
        <v>0</v>
      </c>
      <c r="I456" s="73">
        <v>1</v>
      </c>
    </row>
    <row r="457" spans="1:9" x14ac:dyDescent="0.25">
      <c r="A457" s="72" t="s">
        <v>9585</v>
      </c>
      <c r="B457" s="72">
        <v>36</v>
      </c>
      <c r="C457" s="72" t="s">
        <v>9586</v>
      </c>
      <c r="D457" s="72">
        <v>971</v>
      </c>
      <c r="E457" s="72">
        <v>0.7</v>
      </c>
      <c r="F457" s="72">
        <v>1</v>
      </c>
      <c r="G457" s="72">
        <v>1</v>
      </c>
      <c r="H457" s="72">
        <v>0</v>
      </c>
      <c r="I457" s="73">
        <v>1</v>
      </c>
    </row>
    <row r="458" spans="1:9" x14ac:dyDescent="0.25">
      <c r="A458" s="72" t="s">
        <v>9588</v>
      </c>
      <c r="B458" s="72">
        <v>36</v>
      </c>
      <c r="C458" s="72" t="s">
        <v>9589</v>
      </c>
      <c r="D458" s="72">
        <v>8111</v>
      </c>
      <c r="E458" s="72">
        <v>1.56</v>
      </c>
      <c r="F458" s="72">
        <v>1</v>
      </c>
      <c r="G458" s="72">
        <v>1</v>
      </c>
      <c r="H458" s="72">
        <v>0</v>
      </c>
      <c r="I458" s="73">
        <v>1</v>
      </c>
    </row>
    <row r="459" spans="1:9" x14ac:dyDescent="0.25">
      <c r="A459" s="72" t="s">
        <v>9593</v>
      </c>
      <c r="B459" s="72">
        <v>36</v>
      </c>
      <c r="C459" s="72" t="s">
        <v>232</v>
      </c>
      <c r="D459" s="72">
        <v>5153</v>
      </c>
      <c r="E459" s="72">
        <v>1.55</v>
      </c>
      <c r="F459" s="72">
        <v>1</v>
      </c>
      <c r="G459" s="72">
        <v>1</v>
      </c>
      <c r="H459" s="72">
        <v>0</v>
      </c>
      <c r="I459" s="73">
        <v>1</v>
      </c>
    </row>
    <row r="460" spans="1:9" x14ac:dyDescent="0.25">
      <c r="A460" s="72" t="s">
        <v>3172</v>
      </c>
      <c r="B460" s="72">
        <v>36</v>
      </c>
      <c r="C460" s="72" t="s">
        <v>3173</v>
      </c>
      <c r="D460" s="72">
        <v>12539</v>
      </c>
      <c r="E460" s="72">
        <v>1.51</v>
      </c>
      <c r="F460" s="72">
        <v>1</v>
      </c>
      <c r="G460" s="72">
        <v>1</v>
      </c>
      <c r="H460" s="72">
        <v>0</v>
      </c>
      <c r="I460" s="73">
        <v>1</v>
      </c>
    </row>
    <row r="461" spans="1:9" x14ac:dyDescent="0.25">
      <c r="A461" s="72" t="s">
        <v>6836</v>
      </c>
      <c r="B461" s="72">
        <v>36</v>
      </c>
      <c r="C461" s="72" t="s">
        <v>6837</v>
      </c>
      <c r="D461" s="72">
        <v>1403</v>
      </c>
      <c r="E461" s="72">
        <v>1.07</v>
      </c>
      <c r="F461" s="72">
        <v>1</v>
      </c>
      <c r="G461" s="72">
        <v>1</v>
      </c>
      <c r="H461" s="72">
        <v>0</v>
      </c>
      <c r="I461" s="73">
        <v>1</v>
      </c>
    </row>
    <row r="462" spans="1:9" x14ac:dyDescent="0.25">
      <c r="A462" s="72" t="s">
        <v>6868</v>
      </c>
      <c r="B462" s="72">
        <v>36</v>
      </c>
      <c r="C462" s="72" t="s">
        <v>6869</v>
      </c>
      <c r="D462" s="72">
        <v>2954</v>
      </c>
      <c r="E462" s="72">
        <v>1.1399999999999999</v>
      </c>
      <c r="F462" s="72">
        <v>1</v>
      </c>
      <c r="G462" s="72">
        <v>1</v>
      </c>
      <c r="H462" s="72">
        <v>0</v>
      </c>
      <c r="I462" s="73">
        <v>1</v>
      </c>
    </row>
    <row r="463" spans="1:9" x14ac:dyDescent="0.25">
      <c r="A463" s="72" t="s">
        <v>9604</v>
      </c>
      <c r="B463" s="72">
        <v>36</v>
      </c>
      <c r="C463" s="72" t="s">
        <v>9605</v>
      </c>
      <c r="D463" s="72">
        <v>1460</v>
      </c>
      <c r="E463" s="72">
        <v>1.08</v>
      </c>
      <c r="F463" s="72">
        <v>1</v>
      </c>
      <c r="G463" s="72">
        <v>1</v>
      </c>
      <c r="H463" s="72">
        <v>0</v>
      </c>
      <c r="I463" s="73">
        <v>1</v>
      </c>
    </row>
    <row r="464" spans="1:9" x14ac:dyDescent="0.25">
      <c r="A464" s="72" t="s">
        <v>4451</v>
      </c>
      <c r="B464" s="72">
        <v>36</v>
      </c>
      <c r="C464" s="72" t="s">
        <v>4452</v>
      </c>
      <c r="D464" s="72">
        <v>3425</v>
      </c>
      <c r="E464" s="72">
        <v>1.21</v>
      </c>
      <c r="F464" s="72">
        <v>1</v>
      </c>
      <c r="G464" s="72">
        <v>1</v>
      </c>
      <c r="H464" s="72">
        <v>0</v>
      </c>
      <c r="I464" s="73">
        <v>1</v>
      </c>
    </row>
    <row r="465" spans="1:9" x14ac:dyDescent="0.25">
      <c r="A465" s="72" t="s">
        <v>9615</v>
      </c>
      <c r="B465" s="72">
        <v>36</v>
      </c>
      <c r="C465" s="72" t="s">
        <v>9616</v>
      </c>
      <c r="D465" s="72">
        <v>1322</v>
      </c>
      <c r="E465" s="72">
        <v>1.08</v>
      </c>
      <c r="F465" s="72">
        <v>1</v>
      </c>
      <c r="G465" s="72">
        <v>1</v>
      </c>
      <c r="H465" s="72">
        <v>0</v>
      </c>
      <c r="I465" s="73">
        <v>1</v>
      </c>
    </row>
    <row r="466" spans="1:9" x14ac:dyDescent="0.25">
      <c r="A466" s="72" t="s">
        <v>9621</v>
      </c>
      <c r="B466" s="72">
        <v>36</v>
      </c>
      <c r="C466" s="72" t="s">
        <v>232</v>
      </c>
      <c r="D466" s="72">
        <v>737</v>
      </c>
      <c r="E466" s="72">
        <v>1.1000000000000001</v>
      </c>
      <c r="F466" s="72">
        <v>1</v>
      </c>
      <c r="G466" s="72">
        <v>1</v>
      </c>
      <c r="H466" s="72">
        <v>0</v>
      </c>
      <c r="I466" s="73">
        <v>1</v>
      </c>
    </row>
    <row r="467" spans="1:9" x14ac:dyDescent="0.25">
      <c r="A467" s="72" t="s">
        <v>9623</v>
      </c>
      <c r="B467" s="72">
        <v>36</v>
      </c>
      <c r="C467" s="72" t="s">
        <v>232</v>
      </c>
      <c r="D467" s="72">
        <v>2591</v>
      </c>
      <c r="E467" s="72">
        <v>1.47</v>
      </c>
      <c r="F467" s="72">
        <v>1</v>
      </c>
      <c r="G467" s="72">
        <v>1</v>
      </c>
      <c r="H467" s="72">
        <v>0</v>
      </c>
      <c r="I467" s="73">
        <v>1</v>
      </c>
    </row>
    <row r="468" spans="1:9" x14ac:dyDescent="0.25">
      <c r="A468" s="72" t="s">
        <v>9625</v>
      </c>
      <c r="B468" s="72">
        <v>36</v>
      </c>
      <c r="C468" s="72" t="s">
        <v>232</v>
      </c>
      <c r="D468" s="72">
        <v>1637</v>
      </c>
      <c r="E468" s="72">
        <v>0.56999999999999995</v>
      </c>
      <c r="F468" s="72">
        <v>1</v>
      </c>
      <c r="G468" s="72">
        <v>1</v>
      </c>
      <c r="H468" s="72">
        <v>0</v>
      </c>
      <c r="I468" s="73">
        <v>1</v>
      </c>
    </row>
    <row r="469" spans="1:9" x14ac:dyDescent="0.25">
      <c r="A469" s="72" t="s">
        <v>6918</v>
      </c>
      <c r="B469" s="72">
        <v>36</v>
      </c>
      <c r="C469" s="72" t="s">
        <v>6919</v>
      </c>
      <c r="D469" s="72">
        <v>1973</v>
      </c>
      <c r="E469" s="72">
        <v>1.5</v>
      </c>
      <c r="F469" s="72">
        <v>1</v>
      </c>
      <c r="G469" s="72">
        <v>1</v>
      </c>
      <c r="H469" s="72">
        <v>0</v>
      </c>
      <c r="I469" s="73">
        <v>1</v>
      </c>
    </row>
    <row r="470" spans="1:9" x14ac:dyDescent="0.25">
      <c r="A470" s="72" t="s">
        <v>6939</v>
      </c>
      <c r="B470" s="72">
        <v>36</v>
      </c>
      <c r="C470" s="72" t="s">
        <v>6940</v>
      </c>
      <c r="D470" s="72">
        <v>1496</v>
      </c>
      <c r="E470" s="72">
        <v>0.91</v>
      </c>
      <c r="F470" s="72">
        <v>1</v>
      </c>
      <c r="G470" s="72">
        <v>1</v>
      </c>
      <c r="H470" s="72">
        <v>0</v>
      </c>
      <c r="I470" s="73">
        <v>1</v>
      </c>
    </row>
    <row r="471" spans="1:9" x14ac:dyDescent="0.25">
      <c r="A471" s="72" t="s">
        <v>3779</v>
      </c>
      <c r="B471" s="72">
        <v>36</v>
      </c>
      <c r="C471" s="72" t="s">
        <v>3780</v>
      </c>
      <c r="D471" s="72">
        <v>4283</v>
      </c>
      <c r="E471" s="72">
        <v>1.3</v>
      </c>
      <c r="F471" s="72">
        <v>1</v>
      </c>
      <c r="G471" s="72">
        <v>1</v>
      </c>
      <c r="H471" s="72">
        <v>0</v>
      </c>
      <c r="I471" s="73">
        <v>1</v>
      </c>
    </row>
    <row r="472" spans="1:9" x14ac:dyDescent="0.25">
      <c r="A472" s="72" t="s">
        <v>6970</v>
      </c>
      <c r="B472" s="72">
        <v>36</v>
      </c>
      <c r="C472" s="72" t="s">
        <v>232</v>
      </c>
      <c r="D472" s="72">
        <v>1226</v>
      </c>
      <c r="E472" s="72">
        <v>0.87</v>
      </c>
      <c r="F472" s="72">
        <v>1</v>
      </c>
      <c r="G472" s="72">
        <v>1</v>
      </c>
      <c r="H472" s="72">
        <v>0</v>
      </c>
      <c r="I472" s="73">
        <v>1</v>
      </c>
    </row>
    <row r="473" spans="1:9" x14ac:dyDescent="0.25">
      <c r="A473" s="72" t="s">
        <v>3339</v>
      </c>
      <c r="B473" s="72">
        <v>2</v>
      </c>
      <c r="C473" s="72" t="s">
        <v>3340</v>
      </c>
      <c r="D473" s="72">
        <v>632</v>
      </c>
      <c r="E473" s="72">
        <v>1.35</v>
      </c>
      <c r="F473" s="72">
        <v>9</v>
      </c>
      <c r="G473" s="72">
        <v>8</v>
      </c>
      <c r="H473" s="72">
        <v>1</v>
      </c>
      <c r="I473" s="73">
        <v>0.88888888888888895</v>
      </c>
    </row>
    <row r="474" spans="1:9" x14ac:dyDescent="0.25">
      <c r="A474" s="72" t="s">
        <v>7068</v>
      </c>
      <c r="B474" s="72">
        <v>5</v>
      </c>
      <c r="C474" s="72" t="s">
        <v>232</v>
      </c>
      <c r="D474" s="72">
        <v>4487</v>
      </c>
      <c r="E474" s="72">
        <v>1.23</v>
      </c>
      <c r="F474" s="72">
        <v>9</v>
      </c>
      <c r="G474" s="72">
        <v>8</v>
      </c>
      <c r="H474" s="72">
        <v>1</v>
      </c>
      <c r="I474" s="73">
        <v>0.88888888888888895</v>
      </c>
    </row>
    <row r="475" spans="1:9" x14ac:dyDescent="0.25">
      <c r="A475" s="72" t="s">
        <v>4657</v>
      </c>
      <c r="B475" s="72">
        <v>6</v>
      </c>
      <c r="C475" s="72" t="s">
        <v>307</v>
      </c>
      <c r="D475" s="72">
        <v>10031</v>
      </c>
      <c r="E475" s="72">
        <v>1.1599999999999999</v>
      </c>
      <c r="F475" s="72">
        <v>17</v>
      </c>
      <c r="G475" s="72">
        <v>15</v>
      </c>
      <c r="H475" s="72">
        <v>2</v>
      </c>
      <c r="I475" s="73">
        <v>0.88235294117647101</v>
      </c>
    </row>
    <row r="476" spans="1:9" x14ac:dyDescent="0.25">
      <c r="A476" s="72" t="s">
        <v>7129</v>
      </c>
      <c r="B476" s="72">
        <v>9</v>
      </c>
      <c r="C476" s="72" t="s">
        <v>547</v>
      </c>
      <c r="D476" s="72">
        <v>3254</v>
      </c>
      <c r="E476" s="72">
        <v>1.35</v>
      </c>
      <c r="F476" s="72">
        <v>7</v>
      </c>
      <c r="G476" s="72">
        <v>6</v>
      </c>
      <c r="H476" s="72">
        <v>1</v>
      </c>
      <c r="I476" s="73">
        <v>0.85714285714285698</v>
      </c>
    </row>
    <row r="477" spans="1:9" x14ac:dyDescent="0.25">
      <c r="A477" s="72" t="s">
        <v>7133</v>
      </c>
      <c r="B477" s="72">
        <v>13</v>
      </c>
      <c r="C477" s="72" t="s">
        <v>7134</v>
      </c>
      <c r="D477" s="72">
        <v>1637</v>
      </c>
      <c r="E477" s="72">
        <v>1.04</v>
      </c>
      <c r="F477" s="72">
        <v>7</v>
      </c>
      <c r="G477" s="72">
        <v>6</v>
      </c>
      <c r="H477" s="72">
        <v>1</v>
      </c>
      <c r="I477" s="73">
        <v>0.85714285714285698</v>
      </c>
    </row>
    <row r="478" spans="1:9" x14ac:dyDescent="0.25">
      <c r="A478" s="72" t="s">
        <v>3789</v>
      </c>
      <c r="B478" s="72">
        <v>2</v>
      </c>
      <c r="C478" s="72" t="s">
        <v>3790</v>
      </c>
      <c r="D478" s="72">
        <v>974</v>
      </c>
      <c r="E478" s="72">
        <v>1.44</v>
      </c>
      <c r="F478" s="72">
        <v>13</v>
      </c>
      <c r="G478" s="72">
        <v>10</v>
      </c>
      <c r="H478" s="72">
        <v>2</v>
      </c>
      <c r="I478" s="73">
        <v>0.83333333333333304</v>
      </c>
    </row>
    <row r="479" spans="1:9" x14ac:dyDescent="0.25">
      <c r="A479" s="72" t="s">
        <v>4539</v>
      </c>
      <c r="B479" s="72">
        <v>3</v>
      </c>
      <c r="C479" s="72" t="s">
        <v>232</v>
      </c>
      <c r="D479" s="72">
        <v>7892</v>
      </c>
      <c r="E479" s="72">
        <v>1.24</v>
      </c>
      <c r="F479" s="72">
        <v>6</v>
      </c>
      <c r="G479" s="72">
        <v>5</v>
      </c>
      <c r="H479" s="72">
        <v>1</v>
      </c>
      <c r="I479" s="73">
        <v>0.83333333333333304</v>
      </c>
    </row>
    <row r="480" spans="1:9" x14ac:dyDescent="0.25">
      <c r="A480" s="72" t="s">
        <v>7164</v>
      </c>
      <c r="B480" s="72">
        <v>12</v>
      </c>
      <c r="C480" s="72" t="s">
        <v>307</v>
      </c>
      <c r="D480" s="72">
        <v>3884</v>
      </c>
      <c r="E480" s="72">
        <v>1.59</v>
      </c>
      <c r="F480" s="72">
        <v>6</v>
      </c>
      <c r="G480" s="72">
        <v>5</v>
      </c>
      <c r="H480" s="72">
        <v>1</v>
      </c>
      <c r="I480" s="73">
        <v>0.83333333333333304</v>
      </c>
    </row>
    <row r="481" spans="1:9" x14ac:dyDescent="0.25">
      <c r="A481" s="72" t="s">
        <v>7189</v>
      </c>
      <c r="B481" s="72">
        <v>24</v>
      </c>
      <c r="C481" s="72" t="s">
        <v>282</v>
      </c>
      <c r="D481" s="72">
        <v>2945</v>
      </c>
      <c r="E481" s="72">
        <v>2.29</v>
      </c>
      <c r="F481" s="72">
        <v>6</v>
      </c>
      <c r="G481" s="72">
        <v>5</v>
      </c>
      <c r="H481" s="72">
        <v>1</v>
      </c>
      <c r="I481" s="73">
        <v>0.83333333333333304</v>
      </c>
    </row>
    <row r="482" spans="1:9" x14ac:dyDescent="0.25">
      <c r="A482" s="72" t="s">
        <v>7213</v>
      </c>
      <c r="B482" s="72">
        <v>34</v>
      </c>
      <c r="C482" s="72" t="s">
        <v>232</v>
      </c>
      <c r="D482" s="72">
        <v>1436</v>
      </c>
      <c r="E482" s="72">
        <v>1.0900000000000001</v>
      </c>
      <c r="F482" s="72">
        <v>6</v>
      </c>
      <c r="G482" s="72">
        <v>5</v>
      </c>
      <c r="H482" s="72">
        <v>1</v>
      </c>
      <c r="I482" s="73">
        <v>0.83333333333333304</v>
      </c>
    </row>
    <row r="483" spans="1:9" x14ac:dyDescent="0.25">
      <c r="A483" s="72" t="s">
        <v>7215</v>
      </c>
      <c r="B483" s="72">
        <v>35</v>
      </c>
      <c r="C483" s="72" t="s">
        <v>419</v>
      </c>
      <c r="D483" s="72">
        <v>1277</v>
      </c>
      <c r="E483" s="72">
        <v>1.74</v>
      </c>
      <c r="F483" s="72">
        <v>6</v>
      </c>
      <c r="G483" s="72">
        <v>5</v>
      </c>
      <c r="H483" s="72">
        <v>1</v>
      </c>
      <c r="I483" s="73">
        <v>0.83333333333333304</v>
      </c>
    </row>
    <row r="484" spans="1:9" x14ac:dyDescent="0.25">
      <c r="A484" s="72" t="s">
        <v>6975</v>
      </c>
      <c r="B484" s="72">
        <v>36</v>
      </c>
      <c r="C484" s="72" t="s">
        <v>232</v>
      </c>
      <c r="D484" s="72">
        <v>4085</v>
      </c>
      <c r="E484" s="72">
        <v>1.48</v>
      </c>
      <c r="F484" s="72">
        <v>6</v>
      </c>
      <c r="G484" s="72">
        <v>5</v>
      </c>
      <c r="H484" s="72">
        <v>1</v>
      </c>
      <c r="I484" s="73">
        <v>0.83333333333333304</v>
      </c>
    </row>
    <row r="485" spans="1:9" x14ac:dyDescent="0.25">
      <c r="A485" s="72" t="s">
        <v>5961</v>
      </c>
      <c r="B485" s="72">
        <v>30</v>
      </c>
      <c r="C485" s="72" t="s">
        <v>307</v>
      </c>
      <c r="D485" s="72">
        <v>7550</v>
      </c>
      <c r="E485" s="72">
        <v>1.55</v>
      </c>
      <c r="F485" s="72">
        <v>11</v>
      </c>
      <c r="G485" s="72">
        <v>9</v>
      </c>
      <c r="H485" s="72">
        <v>2</v>
      </c>
      <c r="I485" s="73">
        <v>0.81818181818181801</v>
      </c>
    </row>
    <row r="486" spans="1:9" x14ac:dyDescent="0.25">
      <c r="A486" s="72" t="s">
        <v>3246</v>
      </c>
      <c r="B486" s="72">
        <v>2</v>
      </c>
      <c r="C486" s="72" t="s">
        <v>3247</v>
      </c>
      <c r="D486" s="72">
        <v>2849</v>
      </c>
      <c r="E486" s="72">
        <v>1.1499999999999999</v>
      </c>
      <c r="F486" s="72">
        <v>16</v>
      </c>
      <c r="G486" s="72">
        <v>13</v>
      </c>
      <c r="H486" s="72">
        <v>3</v>
      </c>
      <c r="I486" s="73">
        <v>0.8125</v>
      </c>
    </row>
    <row r="487" spans="1:9" x14ac:dyDescent="0.25">
      <c r="A487" s="72" t="s">
        <v>3276</v>
      </c>
      <c r="B487" s="72">
        <v>4</v>
      </c>
      <c r="C487" s="72" t="s">
        <v>3277</v>
      </c>
      <c r="D487" s="72">
        <v>9020</v>
      </c>
      <c r="E487" s="72">
        <v>1.37</v>
      </c>
      <c r="F487" s="72">
        <v>5</v>
      </c>
      <c r="G487" s="72">
        <v>4</v>
      </c>
      <c r="H487" s="72">
        <v>1</v>
      </c>
      <c r="I487" s="73">
        <v>0.8</v>
      </c>
    </row>
    <row r="488" spans="1:9" x14ac:dyDescent="0.25">
      <c r="A488" s="72" t="s">
        <v>7231</v>
      </c>
      <c r="B488" s="72">
        <v>6</v>
      </c>
      <c r="C488" s="72" t="s">
        <v>7232</v>
      </c>
      <c r="D488" s="72">
        <v>5978</v>
      </c>
      <c r="E488" s="72">
        <v>1.22</v>
      </c>
      <c r="F488" s="72">
        <v>5</v>
      </c>
      <c r="G488" s="72">
        <v>4</v>
      </c>
      <c r="H488" s="72">
        <v>1</v>
      </c>
      <c r="I488" s="73">
        <v>0.8</v>
      </c>
    </row>
    <row r="489" spans="1:9" x14ac:dyDescent="0.25">
      <c r="A489" s="72" t="s">
        <v>7237</v>
      </c>
      <c r="B489" s="72">
        <v>7</v>
      </c>
      <c r="C489" s="72" t="s">
        <v>7238</v>
      </c>
      <c r="D489" s="72">
        <v>5342</v>
      </c>
      <c r="E489" s="72">
        <v>1.21</v>
      </c>
      <c r="F489" s="72">
        <v>5</v>
      </c>
      <c r="G489" s="72">
        <v>4</v>
      </c>
      <c r="H489" s="72">
        <v>1</v>
      </c>
      <c r="I489" s="73">
        <v>0.8</v>
      </c>
    </row>
    <row r="490" spans="1:9" x14ac:dyDescent="0.25">
      <c r="A490" s="72" t="s">
        <v>7240</v>
      </c>
      <c r="B490" s="72" t="e">
        <f>NA()</f>
        <v>#N/A</v>
      </c>
      <c r="C490" s="72" t="e">
        <f>NA()</f>
        <v>#N/A</v>
      </c>
      <c r="D490" s="72" t="e">
        <f>NA()</f>
        <v>#N/A</v>
      </c>
      <c r="E490" s="72" t="e">
        <f>NA()</f>
        <v>#N/A</v>
      </c>
      <c r="F490" s="72">
        <v>5</v>
      </c>
      <c r="G490" s="72">
        <v>4</v>
      </c>
      <c r="H490" s="72">
        <v>1</v>
      </c>
      <c r="I490" s="73">
        <v>0.8</v>
      </c>
    </row>
    <row r="491" spans="1:9" x14ac:dyDescent="0.25">
      <c r="A491" s="72" t="s">
        <v>3538</v>
      </c>
      <c r="B491" s="72">
        <v>8</v>
      </c>
      <c r="C491" s="72" t="s">
        <v>232</v>
      </c>
      <c r="D491" s="72">
        <v>14330</v>
      </c>
      <c r="E491" s="72">
        <v>1.4</v>
      </c>
      <c r="F491" s="72">
        <v>5</v>
      </c>
      <c r="G491" s="72">
        <v>4</v>
      </c>
      <c r="H491" s="72">
        <v>1</v>
      </c>
      <c r="I491" s="73">
        <v>0.8</v>
      </c>
    </row>
    <row r="492" spans="1:9" x14ac:dyDescent="0.25">
      <c r="A492" s="72" t="s">
        <v>4747</v>
      </c>
      <c r="B492" s="72">
        <v>8</v>
      </c>
      <c r="C492" s="72" t="s">
        <v>307</v>
      </c>
      <c r="D492" s="72">
        <v>6821</v>
      </c>
      <c r="E492" s="72">
        <v>1.1000000000000001</v>
      </c>
      <c r="F492" s="72">
        <v>5</v>
      </c>
      <c r="G492" s="72">
        <v>4</v>
      </c>
      <c r="H492" s="72">
        <v>1</v>
      </c>
      <c r="I492" s="73">
        <v>0.8</v>
      </c>
    </row>
    <row r="493" spans="1:9" x14ac:dyDescent="0.25">
      <c r="A493" s="72" t="s">
        <v>7246</v>
      </c>
      <c r="B493" s="72">
        <v>14</v>
      </c>
      <c r="C493" s="72" t="s">
        <v>232</v>
      </c>
      <c r="D493" s="72">
        <v>1775</v>
      </c>
      <c r="E493" s="72">
        <v>1.51</v>
      </c>
      <c r="F493" s="72">
        <v>5</v>
      </c>
      <c r="G493" s="72">
        <v>4</v>
      </c>
      <c r="H493" s="72">
        <v>1</v>
      </c>
      <c r="I493" s="73">
        <v>0.8</v>
      </c>
    </row>
    <row r="494" spans="1:9" x14ac:dyDescent="0.25">
      <c r="A494" s="72" t="s">
        <v>5110</v>
      </c>
      <c r="B494" s="72">
        <v>16</v>
      </c>
      <c r="C494" s="72" t="s">
        <v>232</v>
      </c>
      <c r="D494" s="72">
        <v>2024</v>
      </c>
      <c r="E494" s="72">
        <v>1.29</v>
      </c>
      <c r="F494" s="72">
        <v>5</v>
      </c>
      <c r="G494" s="72">
        <v>4</v>
      </c>
      <c r="H494" s="72">
        <v>1</v>
      </c>
      <c r="I494" s="73">
        <v>0.8</v>
      </c>
    </row>
    <row r="495" spans="1:9" x14ac:dyDescent="0.25">
      <c r="A495" s="72" t="s">
        <v>7248</v>
      </c>
      <c r="B495" s="72">
        <v>17</v>
      </c>
      <c r="C495" s="72" t="s">
        <v>7249</v>
      </c>
      <c r="D495" s="72">
        <v>1622</v>
      </c>
      <c r="E495" s="72">
        <v>1.2</v>
      </c>
      <c r="F495" s="72">
        <v>5</v>
      </c>
      <c r="G495" s="72">
        <v>4</v>
      </c>
      <c r="H495" s="72">
        <v>1</v>
      </c>
      <c r="I495" s="73">
        <v>0.8</v>
      </c>
    </row>
    <row r="496" spans="1:9" x14ac:dyDescent="0.25">
      <c r="A496" s="72" t="s">
        <v>5359</v>
      </c>
      <c r="B496" s="72">
        <v>21</v>
      </c>
      <c r="C496" s="72" t="s">
        <v>5360</v>
      </c>
      <c r="D496" s="72">
        <v>5135</v>
      </c>
      <c r="E496" s="72">
        <v>1.19</v>
      </c>
      <c r="F496" s="72">
        <v>5</v>
      </c>
      <c r="G496" s="72">
        <v>4</v>
      </c>
      <c r="H496" s="72">
        <v>1</v>
      </c>
      <c r="I496" s="73">
        <v>0.8</v>
      </c>
    </row>
    <row r="497" spans="1:9" x14ac:dyDescent="0.25">
      <c r="A497" s="72" t="s">
        <v>5386</v>
      </c>
      <c r="B497" s="72">
        <v>21</v>
      </c>
      <c r="C497" s="72" t="s">
        <v>875</v>
      </c>
      <c r="D497" s="72">
        <v>1433</v>
      </c>
      <c r="E497" s="72">
        <v>1.02</v>
      </c>
      <c r="F497" s="72">
        <v>5</v>
      </c>
      <c r="G497" s="72">
        <v>4</v>
      </c>
      <c r="H497" s="72">
        <v>1</v>
      </c>
      <c r="I497" s="73">
        <v>0.8</v>
      </c>
    </row>
    <row r="498" spans="1:9" x14ac:dyDescent="0.25">
      <c r="A498" s="72" t="s">
        <v>7259</v>
      </c>
      <c r="B498" s="72">
        <v>23</v>
      </c>
      <c r="C498" s="72" t="s">
        <v>232</v>
      </c>
      <c r="D498" s="72">
        <v>1130</v>
      </c>
      <c r="E498" s="72">
        <v>1.28</v>
      </c>
      <c r="F498" s="72">
        <v>5</v>
      </c>
      <c r="G498" s="72">
        <v>4</v>
      </c>
      <c r="H498" s="72">
        <v>1</v>
      </c>
      <c r="I498" s="73">
        <v>0.8</v>
      </c>
    </row>
    <row r="499" spans="1:9" x14ac:dyDescent="0.25">
      <c r="A499" s="72" t="s">
        <v>7261</v>
      </c>
      <c r="B499" s="72">
        <v>24</v>
      </c>
      <c r="C499" s="72" t="s">
        <v>7262</v>
      </c>
      <c r="D499" s="72">
        <v>2933</v>
      </c>
      <c r="E499" s="72">
        <v>1.35</v>
      </c>
      <c r="F499" s="72">
        <v>5</v>
      </c>
      <c r="G499" s="72">
        <v>4</v>
      </c>
      <c r="H499" s="72">
        <v>1</v>
      </c>
      <c r="I499" s="73">
        <v>0.8</v>
      </c>
    </row>
    <row r="500" spans="1:9" x14ac:dyDescent="0.25">
      <c r="A500" s="72" t="s">
        <v>7273</v>
      </c>
      <c r="B500" s="72">
        <v>27</v>
      </c>
      <c r="C500" s="72" t="s">
        <v>232</v>
      </c>
      <c r="D500" s="72">
        <v>6377</v>
      </c>
      <c r="E500" s="72">
        <v>1.71</v>
      </c>
      <c r="F500" s="72">
        <v>5</v>
      </c>
      <c r="G500" s="72">
        <v>4</v>
      </c>
      <c r="H500" s="72">
        <v>1</v>
      </c>
      <c r="I500" s="73">
        <v>0.8</v>
      </c>
    </row>
    <row r="501" spans="1:9" x14ac:dyDescent="0.25">
      <c r="A501" s="72" t="s">
        <v>7277</v>
      </c>
      <c r="B501" s="72">
        <v>29</v>
      </c>
      <c r="C501" s="72" t="s">
        <v>232</v>
      </c>
      <c r="D501" s="72">
        <v>9029</v>
      </c>
      <c r="E501" s="72">
        <v>1.65</v>
      </c>
      <c r="F501" s="72">
        <v>5</v>
      </c>
      <c r="G501" s="72">
        <v>4</v>
      </c>
      <c r="H501" s="72">
        <v>1</v>
      </c>
      <c r="I501" s="73">
        <v>0.8</v>
      </c>
    </row>
    <row r="502" spans="1:9" x14ac:dyDescent="0.25">
      <c r="A502" s="72" t="s">
        <v>7281</v>
      </c>
      <c r="B502" s="72">
        <v>32</v>
      </c>
      <c r="C502" s="72" t="s">
        <v>7282</v>
      </c>
      <c r="D502" s="72">
        <v>4967</v>
      </c>
      <c r="E502" s="72">
        <v>1.4</v>
      </c>
      <c r="F502" s="72">
        <v>5</v>
      </c>
      <c r="G502" s="72">
        <v>4</v>
      </c>
      <c r="H502" s="72">
        <v>1</v>
      </c>
      <c r="I502" s="73">
        <v>0.8</v>
      </c>
    </row>
    <row r="503" spans="1:9" x14ac:dyDescent="0.25">
      <c r="A503" s="72" t="s">
        <v>6156</v>
      </c>
      <c r="B503" s="72">
        <v>32</v>
      </c>
      <c r="C503" s="72" t="s">
        <v>598</v>
      </c>
      <c r="D503" s="72">
        <v>5666</v>
      </c>
      <c r="E503" s="72">
        <v>1.31</v>
      </c>
      <c r="F503" s="72">
        <v>5</v>
      </c>
      <c r="G503" s="72">
        <v>4</v>
      </c>
      <c r="H503" s="72">
        <v>1</v>
      </c>
      <c r="I503" s="73">
        <v>0.8</v>
      </c>
    </row>
    <row r="504" spans="1:9" x14ac:dyDescent="0.25">
      <c r="A504" s="72" t="s">
        <v>3426</v>
      </c>
      <c r="B504" s="72">
        <v>32</v>
      </c>
      <c r="C504" s="72" t="s">
        <v>3427</v>
      </c>
      <c r="D504" s="72">
        <v>2300</v>
      </c>
      <c r="E504" s="72">
        <v>0.93</v>
      </c>
      <c r="F504" s="72">
        <v>5</v>
      </c>
      <c r="G504" s="72">
        <v>4</v>
      </c>
      <c r="H504" s="72">
        <v>1</v>
      </c>
      <c r="I504" s="73">
        <v>0.8</v>
      </c>
    </row>
    <row r="505" spans="1:9" x14ac:dyDescent="0.25">
      <c r="A505" s="72" t="s">
        <v>6278</v>
      </c>
      <c r="B505" s="72">
        <v>33</v>
      </c>
      <c r="C505" s="72" t="s">
        <v>6279</v>
      </c>
      <c r="D505" s="72">
        <v>2645</v>
      </c>
      <c r="E505" s="72">
        <v>1.45</v>
      </c>
      <c r="F505" s="72">
        <v>5</v>
      </c>
      <c r="G505" s="72">
        <v>4</v>
      </c>
      <c r="H505" s="72">
        <v>1</v>
      </c>
      <c r="I505" s="73">
        <v>0.8</v>
      </c>
    </row>
    <row r="506" spans="1:9" x14ac:dyDescent="0.25">
      <c r="A506" s="72" t="s">
        <v>7288</v>
      </c>
      <c r="B506" s="72">
        <v>33</v>
      </c>
      <c r="C506" s="72" t="s">
        <v>307</v>
      </c>
      <c r="D506" s="72">
        <v>1166</v>
      </c>
      <c r="E506" s="72">
        <v>1.43</v>
      </c>
      <c r="F506" s="72">
        <v>5</v>
      </c>
      <c r="G506" s="72">
        <v>4</v>
      </c>
      <c r="H506" s="72">
        <v>1</v>
      </c>
      <c r="I506" s="73">
        <v>0.8</v>
      </c>
    </row>
    <row r="507" spans="1:9" x14ac:dyDescent="0.25">
      <c r="A507" s="72" t="s">
        <v>4091</v>
      </c>
      <c r="B507" s="72">
        <v>35</v>
      </c>
      <c r="C507" s="72" t="s">
        <v>232</v>
      </c>
      <c r="D507" s="72">
        <v>1622</v>
      </c>
      <c r="E507" s="72">
        <v>1.33</v>
      </c>
      <c r="F507" s="72">
        <v>5</v>
      </c>
      <c r="G507" s="72">
        <v>4</v>
      </c>
      <c r="H507" s="72">
        <v>1</v>
      </c>
      <c r="I507" s="73">
        <v>0.8</v>
      </c>
    </row>
    <row r="508" spans="1:9" x14ac:dyDescent="0.25">
      <c r="A508" s="72" t="s">
        <v>4096</v>
      </c>
      <c r="B508" s="72">
        <v>36</v>
      </c>
      <c r="C508" s="72" t="s">
        <v>4097</v>
      </c>
      <c r="D508" s="72">
        <v>3626</v>
      </c>
      <c r="E508" s="72">
        <v>1.39</v>
      </c>
      <c r="F508" s="72">
        <v>5</v>
      </c>
      <c r="G508" s="72">
        <v>4</v>
      </c>
      <c r="H508" s="72">
        <v>1</v>
      </c>
      <c r="I508" s="73">
        <v>0.8</v>
      </c>
    </row>
    <row r="509" spans="1:9" x14ac:dyDescent="0.25">
      <c r="A509" s="72" t="s">
        <v>4101</v>
      </c>
      <c r="B509" s="72">
        <v>36</v>
      </c>
      <c r="C509" s="72" t="s">
        <v>4102</v>
      </c>
      <c r="D509" s="72">
        <v>2159</v>
      </c>
      <c r="E509" s="72">
        <v>1.45</v>
      </c>
      <c r="F509" s="72">
        <v>5</v>
      </c>
      <c r="G509" s="72">
        <v>4</v>
      </c>
      <c r="H509" s="72">
        <v>1</v>
      </c>
      <c r="I509" s="73">
        <v>0.8</v>
      </c>
    </row>
    <row r="510" spans="1:9" x14ac:dyDescent="0.25">
      <c r="A510" s="72" t="s">
        <v>7073</v>
      </c>
      <c r="B510" s="72">
        <v>7</v>
      </c>
      <c r="C510" s="72" t="s">
        <v>538</v>
      </c>
      <c r="D510" s="72">
        <v>5543</v>
      </c>
      <c r="E510" s="72">
        <v>1.38</v>
      </c>
      <c r="F510" s="72">
        <v>9</v>
      </c>
      <c r="G510" s="72">
        <v>7</v>
      </c>
      <c r="H510" s="72">
        <v>2</v>
      </c>
      <c r="I510" s="73">
        <v>0.77777777777777801</v>
      </c>
    </row>
    <row r="511" spans="1:9" x14ac:dyDescent="0.25">
      <c r="A511" s="72" t="s">
        <v>7077</v>
      </c>
      <c r="B511" s="72">
        <v>13</v>
      </c>
      <c r="C511" s="72" t="s">
        <v>307</v>
      </c>
      <c r="D511" s="72">
        <v>4325</v>
      </c>
      <c r="E511" s="72">
        <v>1.29</v>
      </c>
      <c r="F511" s="72">
        <v>9</v>
      </c>
      <c r="G511" s="72">
        <v>7</v>
      </c>
      <c r="H511" s="72">
        <v>2</v>
      </c>
      <c r="I511" s="73">
        <v>0.77777777777777801</v>
      </c>
    </row>
    <row r="512" spans="1:9" x14ac:dyDescent="0.25">
      <c r="A512" s="72" t="s">
        <v>7051</v>
      </c>
      <c r="B512" s="72">
        <v>3</v>
      </c>
      <c r="C512" s="72" t="s">
        <v>7052</v>
      </c>
      <c r="D512" s="72">
        <v>1907</v>
      </c>
      <c r="E512" s="72">
        <v>0.88</v>
      </c>
      <c r="F512" s="72">
        <v>12</v>
      </c>
      <c r="G512" s="72">
        <v>9</v>
      </c>
      <c r="H512" s="72">
        <v>3</v>
      </c>
      <c r="I512" s="73">
        <v>0.75</v>
      </c>
    </row>
    <row r="513" spans="1:9" x14ac:dyDescent="0.25">
      <c r="A513" s="72" t="s">
        <v>7097</v>
      </c>
      <c r="B513" s="72">
        <v>6</v>
      </c>
      <c r="C513" s="72" t="s">
        <v>232</v>
      </c>
      <c r="D513" s="72">
        <v>3638</v>
      </c>
      <c r="E513" s="72">
        <v>1.29</v>
      </c>
      <c r="F513" s="72">
        <v>8</v>
      </c>
      <c r="G513" s="72">
        <v>6</v>
      </c>
      <c r="H513" s="72">
        <v>2</v>
      </c>
      <c r="I513" s="73">
        <v>0.75</v>
      </c>
    </row>
    <row r="514" spans="1:9" x14ac:dyDescent="0.25">
      <c r="A514" s="72" t="s">
        <v>7099</v>
      </c>
      <c r="B514" s="72" t="e">
        <f>NA()</f>
        <v>#N/A</v>
      </c>
      <c r="C514" s="72" t="e">
        <f>NA()</f>
        <v>#N/A</v>
      </c>
      <c r="D514" s="72" t="e">
        <f>NA()</f>
        <v>#N/A</v>
      </c>
      <c r="E514" s="72" t="e">
        <f>NA()</f>
        <v>#N/A</v>
      </c>
      <c r="F514" s="72">
        <v>8</v>
      </c>
      <c r="G514" s="72">
        <v>6</v>
      </c>
      <c r="H514" s="72">
        <v>2</v>
      </c>
      <c r="I514" s="73">
        <v>0.75</v>
      </c>
    </row>
    <row r="515" spans="1:9" x14ac:dyDescent="0.25">
      <c r="A515" s="72" t="s">
        <v>7101</v>
      </c>
      <c r="B515" s="72">
        <v>13</v>
      </c>
      <c r="C515" s="72" t="s">
        <v>7102</v>
      </c>
      <c r="D515" s="72">
        <v>5234</v>
      </c>
      <c r="E515" s="72">
        <v>1.33</v>
      </c>
      <c r="F515" s="72">
        <v>8</v>
      </c>
      <c r="G515" s="72">
        <v>6</v>
      </c>
      <c r="H515" s="72">
        <v>2</v>
      </c>
      <c r="I515" s="73">
        <v>0.75</v>
      </c>
    </row>
    <row r="516" spans="1:9" x14ac:dyDescent="0.25">
      <c r="A516" s="72" t="s">
        <v>7106</v>
      </c>
      <c r="B516" s="72">
        <v>13</v>
      </c>
      <c r="C516" s="72" t="s">
        <v>7107</v>
      </c>
      <c r="D516" s="72">
        <v>2186</v>
      </c>
      <c r="E516" s="72">
        <v>1.21</v>
      </c>
      <c r="F516" s="72">
        <v>8</v>
      </c>
      <c r="G516" s="72">
        <v>6</v>
      </c>
      <c r="H516" s="72">
        <v>2</v>
      </c>
      <c r="I516" s="73">
        <v>0.75</v>
      </c>
    </row>
    <row r="517" spans="1:9" x14ac:dyDescent="0.25">
      <c r="A517" s="72" t="s">
        <v>7111</v>
      </c>
      <c r="B517" s="72">
        <v>18</v>
      </c>
      <c r="C517" s="72" t="s">
        <v>307</v>
      </c>
      <c r="D517" s="72">
        <v>4010</v>
      </c>
      <c r="E517" s="72">
        <v>1.74</v>
      </c>
      <c r="F517" s="72">
        <v>8</v>
      </c>
      <c r="G517" s="72">
        <v>6</v>
      </c>
      <c r="H517" s="72">
        <v>2</v>
      </c>
      <c r="I517" s="73">
        <v>0.75</v>
      </c>
    </row>
    <row r="518" spans="1:9" x14ac:dyDescent="0.25">
      <c r="A518" s="72" t="s">
        <v>7113</v>
      </c>
      <c r="B518" s="72">
        <v>21</v>
      </c>
      <c r="C518" s="72" t="s">
        <v>7114</v>
      </c>
      <c r="D518" s="72">
        <v>4688</v>
      </c>
      <c r="E518" s="72">
        <v>1.53</v>
      </c>
      <c r="F518" s="72">
        <v>8</v>
      </c>
      <c r="G518" s="72">
        <v>6</v>
      </c>
      <c r="H518" s="72">
        <v>2</v>
      </c>
      <c r="I518" s="73">
        <v>0.75</v>
      </c>
    </row>
    <row r="519" spans="1:9" x14ac:dyDescent="0.25">
      <c r="A519" s="72" t="s">
        <v>4112</v>
      </c>
      <c r="B519" s="72">
        <v>5</v>
      </c>
      <c r="C519" s="72" t="s">
        <v>4113</v>
      </c>
      <c r="D519" s="72">
        <v>1163</v>
      </c>
      <c r="E519" s="72">
        <v>1.05</v>
      </c>
      <c r="F519" s="72">
        <v>4</v>
      </c>
      <c r="G519" s="72">
        <v>3</v>
      </c>
      <c r="H519" s="72">
        <v>1</v>
      </c>
      <c r="I519" s="73">
        <v>0.75</v>
      </c>
    </row>
    <row r="520" spans="1:9" x14ac:dyDescent="0.25">
      <c r="A520" s="72" t="s">
        <v>4115</v>
      </c>
      <c r="B520" s="72">
        <v>5</v>
      </c>
      <c r="C520" s="72" t="s">
        <v>232</v>
      </c>
      <c r="D520" s="72">
        <v>3308</v>
      </c>
      <c r="E520" s="72">
        <v>1.43</v>
      </c>
      <c r="F520" s="72">
        <v>4</v>
      </c>
      <c r="G520" s="72">
        <v>3</v>
      </c>
      <c r="H520" s="72">
        <v>1</v>
      </c>
      <c r="I520" s="73">
        <v>0.75</v>
      </c>
    </row>
    <row r="521" spans="1:9" x14ac:dyDescent="0.25">
      <c r="A521" s="72" t="s">
        <v>4117</v>
      </c>
      <c r="B521" s="72">
        <v>6</v>
      </c>
      <c r="C521" s="72" t="s">
        <v>307</v>
      </c>
      <c r="D521" s="72">
        <v>5732</v>
      </c>
      <c r="E521" s="72">
        <v>1.31</v>
      </c>
      <c r="F521" s="72">
        <v>4</v>
      </c>
      <c r="G521" s="72">
        <v>3</v>
      </c>
      <c r="H521" s="72">
        <v>1</v>
      </c>
      <c r="I521" s="73">
        <v>0.75</v>
      </c>
    </row>
    <row r="522" spans="1:9" x14ac:dyDescent="0.25">
      <c r="A522" s="72" t="s">
        <v>4119</v>
      </c>
      <c r="B522" s="72">
        <v>6</v>
      </c>
      <c r="C522" s="72" t="s">
        <v>6914</v>
      </c>
      <c r="D522" s="72">
        <v>2105</v>
      </c>
      <c r="E522" s="72">
        <v>1.34</v>
      </c>
      <c r="F522" s="72">
        <v>4</v>
      </c>
      <c r="G522" s="72">
        <v>3</v>
      </c>
      <c r="H522" s="72">
        <v>1</v>
      </c>
      <c r="I522" s="73">
        <v>0.75</v>
      </c>
    </row>
    <row r="523" spans="1:9" x14ac:dyDescent="0.25">
      <c r="A523" s="72" t="s">
        <v>4741</v>
      </c>
      <c r="B523" s="72">
        <v>8</v>
      </c>
      <c r="C523" s="72" t="s">
        <v>232</v>
      </c>
      <c r="D523" s="72">
        <v>6986</v>
      </c>
      <c r="E523" s="72">
        <v>1.27</v>
      </c>
      <c r="F523" s="72">
        <v>4</v>
      </c>
      <c r="G523" s="72">
        <v>3</v>
      </c>
      <c r="H523" s="72">
        <v>1</v>
      </c>
      <c r="I523" s="73">
        <v>0.75</v>
      </c>
    </row>
    <row r="524" spans="1:9" x14ac:dyDescent="0.25">
      <c r="A524" s="72" t="s">
        <v>3558</v>
      </c>
      <c r="B524" s="72">
        <v>13</v>
      </c>
      <c r="C524" s="72" t="s">
        <v>232</v>
      </c>
      <c r="D524" s="72">
        <v>4178</v>
      </c>
      <c r="E524" s="72">
        <v>1.26</v>
      </c>
      <c r="F524" s="72">
        <v>4</v>
      </c>
      <c r="G524" s="72">
        <v>3</v>
      </c>
      <c r="H524" s="72">
        <v>1</v>
      </c>
      <c r="I524" s="73">
        <v>0.75</v>
      </c>
    </row>
    <row r="525" spans="1:9" x14ac:dyDescent="0.25">
      <c r="A525" s="72" t="s">
        <v>4133</v>
      </c>
      <c r="B525" s="72">
        <v>13</v>
      </c>
      <c r="C525" s="72" t="s">
        <v>3625</v>
      </c>
      <c r="D525" s="72">
        <v>13997</v>
      </c>
      <c r="E525" s="72">
        <v>1.06</v>
      </c>
      <c r="F525" s="72">
        <v>4</v>
      </c>
      <c r="G525" s="72">
        <v>3</v>
      </c>
      <c r="H525" s="72">
        <v>1</v>
      </c>
      <c r="I525" s="73">
        <v>0.75</v>
      </c>
    </row>
    <row r="526" spans="1:9" x14ac:dyDescent="0.25">
      <c r="A526" s="72" t="s">
        <v>4143</v>
      </c>
      <c r="B526" s="72">
        <v>16</v>
      </c>
      <c r="C526" s="72" t="s">
        <v>232</v>
      </c>
      <c r="D526" s="72">
        <v>2360</v>
      </c>
      <c r="E526" s="72">
        <v>1.23</v>
      </c>
      <c r="F526" s="72">
        <v>4</v>
      </c>
      <c r="G526" s="72">
        <v>3</v>
      </c>
      <c r="H526" s="72">
        <v>1</v>
      </c>
      <c r="I526" s="73">
        <v>0.75</v>
      </c>
    </row>
    <row r="527" spans="1:9" x14ac:dyDescent="0.25">
      <c r="A527" s="72" t="s">
        <v>4145</v>
      </c>
      <c r="B527" s="72">
        <v>16</v>
      </c>
      <c r="C527" s="72" t="s">
        <v>232</v>
      </c>
      <c r="D527" s="72">
        <v>2222</v>
      </c>
      <c r="E527" s="72">
        <v>1.44</v>
      </c>
      <c r="F527" s="72">
        <v>4</v>
      </c>
      <c r="G527" s="72">
        <v>3</v>
      </c>
      <c r="H527" s="72">
        <v>1</v>
      </c>
      <c r="I527" s="73">
        <v>0.75</v>
      </c>
    </row>
    <row r="528" spans="1:9" x14ac:dyDescent="0.25">
      <c r="A528" s="72" t="s">
        <v>4149</v>
      </c>
      <c r="B528" s="72">
        <v>16</v>
      </c>
      <c r="C528" s="72" t="s">
        <v>4150</v>
      </c>
      <c r="D528" s="72">
        <v>2198</v>
      </c>
      <c r="E528" s="72">
        <v>1.33</v>
      </c>
      <c r="F528" s="72">
        <v>4</v>
      </c>
      <c r="G528" s="72">
        <v>3</v>
      </c>
      <c r="H528" s="72">
        <v>1</v>
      </c>
      <c r="I528" s="73">
        <v>0.75</v>
      </c>
    </row>
    <row r="529" spans="1:9" x14ac:dyDescent="0.25">
      <c r="A529" s="72" t="s">
        <v>4155</v>
      </c>
      <c r="B529" s="72">
        <v>17</v>
      </c>
      <c r="C529" s="72" t="s">
        <v>4156</v>
      </c>
      <c r="D529" s="72">
        <v>1367</v>
      </c>
      <c r="E529" s="72">
        <v>1.67</v>
      </c>
      <c r="F529" s="72">
        <v>4</v>
      </c>
      <c r="G529" s="72">
        <v>3</v>
      </c>
      <c r="H529" s="72">
        <v>1</v>
      </c>
      <c r="I529" s="73">
        <v>0.75</v>
      </c>
    </row>
    <row r="530" spans="1:9" x14ac:dyDescent="0.25">
      <c r="A530" s="72" t="s">
        <v>5238</v>
      </c>
      <c r="B530" s="72">
        <v>19</v>
      </c>
      <c r="C530" s="72" t="s">
        <v>232</v>
      </c>
      <c r="D530" s="72">
        <v>4103</v>
      </c>
      <c r="E530" s="72">
        <v>1.53</v>
      </c>
      <c r="F530" s="72">
        <v>4</v>
      </c>
      <c r="G530" s="72">
        <v>3</v>
      </c>
      <c r="H530" s="72">
        <v>1</v>
      </c>
      <c r="I530" s="73">
        <v>0.75</v>
      </c>
    </row>
    <row r="531" spans="1:9" x14ac:dyDescent="0.25">
      <c r="A531" s="72" t="s">
        <v>5327</v>
      </c>
      <c r="B531" s="72">
        <v>20</v>
      </c>
      <c r="C531" s="72" t="s">
        <v>538</v>
      </c>
      <c r="D531" s="72">
        <v>11882</v>
      </c>
      <c r="E531" s="72">
        <v>1.24</v>
      </c>
      <c r="F531" s="72">
        <v>4</v>
      </c>
      <c r="G531" s="72">
        <v>3</v>
      </c>
      <c r="H531" s="72">
        <v>1</v>
      </c>
      <c r="I531" s="73">
        <v>0.75</v>
      </c>
    </row>
    <row r="532" spans="1:9" x14ac:dyDescent="0.25">
      <c r="A532" s="72" t="s">
        <v>5422</v>
      </c>
      <c r="B532" s="72">
        <v>22</v>
      </c>
      <c r="C532" s="72" t="s">
        <v>538</v>
      </c>
      <c r="D532" s="72">
        <v>443</v>
      </c>
      <c r="E532" s="72">
        <v>0.67</v>
      </c>
      <c r="F532" s="72">
        <v>4</v>
      </c>
      <c r="G532" s="72">
        <v>3</v>
      </c>
      <c r="H532" s="72">
        <v>1</v>
      </c>
      <c r="I532" s="73">
        <v>0.75</v>
      </c>
    </row>
    <row r="533" spans="1:9" x14ac:dyDescent="0.25">
      <c r="A533" s="72" t="s">
        <v>1275</v>
      </c>
      <c r="B533" s="72">
        <v>25</v>
      </c>
      <c r="C533" s="72" t="s">
        <v>232</v>
      </c>
      <c r="D533" s="72">
        <v>839</v>
      </c>
      <c r="E533" s="72">
        <v>0.74</v>
      </c>
      <c r="F533" s="72">
        <v>4</v>
      </c>
      <c r="G533" s="72">
        <v>3</v>
      </c>
      <c r="H533" s="72">
        <v>1</v>
      </c>
      <c r="I533" s="73">
        <v>0.75</v>
      </c>
    </row>
    <row r="534" spans="1:9" x14ac:dyDescent="0.25">
      <c r="A534" s="72" t="s">
        <v>5583</v>
      </c>
      <c r="B534" s="72">
        <v>25</v>
      </c>
      <c r="C534" s="72" t="s">
        <v>895</v>
      </c>
      <c r="D534" s="72">
        <v>2555</v>
      </c>
      <c r="E534" s="72">
        <v>0.95</v>
      </c>
      <c r="F534" s="72">
        <v>4</v>
      </c>
      <c r="G534" s="72">
        <v>3</v>
      </c>
      <c r="H534" s="72">
        <v>1</v>
      </c>
      <c r="I534" s="73">
        <v>0.75</v>
      </c>
    </row>
    <row r="535" spans="1:9" x14ac:dyDescent="0.25">
      <c r="A535" s="72" t="s">
        <v>7412</v>
      </c>
      <c r="B535" s="72">
        <v>28</v>
      </c>
      <c r="C535" s="72" t="s">
        <v>3630</v>
      </c>
      <c r="D535" s="72">
        <v>359</v>
      </c>
      <c r="E535" s="72">
        <v>1.26</v>
      </c>
      <c r="F535" s="72">
        <v>4</v>
      </c>
      <c r="G535" s="72">
        <v>3</v>
      </c>
      <c r="H535" s="72">
        <v>1</v>
      </c>
      <c r="I535" s="73">
        <v>0.75</v>
      </c>
    </row>
    <row r="536" spans="1:9" x14ac:dyDescent="0.25">
      <c r="A536" s="72" t="s">
        <v>7416</v>
      </c>
      <c r="B536" s="72">
        <v>29</v>
      </c>
      <c r="C536" s="72" t="s">
        <v>232</v>
      </c>
      <c r="D536" s="72">
        <v>863</v>
      </c>
      <c r="E536" s="72">
        <v>1.37</v>
      </c>
      <c r="F536" s="72">
        <v>4</v>
      </c>
      <c r="G536" s="72">
        <v>3</v>
      </c>
      <c r="H536" s="72">
        <v>1</v>
      </c>
      <c r="I536" s="73">
        <v>0.75</v>
      </c>
    </row>
    <row r="537" spans="1:9" x14ac:dyDescent="0.25">
      <c r="A537" s="72" t="s">
        <v>7422</v>
      </c>
      <c r="B537" s="72">
        <v>29</v>
      </c>
      <c r="C537" s="72" t="s">
        <v>232</v>
      </c>
      <c r="D537" s="72">
        <v>2087</v>
      </c>
      <c r="E537" s="72">
        <v>1.33</v>
      </c>
      <c r="F537" s="72">
        <v>4</v>
      </c>
      <c r="G537" s="72">
        <v>3</v>
      </c>
      <c r="H537" s="72">
        <v>1</v>
      </c>
      <c r="I537" s="73">
        <v>0.75</v>
      </c>
    </row>
    <row r="538" spans="1:9" x14ac:dyDescent="0.25">
      <c r="A538" s="72" t="s">
        <v>5986</v>
      </c>
      <c r="B538" s="72">
        <v>30</v>
      </c>
      <c r="C538" s="72" t="s">
        <v>232</v>
      </c>
      <c r="D538" s="72">
        <v>1292</v>
      </c>
      <c r="E538" s="72">
        <v>1.17</v>
      </c>
      <c r="F538" s="72">
        <v>4</v>
      </c>
      <c r="G538" s="72">
        <v>3</v>
      </c>
      <c r="H538" s="72">
        <v>1</v>
      </c>
      <c r="I538" s="73">
        <v>0.75</v>
      </c>
    </row>
    <row r="539" spans="1:9" x14ac:dyDescent="0.25">
      <c r="A539" s="72" t="s">
        <v>4211</v>
      </c>
      <c r="B539" s="72">
        <v>32</v>
      </c>
      <c r="C539" s="72" t="s">
        <v>232</v>
      </c>
      <c r="D539" s="72">
        <v>1031</v>
      </c>
      <c r="E539" s="72">
        <v>1.31</v>
      </c>
      <c r="F539" s="72">
        <v>4</v>
      </c>
      <c r="G539" s="72">
        <v>3</v>
      </c>
      <c r="H539" s="72">
        <v>1</v>
      </c>
      <c r="I539" s="73">
        <v>0.75</v>
      </c>
    </row>
    <row r="540" spans="1:9" x14ac:dyDescent="0.25">
      <c r="A540" s="72" t="s">
        <v>7434</v>
      </c>
      <c r="B540" s="72">
        <v>32</v>
      </c>
      <c r="C540" s="72" t="s">
        <v>232</v>
      </c>
      <c r="D540" s="72">
        <v>2072</v>
      </c>
      <c r="E540" s="72">
        <v>1.44</v>
      </c>
      <c r="F540" s="72">
        <v>4</v>
      </c>
      <c r="G540" s="72">
        <v>3</v>
      </c>
      <c r="H540" s="72">
        <v>1</v>
      </c>
      <c r="I540" s="73">
        <v>0.75</v>
      </c>
    </row>
    <row r="541" spans="1:9" x14ac:dyDescent="0.25">
      <c r="A541" s="72" t="s">
        <v>6184</v>
      </c>
      <c r="B541" s="72">
        <v>32</v>
      </c>
      <c r="C541" s="72" t="s">
        <v>232</v>
      </c>
      <c r="D541" s="72">
        <v>1763</v>
      </c>
      <c r="E541" s="72">
        <v>0.91</v>
      </c>
      <c r="F541" s="72">
        <v>4</v>
      </c>
      <c r="G541" s="72">
        <v>3</v>
      </c>
      <c r="H541" s="72">
        <v>1</v>
      </c>
      <c r="I541" s="73">
        <v>0.75</v>
      </c>
    </row>
    <row r="542" spans="1:9" x14ac:dyDescent="0.25">
      <c r="A542" s="72" t="s">
        <v>7436</v>
      </c>
      <c r="B542" s="72">
        <v>32</v>
      </c>
      <c r="C542" s="72" t="s">
        <v>265</v>
      </c>
      <c r="D542" s="72">
        <v>1430</v>
      </c>
      <c r="E542" s="72">
        <v>1.22</v>
      </c>
      <c r="F542" s="72">
        <v>4</v>
      </c>
      <c r="G542" s="72">
        <v>3</v>
      </c>
      <c r="H542" s="72">
        <v>1</v>
      </c>
      <c r="I542" s="73">
        <v>0.75</v>
      </c>
    </row>
    <row r="543" spans="1:9" x14ac:dyDescent="0.25">
      <c r="A543" s="72" t="s">
        <v>6233</v>
      </c>
      <c r="B543" s="72">
        <v>32</v>
      </c>
      <c r="C543" s="72" t="s">
        <v>307</v>
      </c>
      <c r="D543" s="72">
        <v>2762</v>
      </c>
      <c r="E543" s="72">
        <v>1.53</v>
      </c>
      <c r="F543" s="72">
        <v>4</v>
      </c>
      <c r="G543" s="72">
        <v>3</v>
      </c>
      <c r="H543" s="72">
        <v>1</v>
      </c>
      <c r="I543" s="73">
        <v>0.75</v>
      </c>
    </row>
    <row r="544" spans="1:9" x14ac:dyDescent="0.25">
      <c r="A544" s="72" t="s">
        <v>6244</v>
      </c>
      <c r="B544" s="72">
        <v>32</v>
      </c>
      <c r="C544" s="72" t="s">
        <v>232</v>
      </c>
      <c r="D544" s="72">
        <v>3920</v>
      </c>
      <c r="E544" s="72">
        <v>1.47</v>
      </c>
      <c r="F544" s="72">
        <v>4</v>
      </c>
      <c r="G544" s="72">
        <v>3</v>
      </c>
      <c r="H544" s="72">
        <v>1</v>
      </c>
      <c r="I544" s="73">
        <v>0.75</v>
      </c>
    </row>
    <row r="545" spans="1:9" x14ac:dyDescent="0.25">
      <c r="A545" s="72" t="s">
        <v>7444</v>
      </c>
      <c r="B545" s="72">
        <v>33</v>
      </c>
      <c r="C545" s="72" t="s">
        <v>6249</v>
      </c>
      <c r="D545" s="72">
        <v>3311</v>
      </c>
      <c r="E545" s="72">
        <v>1.4</v>
      </c>
      <c r="F545" s="72">
        <v>4</v>
      </c>
      <c r="G545" s="72">
        <v>3</v>
      </c>
      <c r="H545" s="72">
        <v>1</v>
      </c>
      <c r="I545" s="73">
        <v>0.75</v>
      </c>
    </row>
    <row r="546" spans="1:9" x14ac:dyDescent="0.25">
      <c r="A546" s="72" t="s">
        <v>6349</v>
      </c>
      <c r="B546" s="72">
        <v>33</v>
      </c>
      <c r="C546" s="72" t="s">
        <v>232</v>
      </c>
      <c r="D546" s="72">
        <v>3686</v>
      </c>
      <c r="E546" s="72">
        <v>1.48</v>
      </c>
      <c r="F546" s="72">
        <v>4</v>
      </c>
      <c r="G546" s="72">
        <v>3</v>
      </c>
      <c r="H546" s="72">
        <v>1</v>
      </c>
      <c r="I546" s="73">
        <v>0.75</v>
      </c>
    </row>
    <row r="547" spans="1:9" x14ac:dyDescent="0.25">
      <c r="A547" s="72" t="s">
        <v>7475</v>
      </c>
      <c r="B547" s="72">
        <v>34</v>
      </c>
      <c r="C547" s="72" t="s">
        <v>232</v>
      </c>
      <c r="D547" s="72">
        <v>440</v>
      </c>
      <c r="E547" s="72">
        <v>1.51</v>
      </c>
      <c r="F547" s="72">
        <v>4</v>
      </c>
      <c r="G547" s="72">
        <v>3</v>
      </c>
      <c r="H547" s="72">
        <v>1</v>
      </c>
      <c r="I547" s="73">
        <v>0.75</v>
      </c>
    </row>
    <row r="548" spans="1:9" x14ac:dyDescent="0.25">
      <c r="A548" s="72" t="s">
        <v>7485</v>
      </c>
      <c r="B548" s="72">
        <v>35</v>
      </c>
      <c r="C548" s="72" t="s">
        <v>232</v>
      </c>
      <c r="D548" s="72">
        <v>788</v>
      </c>
      <c r="E548" s="72">
        <v>1.43</v>
      </c>
      <c r="F548" s="72">
        <v>4</v>
      </c>
      <c r="G548" s="72">
        <v>3</v>
      </c>
      <c r="H548" s="72">
        <v>1</v>
      </c>
      <c r="I548" s="73">
        <v>0.75</v>
      </c>
    </row>
    <row r="549" spans="1:9" x14ac:dyDescent="0.25">
      <c r="A549" s="72" t="s">
        <v>6785</v>
      </c>
      <c r="B549" s="72">
        <v>36</v>
      </c>
      <c r="C549" s="72" t="s">
        <v>6786</v>
      </c>
      <c r="D549" s="72">
        <v>2807</v>
      </c>
      <c r="E549" s="72">
        <v>1.02</v>
      </c>
      <c r="F549" s="72">
        <v>4</v>
      </c>
      <c r="G549" s="72">
        <v>3</v>
      </c>
      <c r="H549" s="72">
        <v>1</v>
      </c>
      <c r="I549" s="73">
        <v>0.75</v>
      </c>
    </row>
    <row r="550" spans="1:9" x14ac:dyDescent="0.25">
      <c r="A550" s="72" t="s">
        <v>7494</v>
      </c>
      <c r="B550" s="72">
        <v>36</v>
      </c>
      <c r="C550" s="72" t="s">
        <v>232</v>
      </c>
      <c r="D550" s="72">
        <v>1481</v>
      </c>
      <c r="E550" s="72">
        <v>1.1499999999999999</v>
      </c>
      <c r="F550" s="72">
        <v>4</v>
      </c>
      <c r="G550" s="72">
        <v>3</v>
      </c>
      <c r="H550" s="72">
        <v>1</v>
      </c>
      <c r="I550" s="73">
        <v>0.75</v>
      </c>
    </row>
    <row r="551" spans="1:9" x14ac:dyDescent="0.25">
      <c r="A551" s="72" t="s">
        <v>3142</v>
      </c>
      <c r="B551" s="72">
        <v>2</v>
      </c>
      <c r="C551" s="72" t="s">
        <v>232</v>
      </c>
      <c r="D551" s="72">
        <v>6329</v>
      </c>
      <c r="E551" s="72">
        <v>1.38</v>
      </c>
      <c r="F551" s="72">
        <v>42</v>
      </c>
      <c r="G551" s="72">
        <v>30</v>
      </c>
      <c r="H551" s="72">
        <v>12</v>
      </c>
      <c r="I551" s="73">
        <v>0.71428571428571397</v>
      </c>
    </row>
    <row r="552" spans="1:9" x14ac:dyDescent="0.25">
      <c r="A552" s="72" t="s">
        <v>4406</v>
      </c>
      <c r="B552" s="72">
        <v>36</v>
      </c>
      <c r="C552" s="72" t="s">
        <v>3543</v>
      </c>
      <c r="D552" s="72">
        <v>16811</v>
      </c>
      <c r="E552" s="72">
        <v>1.34</v>
      </c>
      <c r="F552" s="72">
        <v>21</v>
      </c>
      <c r="G552" s="72">
        <v>15</v>
      </c>
      <c r="H552" s="72">
        <v>6</v>
      </c>
      <c r="I552" s="73">
        <v>0.71428571428571397</v>
      </c>
    </row>
    <row r="553" spans="1:9" x14ac:dyDescent="0.25">
      <c r="A553" s="72" t="s">
        <v>7042</v>
      </c>
      <c r="B553" s="72">
        <v>5</v>
      </c>
      <c r="C553" s="72" t="s">
        <v>7043</v>
      </c>
      <c r="D553" s="72">
        <v>2279</v>
      </c>
      <c r="E553" s="72">
        <v>1.56</v>
      </c>
      <c r="F553" s="72">
        <v>14</v>
      </c>
      <c r="G553" s="72">
        <v>10</v>
      </c>
      <c r="H553" s="72">
        <v>4</v>
      </c>
      <c r="I553" s="73">
        <v>0.71428571428571397</v>
      </c>
    </row>
    <row r="554" spans="1:9" x14ac:dyDescent="0.25">
      <c r="A554" s="72" t="s">
        <v>3146</v>
      </c>
      <c r="B554" s="72">
        <v>2</v>
      </c>
      <c r="C554" s="72" t="s">
        <v>3147</v>
      </c>
      <c r="D554" s="72">
        <v>656</v>
      </c>
      <c r="E554" s="72">
        <v>0.84</v>
      </c>
      <c r="F554" s="72">
        <v>7</v>
      </c>
      <c r="G554" s="72">
        <v>5</v>
      </c>
      <c r="H554" s="72">
        <v>2</v>
      </c>
      <c r="I554" s="73">
        <v>0.71428571428571397</v>
      </c>
    </row>
    <row r="555" spans="1:9" x14ac:dyDescent="0.25">
      <c r="A555" s="72" t="s">
        <v>7136</v>
      </c>
      <c r="B555" s="72">
        <v>21</v>
      </c>
      <c r="C555" s="72" t="s">
        <v>7137</v>
      </c>
      <c r="D555" s="72">
        <v>2027</v>
      </c>
      <c r="E555" s="72">
        <v>1.24</v>
      </c>
      <c r="F555" s="72">
        <v>7</v>
      </c>
      <c r="G555" s="72">
        <v>5</v>
      </c>
      <c r="H555" s="72">
        <v>2</v>
      </c>
      <c r="I555" s="73">
        <v>0.71428571428571397</v>
      </c>
    </row>
    <row r="556" spans="1:9" x14ac:dyDescent="0.25">
      <c r="A556" s="72" t="s">
        <v>7141</v>
      </c>
      <c r="B556" s="72">
        <v>30</v>
      </c>
      <c r="C556" s="72" t="s">
        <v>7142</v>
      </c>
      <c r="D556" s="72">
        <v>2582</v>
      </c>
      <c r="E556" s="72">
        <v>1.24</v>
      </c>
      <c r="F556" s="72">
        <v>7</v>
      </c>
      <c r="G556" s="72">
        <v>5</v>
      </c>
      <c r="H556" s="72">
        <v>2</v>
      </c>
      <c r="I556" s="73">
        <v>0.71428571428571397</v>
      </c>
    </row>
    <row r="557" spans="1:9" x14ac:dyDescent="0.25">
      <c r="A557" s="72" t="s">
        <v>6008</v>
      </c>
      <c r="B557" s="72">
        <v>30</v>
      </c>
      <c r="C557" s="72" t="s">
        <v>232</v>
      </c>
      <c r="D557" s="72">
        <v>920</v>
      </c>
      <c r="E557" s="72">
        <v>0.96</v>
      </c>
      <c r="F557" s="72">
        <v>7</v>
      </c>
      <c r="G557" s="72">
        <v>5</v>
      </c>
      <c r="H557" s="72">
        <v>2</v>
      </c>
      <c r="I557" s="73">
        <v>0.71428571428571397</v>
      </c>
    </row>
    <row r="558" spans="1:9" x14ac:dyDescent="0.25">
      <c r="A558" s="72" t="s">
        <v>3267</v>
      </c>
      <c r="B558" s="72">
        <v>33</v>
      </c>
      <c r="C558" s="72" t="s">
        <v>307</v>
      </c>
      <c r="D558" s="72">
        <v>6431</v>
      </c>
      <c r="E558" s="72">
        <v>1.31</v>
      </c>
      <c r="F558" s="72">
        <v>7</v>
      </c>
      <c r="G558" s="72">
        <v>5</v>
      </c>
      <c r="H558" s="72">
        <v>2</v>
      </c>
      <c r="I558" s="73">
        <v>0.71428571428571397</v>
      </c>
    </row>
    <row r="559" spans="1:9" x14ac:dyDescent="0.25">
      <c r="A559" s="72" t="s">
        <v>6448</v>
      </c>
      <c r="B559" s="72">
        <v>34</v>
      </c>
      <c r="C559" s="72" t="s">
        <v>6449</v>
      </c>
      <c r="D559" s="72">
        <v>7286</v>
      </c>
      <c r="E559" s="72">
        <v>1.1200000000000001</v>
      </c>
      <c r="F559" s="72">
        <v>7</v>
      </c>
      <c r="G559" s="72">
        <v>5</v>
      </c>
      <c r="H559" s="72">
        <v>2</v>
      </c>
      <c r="I559" s="73">
        <v>0.71428571428571397</v>
      </c>
    </row>
    <row r="560" spans="1:9" x14ac:dyDescent="0.25">
      <c r="A560" s="72" t="s">
        <v>3170</v>
      </c>
      <c r="B560" s="72">
        <v>35</v>
      </c>
      <c r="C560" s="72" t="s">
        <v>232</v>
      </c>
      <c r="D560" s="72">
        <v>19877</v>
      </c>
      <c r="E560" s="72">
        <v>1.24</v>
      </c>
      <c r="F560" s="72">
        <v>7</v>
      </c>
      <c r="G560" s="72">
        <v>5</v>
      </c>
      <c r="H560" s="72">
        <v>2</v>
      </c>
      <c r="I560" s="73">
        <v>0.71428571428571397</v>
      </c>
    </row>
    <row r="561" spans="1:9" x14ac:dyDescent="0.25">
      <c r="A561" s="72" t="s">
        <v>7153</v>
      </c>
      <c r="B561" s="72">
        <v>36</v>
      </c>
      <c r="C561" s="72" t="s">
        <v>232</v>
      </c>
      <c r="D561" s="72">
        <v>5597</v>
      </c>
      <c r="E561" s="72">
        <v>1.18</v>
      </c>
      <c r="F561" s="72">
        <v>7</v>
      </c>
      <c r="G561" s="72">
        <v>5</v>
      </c>
      <c r="H561" s="72">
        <v>2</v>
      </c>
      <c r="I561" s="73">
        <v>0.71428571428571397</v>
      </c>
    </row>
    <row r="562" spans="1:9" x14ac:dyDescent="0.25">
      <c r="A562" s="72" t="s">
        <v>3215</v>
      </c>
      <c r="B562" s="72">
        <v>2</v>
      </c>
      <c r="C562" s="72" t="s">
        <v>3216</v>
      </c>
      <c r="D562" s="72">
        <v>2927</v>
      </c>
      <c r="E562" s="72">
        <v>1.38</v>
      </c>
      <c r="F562" s="72">
        <v>34</v>
      </c>
      <c r="G562" s="72">
        <v>24</v>
      </c>
      <c r="H562" s="72">
        <v>10</v>
      </c>
      <c r="I562" s="73">
        <v>0.70588235294117596</v>
      </c>
    </row>
    <row r="563" spans="1:9" x14ac:dyDescent="0.25">
      <c r="A563" s="72" t="s">
        <v>3218</v>
      </c>
      <c r="B563" s="72">
        <v>2</v>
      </c>
      <c r="C563" s="72" t="s">
        <v>232</v>
      </c>
      <c r="D563" s="72">
        <v>3059</v>
      </c>
      <c r="E563" s="72">
        <v>1.28</v>
      </c>
      <c r="F563" s="72">
        <v>10</v>
      </c>
      <c r="G563" s="72">
        <v>7</v>
      </c>
      <c r="H563" s="72">
        <v>3</v>
      </c>
      <c r="I563" s="73">
        <v>0.7</v>
      </c>
    </row>
    <row r="564" spans="1:9" x14ac:dyDescent="0.25">
      <c r="A564" s="72" t="s">
        <v>4836</v>
      </c>
      <c r="B564" s="72">
        <v>10</v>
      </c>
      <c r="C564" s="72" t="s">
        <v>232</v>
      </c>
      <c r="D564" s="72">
        <v>20396</v>
      </c>
      <c r="E564" s="72">
        <v>1.36</v>
      </c>
      <c r="F564" s="72">
        <v>10</v>
      </c>
      <c r="G564" s="72">
        <v>7</v>
      </c>
      <c r="H564" s="72">
        <v>3</v>
      </c>
      <c r="I564" s="73">
        <v>0.7</v>
      </c>
    </row>
    <row r="565" spans="1:9" x14ac:dyDescent="0.25">
      <c r="A565" s="72" t="s">
        <v>3178</v>
      </c>
      <c r="B565" s="72">
        <v>2</v>
      </c>
      <c r="C565" s="72" t="s">
        <v>3179</v>
      </c>
      <c r="D565" s="72">
        <v>2708</v>
      </c>
      <c r="E565" s="72">
        <v>1.3</v>
      </c>
      <c r="F565" s="72">
        <v>27</v>
      </c>
      <c r="G565" s="72">
        <v>18</v>
      </c>
      <c r="H565" s="72">
        <v>9</v>
      </c>
      <c r="I565" s="73">
        <v>0.66666666666666696</v>
      </c>
    </row>
    <row r="566" spans="1:9" x14ac:dyDescent="0.25">
      <c r="A566" s="72" t="s">
        <v>7049</v>
      </c>
      <c r="B566" s="72">
        <v>36</v>
      </c>
      <c r="C566" s="72" t="s">
        <v>232</v>
      </c>
      <c r="D566" s="72">
        <v>4934</v>
      </c>
      <c r="E566" s="72">
        <v>1.33</v>
      </c>
      <c r="F566" s="72">
        <v>13</v>
      </c>
      <c r="G566" s="72">
        <v>8</v>
      </c>
      <c r="H566" s="72">
        <v>4</v>
      </c>
      <c r="I566" s="73">
        <v>0.66666666666666696</v>
      </c>
    </row>
    <row r="567" spans="1:9" x14ac:dyDescent="0.25">
      <c r="A567" s="72" t="s">
        <v>4842</v>
      </c>
      <c r="B567" s="72">
        <v>10</v>
      </c>
      <c r="C567" s="72" t="s">
        <v>232</v>
      </c>
      <c r="D567" s="72">
        <v>4004</v>
      </c>
      <c r="E567" s="72">
        <v>1.36</v>
      </c>
      <c r="F567" s="72">
        <v>9</v>
      </c>
      <c r="G567" s="72">
        <v>6</v>
      </c>
      <c r="H567" s="72">
        <v>3</v>
      </c>
      <c r="I567" s="73">
        <v>0.66666666666666696</v>
      </c>
    </row>
    <row r="568" spans="1:9" x14ac:dyDescent="0.25">
      <c r="A568" s="72" t="s">
        <v>3617</v>
      </c>
      <c r="B568" s="72">
        <v>27</v>
      </c>
      <c r="C568" s="72" t="s">
        <v>307</v>
      </c>
      <c r="D568" s="72">
        <v>6110</v>
      </c>
      <c r="E568" s="72">
        <v>1.74</v>
      </c>
      <c r="F568" s="72">
        <v>9</v>
      </c>
      <c r="G568" s="72">
        <v>6</v>
      </c>
      <c r="H568" s="72">
        <v>3</v>
      </c>
      <c r="I568" s="73">
        <v>0.66666666666666696</v>
      </c>
    </row>
    <row r="569" spans="1:9" x14ac:dyDescent="0.25">
      <c r="A569" s="72" t="s">
        <v>3223</v>
      </c>
      <c r="B569" s="72">
        <v>2</v>
      </c>
      <c r="C569" s="72" t="s">
        <v>3224</v>
      </c>
      <c r="D569" s="72">
        <v>1574</v>
      </c>
      <c r="E569" s="72">
        <v>1.19</v>
      </c>
      <c r="F569" s="72">
        <v>6</v>
      </c>
      <c r="G569" s="72">
        <v>4</v>
      </c>
      <c r="H569" s="72">
        <v>2</v>
      </c>
      <c r="I569" s="73">
        <v>0.66666666666666696</v>
      </c>
    </row>
    <row r="570" spans="1:9" x14ac:dyDescent="0.25">
      <c r="A570" s="72" t="s">
        <v>3853</v>
      </c>
      <c r="B570" s="72">
        <v>7</v>
      </c>
      <c r="C570" s="72" t="s">
        <v>3854</v>
      </c>
      <c r="D570" s="72">
        <v>1832</v>
      </c>
      <c r="E570" s="72">
        <v>1.35</v>
      </c>
      <c r="F570" s="72">
        <v>6</v>
      </c>
      <c r="G570" s="72">
        <v>4</v>
      </c>
      <c r="H570" s="72">
        <v>2</v>
      </c>
      <c r="I570" s="73">
        <v>0.66666666666666696</v>
      </c>
    </row>
    <row r="571" spans="1:9" x14ac:dyDescent="0.25">
      <c r="A571" s="72" t="s">
        <v>3356</v>
      </c>
      <c r="B571" s="72">
        <v>13</v>
      </c>
      <c r="C571" s="72" t="s">
        <v>232</v>
      </c>
      <c r="D571" s="72">
        <v>3707</v>
      </c>
      <c r="E571" s="72">
        <v>1.36</v>
      </c>
      <c r="F571" s="72">
        <v>6</v>
      </c>
      <c r="G571" s="72">
        <v>4</v>
      </c>
      <c r="H571" s="72">
        <v>2</v>
      </c>
      <c r="I571" s="73">
        <v>0.66666666666666696</v>
      </c>
    </row>
    <row r="572" spans="1:9" x14ac:dyDescent="0.25">
      <c r="A572" s="72" t="s">
        <v>7172</v>
      </c>
      <c r="B572" s="72">
        <v>13</v>
      </c>
      <c r="C572" s="72" t="s">
        <v>232</v>
      </c>
      <c r="D572" s="72">
        <v>2318</v>
      </c>
      <c r="E572" s="72">
        <v>1.21</v>
      </c>
      <c r="F572" s="72">
        <v>6</v>
      </c>
      <c r="G572" s="72">
        <v>4</v>
      </c>
      <c r="H572" s="72">
        <v>2</v>
      </c>
      <c r="I572" s="73">
        <v>0.66666666666666696</v>
      </c>
    </row>
    <row r="573" spans="1:9" x14ac:dyDescent="0.25">
      <c r="A573" s="72" t="s">
        <v>3960</v>
      </c>
      <c r="B573" s="72">
        <v>16</v>
      </c>
      <c r="C573" s="72" t="s">
        <v>3961</v>
      </c>
      <c r="D573" s="72">
        <v>5687</v>
      </c>
      <c r="E573" s="72">
        <v>1.44</v>
      </c>
      <c r="F573" s="72">
        <v>6</v>
      </c>
      <c r="G573" s="72">
        <v>4</v>
      </c>
      <c r="H573" s="72">
        <v>2</v>
      </c>
      <c r="I573" s="73">
        <v>0.66666666666666696</v>
      </c>
    </row>
    <row r="574" spans="1:9" x14ac:dyDescent="0.25">
      <c r="A574" s="72" t="s">
        <v>7181</v>
      </c>
      <c r="B574" s="72">
        <v>18</v>
      </c>
      <c r="C574" s="72" t="s">
        <v>232</v>
      </c>
      <c r="D574" s="72">
        <v>4364</v>
      </c>
      <c r="E574" s="72">
        <v>1.33</v>
      </c>
      <c r="F574" s="72">
        <v>6</v>
      </c>
      <c r="G574" s="72">
        <v>4</v>
      </c>
      <c r="H574" s="72">
        <v>2</v>
      </c>
      <c r="I574" s="73">
        <v>0.66666666666666696</v>
      </c>
    </row>
    <row r="575" spans="1:9" x14ac:dyDescent="0.25">
      <c r="A575" s="72" t="s">
        <v>7191</v>
      </c>
      <c r="B575" s="72">
        <v>25</v>
      </c>
      <c r="C575" s="72" t="s">
        <v>232</v>
      </c>
      <c r="D575" s="72">
        <v>1643</v>
      </c>
      <c r="E575" s="72">
        <v>1.39</v>
      </c>
      <c r="F575" s="72">
        <v>6</v>
      </c>
      <c r="G575" s="72">
        <v>4</v>
      </c>
      <c r="H575" s="72">
        <v>2</v>
      </c>
      <c r="I575" s="73">
        <v>0.66666666666666696</v>
      </c>
    </row>
    <row r="576" spans="1:9" x14ac:dyDescent="0.25">
      <c r="A576" s="72" t="s">
        <v>2643</v>
      </c>
      <c r="B576" s="72">
        <v>28</v>
      </c>
      <c r="C576" s="72" t="s">
        <v>232</v>
      </c>
      <c r="D576" s="72">
        <v>4559</v>
      </c>
      <c r="E576" s="72">
        <v>1.44</v>
      </c>
      <c r="F576" s="72">
        <v>6</v>
      </c>
      <c r="G576" s="72">
        <v>4</v>
      </c>
      <c r="H576" s="72">
        <v>2</v>
      </c>
      <c r="I576" s="73">
        <v>0.66666666666666696</v>
      </c>
    </row>
    <row r="577" spans="1:9" x14ac:dyDescent="0.25">
      <c r="A577" s="72" t="s">
        <v>4174</v>
      </c>
      <c r="B577" s="72">
        <v>29</v>
      </c>
      <c r="C577" s="72" t="s">
        <v>307</v>
      </c>
      <c r="D577" s="72">
        <v>3038</v>
      </c>
      <c r="E577" s="72">
        <v>1.42</v>
      </c>
      <c r="F577" s="72">
        <v>6</v>
      </c>
      <c r="G577" s="72">
        <v>4</v>
      </c>
      <c r="H577" s="72">
        <v>2</v>
      </c>
      <c r="I577" s="73">
        <v>0.66666666666666696</v>
      </c>
    </row>
    <row r="578" spans="1:9" x14ac:dyDescent="0.25">
      <c r="A578" s="72" t="s">
        <v>7200</v>
      </c>
      <c r="B578" s="72">
        <v>29</v>
      </c>
      <c r="C578" s="72" t="s">
        <v>232</v>
      </c>
      <c r="D578" s="72">
        <v>2528</v>
      </c>
      <c r="E578" s="72">
        <v>1.21</v>
      </c>
      <c r="F578" s="72">
        <v>6</v>
      </c>
      <c r="G578" s="72">
        <v>4</v>
      </c>
      <c r="H578" s="72">
        <v>2</v>
      </c>
      <c r="I578" s="73">
        <v>0.66666666666666696</v>
      </c>
    </row>
    <row r="579" spans="1:9" x14ac:dyDescent="0.25">
      <c r="A579" s="72" t="s">
        <v>7217</v>
      </c>
      <c r="B579" s="72">
        <v>35</v>
      </c>
      <c r="C579" s="72" t="s">
        <v>232</v>
      </c>
      <c r="D579" s="72">
        <v>4883</v>
      </c>
      <c r="E579" s="72">
        <v>1.23</v>
      </c>
      <c r="F579" s="72">
        <v>6</v>
      </c>
      <c r="G579" s="72">
        <v>4</v>
      </c>
      <c r="H579" s="72">
        <v>2</v>
      </c>
      <c r="I579" s="73">
        <v>0.66666666666666696</v>
      </c>
    </row>
    <row r="580" spans="1:9" x14ac:dyDescent="0.25">
      <c r="A580" s="72" t="s">
        <v>4486</v>
      </c>
      <c r="B580" s="72">
        <v>1</v>
      </c>
      <c r="C580" s="72" t="s">
        <v>4487</v>
      </c>
      <c r="D580" s="72">
        <v>845</v>
      </c>
      <c r="E580" s="72">
        <v>1.28</v>
      </c>
      <c r="F580" s="72">
        <v>3</v>
      </c>
      <c r="G580" s="72">
        <v>2</v>
      </c>
      <c r="H580" s="72">
        <v>1</v>
      </c>
      <c r="I580" s="73">
        <v>0.66666666666666696</v>
      </c>
    </row>
    <row r="581" spans="1:9" x14ac:dyDescent="0.25">
      <c r="A581" s="72" t="s">
        <v>3274</v>
      </c>
      <c r="B581" s="72">
        <v>2</v>
      </c>
      <c r="C581" s="72" t="s">
        <v>228</v>
      </c>
      <c r="D581" s="72">
        <v>2012</v>
      </c>
      <c r="E581" s="72">
        <v>0.98</v>
      </c>
      <c r="F581" s="72">
        <v>3</v>
      </c>
      <c r="G581" s="72">
        <v>2</v>
      </c>
      <c r="H581" s="72">
        <v>1</v>
      </c>
      <c r="I581" s="73">
        <v>0.66666666666666696</v>
      </c>
    </row>
    <row r="582" spans="1:9" x14ac:dyDescent="0.25">
      <c r="A582" s="72" t="s">
        <v>7509</v>
      </c>
      <c r="B582" s="72">
        <v>3</v>
      </c>
      <c r="C582" s="72" t="s">
        <v>7510</v>
      </c>
      <c r="D582" s="72">
        <v>1223</v>
      </c>
      <c r="E582" s="72">
        <v>0.65</v>
      </c>
      <c r="F582" s="72">
        <v>3</v>
      </c>
      <c r="G582" s="72">
        <v>2</v>
      </c>
      <c r="H582" s="72">
        <v>1</v>
      </c>
      <c r="I582" s="73">
        <v>0.66666666666666696</v>
      </c>
    </row>
    <row r="583" spans="1:9" x14ac:dyDescent="0.25">
      <c r="A583" s="72" t="s">
        <v>7512</v>
      </c>
      <c r="B583" s="72">
        <v>3</v>
      </c>
      <c r="C583" s="72" t="s">
        <v>7513</v>
      </c>
      <c r="D583" s="72">
        <v>1145</v>
      </c>
      <c r="E583" s="72">
        <v>0.8</v>
      </c>
      <c r="F583" s="72">
        <v>3</v>
      </c>
      <c r="G583" s="72">
        <v>2</v>
      </c>
      <c r="H583" s="72">
        <v>1</v>
      </c>
      <c r="I583" s="73">
        <v>0.66666666666666696</v>
      </c>
    </row>
    <row r="584" spans="1:9" x14ac:dyDescent="0.25">
      <c r="A584" s="72" t="s">
        <v>7515</v>
      </c>
      <c r="B584" s="72">
        <v>3</v>
      </c>
      <c r="C584" s="72" t="s">
        <v>7516</v>
      </c>
      <c r="D584" s="72">
        <v>1703</v>
      </c>
      <c r="E584" s="72">
        <v>0.98</v>
      </c>
      <c r="F584" s="72">
        <v>3</v>
      </c>
      <c r="G584" s="72">
        <v>2</v>
      </c>
      <c r="H584" s="72">
        <v>1</v>
      </c>
      <c r="I584" s="73">
        <v>0.66666666666666696</v>
      </c>
    </row>
    <row r="585" spans="1:9" x14ac:dyDescent="0.25">
      <c r="A585" s="72" t="s">
        <v>7518</v>
      </c>
      <c r="B585" s="72">
        <v>3</v>
      </c>
      <c r="C585" s="72" t="s">
        <v>7519</v>
      </c>
      <c r="D585" s="72">
        <v>2114</v>
      </c>
      <c r="E585" s="72">
        <v>0.97</v>
      </c>
      <c r="F585" s="72">
        <v>3</v>
      </c>
      <c r="G585" s="72">
        <v>2</v>
      </c>
      <c r="H585" s="72">
        <v>1</v>
      </c>
      <c r="I585" s="73">
        <v>0.66666666666666696</v>
      </c>
    </row>
    <row r="586" spans="1:9" x14ac:dyDescent="0.25">
      <c r="A586" s="72" t="s">
        <v>7527</v>
      </c>
      <c r="B586" s="72">
        <v>4</v>
      </c>
      <c r="C586" s="72" t="s">
        <v>7528</v>
      </c>
      <c r="D586" s="72">
        <v>668</v>
      </c>
      <c r="E586" s="72">
        <v>1.2</v>
      </c>
      <c r="F586" s="72">
        <v>3</v>
      </c>
      <c r="G586" s="72">
        <v>2</v>
      </c>
      <c r="H586" s="72">
        <v>1</v>
      </c>
      <c r="I586" s="73">
        <v>0.66666666666666696</v>
      </c>
    </row>
    <row r="587" spans="1:9" x14ac:dyDescent="0.25">
      <c r="A587" s="72" t="s">
        <v>7530</v>
      </c>
      <c r="B587" s="72">
        <v>5</v>
      </c>
      <c r="C587" s="72" t="s">
        <v>7531</v>
      </c>
      <c r="D587" s="72">
        <v>1433</v>
      </c>
      <c r="E587" s="72">
        <v>1.01</v>
      </c>
      <c r="F587" s="72">
        <v>3</v>
      </c>
      <c r="G587" s="72">
        <v>2</v>
      </c>
      <c r="H587" s="72">
        <v>1</v>
      </c>
      <c r="I587" s="73">
        <v>0.66666666666666696</v>
      </c>
    </row>
    <row r="588" spans="1:9" x14ac:dyDescent="0.25">
      <c r="A588" s="72" t="s">
        <v>7545</v>
      </c>
      <c r="B588" s="72">
        <v>7</v>
      </c>
      <c r="C588" s="72" t="s">
        <v>232</v>
      </c>
      <c r="D588" s="72">
        <v>749</v>
      </c>
      <c r="E588" s="72">
        <v>1.04</v>
      </c>
      <c r="F588" s="72">
        <v>3</v>
      </c>
      <c r="G588" s="72">
        <v>2</v>
      </c>
      <c r="H588" s="72">
        <v>1</v>
      </c>
      <c r="I588" s="73">
        <v>0.66666666666666696</v>
      </c>
    </row>
    <row r="589" spans="1:9" x14ac:dyDescent="0.25">
      <c r="A589" s="72" t="s">
        <v>7547</v>
      </c>
      <c r="B589" s="72">
        <v>7</v>
      </c>
      <c r="C589" s="72" t="s">
        <v>7548</v>
      </c>
      <c r="D589" s="72">
        <v>452</v>
      </c>
      <c r="E589" s="72">
        <v>1.06</v>
      </c>
      <c r="F589" s="72">
        <v>3</v>
      </c>
      <c r="G589" s="72">
        <v>2</v>
      </c>
      <c r="H589" s="72">
        <v>1</v>
      </c>
      <c r="I589" s="73">
        <v>0.66666666666666696</v>
      </c>
    </row>
    <row r="590" spans="1:9" x14ac:dyDescent="0.25">
      <c r="A590" s="72" t="s">
        <v>7554</v>
      </c>
      <c r="B590" s="72">
        <v>8</v>
      </c>
      <c r="C590" s="72" t="s">
        <v>7555</v>
      </c>
      <c r="D590" s="72">
        <v>3287</v>
      </c>
      <c r="E590" s="72">
        <v>1.3</v>
      </c>
      <c r="F590" s="72">
        <v>3</v>
      </c>
      <c r="G590" s="72">
        <v>2</v>
      </c>
      <c r="H590" s="72">
        <v>1</v>
      </c>
      <c r="I590" s="73">
        <v>0.66666666666666696</v>
      </c>
    </row>
    <row r="591" spans="1:9" x14ac:dyDescent="0.25">
      <c r="A591" s="72" t="s">
        <v>7557</v>
      </c>
      <c r="B591" s="72">
        <v>8</v>
      </c>
      <c r="C591" s="72" t="s">
        <v>307</v>
      </c>
      <c r="D591" s="72">
        <v>1100</v>
      </c>
      <c r="E591" s="72">
        <v>1.45</v>
      </c>
      <c r="F591" s="72">
        <v>3</v>
      </c>
      <c r="G591" s="72">
        <v>2</v>
      </c>
      <c r="H591" s="72">
        <v>1</v>
      </c>
      <c r="I591" s="73">
        <v>0.66666666666666696</v>
      </c>
    </row>
    <row r="592" spans="1:9" x14ac:dyDescent="0.25">
      <c r="A592" s="72" t="s">
        <v>7562</v>
      </c>
      <c r="B592" s="72">
        <v>9</v>
      </c>
      <c r="C592" s="72" t="s">
        <v>232</v>
      </c>
      <c r="D592" s="72">
        <v>16379</v>
      </c>
      <c r="E592" s="72">
        <v>1.56</v>
      </c>
      <c r="F592" s="72">
        <v>3</v>
      </c>
      <c r="G592" s="72">
        <v>2</v>
      </c>
      <c r="H592" s="72">
        <v>1</v>
      </c>
      <c r="I592" s="73">
        <v>0.66666666666666696</v>
      </c>
    </row>
    <row r="593" spans="1:9" x14ac:dyDescent="0.25">
      <c r="A593" s="72" t="s">
        <v>4820</v>
      </c>
      <c r="B593" s="72">
        <v>10</v>
      </c>
      <c r="C593" s="72" t="s">
        <v>307</v>
      </c>
      <c r="D593" s="72">
        <v>836</v>
      </c>
      <c r="E593" s="72">
        <v>1.1100000000000001</v>
      </c>
      <c r="F593" s="72">
        <v>3</v>
      </c>
      <c r="G593" s="72">
        <v>2</v>
      </c>
      <c r="H593" s="72">
        <v>1</v>
      </c>
      <c r="I593" s="73">
        <v>0.66666666666666696</v>
      </c>
    </row>
    <row r="594" spans="1:9" x14ac:dyDescent="0.25">
      <c r="A594" s="72" t="s">
        <v>3875</v>
      </c>
      <c r="B594" s="72">
        <v>10</v>
      </c>
      <c r="C594" s="72" t="s">
        <v>966</v>
      </c>
      <c r="D594" s="72">
        <v>2789</v>
      </c>
      <c r="E594" s="72">
        <v>1.6</v>
      </c>
      <c r="F594" s="72">
        <v>3</v>
      </c>
      <c r="G594" s="72">
        <v>2</v>
      </c>
      <c r="H594" s="72">
        <v>1</v>
      </c>
      <c r="I594" s="73">
        <v>0.66666666666666696</v>
      </c>
    </row>
    <row r="595" spans="1:9" x14ac:dyDescent="0.25">
      <c r="A595" s="72" t="s">
        <v>4824</v>
      </c>
      <c r="B595" s="72">
        <v>10</v>
      </c>
      <c r="C595" s="72" t="s">
        <v>4825</v>
      </c>
      <c r="D595" s="72">
        <v>2297</v>
      </c>
      <c r="E595" s="72">
        <v>1.19</v>
      </c>
      <c r="F595" s="72">
        <v>3</v>
      </c>
      <c r="G595" s="72">
        <v>2</v>
      </c>
      <c r="H595" s="72">
        <v>1</v>
      </c>
      <c r="I595" s="73">
        <v>0.66666666666666696</v>
      </c>
    </row>
    <row r="596" spans="1:9" x14ac:dyDescent="0.25">
      <c r="A596" s="72" t="s">
        <v>7564</v>
      </c>
      <c r="B596" s="72">
        <v>10</v>
      </c>
      <c r="C596" s="72" t="s">
        <v>232</v>
      </c>
      <c r="D596" s="72">
        <v>2720</v>
      </c>
      <c r="E596" s="72">
        <v>1.43</v>
      </c>
      <c r="F596" s="72">
        <v>3</v>
      </c>
      <c r="G596" s="72">
        <v>2</v>
      </c>
      <c r="H596" s="72">
        <v>1</v>
      </c>
      <c r="I596" s="73">
        <v>0.66666666666666696</v>
      </c>
    </row>
    <row r="597" spans="1:9" x14ac:dyDescent="0.25">
      <c r="A597" s="72" t="s">
        <v>7568</v>
      </c>
      <c r="B597" s="72">
        <v>11</v>
      </c>
      <c r="C597" s="72" t="s">
        <v>7569</v>
      </c>
      <c r="D597" s="72">
        <v>1883</v>
      </c>
      <c r="E597" s="72">
        <v>1.23</v>
      </c>
      <c r="F597" s="72">
        <v>3</v>
      </c>
      <c r="G597" s="72">
        <v>2</v>
      </c>
      <c r="H597" s="72">
        <v>1</v>
      </c>
      <c r="I597" s="73">
        <v>0.66666666666666696</v>
      </c>
    </row>
    <row r="598" spans="1:9" x14ac:dyDescent="0.25">
      <c r="A598" s="72" t="s">
        <v>7576</v>
      </c>
      <c r="B598" s="72">
        <v>13</v>
      </c>
      <c r="C598" s="72" t="s">
        <v>232</v>
      </c>
      <c r="D598" s="72">
        <v>1178</v>
      </c>
      <c r="E598" s="72">
        <v>1.55</v>
      </c>
      <c r="F598" s="72">
        <v>3</v>
      </c>
      <c r="G598" s="72">
        <v>2</v>
      </c>
      <c r="H598" s="72">
        <v>1</v>
      </c>
      <c r="I598" s="73">
        <v>0.66666666666666696</v>
      </c>
    </row>
    <row r="599" spans="1:9" x14ac:dyDescent="0.25">
      <c r="A599" s="72" t="s">
        <v>7583</v>
      </c>
      <c r="B599" s="72">
        <v>13</v>
      </c>
      <c r="C599" s="72" t="s">
        <v>7584</v>
      </c>
      <c r="D599" s="72">
        <v>1778</v>
      </c>
      <c r="E599" s="72">
        <v>1.44</v>
      </c>
      <c r="F599" s="72">
        <v>3</v>
      </c>
      <c r="G599" s="72">
        <v>2</v>
      </c>
      <c r="H599" s="72">
        <v>1</v>
      </c>
      <c r="I599" s="73">
        <v>0.66666666666666696</v>
      </c>
    </row>
    <row r="600" spans="1:9" x14ac:dyDescent="0.25">
      <c r="A600" s="72" t="s">
        <v>3921</v>
      </c>
      <c r="B600" s="72">
        <v>13</v>
      </c>
      <c r="C600" s="72" t="s">
        <v>3922</v>
      </c>
      <c r="D600" s="72">
        <v>2642</v>
      </c>
      <c r="E600" s="72">
        <v>1.25</v>
      </c>
      <c r="F600" s="72">
        <v>3</v>
      </c>
      <c r="G600" s="72">
        <v>2</v>
      </c>
      <c r="H600" s="72">
        <v>1</v>
      </c>
      <c r="I600" s="73">
        <v>0.66666666666666696</v>
      </c>
    </row>
    <row r="601" spans="1:9" x14ac:dyDescent="0.25">
      <c r="A601" s="72" t="s">
        <v>7589</v>
      </c>
      <c r="B601" s="72">
        <v>13</v>
      </c>
      <c r="C601" s="72" t="s">
        <v>232</v>
      </c>
      <c r="D601" s="72">
        <v>3554</v>
      </c>
      <c r="E601" s="72">
        <v>1.17</v>
      </c>
      <c r="F601" s="72">
        <v>3</v>
      </c>
      <c r="G601" s="72">
        <v>2</v>
      </c>
      <c r="H601" s="72">
        <v>1</v>
      </c>
      <c r="I601" s="73">
        <v>0.66666666666666696</v>
      </c>
    </row>
    <row r="602" spans="1:9" x14ac:dyDescent="0.25">
      <c r="A602" s="72" t="s">
        <v>7595</v>
      </c>
      <c r="B602" s="72">
        <v>15</v>
      </c>
      <c r="C602" s="72" t="s">
        <v>7596</v>
      </c>
      <c r="D602" s="72">
        <v>8039</v>
      </c>
      <c r="E602" s="72">
        <v>1.31</v>
      </c>
      <c r="F602" s="72">
        <v>3</v>
      </c>
      <c r="G602" s="72">
        <v>2</v>
      </c>
      <c r="H602" s="72">
        <v>1</v>
      </c>
      <c r="I602" s="73">
        <v>0.66666666666666696</v>
      </c>
    </row>
    <row r="603" spans="1:9" x14ac:dyDescent="0.25">
      <c r="A603" s="72" t="s">
        <v>7608</v>
      </c>
      <c r="B603" s="72">
        <v>16</v>
      </c>
      <c r="C603" s="72" t="s">
        <v>903</v>
      </c>
      <c r="D603" s="72">
        <v>2204</v>
      </c>
      <c r="E603" s="72">
        <v>1.27</v>
      </c>
      <c r="F603" s="72">
        <v>3</v>
      </c>
      <c r="G603" s="72">
        <v>2</v>
      </c>
      <c r="H603" s="72">
        <v>1</v>
      </c>
      <c r="I603" s="73">
        <v>0.66666666666666696</v>
      </c>
    </row>
    <row r="604" spans="1:9" x14ac:dyDescent="0.25">
      <c r="A604" s="72" t="s">
        <v>7610</v>
      </c>
      <c r="B604" s="72">
        <v>16</v>
      </c>
      <c r="C604" s="72" t="s">
        <v>232</v>
      </c>
      <c r="D604" s="72">
        <v>5444</v>
      </c>
      <c r="E604" s="72">
        <v>1.25</v>
      </c>
      <c r="F604" s="72">
        <v>3</v>
      </c>
      <c r="G604" s="72">
        <v>2</v>
      </c>
      <c r="H604" s="72">
        <v>1</v>
      </c>
      <c r="I604" s="73">
        <v>0.66666666666666696</v>
      </c>
    </row>
    <row r="605" spans="1:9" x14ac:dyDescent="0.25">
      <c r="A605" s="72" t="s">
        <v>3967</v>
      </c>
      <c r="B605" s="72">
        <v>16</v>
      </c>
      <c r="C605" s="72" t="s">
        <v>232</v>
      </c>
      <c r="D605" s="72">
        <v>3452</v>
      </c>
      <c r="E605" s="72">
        <v>0.69</v>
      </c>
      <c r="F605" s="72">
        <v>3</v>
      </c>
      <c r="G605" s="72">
        <v>2</v>
      </c>
      <c r="H605" s="72">
        <v>1</v>
      </c>
      <c r="I605" s="73">
        <v>0.66666666666666696</v>
      </c>
    </row>
    <row r="606" spans="1:9" x14ac:dyDescent="0.25">
      <c r="A606" s="72" t="s">
        <v>7616</v>
      </c>
      <c r="B606" s="72">
        <v>17</v>
      </c>
      <c r="C606" s="72" t="s">
        <v>232</v>
      </c>
      <c r="D606" s="72">
        <v>3194</v>
      </c>
      <c r="E606" s="72">
        <v>1.36</v>
      </c>
      <c r="F606" s="72">
        <v>3</v>
      </c>
      <c r="G606" s="72">
        <v>2</v>
      </c>
      <c r="H606" s="72">
        <v>1</v>
      </c>
      <c r="I606" s="73">
        <v>0.66666666666666696</v>
      </c>
    </row>
    <row r="607" spans="1:9" x14ac:dyDescent="0.25">
      <c r="A607" s="72" t="s">
        <v>7618</v>
      </c>
      <c r="B607" s="72">
        <v>17</v>
      </c>
      <c r="C607" s="72" t="s">
        <v>232</v>
      </c>
      <c r="D607" s="72">
        <v>4913</v>
      </c>
      <c r="E607" s="72">
        <v>1.49</v>
      </c>
      <c r="F607" s="72">
        <v>3</v>
      </c>
      <c r="G607" s="72">
        <v>2</v>
      </c>
      <c r="H607" s="72">
        <v>1</v>
      </c>
      <c r="I607" s="73">
        <v>0.66666666666666696</v>
      </c>
    </row>
    <row r="608" spans="1:9" x14ac:dyDescent="0.25">
      <c r="A608" s="72" t="s">
        <v>7620</v>
      </c>
      <c r="B608" s="72">
        <v>17</v>
      </c>
      <c r="C608" s="72" t="s">
        <v>7621</v>
      </c>
      <c r="D608" s="72">
        <v>3404</v>
      </c>
      <c r="E608" s="72">
        <v>1.32</v>
      </c>
      <c r="F608" s="72">
        <v>3</v>
      </c>
      <c r="G608" s="72">
        <v>2</v>
      </c>
      <c r="H608" s="72">
        <v>1</v>
      </c>
      <c r="I608" s="73">
        <v>0.66666666666666696</v>
      </c>
    </row>
    <row r="609" spans="1:9" x14ac:dyDescent="0.25">
      <c r="A609" s="72" t="s">
        <v>3231</v>
      </c>
      <c r="B609" s="72">
        <v>17</v>
      </c>
      <c r="C609" s="72" t="s">
        <v>232</v>
      </c>
      <c r="D609" s="72">
        <v>21029</v>
      </c>
      <c r="E609" s="72">
        <v>1.43</v>
      </c>
      <c r="F609" s="72">
        <v>3</v>
      </c>
      <c r="G609" s="72">
        <v>2</v>
      </c>
      <c r="H609" s="72">
        <v>1</v>
      </c>
      <c r="I609" s="73">
        <v>0.66666666666666696</v>
      </c>
    </row>
    <row r="610" spans="1:9" x14ac:dyDescent="0.25">
      <c r="A610" s="72" t="s">
        <v>7627</v>
      </c>
      <c r="B610" s="72">
        <v>18</v>
      </c>
      <c r="C610" s="72" t="s">
        <v>547</v>
      </c>
      <c r="D610" s="72">
        <v>3725</v>
      </c>
      <c r="E610" s="72">
        <v>1.64</v>
      </c>
      <c r="F610" s="72">
        <v>3</v>
      </c>
      <c r="G610" s="72">
        <v>2</v>
      </c>
      <c r="H610" s="72">
        <v>1</v>
      </c>
      <c r="I610" s="73">
        <v>0.66666666666666696</v>
      </c>
    </row>
    <row r="611" spans="1:9" x14ac:dyDescent="0.25">
      <c r="A611" s="72" t="s">
        <v>3582</v>
      </c>
      <c r="B611" s="72">
        <v>19</v>
      </c>
      <c r="C611" s="72" t="s">
        <v>3583</v>
      </c>
      <c r="D611" s="72">
        <v>9266</v>
      </c>
      <c r="E611" s="72">
        <v>1.39</v>
      </c>
      <c r="F611" s="72">
        <v>3</v>
      </c>
      <c r="G611" s="72">
        <v>2</v>
      </c>
      <c r="H611" s="72">
        <v>1</v>
      </c>
      <c r="I611" s="73">
        <v>0.66666666666666696</v>
      </c>
    </row>
    <row r="612" spans="1:9" x14ac:dyDescent="0.25">
      <c r="A612" s="72" t="s">
        <v>5246</v>
      </c>
      <c r="B612" s="72">
        <v>19</v>
      </c>
      <c r="C612" s="72" t="s">
        <v>538</v>
      </c>
      <c r="D612" s="72">
        <v>5024</v>
      </c>
      <c r="E612" s="72">
        <v>1.5</v>
      </c>
      <c r="F612" s="72">
        <v>3</v>
      </c>
      <c r="G612" s="72">
        <v>2</v>
      </c>
      <c r="H612" s="72">
        <v>1</v>
      </c>
      <c r="I612" s="73">
        <v>0.66666666666666696</v>
      </c>
    </row>
    <row r="613" spans="1:9" x14ac:dyDescent="0.25">
      <c r="A613" s="72" t="s">
        <v>7631</v>
      </c>
      <c r="B613" s="72">
        <v>19</v>
      </c>
      <c r="C613" s="72" t="s">
        <v>232</v>
      </c>
      <c r="D613" s="72">
        <v>7658</v>
      </c>
      <c r="E613" s="72">
        <v>1.67</v>
      </c>
      <c r="F613" s="72">
        <v>3</v>
      </c>
      <c r="G613" s="72">
        <v>2</v>
      </c>
      <c r="H613" s="72">
        <v>1</v>
      </c>
      <c r="I613" s="73">
        <v>0.66666666666666696</v>
      </c>
    </row>
    <row r="614" spans="1:9" x14ac:dyDescent="0.25">
      <c r="A614" s="72" t="s">
        <v>7633</v>
      </c>
      <c r="B614" s="72">
        <v>19</v>
      </c>
      <c r="C614" s="72" t="s">
        <v>232</v>
      </c>
      <c r="D614" s="72">
        <v>2243</v>
      </c>
      <c r="E614" s="72">
        <v>1.24</v>
      </c>
      <c r="F614" s="72">
        <v>3</v>
      </c>
      <c r="G614" s="72">
        <v>2</v>
      </c>
      <c r="H614" s="72">
        <v>1</v>
      </c>
      <c r="I614" s="73">
        <v>0.66666666666666696</v>
      </c>
    </row>
    <row r="615" spans="1:9" x14ac:dyDescent="0.25">
      <c r="A615" s="72" t="s">
        <v>7647</v>
      </c>
      <c r="B615" s="72">
        <v>21</v>
      </c>
      <c r="C615" s="72" t="s">
        <v>7648</v>
      </c>
      <c r="D615" s="72">
        <v>647</v>
      </c>
      <c r="E615" s="72">
        <v>0.97</v>
      </c>
      <c r="F615" s="72">
        <v>3</v>
      </c>
      <c r="G615" s="72">
        <v>2</v>
      </c>
      <c r="H615" s="72">
        <v>1</v>
      </c>
      <c r="I615" s="73">
        <v>0.66666666666666696</v>
      </c>
    </row>
    <row r="616" spans="1:9" x14ac:dyDescent="0.25">
      <c r="A616" s="72" t="s">
        <v>7652</v>
      </c>
      <c r="B616" s="72">
        <v>21</v>
      </c>
      <c r="C616" s="72" t="s">
        <v>232</v>
      </c>
      <c r="D616" s="72">
        <v>2348</v>
      </c>
      <c r="E616" s="72">
        <v>1.25</v>
      </c>
      <c r="F616" s="72">
        <v>3</v>
      </c>
      <c r="G616" s="72">
        <v>2</v>
      </c>
      <c r="H616" s="72">
        <v>1</v>
      </c>
      <c r="I616" s="73">
        <v>0.66666666666666696</v>
      </c>
    </row>
    <row r="617" spans="1:9" x14ac:dyDescent="0.25">
      <c r="A617" s="72" t="s">
        <v>7018</v>
      </c>
      <c r="B617" s="72">
        <v>21</v>
      </c>
      <c r="C617" s="72" t="s">
        <v>265</v>
      </c>
      <c r="D617" s="72">
        <v>7982</v>
      </c>
      <c r="E617" s="72">
        <v>1.37</v>
      </c>
      <c r="F617" s="72">
        <v>3</v>
      </c>
      <c r="G617" s="72">
        <v>2</v>
      </c>
      <c r="H617" s="72">
        <v>1</v>
      </c>
      <c r="I617" s="73">
        <v>0.66666666666666696</v>
      </c>
    </row>
    <row r="618" spans="1:9" x14ac:dyDescent="0.25">
      <c r="A618" s="72" t="s">
        <v>7661</v>
      </c>
      <c r="B618" s="72">
        <v>21</v>
      </c>
      <c r="C618" s="72" t="s">
        <v>7662</v>
      </c>
      <c r="D618" s="72">
        <v>2132</v>
      </c>
      <c r="E618" s="72">
        <v>1.4</v>
      </c>
      <c r="F618" s="72">
        <v>3</v>
      </c>
      <c r="G618" s="72">
        <v>2</v>
      </c>
      <c r="H618" s="72">
        <v>1</v>
      </c>
      <c r="I618" s="73">
        <v>0.66666666666666696</v>
      </c>
    </row>
    <row r="619" spans="1:9" x14ac:dyDescent="0.25">
      <c r="A619" s="72" t="s">
        <v>5390</v>
      </c>
      <c r="B619" s="72">
        <v>21</v>
      </c>
      <c r="C619" s="72" t="s">
        <v>232</v>
      </c>
      <c r="D619" s="72">
        <v>1331</v>
      </c>
      <c r="E619" s="72">
        <v>1.42</v>
      </c>
      <c r="F619" s="72">
        <v>3</v>
      </c>
      <c r="G619" s="72">
        <v>2</v>
      </c>
      <c r="H619" s="72">
        <v>1</v>
      </c>
      <c r="I619" s="73">
        <v>0.66666666666666696</v>
      </c>
    </row>
    <row r="620" spans="1:9" x14ac:dyDescent="0.25">
      <c r="A620" s="72" t="s">
        <v>7670</v>
      </c>
      <c r="B620" s="72">
        <v>21</v>
      </c>
      <c r="C620" s="72" t="s">
        <v>232</v>
      </c>
      <c r="D620" s="72">
        <v>1103</v>
      </c>
      <c r="E620" s="72">
        <v>1.04</v>
      </c>
      <c r="F620" s="72">
        <v>3</v>
      </c>
      <c r="G620" s="72">
        <v>2</v>
      </c>
      <c r="H620" s="72">
        <v>1</v>
      </c>
      <c r="I620" s="73">
        <v>0.66666666666666696</v>
      </c>
    </row>
    <row r="621" spans="1:9" x14ac:dyDescent="0.25">
      <c r="A621" s="72" t="s">
        <v>7672</v>
      </c>
      <c r="B621" s="72">
        <v>21</v>
      </c>
      <c r="C621" s="72" t="s">
        <v>232</v>
      </c>
      <c r="D621" s="72">
        <v>4397</v>
      </c>
      <c r="E621" s="72">
        <v>1.19</v>
      </c>
      <c r="F621" s="72">
        <v>3</v>
      </c>
      <c r="G621" s="72">
        <v>2</v>
      </c>
      <c r="H621" s="72">
        <v>1</v>
      </c>
      <c r="I621" s="73">
        <v>0.66666666666666696</v>
      </c>
    </row>
    <row r="622" spans="1:9" x14ac:dyDescent="0.25">
      <c r="A622" s="72" t="s">
        <v>7676</v>
      </c>
      <c r="B622" s="72">
        <v>23</v>
      </c>
      <c r="C622" s="72" t="s">
        <v>232</v>
      </c>
      <c r="D622" s="72">
        <v>854</v>
      </c>
      <c r="E622" s="72">
        <v>1.1000000000000001</v>
      </c>
      <c r="F622" s="72">
        <v>3</v>
      </c>
      <c r="G622" s="72">
        <v>2</v>
      </c>
      <c r="H622" s="72">
        <v>1</v>
      </c>
      <c r="I622" s="73">
        <v>0.66666666666666696</v>
      </c>
    </row>
    <row r="623" spans="1:9" x14ac:dyDescent="0.25">
      <c r="A623" s="72" t="s">
        <v>5516</v>
      </c>
      <c r="B623" s="72">
        <v>24</v>
      </c>
      <c r="C623" s="72" t="s">
        <v>232</v>
      </c>
      <c r="D623" s="72">
        <v>2408</v>
      </c>
      <c r="E623" s="72">
        <v>1.38</v>
      </c>
      <c r="F623" s="72">
        <v>3</v>
      </c>
      <c r="G623" s="72">
        <v>2</v>
      </c>
      <c r="H623" s="72">
        <v>1</v>
      </c>
      <c r="I623" s="73">
        <v>0.66666666666666696</v>
      </c>
    </row>
    <row r="624" spans="1:9" x14ac:dyDescent="0.25">
      <c r="A624" s="72" t="s">
        <v>1255</v>
      </c>
      <c r="B624" s="72">
        <v>24</v>
      </c>
      <c r="C624" s="72" t="s">
        <v>232</v>
      </c>
      <c r="D624" s="72">
        <v>743</v>
      </c>
      <c r="E624" s="72">
        <v>1.04</v>
      </c>
      <c r="F624" s="72">
        <v>3</v>
      </c>
      <c r="G624" s="72">
        <v>2</v>
      </c>
      <c r="H624" s="72">
        <v>1</v>
      </c>
      <c r="I624" s="73">
        <v>0.66666666666666696</v>
      </c>
    </row>
    <row r="625" spans="1:9" x14ac:dyDescent="0.25">
      <c r="A625" s="72" t="s">
        <v>3611</v>
      </c>
      <c r="B625" s="72">
        <v>25</v>
      </c>
      <c r="C625" s="72" t="s">
        <v>232</v>
      </c>
      <c r="D625" s="72">
        <v>2903</v>
      </c>
      <c r="E625" s="72">
        <v>1.41</v>
      </c>
      <c r="F625" s="72">
        <v>3</v>
      </c>
      <c r="G625" s="72">
        <v>2</v>
      </c>
      <c r="H625" s="72">
        <v>1</v>
      </c>
      <c r="I625" s="73">
        <v>0.66666666666666696</v>
      </c>
    </row>
    <row r="626" spans="1:9" x14ac:dyDescent="0.25">
      <c r="A626" s="72" t="s">
        <v>7703</v>
      </c>
      <c r="B626" s="72">
        <v>25</v>
      </c>
      <c r="C626" s="72" t="s">
        <v>7704</v>
      </c>
      <c r="D626" s="72">
        <v>3752</v>
      </c>
      <c r="E626" s="72">
        <v>1.47</v>
      </c>
      <c r="F626" s="72">
        <v>3</v>
      </c>
      <c r="G626" s="72">
        <v>2</v>
      </c>
      <c r="H626" s="72">
        <v>1</v>
      </c>
      <c r="I626" s="73">
        <v>0.66666666666666696</v>
      </c>
    </row>
    <row r="627" spans="1:9" x14ac:dyDescent="0.25">
      <c r="A627" s="72" t="s">
        <v>7713</v>
      </c>
      <c r="B627" s="72">
        <v>27</v>
      </c>
      <c r="C627" s="72" t="s">
        <v>7714</v>
      </c>
      <c r="D627" s="72">
        <v>4001</v>
      </c>
      <c r="E627" s="72">
        <v>1.22</v>
      </c>
      <c r="F627" s="72">
        <v>3</v>
      </c>
      <c r="G627" s="72">
        <v>2</v>
      </c>
      <c r="H627" s="72">
        <v>1</v>
      </c>
      <c r="I627" s="73">
        <v>0.66666666666666696</v>
      </c>
    </row>
    <row r="628" spans="1:9" x14ac:dyDescent="0.25">
      <c r="A628" s="72" t="s">
        <v>7716</v>
      </c>
      <c r="B628" s="72">
        <v>27</v>
      </c>
      <c r="C628" s="72" t="s">
        <v>7717</v>
      </c>
      <c r="D628" s="72">
        <v>2960</v>
      </c>
      <c r="E628" s="72">
        <v>1.19</v>
      </c>
      <c r="F628" s="72">
        <v>3</v>
      </c>
      <c r="G628" s="72">
        <v>2</v>
      </c>
      <c r="H628" s="72">
        <v>1</v>
      </c>
      <c r="I628" s="73">
        <v>0.66666666666666696</v>
      </c>
    </row>
    <row r="629" spans="1:9" x14ac:dyDescent="0.25">
      <c r="A629" s="72" t="s">
        <v>7719</v>
      </c>
      <c r="B629" s="72">
        <v>27</v>
      </c>
      <c r="C629" s="72" t="s">
        <v>7720</v>
      </c>
      <c r="D629" s="72">
        <v>4673</v>
      </c>
      <c r="E629" s="72">
        <v>1.39</v>
      </c>
      <c r="F629" s="72">
        <v>3</v>
      </c>
      <c r="G629" s="72">
        <v>2</v>
      </c>
      <c r="H629" s="72">
        <v>1</v>
      </c>
      <c r="I629" s="73">
        <v>0.66666666666666696</v>
      </c>
    </row>
    <row r="630" spans="1:9" x14ac:dyDescent="0.25">
      <c r="A630" s="72" t="s">
        <v>7722</v>
      </c>
      <c r="B630" s="72" t="e">
        <f>NA()</f>
        <v>#N/A</v>
      </c>
      <c r="C630" s="72" t="e">
        <f>NA()</f>
        <v>#N/A</v>
      </c>
      <c r="D630" s="72" t="e">
        <f>NA()</f>
        <v>#N/A</v>
      </c>
      <c r="E630" s="72" t="e">
        <f>NA()</f>
        <v>#N/A</v>
      </c>
      <c r="F630" s="72">
        <v>3</v>
      </c>
      <c r="G630" s="72">
        <v>2</v>
      </c>
      <c r="H630" s="72">
        <v>1</v>
      </c>
      <c r="I630" s="73">
        <v>0.66666666666666696</v>
      </c>
    </row>
    <row r="631" spans="1:9" x14ac:dyDescent="0.25">
      <c r="A631" s="72" t="s">
        <v>7728</v>
      </c>
      <c r="B631" s="72">
        <v>28</v>
      </c>
      <c r="C631" s="72" t="s">
        <v>7729</v>
      </c>
      <c r="D631" s="72">
        <v>2552</v>
      </c>
      <c r="E631" s="72">
        <v>1.31</v>
      </c>
      <c r="F631" s="72">
        <v>3</v>
      </c>
      <c r="G631" s="72">
        <v>2</v>
      </c>
      <c r="H631" s="72">
        <v>1</v>
      </c>
      <c r="I631" s="73">
        <v>0.66666666666666696</v>
      </c>
    </row>
    <row r="632" spans="1:9" x14ac:dyDescent="0.25">
      <c r="A632" s="72" t="s">
        <v>7731</v>
      </c>
      <c r="B632" s="72">
        <v>28</v>
      </c>
      <c r="C632" s="72" t="s">
        <v>7732</v>
      </c>
      <c r="D632" s="72">
        <v>2702</v>
      </c>
      <c r="E632" s="72">
        <v>1.24</v>
      </c>
      <c r="F632" s="72">
        <v>3</v>
      </c>
      <c r="G632" s="72">
        <v>2</v>
      </c>
      <c r="H632" s="72">
        <v>1</v>
      </c>
      <c r="I632" s="73">
        <v>0.66666666666666696</v>
      </c>
    </row>
    <row r="633" spans="1:9" x14ac:dyDescent="0.25">
      <c r="A633" s="72" t="s">
        <v>7742</v>
      </c>
      <c r="B633" s="72">
        <v>29</v>
      </c>
      <c r="C633" s="72" t="s">
        <v>885</v>
      </c>
      <c r="D633" s="72">
        <v>3692</v>
      </c>
      <c r="E633" s="72">
        <v>1.5</v>
      </c>
      <c r="F633" s="72">
        <v>3</v>
      </c>
      <c r="G633" s="72">
        <v>2</v>
      </c>
      <c r="H633" s="72">
        <v>1</v>
      </c>
      <c r="I633" s="73">
        <v>0.66666666666666696</v>
      </c>
    </row>
    <row r="634" spans="1:9" x14ac:dyDescent="0.25">
      <c r="A634" s="72" t="s">
        <v>7744</v>
      </c>
      <c r="B634" s="72">
        <v>29</v>
      </c>
      <c r="C634" s="72" t="s">
        <v>232</v>
      </c>
      <c r="D634" s="72">
        <v>1610</v>
      </c>
      <c r="E634" s="72">
        <v>1.33</v>
      </c>
      <c r="F634" s="72">
        <v>3</v>
      </c>
      <c r="G634" s="72">
        <v>2</v>
      </c>
      <c r="H634" s="72">
        <v>1</v>
      </c>
      <c r="I634" s="73">
        <v>0.66666666666666696</v>
      </c>
    </row>
    <row r="635" spans="1:9" x14ac:dyDescent="0.25">
      <c r="A635" s="72" t="s">
        <v>5897</v>
      </c>
      <c r="B635" s="72">
        <v>29</v>
      </c>
      <c r="C635" s="72" t="s">
        <v>4337</v>
      </c>
      <c r="D635" s="72">
        <v>1844</v>
      </c>
      <c r="E635" s="72">
        <v>1.43</v>
      </c>
      <c r="F635" s="72">
        <v>3</v>
      </c>
      <c r="G635" s="72">
        <v>2</v>
      </c>
      <c r="H635" s="72">
        <v>1</v>
      </c>
      <c r="I635" s="73">
        <v>0.66666666666666696</v>
      </c>
    </row>
    <row r="636" spans="1:9" x14ac:dyDescent="0.25">
      <c r="A636" s="72" t="s">
        <v>7746</v>
      </c>
      <c r="B636" s="72">
        <v>30</v>
      </c>
      <c r="C636" s="72" t="s">
        <v>232</v>
      </c>
      <c r="D636" s="72">
        <v>968</v>
      </c>
      <c r="E636" s="72">
        <v>1.47</v>
      </c>
      <c r="F636" s="72">
        <v>3</v>
      </c>
      <c r="G636" s="72">
        <v>2</v>
      </c>
      <c r="H636" s="72">
        <v>1</v>
      </c>
      <c r="I636" s="73">
        <v>0.66666666666666696</v>
      </c>
    </row>
    <row r="637" spans="1:9" x14ac:dyDescent="0.25">
      <c r="A637" s="72" t="s">
        <v>7750</v>
      </c>
      <c r="B637" s="72">
        <v>32</v>
      </c>
      <c r="C637" s="72" t="s">
        <v>232</v>
      </c>
      <c r="D637" s="72">
        <v>719</v>
      </c>
      <c r="E637" s="72">
        <v>1.05</v>
      </c>
      <c r="F637" s="72">
        <v>3</v>
      </c>
      <c r="G637" s="72">
        <v>2</v>
      </c>
      <c r="H637" s="72">
        <v>1</v>
      </c>
      <c r="I637" s="73">
        <v>0.66666666666666696</v>
      </c>
    </row>
    <row r="638" spans="1:9" x14ac:dyDescent="0.25">
      <c r="A638" s="72" t="s">
        <v>7759</v>
      </c>
      <c r="B638" s="72">
        <v>32</v>
      </c>
      <c r="C638" s="72" t="s">
        <v>232</v>
      </c>
      <c r="D638" s="72">
        <v>2441</v>
      </c>
      <c r="E638" s="72">
        <v>1.72</v>
      </c>
      <c r="F638" s="72">
        <v>3</v>
      </c>
      <c r="G638" s="72">
        <v>2</v>
      </c>
      <c r="H638" s="72">
        <v>1</v>
      </c>
      <c r="I638" s="73">
        <v>0.66666666666666696</v>
      </c>
    </row>
    <row r="639" spans="1:9" x14ac:dyDescent="0.25">
      <c r="A639" s="72" t="s">
        <v>7763</v>
      </c>
      <c r="B639" s="72">
        <v>33</v>
      </c>
      <c r="C639" s="72" t="s">
        <v>232</v>
      </c>
      <c r="D639" s="72">
        <v>3242</v>
      </c>
      <c r="E639" s="72">
        <v>1.35</v>
      </c>
      <c r="F639" s="72">
        <v>3</v>
      </c>
      <c r="G639" s="72">
        <v>2</v>
      </c>
      <c r="H639" s="72">
        <v>1</v>
      </c>
      <c r="I639" s="73">
        <v>0.66666666666666696</v>
      </c>
    </row>
    <row r="640" spans="1:9" x14ac:dyDescent="0.25">
      <c r="A640" s="72" t="s">
        <v>7765</v>
      </c>
      <c r="B640" s="72">
        <v>33</v>
      </c>
      <c r="C640" s="72" t="s">
        <v>232</v>
      </c>
      <c r="D640" s="72">
        <v>2045</v>
      </c>
      <c r="E640" s="72">
        <v>1.5</v>
      </c>
      <c r="F640" s="72">
        <v>3</v>
      </c>
      <c r="G640" s="72">
        <v>2</v>
      </c>
      <c r="H640" s="72">
        <v>1</v>
      </c>
      <c r="I640" s="73">
        <v>0.66666666666666696</v>
      </c>
    </row>
    <row r="641" spans="1:9" x14ac:dyDescent="0.25">
      <c r="A641" s="72" t="s">
        <v>7769</v>
      </c>
      <c r="B641" s="72">
        <v>33</v>
      </c>
      <c r="C641" s="72" t="s">
        <v>232</v>
      </c>
      <c r="D641" s="72">
        <v>3749</v>
      </c>
      <c r="E641" s="72">
        <v>1.67</v>
      </c>
      <c r="F641" s="72">
        <v>3</v>
      </c>
      <c r="G641" s="72">
        <v>2</v>
      </c>
      <c r="H641" s="72">
        <v>1</v>
      </c>
      <c r="I641" s="73">
        <v>0.66666666666666696</v>
      </c>
    </row>
    <row r="642" spans="1:9" x14ac:dyDescent="0.25">
      <c r="A642" s="72" t="s">
        <v>7771</v>
      </c>
      <c r="B642" s="72">
        <v>33</v>
      </c>
      <c r="C642" s="72" t="s">
        <v>307</v>
      </c>
      <c r="D642" s="72">
        <v>2303</v>
      </c>
      <c r="E642" s="72">
        <v>1.33</v>
      </c>
      <c r="F642" s="72">
        <v>3</v>
      </c>
      <c r="G642" s="72">
        <v>2</v>
      </c>
      <c r="H642" s="72">
        <v>1</v>
      </c>
      <c r="I642" s="73">
        <v>0.66666666666666696</v>
      </c>
    </row>
    <row r="643" spans="1:9" x14ac:dyDescent="0.25">
      <c r="A643" s="72" t="s">
        <v>7788</v>
      </c>
      <c r="B643" s="72">
        <v>34</v>
      </c>
      <c r="C643" s="72" t="s">
        <v>515</v>
      </c>
      <c r="D643" s="72">
        <v>2153</v>
      </c>
      <c r="E643" s="72">
        <v>1.52</v>
      </c>
      <c r="F643" s="72">
        <v>3</v>
      </c>
      <c r="G643" s="72">
        <v>2</v>
      </c>
      <c r="H643" s="72">
        <v>1</v>
      </c>
      <c r="I643" s="73">
        <v>0.66666666666666696</v>
      </c>
    </row>
    <row r="644" spans="1:9" x14ac:dyDescent="0.25">
      <c r="A644" s="72" t="s">
        <v>7790</v>
      </c>
      <c r="B644" s="72">
        <v>34</v>
      </c>
      <c r="C644" s="72" t="s">
        <v>232</v>
      </c>
      <c r="D644" s="72">
        <v>7181</v>
      </c>
      <c r="E644" s="72">
        <v>1.45</v>
      </c>
      <c r="F644" s="72">
        <v>3</v>
      </c>
      <c r="G644" s="72">
        <v>2</v>
      </c>
      <c r="H644" s="72">
        <v>1</v>
      </c>
      <c r="I644" s="73">
        <v>0.66666666666666696</v>
      </c>
    </row>
    <row r="645" spans="1:9" x14ac:dyDescent="0.25">
      <c r="A645" s="72" t="s">
        <v>7806</v>
      </c>
      <c r="B645" s="72">
        <v>34</v>
      </c>
      <c r="C645" s="72" t="s">
        <v>307</v>
      </c>
      <c r="D645" s="72">
        <v>4100</v>
      </c>
      <c r="E645" s="72">
        <v>1.26</v>
      </c>
      <c r="F645" s="72">
        <v>3</v>
      </c>
      <c r="G645" s="72">
        <v>2</v>
      </c>
      <c r="H645" s="72">
        <v>1</v>
      </c>
      <c r="I645" s="73">
        <v>0.66666666666666696</v>
      </c>
    </row>
    <row r="646" spans="1:9" x14ac:dyDescent="0.25">
      <c r="A646" s="72" t="s">
        <v>7810</v>
      </c>
      <c r="B646" s="72">
        <v>34</v>
      </c>
      <c r="C646" s="72" t="s">
        <v>3671</v>
      </c>
      <c r="D646" s="72">
        <v>962</v>
      </c>
      <c r="E646" s="72">
        <v>1.1399999999999999</v>
      </c>
      <c r="F646" s="72">
        <v>3</v>
      </c>
      <c r="G646" s="72">
        <v>2</v>
      </c>
      <c r="H646" s="72">
        <v>1</v>
      </c>
      <c r="I646" s="73">
        <v>0.66666666666666696</v>
      </c>
    </row>
    <row r="647" spans="1:9" x14ac:dyDescent="0.25">
      <c r="A647" s="72" t="s">
        <v>4307</v>
      </c>
      <c r="B647" s="72">
        <v>34</v>
      </c>
      <c r="C647" s="72" t="s">
        <v>232</v>
      </c>
      <c r="D647" s="72">
        <v>3629</v>
      </c>
      <c r="E647" s="72">
        <v>1.28</v>
      </c>
      <c r="F647" s="72">
        <v>3</v>
      </c>
      <c r="G647" s="72">
        <v>2</v>
      </c>
      <c r="H647" s="72">
        <v>1</v>
      </c>
      <c r="I647" s="73">
        <v>0.66666666666666696</v>
      </c>
    </row>
    <row r="648" spans="1:9" x14ac:dyDescent="0.25">
      <c r="A648" s="72" t="s">
        <v>7817</v>
      </c>
      <c r="B648" s="72">
        <v>34</v>
      </c>
      <c r="C648" s="72" t="s">
        <v>232</v>
      </c>
      <c r="D648" s="72">
        <v>1466</v>
      </c>
      <c r="E648" s="72">
        <v>1.18</v>
      </c>
      <c r="F648" s="72">
        <v>3</v>
      </c>
      <c r="G648" s="72">
        <v>2</v>
      </c>
      <c r="H648" s="72">
        <v>1</v>
      </c>
      <c r="I648" s="73">
        <v>0.66666666666666696</v>
      </c>
    </row>
    <row r="649" spans="1:9" x14ac:dyDescent="0.25">
      <c r="A649" s="72" t="s">
        <v>7824</v>
      </c>
      <c r="B649" s="72">
        <v>35</v>
      </c>
      <c r="C649" s="72" t="s">
        <v>232</v>
      </c>
      <c r="D649" s="72">
        <v>5579</v>
      </c>
      <c r="E649" s="72">
        <v>1.57</v>
      </c>
      <c r="F649" s="72">
        <v>3</v>
      </c>
      <c r="G649" s="72">
        <v>2</v>
      </c>
      <c r="H649" s="72">
        <v>1</v>
      </c>
      <c r="I649" s="73">
        <v>0.66666666666666696</v>
      </c>
    </row>
    <row r="650" spans="1:9" x14ac:dyDescent="0.25">
      <c r="A650" s="72" t="s">
        <v>7826</v>
      </c>
      <c r="B650" s="72">
        <v>35</v>
      </c>
      <c r="C650" s="72" t="s">
        <v>232</v>
      </c>
      <c r="D650" s="72">
        <v>1436</v>
      </c>
      <c r="E650" s="72">
        <v>1.81</v>
      </c>
      <c r="F650" s="72">
        <v>3</v>
      </c>
      <c r="G650" s="72">
        <v>2</v>
      </c>
      <c r="H650" s="72">
        <v>1</v>
      </c>
      <c r="I650" s="73">
        <v>0.66666666666666696</v>
      </c>
    </row>
    <row r="651" spans="1:9" x14ac:dyDescent="0.25">
      <c r="A651" s="72" t="s">
        <v>3739</v>
      </c>
      <c r="B651" s="72">
        <v>35</v>
      </c>
      <c r="C651" s="72" t="s">
        <v>3740</v>
      </c>
      <c r="D651" s="72">
        <v>2522</v>
      </c>
      <c r="E651" s="72">
        <v>1.58</v>
      </c>
      <c r="F651" s="72">
        <v>3</v>
      </c>
      <c r="G651" s="72">
        <v>2</v>
      </c>
      <c r="H651" s="72">
        <v>1</v>
      </c>
      <c r="I651" s="73">
        <v>0.66666666666666696</v>
      </c>
    </row>
    <row r="652" spans="1:9" x14ac:dyDescent="0.25">
      <c r="A652" s="72" t="s">
        <v>6634</v>
      </c>
      <c r="B652" s="72">
        <v>35</v>
      </c>
      <c r="C652" s="72" t="s">
        <v>6635</v>
      </c>
      <c r="D652" s="72">
        <v>2522</v>
      </c>
      <c r="E652" s="72">
        <v>1.31</v>
      </c>
      <c r="F652" s="72">
        <v>3</v>
      </c>
      <c r="G652" s="72">
        <v>2</v>
      </c>
      <c r="H652" s="72">
        <v>1</v>
      </c>
      <c r="I652" s="73">
        <v>0.66666666666666696</v>
      </c>
    </row>
    <row r="653" spans="1:9" x14ac:dyDescent="0.25">
      <c r="A653" s="72" t="s">
        <v>7832</v>
      </c>
      <c r="B653" s="72">
        <v>35</v>
      </c>
      <c r="C653" s="72" t="s">
        <v>232</v>
      </c>
      <c r="D653" s="72">
        <v>347</v>
      </c>
      <c r="E653" s="72">
        <v>0.97</v>
      </c>
      <c r="F653" s="72">
        <v>3</v>
      </c>
      <c r="G653" s="72">
        <v>2</v>
      </c>
      <c r="H653" s="72">
        <v>1</v>
      </c>
      <c r="I653" s="73">
        <v>0.66666666666666696</v>
      </c>
    </row>
    <row r="654" spans="1:9" x14ac:dyDescent="0.25">
      <c r="A654" s="72" t="s">
        <v>7837</v>
      </c>
      <c r="B654" s="72">
        <v>35</v>
      </c>
      <c r="C654" s="72" t="s">
        <v>7838</v>
      </c>
      <c r="D654" s="72">
        <v>2174</v>
      </c>
      <c r="E654" s="72">
        <v>1.04</v>
      </c>
      <c r="F654" s="72">
        <v>3</v>
      </c>
      <c r="G654" s="72">
        <v>2</v>
      </c>
      <c r="H654" s="72">
        <v>1</v>
      </c>
      <c r="I654" s="73">
        <v>0.66666666666666696</v>
      </c>
    </row>
    <row r="655" spans="1:9" x14ac:dyDescent="0.25">
      <c r="A655" s="72" t="s">
        <v>7840</v>
      </c>
      <c r="B655" s="72">
        <v>35</v>
      </c>
      <c r="C655" s="72" t="s">
        <v>7841</v>
      </c>
      <c r="D655" s="72">
        <v>2726</v>
      </c>
      <c r="E655" s="72">
        <v>1.76</v>
      </c>
      <c r="F655" s="72">
        <v>3</v>
      </c>
      <c r="G655" s="72">
        <v>2</v>
      </c>
      <c r="H655" s="72">
        <v>1</v>
      </c>
      <c r="I655" s="73">
        <v>0.66666666666666696</v>
      </c>
    </row>
    <row r="656" spans="1:9" x14ac:dyDescent="0.25">
      <c r="A656" s="72" t="s">
        <v>7843</v>
      </c>
      <c r="B656" s="72">
        <v>35</v>
      </c>
      <c r="C656" s="72" t="s">
        <v>307</v>
      </c>
      <c r="D656" s="72">
        <v>860</v>
      </c>
      <c r="E656" s="72">
        <v>1.19</v>
      </c>
      <c r="F656" s="72">
        <v>3</v>
      </c>
      <c r="G656" s="72">
        <v>2</v>
      </c>
      <c r="H656" s="72">
        <v>1</v>
      </c>
      <c r="I656" s="73">
        <v>0.66666666666666696</v>
      </c>
    </row>
    <row r="657" spans="1:9" x14ac:dyDescent="0.25">
      <c r="A657" s="72" t="s">
        <v>6744</v>
      </c>
      <c r="B657" s="72">
        <v>36</v>
      </c>
      <c r="C657" s="72" t="s">
        <v>232</v>
      </c>
      <c r="D657" s="72">
        <v>926</v>
      </c>
      <c r="E657" s="72">
        <v>0.89</v>
      </c>
      <c r="F657" s="72">
        <v>3</v>
      </c>
      <c r="G657" s="72">
        <v>2</v>
      </c>
      <c r="H657" s="72">
        <v>1</v>
      </c>
      <c r="I657" s="73">
        <v>0.66666666666666696</v>
      </c>
    </row>
    <row r="658" spans="1:9" x14ac:dyDescent="0.25">
      <c r="A658" s="72" t="s">
        <v>7845</v>
      </c>
      <c r="B658" s="72">
        <v>36</v>
      </c>
      <c r="C658" s="72" t="s">
        <v>7846</v>
      </c>
      <c r="D658" s="72">
        <v>608</v>
      </c>
      <c r="E658" s="72">
        <v>1.33</v>
      </c>
      <c r="F658" s="72">
        <v>3</v>
      </c>
      <c r="G658" s="72">
        <v>2</v>
      </c>
      <c r="H658" s="72">
        <v>1</v>
      </c>
      <c r="I658" s="73">
        <v>0.66666666666666696</v>
      </c>
    </row>
    <row r="659" spans="1:9" x14ac:dyDescent="0.25">
      <c r="A659" s="72" t="s">
        <v>4417</v>
      </c>
      <c r="B659" s="72">
        <v>36</v>
      </c>
      <c r="C659" s="72" t="s">
        <v>885</v>
      </c>
      <c r="D659" s="72">
        <v>2816</v>
      </c>
      <c r="E659" s="72">
        <v>1.56</v>
      </c>
      <c r="F659" s="72">
        <v>3</v>
      </c>
      <c r="G659" s="72">
        <v>2</v>
      </c>
      <c r="H659" s="72">
        <v>1</v>
      </c>
      <c r="I659" s="73">
        <v>0.66666666666666696</v>
      </c>
    </row>
    <row r="660" spans="1:9" x14ac:dyDescent="0.25">
      <c r="A660" s="72" t="s">
        <v>7855</v>
      </c>
      <c r="B660" s="72">
        <v>36</v>
      </c>
      <c r="C660" s="72" t="s">
        <v>350</v>
      </c>
      <c r="D660" s="72">
        <v>1187</v>
      </c>
      <c r="E660" s="72">
        <v>1.51</v>
      </c>
      <c r="F660" s="72">
        <v>3</v>
      </c>
      <c r="G660" s="72">
        <v>2</v>
      </c>
      <c r="H660" s="72">
        <v>1</v>
      </c>
      <c r="I660" s="73">
        <v>0.66666666666666696</v>
      </c>
    </row>
    <row r="661" spans="1:9" x14ac:dyDescent="0.25">
      <c r="A661" s="72" t="s">
        <v>7857</v>
      </c>
      <c r="B661" s="72">
        <v>36</v>
      </c>
      <c r="C661" s="72" t="s">
        <v>232</v>
      </c>
      <c r="D661" s="72">
        <v>1052</v>
      </c>
      <c r="E661" s="72">
        <v>1.83</v>
      </c>
      <c r="F661" s="72">
        <v>3</v>
      </c>
      <c r="G661" s="72">
        <v>2</v>
      </c>
      <c r="H661" s="72">
        <v>1</v>
      </c>
      <c r="I661" s="73">
        <v>0.66666666666666696</v>
      </c>
    </row>
    <row r="662" spans="1:9" x14ac:dyDescent="0.25">
      <c r="A662" s="72" t="s">
        <v>7861</v>
      </c>
      <c r="B662" s="72">
        <v>36</v>
      </c>
      <c r="C662" s="72" t="s">
        <v>307</v>
      </c>
      <c r="D662" s="72">
        <v>3290</v>
      </c>
      <c r="E662" s="72">
        <v>1.33</v>
      </c>
      <c r="F662" s="72">
        <v>3</v>
      </c>
      <c r="G662" s="72">
        <v>2</v>
      </c>
      <c r="H662" s="72">
        <v>1</v>
      </c>
      <c r="I662" s="73">
        <v>0.66666666666666696</v>
      </c>
    </row>
    <row r="663" spans="1:9" x14ac:dyDescent="0.25">
      <c r="A663" s="72" t="s">
        <v>3211</v>
      </c>
      <c r="B663" s="72">
        <v>36</v>
      </c>
      <c r="C663" s="72" t="s">
        <v>232</v>
      </c>
      <c r="D663" s="72">
        <v>1835</v>
      </c>
      <c r="E663" s="72">
        <v>1.29</v>
      </c>
      <c r="F663" s="72">
        <v>3</v>
      </c>
      <c r="G663" s="72">
        <v>2</v>
      </c>
      <c r="H663" s="72">
        <v>1</v>
      </c>
      <c r="I663" s="73">
        <v>0.66666666666666696</v>
      </c>
    </row>
    <row r="664" spans="1:9" x14ac:dyDescent="0.25">
      <c r="A664" s="72" t="s">
        <v>4464</v>
      </c>
      <c r="B664" s="72">
        <v>36</v>
      </c>
      <c r="C664" s="72" t="s">
        <v>232</v>
      </c>
      <c r="D664" s="72">
        <v>3350</v>
      </c>
      <c r="E664" s="72">
        <v>1.38</v>
      </c>
      <c r="F664" s="72">
        <v>3</v>
      </c>
      <c r="G664" s="72">
        <v>2</v>
      </c>
      <c r="H664" s="72">
        <v>1</v>
      </c>
      <c r="I664" s="73">
        <v>0.66666666666666696</v>
      </c>
    </row>
    <row r="665" spans="1:9" x14ac:dyDescent="0.25">
      <c r="A665" s="72" t="s">
        <v>3165</v>
      </c>
      <c r="B665" s="72">
        <v>2</v>
      </c>
      <c r="C665" s="72" t="s">
        <v>232</v>
      </c>
      <c r="D665" s="72">
        <v>2753</v>
      </c>
      <c r="E665" s="72">
        <v>1.1000000000000001</v>
      </c>
      <c r="F665" s="72">
        <v>35</v>
      </c>
      <c r="G665" s="72">
        <v>23</v>
      </c>
      <c r="H665" s="72">
        <v>12</v>
      </c>
      <c r="I665" s="73">
        <v>0.65714285714285703</v>
      </c>
    </row>
    <row r="666" spans="1:9" x14ac:dyDescent="0.25">
      <c r="A666" s="72" t="s">
        <v>3139</v>
      </c>
      <c r="B666" s="72">
        <v>2</v>
      </c>
      <c r="C666" s="72" t="s">
        <v>3140</v>
      </c>
      <c r="D666" s="72">
        <v>4619</v>
      </c>
      <c r="E666" s="72">
        <v>1.31</v>
      </c>
      <c r="F666" s="72">
        <v>26</v>
      </c>
      <c r="G666" s="72">
        <v>17</v>
      </c>
      <c r="H666" s="72">
        <v>9</v>
      </c>
      <c r="I666" s="73">
        <v>0.65384615384615397</v>
      </c>
    </row>
    <row r="667" spans="1:9" x14ac:dyDescent="0.25">
      <c r="A667" s="72" t="s">
        <v>3207</v>
      </c>
      <c r="B667" s="72">
        <v>2</v>
      </c>
      <c r="C667" s="72" t="s">
        <v>232</v>
      </c>
      <c r="D667" s="72">
        <v>2591</v>
      </c>
      <c r="E667" s="72">
        <v>1.02</v>
      </c>
      <c r="F667" s="72">
        <v>26</v>
      </c>
      <c r="G667" s="72">
        <v>17</v>
      </c>
      <c r="H667" s="72">
        <v>9</v>
      </c>
      <c r="I667" s="73">
        <v>0.65384615384615397</v>
      </c>
    </row>
    <row r="668" spans="1:9" x14ac:dyDescent="0.25">
      <c r="A668" s="72" t="s">
        <v>3136</v>
      </c>
      <c r="B668" s="72">
        <v>2</v>
      </c>
      <c r="C668" s="72" t="s">
        <v>3137</v>
      </c>
      <c r="D668" s="72">
        <v>7997</v>
      </c>
      <c r="E668" s="72">
        <v>1.1399999999999999</v>
      </c>
      <c r="F668" s="72">
        <v>42</v>
      </c>
      <c r="G668" s="72">
        <v>27</v>
      </c>
      <c r="H668" s="72">
        <v>15</v>
      </c>
      <c r="I668" s="73">
        <v>0.64285714285714302</v>
      </c>
    </row>
    <row r="669" spans="1:9" x14ac:dyDescent="0.25">
      <c r="A669" s="72" t="s">
        <v>7045</v>
      </c>
      <c r="B669" s="72">
        <v>25</v>
      </c>
      <c r="C669" s="72" t="s">
        <v>232</v>
      </c>
      <c r="D669" s="72">
        <v>6224</v>
      </c>
      <c r="E669" s="72">
        <v>1.54</v>
      </c>
      <c r="F669" s="72">
        <v>14</v>
      </c>
      <c r="G669" s="72">
        <v>9</v>
      </c>
      <c r="H669" s="72">
        <v>5</v>
      </c>
      <c r="I669" s="73">
        <v>0.64285714285714302</v>
      </c>
    </row>
    <row r="670" spans="1:9" x14ac:dyDescent="0.25">
      <c r="A670" s="72" t="s">
        <v>7062</v>
      </c>
      <c r="B670" s="72">
        <v>10</v>
      </c>
      <c r="C670" s="72" t="s">
        <v>232</v>
      </c>
      <c r="D670" s="72">
        <v>5027</v>
      </c>
      <c r="E670" s="72">
        <v>1.61</v>
      </c>
      <c r="F670" s="72">
        <v>11</v>
      </c>
      <c r="G670" s="72">
        <v>7</v>
      </c>
      <c r="H670" s="72">
        <v>4</v>
      </c>
      <c r="I670" s="73">
        <v>0.63636363636363602</v>
      </c>
    </row>
    <row r="671" spans="1:9" x14ac:dyDescent="0.25">
      <c r="A671" s="72" t="s">
        <v>3192</v>
      </c>
      <c r="B671" s="72">
        <v>2</v>
      </c>
      <c r="C671" s="72" t="s">
        <v>3193</v>
      </c>
      <c r="D671" s="72">
        <v>2072</v>
      </c>
      <c r="E671" s="72">
        <v>1.52</v>
      </c>
      <c r="F671" s="72">
        <v>16</v>
      </c>
      <c r="G671" s="72">
        <v>10</v>
      </c>
      <c r="H671" s="72">
        <v>6</v>
      </c>
      <c r="I671" s="73">
        <v>0.625</v>
      </c>
    </row>
    <row r="672" spans="1:9" x14ac:dyDescent="0.25">
      <c r="A672" s="72" t="s">
        <v>4620</v>
      </c>
      <c r="B672" s="72">
        <v>5</v>
      </c>
      <c r="C672" s="72" t="s">
        <v>4621</v>
      </c>
      <c r="D672" s="72">
        <v>6293</v>
      </c>
      <c r="E672" s="72">
        <v>1.26</v>
      </c>
      <c r="F672" s="72">
        <v>8</v>
      </c>
      <c r="G672" s="72">
        <v>5</v>
      </c>
      <c r="H672" s="72">
        <v>3</v>
      </c>
      <c r="I672" s="73">
        <v>0.625</v>
      </c>
    </row>
    <row r="673" spans="1:9" x14ac:dyDescent="0.25">
      <c r="A673" s="72" t="s">
        <v>7104</v>
      </c>
      <c r="B673" s="72">
        <v>13</v>
      </c>
      <c r="C673" s="72" t="s">
        <v>307</v>
      </c>
      <c r="D673" s="72">
        <v>2999</v>
      </c>
      <c r="E673" s="72">
        <v>1.27</v>
      </c>
      <c r="F673" s="72">
        <v>8</v>
      </c>
      <c r="G673" s="72">
        <v>5</v>
      </c>
      <c r="H673" s="72">
        <v>3</v>
      </c>
      <c r="I673" s="73">
        <v>0.625</v>
      </c>
    </row>
    <row r="674" spans="1:9" x14ac:dyDescent="0.25">
      <c r="A674" s="72" t="s">
        <v>5151</v>
      </c>
      <c r="B674" s="72">
        <v>17</v>
      </c>
      <c r="C674" s="72" t="s">
        <v>232</v>
      </c>
      <c r="D674" s="72">
        <v>5207</v>
      </c>
      <c r="E674" s="72">
        <v>1.1399999999999999</v>
      </c>
      <c r="F674" s="72">
        <v>8</v>
      </c>
      <c r="G674" s="72">
        <v>5</v>
      </c>
      <c r="H674" s="72">
        <v>3</v>
      </c>
      <c r="I674" s="73">
        <v>0.625</v>
      </c>
    </row>
    <row r="675" spans="1:9" x14ac:dyDescent="0.25">
      <c r="A675" s="72" t="s">
        <v>7116</v>
      </c>
      <c r="B675" s="72">
        <v>33</v>
      </c>
      <c r="C675" s="72" t="s">
        <v>4897</v>
      </c>
      <c r="D675" s="72">
        <v>662</v>
      </c>
      <c r="E675" s="72">
        <v>1.49</v>
      </c>
      <c r="F675" s="72">
        <v>8</v>
      </c>
      <c r="G675" s="72">
        <v>5</v>
      </c>
      <c r="H675" s="72">
        <v>3</v>
      </c>
      <c r="I675" s="73">
        <v>0.625</v>
      </c>
    </row>
    <row r="676" spans="1:9" x14ac:dyDescent="0.25">
      <c r="A676" s="72" t="s">
        <v>7118</v>
      </c>
      <c r="B676" s="72">
        <v>33</v>
      </c>
      <c r="C676" s="72" t="s">
        <v>232</v>
      </c>
      <c r="D676" s="72">
        <v>1367</v>
      </c>
      <c r="E676" s="72">
        <v>1.65</v>
      </c>
      <c r="F676" s="72">
        <v>8</v>
      </c>
      <c r="G676" s="72">
        <v>5</v>
      </c>
      <c r="H676" s="72">
        <v>3</v>
      </c>
      <c r="I676" s="73">
        <v>0.625</v>
      </c>
    </row>
    <row r="677" spans="1:9" x14ac:dyDescent="0.25">
      <c r="A677" s="72" t="s">
        <v>4511</v>
      </c>
      <c r="B677" s="72">
        <v>2</v>
      </c>
      <c r="C677" s="72" t="s">
        <v>232</v>
      </c>
      <c r="D677" s="72">
        <v>578</v>
      </c>
      <c r="E677" s="72">
        <v>1.27</v>
      </c>
      <c r="F677" s="72">
        <v>13</v>
      </c>
      <c r="G677" s="72">
        <v>8</v>
      </c>
      <c r="H677" s="72">
        <v>5</v>
      </c>
      <c r="I677" s="73">
        <v>0.61538461538461497</v>
      </c>
    </row>
    <row r="678" spans="1:9" x14ac:dyDescent="0.25">
      <c r="A678" s="72" t="s">
        <v>3152</v>
      </c>
      <c r="B678" s="72">
        <v>2</v>
      </c>
      <c r="C678" s="72" t="s">
        <v>232</v>
      </c>
      <c r="D678" s="72">
        <v>2981</v>
      </c>
      <c r="E678" s="72">
        <v>1.2</v>
      </c>
      <c r="F678" s="72">
        <v>23</v>
      </c>
      <c r="G678" s="72">
        <v>14</v>
      </c>
      <c r="H678" s="72">
        <v>9</v>
      </c>
      <c r="I678" s="73">
        <v>0.60869565217391297</v>
      </c>
    </row>
    <row r="679" spans="1:9" x14ac:dyDescent="0.25">
      <c r="A679" s="72" t="s">
        <v>4519</v>
      </c>
      <c r="B679" s="72">
        <v>2</v>
      </c>
      <c r="C679" s="72" t="s">
        <v>4520</v>
      </c>
      <c r="D679" s="72">
        <v>2732</v>
      </c>
      <c r="E679" s="72">
        <v>1.33</v>
      </c>
      <c r="F679" s="72">
        <v>33</v>
      </c>
      <c r="G679" s="72">
        <v>20</v>
      </c>
      <c r="H679" s="72">
        <v>13</v>
      </c>
      <c r="I679" s="73">
        <v>0.60606060606060597</v>
      </c>
    </row>
    <row r="680" spans="1:9" x14ac:dyDescent="0.25">
      <c r="A680" s="72" t="s">
        <v>3175</v>
      </c>
      <c r="B680" s="72">
        <v>2</v>
      </c>
      <c r="C680" s="72" t="s">
        <v>3176</v>
      </c>
      <c r="D680" s="72">
        <v>2981</v>
      </c>
      <c r="E680" s="72">
        <v>1.19</v>
      </c>
      <c r="F680" s="72">
        <v>25</v>
      </c>
      <c r="G680" s="72">
        <v>15</v>
      </c>
      <c r="H680" s="72">
        <v>10</v>
      </c>
      <c r="I680" s="73">
        <v>0.6</v>
      </c>
    </row>
    <row r="681" spans="1:9" x14ac:dyDescent="0.25">
      <c r="A681" s="72" t="s">
        <v>7064</v>
      </c>
      <c r="B681" s="72">
        <v>2</v>
      </c>
      <c r="C681" s="72" t="s">
        <v>232</v>
      </c>
      <c r="D681" s="72">
        <v>674</v>
      </c>
      <c r="E681" s="72">
        <v>1.52</v>
      </c>
      <c r="F681" s="72">
        <v>10</v>
      </c>
      <c r="G681" s="72">
        <v>6</v>
      </c>
      <c r="H681" s="72">
        <v>4</v>
      </c>
      <c r="I681" s="73">
        <v>0.6</v>
      </c>
    </row>
    <row r="682" spans="1:9" x14ac:dyDescent="0.25">
      <c r="A682" s="72" t="s">
        <v>7066</v>
      </c>
      <c r="B682" s="72">
        <v>6</v>
      </c>
      <c r="C682" s="72" t="s">
        <v>232</v>
      </c>
      <c r="D682" s="72">
        <v>4820</v>
      </c>
      <c r="E682" s="72">
        <v>1.36</v>
      </c>
      <c r="F682" s="72">
        <v>10</v>
      </c>
      <c r="G682" s="72">
        <v>6</v>
      </c>
      <c r="H682" s="72">
        <v>4</v>
      </c>
      <c r="I682" s="73">
        <v>0.6</v>
      </c>
    </row>
    <row r="683" spans="1:9" x14ac:dyDescent="0.25">
      <c r="A683" s="72" t="s">
        <v>4922</v>
      </c>
      <c r="B683" s="72">
        <v>12</v>
      </c>
      <c r="C683" s="72" t="s">
        <v>307</v>
      </c>
      <c r="D683" s="72">
        <v>4064</v>
      </c>
      <c r="E683" s="72">
        <v>1.31</v>
      </c>
      <c r="F683" s="72">
        <v>10</v>
      </c>
      <c r="G683" s="72">
        <v>6</v>
      </c>
      <c r="H683" s="72">
        <v>4</v>
      </c>
      <c r="I683" s="73">
        <v>0.6</v>
      </c>
    </row>
    <row r="684" spans="1:9" x14ac:dyDescent="0.25">
      <c r="A684" s="72" t="s">
        <v>3187</v>
      </c>
      <c r="B684" s="72">
        <v>2</v>
      </c>
      <c r="C684" s="72" t="s">
        <v>232</v>
      </c>
      <c r="D684" s="72">
        <v>944</v>
      </c>
      <c r="E684" s="72">
        <v>1.0900000000000001</v>
      </c>
      <c r="F684" s="72">
        <v>5</v>
      </c>
      <c r="G684" s="72">
        <v>3</v>
      </c>
      <c r="H684" s="72">
        <v>2</v>
      </c>
      <c r="I684" s="73">
        <v>0.6</v>
      </c>
    </row>
    <row r="685" spans="1:9" x14ac:dyDescent="0.25">
      <c r="A685" s="72" t="s">
        <v>4514</v>
      </c>
      <c r="B685" s="72">
        <v>2</v>
      </c>
      <c r="C685" s="72" t="s">
        <v>4515</v>
      </c>
      <c r="D685" s="72">
        <v>833</v>
      </c>
      <c r="E685" s="72">
        <v>0.98</v>
      </c>
      <c r="F685" s="72">
        <v>5</v>
      </c>
      <c r="G685" s="72">
        <v>3</v>
      </c>
      <c r="H685" s="72">
        <v>2</v>
      </c>
      <c r="I685" s="73">
        <v>0.6</v>
      </c>
    </row>
    <row r="686" spans="1:9" x14ac:dyDescent="0.25">
      <c r="A686" s="72" t="s">
        <v>7227</v>
      </c>
      <c r="B686" s="72">
        <v>3</v>
      </c>
      <c r="C686" s="72" t="s">
        <v>232</v>
      </c>
      <c r="D686" s="72">
        <v>806</v>
      </c>
      <c r="E686" s="72">
        <v>0.55000000000000004</v>
      </c>
      <c r="F686" s="72">
        <v>5</v>
      </c>
      <c r="G686" s="72">
        <v>3</v>
      </c>
      <c r="H686" s="72">
        <v>2</v>
      </c>
      <c r="I686" s="73">
        <v>0.6</v>
      </c>
    </row>
    <row r="687" spans="1:9" x14ac:dyDescent="0.25">
      <c r="A687" s="72" t="s">
        <v>4625</v>
      </c>
      <c r="B687" s="72">
        <v>5</v>
      </c>
      <c r="C687" s="72" t="s">
        <v>4626</v>
      </c>
      <c r="D687" s="72">
        <v>5747</v>
      </c>
      <c r="E687" s="72">
        <v>1.47</v>
      </c>
      <c r="F687" s="72">
        <v>5</v>
      </c>
      <c r="G687" s="72">
        <v>3</v>
      </c>
      <c r="H687" s="72">
        <v>2</v>
      </c>
      <c r="I687" s="73">
        <v>0.6</v>
      </c>
    </row>
    <row r="688" spans="1:9" x14ac:dyDescent="0.25">
      <c r="A688" s="72" t="s">
        <v>3528</v>
      </c>
      <c r="B688" s="72">
        <v>5</v>
      </c>
      <c r="C688" s="72" t="s">
        <v>232</v>
      </c>
      <c r="D688" s="72">
        <v>8003</v>
      </c>
      <c r="E688" s="72">
        <v>1.57</v>
      </c>
      <c r="F688" s="72">
        <v>5</v>
      </c>
      <c r="G688" s="72">
        <v>3</v>
      </c>
      <c r="H688" s="72">
        <v>2</v>
      </c>
      <c r="I688" s="73">
        <v>0.6</v>
      </c>
    </row>
    <row r="689" spans="1:9" x14ac:dyDescent="0.25">
      <c r="A689" s="72" t="s">
        <v>7234</v>
      </c>
      <c r="B689" s="72">
        <v>7</v>
      </c>
      <c r="C689" s="72" t="s">
        <v>7235</v>
      </c>
      <c r="D689" s="72">
        <v>18800</v>
      </c>
      <c r="E689" s="72">
        <v>1.42</v>
      </c>
      <c r="F689" s="72">
        <v>5</v>
      </c>
      <c r="G689" s="72">
        <v>3</v>
      </c>
      <c r="H689" s="72">
        <v>2</v>
      </c>
      <c r="I689" s="73">
        <v>0.6</v>
      </c>
    </row>
    <row r="690" spans="1:9" x14ac:dyDescent="0.25">
      <c r="A690" s="72" t="s">
        <v>3181</v>
      </c>
      <c r="B690" s="72">
        <v>10</v>
      </c>
      <c r="C690" s="72" t="s">
        <v>597</v>
      </c>
      <c r="D690" s="72">
        <v>2075</v>
      </c>
      <c r="E690" s="72">
        <v>0.93</v>
      </c>
      <c r="F690" s="72">
        <v>5</v>
      </c>
      <c r="G690" s="72">
        <v>3</v>
      </c>
      <c r="H690" s="72">
        <v>2</v>
      </c>
      <c r="I690" s="73">
        <v>0.6</v>
      </c>
    </row>
    <row r="691" spans="1:9" x14ac:dyDescent="0.25">
      <c r="A691" s="72" t="s">
        <v>3286</v>
      </c>
      <c r="B691" s="72">
        <v>12</v>
      </c>
      <c r="C691" s="72" t="s">
        <v>307</v>
      </c>
      <c r="D691" s="72">
        <v>6017</v>
      </c>
      <c r="E691" s="72">
        <v>1.44</v>
      </c>
      <c r="F691" s="72">
        <v>5</v>
      </c>
      <c r="G691" s="72">
        <v>3</v>
      </c>
      <c r="H691" s="72">
        <v>2</v>
      </c>
      <c r="I691" s="73">
        <v>0.6</v>
      </c>
    </row>
    <row r="692" spans="1:9" x14ac:dyDescent="0.25">
      <c r="A692" s="72" t="s">
        <v>4962</v>
      </c>
      <c r="B692" s="72">
        <v>13</v>
      </c>
      <c r="C692" s="72" t="s">
        <v>232</v>
      </c>
      <c r="D692" s="72">
        <v>5195</v>
      </c>
      <c r="E692" s="72">
        <v>1.35</v>
      </c>
      <c r="F692" s="72">
        <v>5</v>
      </c>
      <c r="G692" s="72">
        <v>3</v>
      </c>
      <c r="H692" s="72">
        <v>2</v>
      </c>
      <c r="I692" s="73">
        <v>0.6</v>
      </c>
    </row>
    <row r="693" spans="1:9" x14ac:dyDescent="0.25">
      <c r="A693" s="72" t="s">
        <v>5206</v>
      </c>
      <c r="B693" s="72">
        <v>18</v>
      </c>
      <c r="C693" s="72" t="s">
        <v>232</v>
      </c>
      <c r="D693" s="72">
        <v>8495</v>
      </c>
      <c r="E693" s="72">
        <v>1.78</v>
      </c>
      <c r="F693" s="72">
        <v>5</v>
      </c>
      <c r="G693" s="72">
        <v>3</v>
      </c>
      <c r="H693" s="72">
        <v>2</v>
      </c>
      <c r="I693" s="73">
        <v>0.6</v>
      </c>
    </row>
    <row r="694" spans="1:9" x14ac:dyDescent="0.25">
      <c r="A694" s="72" t="s">
        <v>3295</v>
      </c>
      <c r="B694" s="72">
        <v>19</v>
      </c>
      <c r="C694" s="72" t="s">
        <v>232</v>
      </c>
      <c r="D694" s="72">
        <v>4154</v>
      </c>
      <c r="E694" s="72">
        <v>1.5</v>
      </c>
      <c r="F694" s="72">
        <v>5</v>
      </c>
      <c r="G694" s="72">
        <v>3</v>
      </c>
      <c r="H694" s="72">
        <v>2</v>
      </c>
      <c r="I694" s="73">
        <v>0.6</v>
      </c>
    </row>
    <row r="695" spans="1:9" x14ac:dyDescent="0.25">
      <c r="A695" s="72" t="s">
        <v>7251</v>
      </c>
      <c r="B695" s="72">
        <v>21</v>
      </c>
      <c r="C695" s="72" t="s">
        <v>402</v>
      </c>
      <c r="D695" s="72">
        <v>1772</v>
      </c>
      <c r="E695" s="72">
        <v>1.28</v>
      </c>
      <c r="F695" s="72">
        <v>5</v>
      </c>
      <c r="G695" s="72">
        <v>3</v>
      </c>
      <c r="H695" s="72">
        <v>2</v>
      </c>
      <c r="I695" s="73">
        <v>0.6</v>
      </c>
    </row>
    <row r="696" spans="1:9" x14ac:dyDescent="0.25">
      <c r="A696" s="72" t="s">
        <v>7253</v>
      </c>
      <c r="B696" s="72">
        <v>21</v>
      </c>
      <c r="C696" s="72" t="s">
        <v>3132</v>
      </c>
      <c r="D696" s="72">
        <v>3203</v>
      </c>
      <c r="E696" s="72">
        <v>1.23</v>
      </c>
      <c r="F696" s="72">
        <v>5</v>
      </c>
      <c r="G696" s="72">
        <v>3</v>
      </c>
      <c r="H696" s="72">
        <v>2</v>
      </c>
      <c r="I696" s="73">
        <v>0.6</v>
      </c>
    </row>
    <row r="697" spans="1:9" x14ac:dyDescent="0.25">
      <c r="A697" s="72" t="s">
        <v>7255</v>
      </c>
      <c r="B697" s="72">
        <v>21</v>
      </c>
      <c r="C697" s="72" t="s">
        <v>232</v>
      </c>
      <c r="D697" s="72">
        <v>1325</v>
      </c>
      <c r="E697" s="72">
        <v>1.37</v>
      </c>
      <c r="F697" s="72">
        <v>5</v>
      </c>
      <c r="G697" s="72">
        <v>3</v>
      </c>
      <c r="H697" s="72">
        <v>2</v>
      </c>
      <c r="I697" s="73">
        <v>0.6</v>
      </c>
    </row>
    <row r="698" spans="1:9" x14ac:dyDescent="0.25">
      <c r="A698" s="72" t="s">
        <v>5380</v>
      </c>
      <c r="B698" s="72">
        <v>21</v>
      </c>
      <c r="C698" s="72" t="s">
        <v>547</v>
      </c>
      <c r="D698" s="72">
        <v>6389</v>
      </c>
      <c r="E698" s="72">
        <v>1.43</v>
      </c>
      <c r="F698" s="72">
        <v>5</v>
      </c>
      <c r="G698" s="72">
        <v>3</v>
      </c>
      <c r="H698" s="72">
        <v>2</v>
      </c>
      <c r="I698" s="73">
        <v>0.6</v>
      </c>
    </row>
    <row r="699" spans="1:9" x14ac:dyDescent="0.25">
      <c r="A699" s="72" t="s">
        <v>7267</v>
      </c>
      <c r="B699" s="72">
        <v>25</v>
      </c>
      <c r="C699" s="72" t="s">
        <v>307</v>
      </c>
      <c r="D699" s="72">
        <v>920</v>
      </c>
      <c r="E699" s="72">
        <v>1.59</v>
      </c>
      <c r="F699" s="72">
        <v>5</v>
      </c>
      <c r="G699" s="72">
        <v>3</v>
      </c>
      <c r="H699" s="72">
        <v>2</v>
      </c>
      <c r="I699" s="73">
        <v>0.6</v>
      </c>
    </row>
    <row r="700" spans="1:9" x14ac:dyDescent="0.25">
      <c r="A700" s="72" t="s">
        <v>7269</v>
      </c>
      <c r="B700" s="72">
        <v>25</v>
      </c>
      <c r="C700" s="72" t="s">
        <v>232</v>
      </c>
      <c r="D700" s="72">
        <v>1136</v>
      </c>
      <c r="E700" s="72">
        <v>1.21</v>
      </c>
      <c r="F700" s="72">
        <v>5</v>
      </c>
      <c r="G700" s="72">
        <v>3</v>
      </c>
      <c r="H700" s="72">
        <v>2</v>
      </c>
      <c r="I700" s="73">
        <v>0.6</v>
      </c>
    </row>
    <row r="701" spans="1:9" x14ac:dyDescent="0.25">
      <c r="A701" s="72" t="s">
        <v>7271</v>
      </c>
      <c r="B701" s="72">
        <v>27</v>
      </c>
      <c r="C701" s="72" t="s">
        <v>307</v>
      </c>
      <c r="D701" s="72">
        <v>2594</v>
      </c>
      <c r="E701" s="72">
        <v>1.51</v>
      </c>
      <c r="F701" s="72">
        <v>5</v>
      </c>
      <c r="G701" s="72">
        <v>3</v>
      </c>
      <c r="H701" s="72">
        <v>2</v>
      </c>
      <c r="I701" s="73">
        <v>0.6</v>
      </c>
    </row>
    <row r="702" spans="1:9" x14ac:dyDescent="0.25">
      <c r="A702" s="72" t="s">
        <v>7279</v>
      </c>
      <c r="B702" s="72">
        <v>29</v>
      </c>
      <c r="C702" s="72" t="s">
        <v>307</v>
      </c>
      <c r="D702" s="72">
        <v>5444</v>
      </c>
      <c r="E702" s="72">
        <v>1.29</v>
      </c>
      <c r="F702" s="72">
        <v>5</v>
      </c>
      <c r="G702" s="72">
        <v>3</v>
      </c>
      <c r="H702" s="72">
        <v>2</v>
      </c>
      <c r="I702" s="73">
        <v>0.6</v>
      </c>
    </row>
    <row r="703" spans="1:9" x14ac:dyDescent="0.25">
      <c r="A703" s="72" t="s">
        <v>7284</v>
      </c>
      <c r="B703" s="72">
        <v>32</v>
      </c>
      <c r="C703" s="72" t="s">
        <v>232</v>
      </c>
      <c r="D703" s="72">
        <v>3683</v>
      </c>
      <c r="E703" s="72">
        <v>1.45</v>
      </c>
      <c r="F703" s="72">
        <v>5</v>
      </c>
      <c r="G703" s="72">
        <v>3</v>
      </c>
      <c r="H703" s="72">
        <v>2</v>
      </c>
      <c r="I703" s="73">
        <v>0.6</v>
      </c>
    </row>
    <row r="704" spans="1:9" x14ac:dyDescent="0.25">
      <c r="A704" s="72" t="s">
        <v>3449</v>
      </c>
      <c r="B704" s="72">
        <v>34</v>
      </c>
      <c r="C704" s="72" t="s">
        <v>3381</v>
      </c>
      <c r="D704" s="72">
        <v>5831</v>
      </c>
      <c r="E704" s="72">
        <v>1.43</v>
      </c>
      <c r="F704" s="72">
        <v>5</v>
      </c>
      <c r="G704" s="72">
        <v>3</v>
      </c>
      <c r="H704" s="72">
        <v>2</v>
      </c>
      <c r="I704" s="73">
        <v>0.6</v>
      </c>
    </row>
    <row r="705" spans="1:9" x14ac:dyDescent="0.25">
      <c r="A705" s="72" t="s">
        <v>6509</v>
      </c>
      <c r="B705" s="72">
        <v>34</v>
      </c>
      <c r="C705" s="72" t="s">
        <v>232</v>
      </c>
      <c r="D705" s="72">
        <v>1976</v>
      </c>
      <c r="E705" s="72">
        <v>1.36</v>
      </c>
      <c r="F705" s="72">
        <v>5</v>
      </c>
      <c r="G705" s="72">
        <v>3</v>
      </c>
      <c r="H705" s="72">
        <v>2</v>
      </c>
      <c r="I705" s="73">
        <v>0.6</v>
      </c>
    </row>
    <row r="706" spans="1:9" x14ac:dyDescent="0.25">
      <c r="A706" s="72" t="s">
        <v>7294</v>
      </c>
      <c r="B706" s="72">
        <v>34</v>
      </c>
      <c r="C706" s="72" t="s">
        <v>4087</v>
      </c>
      <c r="D706" s="72">
        <v>2405</v>
      </c>
      <c r="E706" s="72">
        <v>1.04</v>
      </c>
      <c r="F706" s="72">
        <v>5</v>
      </c>
      <c r="G706" s="72">
        <v>3</v>
      </c>
      <c r="H706" s="72">
        <v>2</v>
      </c>
      <c r="I706" s="73">
        <v>0.6</v>
      </c>
    </row>
    <row r="707" spans="1:9" x14ac:dyDescent="0.25">
      <c r="A707" s="72" t="s">
        <v>6587</v>
      </c>
      <c r="B707" s="72">
        <v>35</v>
      </c>
      <c r="C707" s="72" t="s">
        <v>6588</v>
      </c>
      <c r="D707" s="72">
        <v>599</v>
      </c>
      <c r="E707" s="72">
        <v>1.18</v>
      </c>
      <c r="F707" s="72">
        <v>5</v>
      </c>
      <c r="G707" s="72">
        <v>3</v>
      </c>
      <c r="H707" s="72">
        <v>2</v>
      </c>
      <c r="I707" s="73">
        <v>0.6</v>
      </c>
    </row>
    <row r="708" spans="1:9" x14ac:dyDescent="0.25">
      <c r="A708" s="72" t="s">
        <v>4089</v>
      </c>
      <c r="B708" s="72">
        <v>35</v>
      </c>
      <c r="C708" s="72" t="s">
        <v>3354</v>
      </c>
      <c r="D708" s="72">
        <v>1190</v>
      </c>
      <c r="E708" s="72">
        <v>1.36</v>
      </c>
      <c r="F708" s="72">
        <v>5</v>
      </c>
      <c r="G708" s="72">
        <v>3</v>
      </c>
      <c r="H708" s="72">
        <v>2</v>
      </c>
      <c r="I708" s="73">
        <v>0.6</v>
      </c>
    </row>
    <row r="709" spans="1:9" x14ac:dyDescent="0.25">
      <c r="A709" s="72" t="s">
        <v>4099</v>
      </c>
      <c r="B709" s="72">
        <v>36</v>
      </c>
      <c r="C709" s="72" t="s">
        <v>232</v>
      </c>
      <c r="D709" s="72">
        <v>3158</v>
      </c>
      <c r="E709" s="72">
        <v>1.1299999999999999</v>
      </c>
      <c r="F709" s="72">
        <v>5</v>
      </c>
      <c r="G709" s="72">
        <v>3</v>
      </c>
      <c r="H709" s="72">
        <v>2</v>
      </c>
      <c r="I709" s="73">
        <v>0.6</v>
      </c>
    </row>
    <row r="710" spans="1:9" x14ac:dyDescent="0.25">
      <c r="A710" s="72" t="s">
        <v>3131</v>
      </c>
      <c r="B710" s="72">
        <v>2</v>
      </c>
      <c r="C710" s="72" t="s">
        <v>3132</v>
      </c>
      <c r="D710" s="72">
        <v>5909</v>
      </c>
      <c r="E710" s="72">
        <v>1.24</v>
      </c>
      <c r="F710" s="72">
        <v>78</v>
      </c>
      <c r="G710" s="72">
        <v>45</v>
      </c>
      <c r="H710" s="72">
        <v>32</v>
      </c>
      <c r="I710" s="73">
        <v>0.58441558441558406</v>
      </c>
    </row>
    <row r="711" spans="1:9" x14ac:dyDescent="0.25">
      <c r="A711" s="72" t="s">
        <v>3189</v>
      </c>
      <c r="B711" s="72">
        <v>2</v>
      </c>
      <c r="C711" s="72" t="s">
        <v>3190</v>
      </c>
      <c r="D711" s="72">
        <v>2342</v>
      </c>
      <c r="E711" s="72">
        <v>1.17</v>
      </c>
      <c r="F711" s="72">
        <v>24</v>
      </c>
      <c r="G711" s="72">
        <v>14</v>
      </c>
      <c r="H711" s="72">
        <v>10</v>
      </c>
      <c r="I711" s="73">
        <v>0.58333333333333304</v>
      </c>
    </row>
    <row r="712" spans="1:9" x14ac:dyDescent="0.25">
      <c r="A712" s="72" t="s">
        <v>3509</v>
      </c>
      <c r="B712" s="72">
        <v>2</v>
      </c>
      <c r="C712" s="72" t="s">
        <v>232</v>
      </c>
      <c r="D712" s="72">
        <v>1703</v>
      </c>
      <c r="E712" s="72">
        <v>1.42</v>
      </c>
      <c r="F712" s="72">
        <v>19</v>
      </c>
      <c r="G712" s="72">
        <v>11</v>
      </c>
      <c r="H712" s="72">
        <v>8</v>
      </c>
      <c r="I712" s="73">
        <v>0.57894736842105299</v>
      </c>
    </row>
    <row r="713" spans="1:9" x14ac:dyDescent="0.25">
      <c r="A713" s="72" t="s">
        <v>3154</v>
      </c>
      <c r="B713" s="72">
        <v>2</v>
      </c>
      <c r="C713" s="72" t="s">
        <v>232</v>
      </c>
      <c r="D713" s="72">
        <v>3185</v>
      </c>
      <c r="E713" s="72">
        <v>1.45</v>
      </c>
      <c r="F713" s="72">
        <v>28</v>
      </c>
      <c r="G713" s="72">
        <v>16</v>
      </c>
      <c r="H713" s="72">
        <v>12</v>
      </c>
      <c r="I713" s="73">
        <v>0.57142857142857095</v>
      </c>
    </row>
    <row r="714" spans="1:9" x14ac:dyDescent="0.25">
      <c r="A714" s="72" t="s">
        <v>3504</v>
      </c>
      <c r="B714" s="72">
        <v>2</v>
      </c>
      <c r="C714" s="72" t="s">
        <v>3505</v>
      </c>
      <c r="D714" s="72">
        <v>1112</v>
      </c>
      <c r="E714" s="72">
        <v>1.1599999999999999</v>
      </c>
      <c r="F714" s="72">
        <v>7</v>
      </c>
      <c r="G714" s="72">
        <v>4</v>
      </c>
      <c r="H714" s="72">
        <v>3</v>
      </c>
      <c r="I714" s="73">
        <v>0.57142857142857095</v>
      </c>
    </row>
    <row r="715" spans="1:9" x14ac:dyDescent="0.25">
      <c r="A715" s="72" t="s">
        <v>7124</v>
      </c>
      <c r="B715" s="72">
        <v>4</v>
      </c>
      <c r="C715" s="72" t="s">
        <v>7125</v>
      </c>
      <c r="D715" s="72">
        <v>3203</v>
      </c>
      <c r="E715" s="72">
        <v>1.27</v>
      </c>
      <c r="F715" s="72">
        <v>7</v>
      </c>
      <c r="G715" s="72">
        <v>4</v>
      </c>
      <c r="H715" s="72">
        <v>3</v>
      </c>
      <c r="I715" s="73">
        <v>0.57142857142857095</v>
      </c>
    </row>
    <row r="716" spans="1:9" x14ac:dyDescent="0.25">
      <c r="A716" s="72" t="s">
        <v>7149</v>
      </c>
      <c r="B716" s="72">
        <v>33</v>
      </c>
      <c r="C716" s="72" t="s">
        <v>232</v>
      </c>
      <c r="D716" s="72">
        <v>1952</v>
      </c>
      <c r="E716" s="72">
        <v>1.53</v>
      </c>
      <c r="F716" s="72">
        <v>7</v>
      </c>
      <c r="G716" s="72">
        <v>4</v>
      </c>
      <c r="H716" s="72">
        <v>3</v>
      </c>
      <c r="I716" s="73">
        <v>0.57142857142857095</v>
      </c>
    </row>
    <row r="717" spans="1:9" x14ac:dyDescent="0.25">
      <c r="A717" s="72" t="s">
        <v>4434</v>
      </c>
      <c r="B717" s="72">
        <v>36</v>
      </c>
      <c r="C717" s="72" t="s">
        <v>3427</v>
      </c>
      <c r="D717" s="72">
        <v>2378</v>
      </c>
      <c r="E717" s="72">
        <v>1.29</v>
      </c>
      <c r="F717" s="72">
        <v>7</v>
      </c>
      <c r="G717" s="72">
        <v>4</v>
      </c>
      <c r="H717" s="72">
        <v>3</v>
      </c>
      <c r="I717" s="73">
        <v>0.57142857142857095</v>
      </c>
    </row>
    <row r="718" spans="1:9" x14ac:dyDescent="0.25">
      <c r="A718" s="72" t="s">
        <v>3129</v>
      </c>
      <c r="B718" s="72">
        <v>2</v>
      </c>
      <c r="C718" s="72" t="s">
        <v>307</v>
      </c>
      <c r="D718" s="72">
        <v>10751</v>
      </c>
      <c r="E718" s="72">
        <v>1.1599999999999999</v>
      </c>
      <c r="F718" s="72">
        <v>109</v>
      </c>
      <c r="G718" s="72">
        <v>62</v>
      </c>
      <c r="H718" s="72">
        <v>47</v>
      </c>
      <c r="I718" s="73">
        <v>0.56880733944954098</v>
      </c>
    </row>
    <row r="719" spans="1:9" x14ac:dyDescent="0.25">
      <c r="A719" s="72" t="s">
        <v>7040</v>
      </c>
      <c r="B719" s="72">
        <v>33</v>
      </c>
      <c r="C719" s="72" t="s">
        <v>232</v>
      </c>
      <c r="D719" s="72">
        <v>1739</v>
      </c>
      <c r="E719" s="72">
        <v>1.33</v>
      </c>
      <c r="F719" s="72">
        <v>16</v>
      </c>
      <c r="G719" s="72">
        <v>9</v>
      </c>
      <c r="H719" s="72">
        <v>7</v>
      </c>
      <c r="I719" s="73">
        <v>0.5625</v>
      </c>
    </row>
    <row r="720" spans="1:9" x14ac:dyDescent="0.25">
      <c r="A720" s="72" t="s">
        <v>3156</v>
      </c>
      <c r="B720" s="72">
        <v>2</v>
      </c>
      <c r="C720" s="72" t="s">
        <v>307</v>
      </c>
      <c r="D720" s="72">
        <v>2543</v>
      </c>
      <c r="E720" s="72">
        <v>1.24</v>
      </c>
      <c r="F720" s="72">
        <v>18</v>
      </c>
      <c r="G720" s="72">
        <v>10</v>
      </c>
      <c r="H720" s="72">
        <v>8</v>
      </c>
      <c r="I720" s="73">
        <v>0.55555555555555602</v>
      </c>
    </row>
    <row r="721" spans="1:9" x14ac:dyDescent="0.25">
      <c r="A721" s="72" t="s">
        <v>3815</v>
      </c>
      <c r="B721" s="72">
        <v>4</v>
      </c>
      <c r="C721" s="72" t="s">
        <v>265</v>
      </c>
      <c r="D721" s="72">
        <v>3869</v>
      </c>
      <c r="E721" s="72">
        <v>1.25</v>
      </c>
      <c r="F721" s="72">
        <v>9</v>
      </c>
      <c r="G721" s="72">
        <v>5</v>
      </c>
      <c r="H721" s="72">
        <v>4</v>
      </c>
      <c r="I721" s="73">
        <v>0.55555555555555602</v>
      </c>
    </row>
    <row r="722" spans="1:9" x14ac:dyDescent="0.25">
      <c r="A722" s="72" t="s">
        <v>3845</v>
      </c>
      <c r="B722" s="72">
        <v>6</v>
      </c>
      <c r="C722" s="72" t="s">
        <v>307</v>
      </c>
      <c r="D722" s="72">
        <v>10778</v>
      </c>
      <c r="E722" s="72">
        <v>1.31</v>
      </c>
      <c r="F722" s="72">
        <v>9</v>
      </c>
      <c r="G722" s="72">
        <v>5</v>
      </c>
      <c r="H722" s="72">
        <v>4</v>
      </c>
      <c r="I722" s="73">
        <v>0.55555555555555602</v>
      </c>
    </row>
    <row r="723" spans="1:9" x14ac:dyDescent="0.25">
      <c r="A723" s="72" t="s">
        <v>7070</v>
      </c>
      <c r="B723" s="72">
        <v>6</v>
      </c>
      <c r="C723" s="72" t="s">
        <v>7071</v>
      </c>
      <c r="D723" s="72">
        <v>4970</v>
      </c>
      <c r="E723" s="72">
        <v>1.36</v>
      </c>
      <c r="F723" s="72">
        <v>9</v>
      </c>
      <c r="G723" s="72">
        <v>5</v>
      </c>
      <c r="H723" s="72">
        <v>4</v>
      </c>
      <c r="I723" s="73">
        <v>0.55555555555555602</v>
      </c>
    </row>
    <row r="724" spans="1:9" x14ac:dyDescent="0.25">
      <c r="A724" s="72" t="s">
        <v>7083</v>
      </c>
      <c r="B724" s="72">
        <v>25</v>
      </c>
      <c r="C724" s="72" t="s">
        <v>232</v>
      </c>
      <c r="D724" s="72">
        <v>4520</v>
      </c>
      <c r="E724" s="72">
        <v>1.35</v>
      </c>
      <c r="F724" s="72">
        <v>9</v>
      </c>
      <c r="G724" s="72">
        <v>5</v>
      </c>
      <c r="H724" s="72">
        <v>4</v>
      </c>
      <c r="I724" s="73">
        <v>0.55555555555555602</v>
      </c>
    </row>
    <row r="725" spans="1:9" x14ac:dyDescent="0.25">
      <c r="A725" s="72" t="s">
        <v>7085</v>
      </c>
      <c r="B725" s="72">
        <v>28</v>
      </c>
      <c r="C725" s="72" t="s">
        <v>7086</v>
      </c>
      <c r="D725" s="72">
        <v>4724</v>
      </c>
      <c r="E725" s="72">
        <v>1.36</v>
      </c>
      <c r="F725" s="72">
        <v>9</v>
      </c>
      <c r="G725" s="72">
        <v>5</v>
      </c>
      <c r="H725" s="72">
        <v>4</v>
      </c>
      <c r="I725" s="73">
        <v>0.55555555555555602</v>
      </c>
    </row>
    <row r="726" spans="1:9" x14ac:dyDescent="0.25">
      <c r="A726" s="72" t="s">
        <v>7088</v>
      </c>
      <c r="B726" s="72" t="e">
        <f>NA()</f>
        <v>#N/A</v>
      </c>
      <c r="C726" s="72" t="e">
        <f>NA()</f>
        <v>#N/A</v>
      </c>
      <c r="D726" s="72" t="e">
        <f>NA()</f>
        <v>#N/A</v>
      </c>
      <c r="E726" s="72" t="e">
        <f>NA()</f>
        <v>#N/A</v>
      </c>
      <c r="F726" s="72">
        <v>9</v>
      </c>
      <c r="G726" s="72">
        <v>5</v>
      </c>
      <c r="H726" s="72">
        <v>4</v>
      </c>
      <c r="I726" s="73">
        <v>0.55555555555555602</v>
      </c>
    </row>
    <row r="727" spans="1:9" x14ac:dyDescent="0.25">
      <c r="A727" s="72" t="s">
        <v>3641</v>
      </c>
      <c r="B727" s="72">
        <v>29</v>
      </c>
      <c r="C727" s="72" t="s">
        <v>903</v>
      </c>
      <c r="D727" s="72">
        <v>4808</v>
      </c>
      <c r="E727" s="72">
        <v>1.38</v>
      </c>
      <c r="F727" s="72">
        <v>9</v>
      </c>
      <c r="G727" s="72">
        <v>5</v>
      </c>
      <c r="H727" s="72">
        <v>4</v>
      </c>
      <c r="I727" s="73">
        <v>0.55555555555555602</v>
      </c>
    </row>
    <row r="728" spans="1:9" x14ac:dyDescent="0.25">
      <c r="A728" s="72" t="s">
        <v>7090</v>
      </c>
      <c r="B728" s="72">
        <v>33</v>
      </c>
      <c r="C728" s="72" t="s">
        <v>6866</v>
      </c>
      <c r="D728" s="72">
        <v>4223</v>
      </c>
      <c r="E728" s="72">
        <v>1.48</v>
      </c>
      <c r="F728" s="72">
        <v>9</v>
      </c>
      <c r="G728" s="72">
        <v>5</v>
      </c>
      <c r="H728" s="72">
        <v>4</v>
      </c>
      <c r="I728" s="73">
        <v>0.55555555555555602</v>
      </c>
    </row>
    <row r="729" spans="1:9" x14ac:dyDescent="0.25">
      <c r="A729" s="72" t="s">
        <v>3440</v>
      </c>
      <c r="B729" s="72">
        <v>33</v>
      </c>
      <c r="C729" s="72" t="s">
        <v>232</v>
      </c>
      <c r="D729" s="72">
        <v>8222</v>
      </c>
      <c r="E729" s="72">
        <v>1.33</v>
      </c>
      <c r="F729" s="72">
        <v>9</v>
      </c>
      <c r="G729" s="72">
        <v>5</v>
      </c>
      <c r="H729" s="72">
        <v>4</v>
      </c>
      <c r="I729" s="73">
        <v>0.55555555555555602</v>
      </c>
    </row>
    <row r="730" spans="1:9" x14ac:dyDescent="0.25">
      <c r="A730" s="72" t="s">
        <v>3496</v>
      </c>
      <c r="B730" s="72">
        <v>2</v>
      </c>
      <c r="C730" s="72" t="s">
        <v>232</v>
      </c>
      <c r="D730" s="72">
        <v>1064</v>
      </c>
      <c r="E730" s="72">
        <v>1.3</v>
      </c>
      <c r="F730" s="72">
        <v>11</v>
      </c>
      <c r="G730" s="72">
        <v>6</v>
      </c>
      <c r="H730" s="72">
        <v>5</v>
      </c>
      <c r="I730" s="73">
        <v>0.54545454545454597</v>
      </c>
    </row>
    <row r="731" spans="1:9" x14ac:dyDescent="0.25">
      <c r="A731" s="72" t="s">
        <v>7057</v>
      </c>
      <c r="B731" s="72" t="e">
        <f>NA()</f>
        <v>#N/A</v>
      </c>
      <c r="C731" s="72" t="e">
        <f>NA()</f>
        <v>#N/A</v>
      </c>
      <c r="D731" s="72" t="e">
        <f>NA()</f>
        <v>#N/A</v>
      </c>
      <c r="E731" s="72" t="e">
        <f>NA()</f>
        <v>#N/A</v>
      </c>
      <c r="F731" s="72">
        <v>11</v>
      </c>
      <c r="G731" s="72">
        <v>6</v>
      </c>
      <c r="H731" s="72">
        <v>5</v>
      </c>
      <c r="I731" s="73">
        <v>0.54545454545454597</v>
      </c>
    </row>
    <row r="732" spans="1:9" x14ac:dyDescent="0.25">
      <c r="A732" s="72" t="s">
        <v>7059</v>
      </c>
      <c r="B732" s="72">
        <v>10</v>
      </c>
      <c r="C732" s="72" t="s">
        <v>7060</v>
      </c>
      <c r="D732" s="72">
        <v>2759</v>
      </c>
      <c r="E732" s="72">
        <v>1.21</v>
      </c>
      <c r="F732" s="72">
        <v>11</v>
      </c>
      <c r="G732" s="72">
        <v>6</v>
      </c>
      <c r="H732" s="72">
        <v>5</v>
      </c>
      <c r="I732" s="73">
        <v>0.54545454545454597</v>
      </c>
    </row>
    <row r="733" spans="1:9" x14ac:dyDescent="0.25">
      <c r="A733" s="72" t="s">
        <v>3396</v>
      </c>
      <c r="B733" s="72">
        <v>25</v>
      </c>
      <c r="C733" s="72" t="s">
        <v>232</v>
      </c>
      <c r="D733" s="72">
        <v>19577</v>
      </c>
      <c r="E733" s="72">
        <v>1.44</v>
      </c>
      <c r="F733" s="72">
        <v>11</v>
      </c>
      <c r="G733" s="72">
        <v>6</v>
      </c>
      <c r="H733" s="72">
        <v>5</v>
      </c>
      <c r="I733" s="73">
        <v>0.54545454545454597</v>
      </c>
    </row>
    <row r="734" spans="1:9" x14ac:dyDescent="0.25">
      <c r="A734" s="72" t="s">
        <v>3487</v>
      </c>
      <c r="B734" s="72">
        <v>36</v>
      </c>
      <c r="C734" s="72" t="s">
        <v>232</v>
      </c>
      <c r="D734" s="72">
        <v>5486</v>
      </c>
      <c r="E734" s="72">
        <v>1.03</v>
      </c>
      <c r="F734" s="72">
        <v>13</v>
      </c>
      <c r="G734" s="72">
        <v>7</v>
      </c>
      <c r="H734" s="72">
        <v>6</v>
      </c>
      <c r="I734" s="73">
        <v>0.53846153846153799</v>
      </c>
    </row>
    <row r="735" spans="1:9" x14ac:dyDescent="0.25">
      <c r="A735" s="72" t="s">
        <v>3160</v>
      </c>
      <c r="B735" s="72">
        <v>2</v>
      </c>
      <c r="C735" s="72" t="s">
        <v>3161</v>
      </c>
      <c r="D735" s="72">
        <v>1835</v>
      </c>
      <c r="E735" s="72">
        <v>1.1100000000000001</v>
      </c>
      <c r="F735" s="72">
        <v>15</v>
      </c>
      <c r="G735" s="72">
        <v>8</v>
      </c>
      <c r="H735" s="72">
        <v>7</v>
      </c>
      <c r="I735" s="73">
        <v>0.53333333333333299</v>
      </c>
    </row>
    <row r="736" spans="1:9" x14ac:dyDescent="0.25">
      <c r="A736" s="72" t="s">
        <v>3507</v>
      </c>
      <c r="B736" s="72">
        <v>2</v>
      </c>
      <c r="C736" s="72" t="s">
        <v>232</v>
      </c>
      <c r="D736" s="72">
        <v>2129</v>
      </c>
      <c r="E736" s="72">
        <v>1.35</v>
      </c>
      <c r="F736" s="72">
        <v>17</v>
      </c>
      <c r="G736" s="72">
        <v>9</v>
      </c>
      <c r="H736" s="72">
        <v>8</v>
      </c>
      <c r="I736" s="73">
        <v>0.52941176470588203</v>
      </c>
    </row>
    <row r="737" spans="1:9" x14ac:dyDescent="0.25">
      <c r="A737" s="72" t="s">
        <v>3125</v>
      </c>
      <c r="B737" s="72">
        <v>2</v>
      </c>
      <c r="C737" s="72" t="s">
        <v>3126</v>
      </c>
      <c r="D737" s="72">
        <v>14717</v>
      </c>
      <c r="E737" s="72">
        <v>1.33</v>
      </c>
      <c r="F737" s="72">
        <v>147</v>
      </c>
      <c r="G737" s="72">
        <v>76</v>
      </c>
      <c r="H737" s="72">
        <v>71</v>
      </c>
      <c r="I737" s="73">
        <v>0.51700680272108901</v>
      </c>
    </row>
    <row r="738" spans="1:9" x14ac:dyDescent="0.25">
      <c r="A738" s="72" t="s">
        <v>3205</v>
      </c>
      <c r="B738" s="72">
        <v>2</v>
      </c>
      <c r="C738" s="72" t="s">
        <v>232</v>
      </c>
      <c r="D738" s="72">
        <v>3440</v>
      </c>
      <c r="E738" s="72">
        <v>1.19</v>
      </c>
      <c r="F738" s="72">
        <v>35</v>
      </c>
      <c r="G738" s="72">
        <v>18</v>
      </c>
      <c r="H738" s="72">
        <v>17</v>
      </c>
      <c r="I738" s="73">
        <v>0.51428571428571401</v>
      </c>
    </row>
    <row r="739" spans="1:9" x14ac:dyDescent="0.25">
      <c r="A739" t="s">
        <v>3742</v>
      </c>
      <c r="B739">
        <v>35</v>
      </c>
      <c r="C739" t="s">
        <v>232</v>
      </c>
      <c r="D739">
        <v>4526</v>
      </c>
      <c r="E739">
        <v>1.39</v>
      </c>
      <c r="F739">
        <v>14</v>
      </c>
      <c r="G739">
        <v>7</v>
      </c>
      <c r="H739">
        <v>7</v>
      </c>
      <c r="I739" s="74">
        <v>0.5</v>
      </c>
    </row>
    <row r="740" spans="1:9" x14ac:dyDescent="0.25">
      <c r="A740" t="s">
        <v>4617</v>
      </c>
      <c r="B740">
        <v>5</v>
      </c>
      <c r="C740" t="s">
        <v>4618</v>
      </c>
      <c r="D740">
        <v>1457</v>
      </c>
      <c r="E740">
        <v>1.07</v>
      </c>
      <c r="F740">
        <v>10</v>
      </c>
      <c r="G740">
        <v>5</v>
      </c>
      <c r="H740">
        <v>5</v>
      </c>
      <c r="I740" s="74">
        <v>0.5</v>
      </c>
    </row>
    <row r="741" spans="1:9" x14ac:dyDescent="0.25">
      <c r="A741" t="s">
        <v>4261</v>
      </c>
      <c r="B741">
        <v>33</v>
      </c>
      <c r="C741" t="s">
        <v>412</v>
      </c>
      <c r="D741">
        <v>2891</v>
      </c>
      <c r="E741">
        <v>1.33</v>
      </c>
      <c r="F741">
        <v>10</v>
      </c>
      <c r="G741">
        <v>5</v>
      </c>
      <c r="H741">
        <v>5</v>
      </c>
      <c r="I741" s="74">
        <v>0.5</v>
      </c>
    </row>
    <row r="742" spans="1:9" x14ac:dyDescent="0.25">
      <c r="A742" t="s">
        <v>3775</v>
      </c>
      <c r="B742">
        <v>36</v>
      </c>
      <c r="C742" t="s">
        <v>232</v>
      </c>
      <c r="D742">
        <v>9062</v>
      </c>
      <c r="E742">
        <v>1.34</v>
      </c>
      <c r="F742">
        <v>10</v>
      </c>
      <c r="G742">
        <v>5</v>
      </c>
      <c r="H742">
        <v>5</v>
      </c>
      <c r="I742" s="74">
        <v>0.5</v>
      </c>
    </row>
    <row r="743" spans="1:9" x14ac:dyDescent="0.25">
      <c r="A743" t="s">
        <v>7095</v>
      </c>
      <c r="B743">
        <v>6</v>
      </c>
      <c r="C743" t="s">
        <v>232</v>
      </c>
      <c r="D743">
        <v>1718</v>
      </c>
      <c r="E743">
        <v>1.27</v>
      </c>
      <c r="F743">
        <v>8</v>
      </c>
      <c r="G743">
        <v>4</v>
      </c>
      <c r="H743">
        <v>4</v>
      </c>
      <c r="I743" s="74">
        <v>0.5</v>
      </c>
    </row>
    <row r="744" spans="1:9" x14ac:dyDescent="0.25">
      <c r="A744" t="s">
        <v>3903</v>
      </c>
      <c r="B744">
        <v>12</v>
      </c>
      <c r="C744" t="s">
        <v>232</v>
      </c>
      <c r="D744">
        <v>2003</v>
      </c>
      <c r="E744">
        <v>1.48</v>
      </c>
      <c r="F744">
        <v>8</v>
      </c>
      <c r="G744">
        <v>4</v>
      </c>
      <c r="H744">
        <v>4</v>
      </c>
      <c r="I744" s="74">
        <v>0.5</v>
      </c>
    </row>
    <row r="745" spans="1:9" x14ac:dyDescent="0.25">
      <c r="A745" t="s">
        <v>7109</v>
      </c>
      <c r="B745">
        <v>17</v>
      </c>
      <c r="C745" t="s">
        <v>232</v>
      </c>
      <c r="D745">
        <v>5591</v>
      </c>
      <c r="E745">
        <v>1.34</v>
      </c>
      <c r="F745">
        <v>8</v>
      </c>
      <c r="G745">
        <v>4</v>
      </c>
      <c r="H745">
        <v>4</v>
      </c>
      <c r="I745" s="74">
        <v>0.5</v>
      </c>
    </row>
    <row r="746" spans="1:9" x14ac:dyDescent="0.25">
      <c r="A746" t="s">
        <v>5392</v>
      </c>
      <c r="B746">
        <v>21</v>
      </c>
      <c r="C746" t="s">
        <v>5393</v>
      </c>
      <c r="D746">
        <v>4802</v>
      </c>
      <c r="E746">
        <v>1.26</v>
      </c>
      <c r="F746">
        <v>8</v>
      </c>
      <c r="G746">
        <v>4</v>
      </c>
      <c r="H746">
        <v>4</v>
      </c>
      <c r="I746" s="74">
        <v>0.5</v>
      </c>
    </row>
    <row r="747" spans="1:9" x14ac:dyDescent="0.25">
      <c r="A747" t="s">
        <v>7120</v>
      </c>
      <c r="B747">
        <v>34</v>
      </c>
      <c r="C747" t="s">
        <v>505</v>
      </c>
      <c r="D747">
        <v>2342</v>
      </c>
      <c r="E747">
        <v>1.4</v>
      </c>
      <c r="F747">
        <v>8</v>
      </c>
      <c r="G747">
        <v>4</v>
      </c>
      <c r="H747">
        <v>4</v>
      </c>
      <c r="I747" s="74">
        <v>0.5</v>
      </c>
    </row>
    <row r="748" spans="1:9" x14ac:dyDescent="0.25">
      <c r="A748" t="s">
        <v>5188</v>
      </c>
      <c r="B748">
        <v>17</v>
      </c>
      <c r="C748" t="s">
        <v>5189</v>
      </c>
      <c r="D748">
        <v>1466</v>
      </c>
      <c r="E748">
        <v>1.01</v>
      </c>
      <c r="F748">
        <v>7</v>
      </c>
      <c r="G748">
        <v>3</v>
      </c>
      <c r="H748">
        <v>3</v>
      </c>
      <c r="I748" s="74">
        <v>0.5</v>
      </c>
    </row>
    <row r="749" spans="1:9" x14ac:dyDescent="0.25">
      <c r="A749" t="s">
        <v>3856</v>
      </c>
      <c r="B749">
        <v>7</v>
      </c>
      <c r="C749" t="s">
        <v>232</v>
      </c>
      <c r="D749">
        <v>11423</v>
      </c>
      <c r="E749">
        <v>1.31</v>
      </c>
      <c r="F749">
        <v>6</v>
      </c>
      <c r="G749">
        <v>3</v>
      </c>
      <c r="H749">
        <v>3</v>
      </c>
      <c r="I749" s="74">
        <v>0.5</v>
      </c>
    </row>
    <row r="750" spans="1:9" x14ac:dyDescent="0.25">
      <c r="A750" t="s">
        <v>4840</v>
      </c>
      <c r="B750">
        <v>10</v>
      </c>
      <c r="C750" t="s">
        <v>4168</v>
      </c>
      <c r="D750">
        <v>5261</v>
      </c>
      <c r="E750">
        <v>1.45</v>
      </c>
      <c r="F750">
        <v>6</v>
      </c>
      <c r="G750">
        <v>3</v>
      </c>
      <c r="H750">
        <v>3</v>
      </c>
      <c r="I750" s="74">
        <v>0.5</v>
      </c>
    </row>
    <row r="751" spans="1:9" x14ac:dyDescent="0.25">
      <c r="A751" t="s">
        <v>7169</v>
      </c>
      <c r="B751">
        <v>12</v>
      </c>
      <c r="C751" t="s">
        <v>7170</v>
      </c>
      <c r="D751">
        <v>2915</v>
      </c>
      <c r="E751">
        <v>1.1100000000000001</v>
      </c>
      <c r="F751">
        <v>6</v>
      </c>
      <c r="G751">
        <v>3</v>
      </c>
      <c r="H751">
        <v>3</v>
      </c>
      <c r="I751" s="74">
        <v>0.5</v>
      </c>
    </row>
    <row r="752" spans="1:9" x14ac:dyDescent="0.25">
      <c r="A752" t="s">
        <v>7174</v>
      </c>
      <c r="B752">
        <v>15</v>
      </c>
      <c r="C752" t="s">
        <v>232</v>
      </c>
      <c r="D752">
        <v>2114</v>
      </c>
      <c r="E752">
        <v>1.29</v>
      </c>
      <c r="F752">
        <v>6</v>
      </c>
      <c r="G752">
        <v>3</v>
      </c>
      <c r="H752">
        <v>3</v>
      </c>
      <c r="I752" s="74">
        <v>0.5</v>
      </c>
    </row>
    <row r="753" spans="1:9" x14ac:dyDescent="0.25">
      <c r="A753" t="s">
        <v>7183</v>
      </c>
      <c r="B753">
        <v>21</v>
      </c>
      <c r="C753" t="s">
        <v>232</v>
      </c>
      <c r="D753">
        <v>1088</v>
      </c>
      <c r="E753">
        <v>0.72</v>
      </c>
      <c r="F753">
        <v>6</v>
      </c>
      <c r="G753">
        <v>3</v>
      </c>
      <c r="H753">
        <v>3</v>
      </c>
      <c r="I753" s="74">
        <v>0.5</v>
      </c>
    </row>
    <row r="754" spans="1:9" x14ac:dyDescent="0.25">
      <c r="A754" t="s">
        <v>3380</v>
      </c>
      <c r="B754">
        <v>23</v>
      </c>
      <c r="C754" t="s">
        <v>3381</v>
      </c>
      <c r="D754">
        <v>10031</v>
      </c>
      <c r="E754">
        <v>1.25</v>
      </c>
      <c r="F754">
        <v>6</v>
      </c>
      <c r="G754">
        <v>3</v>
      </c>
      <c r="H754">
        <v>3</v>
      </c>
      <c r="I754" s="74">
        <v>0.5</v>
      </c>
    </row>
    <row r="755" spans="1:9" x14ac:dyDescent="0.25">
      <c r="A755" t="s">
        <v>7187</v>
      </c>
      <c r="B755">
        <v>24</v>
      </c>
      <c r="C755" t="s">
        <v>232</v>
      </c>
      <c r="D755">
        <v>2288</v>
      </c>
      <c r="E755">
        <v>0.79</v>
      </c>
      <c r="F755">
        <v>6</v>
      </c>
      <c r="G755">
        <v>3</v>
      </c>
      <c r="H755">
        <v>3</v>
      </c>
      <c r="I755" s="74">
        <v>0.5</v>
      </c>
    </row>
    <row r="756" spans="1:9" x14ac:dyDescent="0.25">
      <c r="A756" t="s">
        <v>7193</v>
      </c>
      <c r="B756">
        <v>28</v>
      </c>
      <c r="C756" t="s">
        <v>232</v>
      </c>
      <c r="D756">
        <v>2738</v>
      </c>
      <c r="E756">
        <v>1.35</v>
      </c>
      <c r="F756">
        <v>6</v>
      </c>
      <c r="G756">
        <v>3</v>
      </c>
      <c r="H756">
        <v>3</v>
      </c>
      <c r="I756" s="74">
        <v>0.5</v>
      </c>
    </row>
    <row r="757" spans="1:9" x14ac:dyDescent="0.25">
      <c r="A757" t="s">
        <v>7197</v>
      </c>
      <c r="B757">
        <v>29</v>
      </c>
      <c r="C757" t="s">
        <v>7198</v>
      </c>
      <c r="D757">
        <v>5270</v>
      </c>
      <c r="E757">
        <v>1.1399999999999999</v>
      </c>
      <c r="F757">
        <v>6</v>
      </c>
      <c r="G757">
        <v>3</v>
      </c>
      <c r="H757">
        <v>3</v>
      </c>
      <c r="I757" s="74">
        <v>0.5</v>
      </c>
    </row>
    <row r="758" spans="1:9" x14ac:dyDescent="0.25">
      <c r="A758" t="s">
        <v>7202</v>
      </c>
      <c r="B758">
        <v>29</v>
      </c>
      <c r="C758" t="s">
        <v>232</v>
      </c>
      <c r="D758">
        <v>2540</v>
      </c>
      <c r="E758">
        <v>1.38</v>
      </c>
      <c r="F758">
        <v>6</v>
      </c>
      <c r="G758">
        <v>3</v>
      </c>
      <c r="H758">
        <v>3</v>
      </c>
      <c r="I758" s="74">
        <v>0.5</v>
      </c>
    </row>
    <row r="759" spans="1:9" x14ac:dyDescent="0.25">
      <c r="A759" t="s">
        <v>4296</v>
      </c>
      <c r="B759">
        <v>34</v>
      </c>
      <c r="C759" t="s">
        <v>232</v>
      </c>
      <c r="D759">
        <v>3965</v>
      </c>
      <c r="E759">
        <v>1.37</v>
      </c>
      <c r="F759">
        <v>6</v>
      </c>
      <c r="G759">
        <v>3</v>
      </c>
      <c r="H759">
        <v>3</v>
      </c>
      <c r="I759" s="74">
        <v>0.5</v>
      </c>
    </row>
    <row r="760" spans="1:9" x14ac:dyDescent="0.25">
      <c r="A760" t="s">
        <v>7222</v>
      </c>
      <c r="B760">
        <v>36</v>
      </c>
      <c r="C760" t="s">
        <v>7223</v>
      </c>
      <c r="D760">
        <v>1109</v>
      </c>
      <c r="E760">
        <v>1.24</v>
      </c>
      <c r="F760">
        <v>6</v>
      </c>
      <c r="G760">
        <v>3</v>
      </c>
      <c r="H760">
        <v>3</v>
      </c>
      <c r="I760" s="74">
        <v>0.5</v>
      </c>
    </row>
    <row r="761" spans="1:9" x14ac:dyDescent="0.25">
      <c r="A761" t="s">
        <v>4104</v>
      </c>
      <c r="B761">
        <v>3</v>
      </c>
      <c r="C761" t="s">
        <v>265</v>
      </c>
      <c r="D761">
        <v>4955</v>
      </c>
      <c r="E761">
        <v>1.21</v>
      </c>
      <c r="F761">
        <v>4</v>
      </c>
      <c r="G761">
        <v>2</v>
      </c>
      <c r="H761">
        <v>2</v>
      </c>
      <c r="I761" s="74">
        <v>0.5</v>
      </c>
    </row>
    <row r="762" spans="1:9" x14ac:dyDescent="0.25">
      <c r="A762" t="s">
        <v>4108</v>
      </c>
      <c r="B762">
        <v>5</v>
      </c>
      <c r="C762" t="s">
        <v>5049</v>
      </c>
      <c r="D762">
        <v>3020</v>
      </c>
      <c r="E762">
        <v>1.49</v>
      </c>
      <c r="F762">
        <v>4</v>
      </c>
      <c r="G762">
        <v>2</v>
      </c>
      <c r="H762">
        <v>2</v>
      </c>
      <c r="I762" s="74">
        <v>0.5</v>
      </c>
    </row>
    <row r="763" spans="1:9" x14ac:dyDescent="0.25">
      <c r="A763" t="s">
        <v>4110</v>
      </c>
      <c r="B763">
        <v>5</v>
      </c>
      <c r="C763" t="s">
        <v>232</v>
      </c>
      <c r="D763">
        <v>5177</v>
      </c>
      <c r="E763">
        <v>1.37</v>
      </c>
      <c r="F763">
        <v>4</v>
      </c>
      <c r="G763">
        <v>2</v>
      </c>
      <c r="H763">
        <v>2</v>
      </c>
      <c r="I763" s="74">
        <v>0.5</v>
      </c>
    </row>
    <row r="764" spans="1:9" x14ac:dyDescent="0.25">
      <c r="A764" t="s">
        <v>4758</v>
      </c>
      <c r="B764">
        <v>9</v>
      </c>
      <c r="C764" t="s">
        <v>232</v>
      </c>
      <c r="D764">
        <v>1859</v>
      </c>
      <c r="E764">
        <v>0.96</v>
      </c>
      <c r="F764">
        <v>4</v>
      </c>
      <c r="G764">
        <v>2</v>
      </c>
      <c r="H764">
        <v>2</v>
      </c>
      <c r="I764" s="74">
        <v>0.5</v>
      </c>
    </row>
    <row r="765" spans="1:9" x14ac:dyDescent="0.25">
      <c r="A765" t="s">
        <v>3283</v>
      </c>
      <c r="B765">
        <v>10</v>
      </c>
      <c r="C765" t="s">
        <v>3284</v>
      </c>
      <c r="D765">
        <v>3671</v>
      </c>
      <c r="E765">
        <v>1.55</v>
      </c>
      <c r="F765">
        <v>4</v>
      </c>
      <c r="G765">
        <v>2</v>
      </c>
      <c r="H765">
        <v>2</v>
      </c>
      <c r="I765" s="74">
        <v>0.5</v>
      </c>
    </row>
    <row r="766" spans="1:9" x14ac:dyDescent="0.25">
      <c r="A766" t="s">
        <v>4914</v>
      </c>
      <c r="B766">
        <v>11</v>
      </c>
      <c r="C766" t="s">
        <v>232</v>
      </c>
      <c r="D766">
        <v>1334</v>
      </c>
      <c r="E766">
        <v>1.3</v>
      </c>
      <c r="F766">
        <v>4</v>
      </c>
      <c r="G766">
        <v>2</v>
      </c>
      <c r="H766">
        <v>2</v>
      </c>
      <c r="I766" s="74">
        <v>0.5</v>
      </c>
    </row>
    <row r="767" spans="1:9" x14ac:dyDescent="0.25">
      <c r="A767" t="s">
        <v>4958</v>
      </c>
      <c r="B767">
        <v>13</v>
      </c>
      <c r="C767" t="s">
        <v>232</v>
      </c>
      <c r="D767">
        <v>3296</v>
      </c>
      <c r="E767">
        <v>1.41</v>
      </c>
      <c r="F767">
        <v>4</v>
      </c>
      <c r="G767">
        <v>2</v>
      </c>
      <c r="H767">
        <v>2</v>
      </c>
      <c r="I767" s="74">
        <v>0.5</v>
      </c>
    </row>
    <row r="768" spans="1:9" x14ac:dyDescent="0.25">
      <c r="A768" t="s">
        <v>4130</v>
      </c>
      <c r="B768">
        <v>13</v>
      </c>
      <c r="C768" t="s">
        <v>4131</v>
      </c>
      <c r="D768">
        <v>1724</v>
      </c>
      <c r="E768">
        <v>0.96</v>
      </c>
      <c r="F768">
        <v>4</v>
      </c>
      <c r="G768">
        <v>1</v>
      </c>
      <c r="H768">
        <v>1</v>
      </c>
      <c r="I768" s="74">
        <v>0.5</v>
      </c>
    </row>
    <row r="769" spans="1:9" x14ac:dyDescent="0.25">
      <c r="A769" t="s">
        <v>4137</v>
      </c>
      <c r="B769">
        <v>14</v>
      </c>
      <c r="C769" t="s">
        <v>515</v>
      </c>
      <c r="D769">
        <v>3524</v>
      </c>
      <c r="E769">
        <v>1.31</v>
      </c>
      <c r="F769">
        <v>4</v>
      </c>
      <c r="G769">
        <v>2</v>
      </c>
      <c r="H769">
        <v>2</v>
      </c>
      <c r="I769" s="74">
        <v>0.5</v>
      </c>
    </row>
    <row r="770" spans="1:9" x14ac:dyDescent="0.25">
      <c r="A770" t="s">
        <v>3288</v>
      </c>
      <c r="B770">
        <v>14</v>
      </c>
      <c r="C770" t="s">
        <v>232</v>
      </c>
      <c r="D770">
        <v>12689</v>
      </c>
      <c r="E770">
        <v>1.37</v>
      </c>
      <c r="F770">
        <v>4</v>
      </c>
      <c r="G770">
        <v>2</v>
      </c>
      <c r="H770">
        <v>2</v>
      </c>
      <c r="I770" s="74">
        <v>0.5</v>
      </c>
    </row>
    <row r="771" spans="1:9" x14ac:dyDescent="0.25">
      <c r="A771" t="s">
        <v>4141</v>
      </c>
      <c r="B771">
        <v>15</v>
      </c>
      <c r="C771" t="s">
        <v>232</v>
      </c>
      <c r="D771">
        <v>5609</v>
      </c>
      <c r="E771">
        <v>1.56</v>
      </c>
      <c r="F771">
        <v>4</v>
      </c>
      <c r="G771">
        <v>2</v>
      </c>
      <c r="H771">
        <v>2</v>
      </c>
      <c r="I771" s="74">
        <v>0.5</v>
      </c>
    </row>
    <row r="772" spans="1:9" x14ac:dyDescent="0.25">
      <c r="A772" t="s">
        <v>4147</v>
      </c>
      <c r="B772">
        <v>16</v>
      </c>
      <c r="C772" t="s">
        <v>5602</v>
      </c>
      <c r="D772">
        <v>6605</v>
      </c>
      <c r="E772">
        <v>1.21</v>
      </c>
      <c r="F772">
        <v>4</v>
      </c>
      <c r="G772">
        <v>2</v>
      </c>
      <c r="H772">
        <v>2</v>
      </c>
      <c r="I772" s="74">
        <v>0.5</v>
      </c>
    </row>
    <row r="773" spans="1:9" x14ac:dyDescent="0.25">
      <c r="A773" t="s">
        <v>4152</v>
      </c>
      <c r="B773">
        <v>17</v>
      </c>
      <c r="C773" t="s">
        <v>4153</v>
      </c>
      <c r="D773">
        <v>3248</v>
      </c>
      <c r="E773">
        <v>0.98</v>
      </c>
      <c r="F773">
        <v>4</v>
      </c>
      <c r="G773">
        <v>2</v>
      </c>
      <c r="H773">
        <v>2</v>
      </c>
      <c r="I773" s="74">
        <v>0.5</v>
      </c>
    </row>
    <row r="774" spans="1:9" x14ac:dyDescent="0.25">
      <c r="A774" t="s">
        <v>5202</v>
      </c>
      <c r="B774">
        <v>18</v>
      </c>
      <c r="C774" t="s">
        <v>232</v>
      </c>
      <c r="D774">
        <v>5228</v>
      </c>
      <c r="E774">
        <v>1.54</v>
      </c>
      <c r="F774">
        <v>4</v>
      </c>
      <c r="G774">
        <v>1</v>
      </c>
      <c r="H774">
        <v>1</v>
      </c>
      <c r="I774" s="74">
        <v>0.5</v>
      </c>
    </row>
    <row r="775" spans="1:9" x14ac:dyDescent="0.25">
      <c r="A775" t="s">
        <v>4161</v>
      </c>
      <c r="B775">
        <v>18</v>
      </c>
      <c r="C775" t="s">
        <v>5215</v>
      </c>
      <c r="D775">
        <v>1082</v>
      </c>
      <c r="E775">
        <v>0.98</v>
      </c>
      <c r="F775">
        <v>4</v>
      </c>
      <c r="G775">
        <v>2</v>
      </c>
      <c r="H775">
        <v>2</v>
      </c>
      <c r="I775" s="74">
        <v>0.5</v>
      </c>
    </row>
    <row r="776" spans="1:9" x14ac:dyDescent="0.25">
      <c r="A776" t="s">
        <v>4006</v>
      </c>
      <c r="B776">
        <v>19</v>
      </c>
      <c r="C776" t="s">
        <v>232</v>
      </c>
      <c r="D776">
        <v>2849</v>
      </c>
      <c r="E776">
        <v>1.55</v>
      </c>
      <c r="F776">
        <v>4</v>
      </c>
      <c r="G776">
        <v>2</v>
      </c>
      <c r="H776">
        <v>2</v>
      </c>
      <c r="I776" s="74">
        <v>0.5</v>
      </c>
    </row>
    <row r="777" spans="1:9" x14ac:dyDescent="0.25">
      <c r="A777" t="s">
        <v>3593</v>
      </c>
      <c r="B777">
        <v>20</v>
      </c>
      <c r="C777" t="s">
        <v>538</v>
      </c>
      <c r="D777">
        <v>9839</v>
      </c>
      <c r="E777">
        <v>1.37</v>
      </c>
      <c r="F777">
        <v>4</v>
      </c>
      <c r="G777">
        <v>2</v>
      </c>
      <c r="H777">
        <v>2</v>
      </c>
      <c r="I777" s="74">
        <v>0.5</v>
      </c>
    </row>
    <row r="778" spans="1:9" x14ac:dyDescent="0.25">
      <c r="A778" t="s">
        <v>7383</v>
      </c>
      <c r="B778">
        <v>21</v>
      </c>
      <c r="C778" t="s">
        <v>7384</v>
      </c>
      <c r="D778">
        <v>797</v>
      </c>
      <c r="E778">
        <v>1.5</v>
      </c>
      <c r="F778">
        <v>4</v>
      </c>
      <c r="G778">
        <v>2</v>
      </c>
      <c r="H778">
        <v>2</v>
      </c>
      <c r="I778" s="74">
        <v>0.5</v>
      </c>
    </row>
    <row r="779" spans="1:9" x14ac:dyDescent="0.25">
      <c r="A779" t="s">
        <v>7388</v>
      </c>
      <c r="B779">
        <v>23</v>
      </c>
      <c r="C779" t="s">
        <v>232</v>
      </c>
      <c r="D779">
        <v>1232</v>
      </c>
      <c r="E779">
        <v>1.5</v>
      </c>
      <c r="F779">
        <v>4</v>
      </c>
      <c r="G779">
        <v>2</v>
      </c>
      <c r="H779">
        <v>2</v>
      </c>
      <c r="I779" s="74">
        <v>0.5</v>
      </c>
    </row>
    <row r="780" spans="1:9" x14ac:dyDescent="0.25">
      <c r="A780" t="s">
        <v>7390</v>
      </c>
      <c r="B780">
        <v>23</v>
      </c>
      <c r="C780" t="s">
        <v>4810</v>
      </c>
      <c r="D780">
        <v>2573</v>
      </c>
      <c r="E780">
        <v>1.33</v>
      </c>
      <c r="F780">
        <v>4</v>
      </c>
      <c r="G780">
        <v>2</v>
      </c>
      <c r="H780">
        <v>2</v>
      </c>
      <c r="I780" s="74">
        <v>0.5</v>
      </c>
    </row>
    <row r="781" spans="1:9" x14ac:dyDescent="0.25">
      <c r="A781" t="s">
        <v>7392</v>
      </c>
      <c r="B781">
        <v>24</v>
      </c>
      <c r="C781" t="s">
        <v>7393</v>
      </c>
      <c r="D781">
        <v>4211</v>
      </c>
      <c r="E781">
        <v>1.21</v>
      </c>
      <c r="F781">
        <v>4</v>
      </c>
      <c r="G781">
        <v>2</v>
      </c>
      <c r="H781">
        <v>2</v>
      </c>
      <c r="I781" s="74">
        <v>0.5</v>
      </c>
    </row>
    <row r="782" spans="1:9" x14ac:dyDescent="0.25">
      <c r="A782" t="s">
        <v>7395</v>
      </c>
      <c r="B782">
        <v>24</v>
      </c>
      <c r="C782" t="s">
        <v>265</v>
      </c>
      <c r="D782">
        <v>2420</v>
      </c>
      <c r="E782">
        <v>1.44</v>
      </c>
      <c r="F782">
        <v>4</v>
      </c>
      <c r="G782">
        <v>2</v>
      </c>
      <c r="H782">
        <v>2</v>
      </c>
      <c r="I782" s="74">
        <v>0.5</v>
      </c>
    </row>
    <row r="783" spans="1:9" x14ac:dyDescent="0.25">
      <c r="A783" t="s">
        <v>7401</v>
      </c>
      <c r="B783">
        <v>25</v>
      </c>
      <c r="C783" t="s">
        <v>232</v>
      </c>
      <c r="D783">
        <v>3677</v>
      </c>
      <c r="E783">
        <v>1.37</v>
      </c>
      <c r="F783">
        <v>4</v>
      </c>
      <c r="G783">
        <v>2</v>
      </c>
      <c r="H783">
        <v>2</v>
      </c>
      <c r="I783" s="74">
        <v>0.5</v>
      </c>
    </row>
    <row r="784" spans="1:9" x14ac:dyDescent="0.25">
      <c r="A784" t="s">
        <v>7403</v>
      </c>
      <c r="B784">
        <v>25</v>
      </c>
      <c r="C784" t="s">
        <v>7404</v>
      </c>
      <c r="D784">
        <v>2126</v>
      </c>
      <c r="E784">
        <v>1.29</v>
      </c>
      <c r="F784">
        <v>4</v>
      </c>
      <c r="G784">
        <v>2</v>
      </c>
      <c r="H784">
        <v>2</v>
      </c>
      <c r="I784" s="74">
        <v>0.5</v>
      </c>
    </row>
    <row r="785" spans="1:9" x14ac:dyDescent="0.25">
      <c r="A785" t="s">
        <v>7406</v>
      </c>
      <c r="B785">
        <v>27</v>
      </c>
      <c r="C785" t="s">
        <v>232</v>
      </c>
      <c r="D785">
        <v>4301</v>
      </c>
      <c r="E785">
        <v>1.1599999999999999</v>
      </c>
      <c r="F785">
        <v>4</v>
      </c>
      <c r="G785">
        <v>2</v>
      </c>
      <c r="H785">
        <v>2</v>
      </c>
      <c r="I785" s="74">
        <v>0.5</v>
      </c>
    </row>
    <row r="786" spans="1:9" x14ac:dyDescent="0.25">
      <c r="A786" t="s">
        <v>1304</v>
      </c>
      <c r="B786">
        <v>27</v>
      </c>
      <c r="C786" t="s">
        <v>232</v>
      </c>
      <c r="D786">
        <v>2231</v>
      </c>
      <c r="E786">
        <v>1.1399999999999999</v>
      </c>
      <c r="F786">
        <v>4</v>
      </c>
      <c r="G786">
        <v>2</v>
      </c>
      <c r="H786">
        <v>2</v>
      </c>
      <c r="I786" s="74">
        <v>0.5</v>
      </c>
    </row>
    <row r="787" spans="1:9" x14ac:dyDescent="0.25">
      <c r="A787" t="s">
        <v>7408</v>
      </c>
      <c r="B787">
        <v>27</v>
      </c>
      <c r="C787" t="s">
        <v>232</v>
      </c>
      <c r="D787">
        <v>755</v>
      </c>
      <c r="E787">
        <v>1.56</v>
      </c>
      <c r="F787">
        <v>4</v>
      </c>
      <c r="G787">
        <v>2</v>
      </c>
      <c r="H787">
        <v>2</v>
      </c>
      <c r="I787" s="74">
        <v>0.5</v>
      </c>
    </row>
    <row r="788" spans="1:9" x14ac:dyDescent="0.25">
      <c r="A788" t="s">
        <v>7410</v>
      </c>
      <c r="B788">
        <v>28</v>
      </c>
      <c r="C788" t="s">
        <v>232</v>
      </c>
      <c r="D788">
        <v>2708</v>
      </c>
      <c r="E788">
        <v>1.1499999999999999</v>
      </c>
      <c r="F788">
        <v>4</v>
      </c>
      <c r="G788">
        <v>2</v>
      </c>
      <c r="H788">
        <v>2</v>
      </c>
      <c r="I788" s="74">
        <v>0.5</v>
      </c>
    </row>
    <row r="789" spans="1:9" x14ac:dyDescent="0.25">
      <c r="A789" t="s">
        <v>2636</v>
      </c>
      <c r="B789">
        <v>28</v>
      </c>
      <c r="C789" t="s">
        <v>2637</v>
      </c>
      <c r="D789">
        <v>4415</v>
      </c>
      <c r="E789">
        <v>1.17</v>
      </c>
      <c r="F789">
        <v>4</v>
      </c>
      <c r="G789">
        <v>2</v>
      </c>
      <c r="H789">
        <v>2</v>
      </c>
      <c r="I789" s="74">
        <v>0.5</v>
      </c>
    </row>
    <row r="790" spans="1:9" x14ac:dyDescent="0.25">
      <c r="A790" t="s">
        <v>1328</v>
      </c>
      <c r="B790">
        <v>28</v>
      </c>
      <c r="C790" t="s">
        <v>608</v>
      </c>
      <c r="D790">
        <v>1622</v>
      </c>
      <c r="E790">
        <v>1.34</v>
      </c>
      <c r="F790">
        <v>4</v>
      </c>
      <c r="G790">
        <v>2</v>
      </c>
      <c r="H790">
        <v>2</v>
      </c>
      <c r="I790" s="74">
        <v>0.5</v>
      </c>
    </row>
    <row r="791" spans="1:9" x14ac:dyDescent="0.25">
      <c r="A791" t="s">
        <v>7420</v>
      </c>
      <c r="B791">
        <v>29</v>
      </c>
      <c r="C791" t="s">
        <v>232</v>
      </c>
      <c r="D791">
        <v>7376</v>
      </c>
      <c r="E791">
        <v>1.42</v>
      </c>
      <c r="F791">
        <v>4</v>
      </c>
      <c r="G791">
        <v>2</v>
      </c>
      <c r="H791">
        <v>2</v>
      </c>
      <c r="I791" s="74">
        <v>0.5</v>
      </c>
    </row>
    <row r="792" spans="1:9" x14ac:dyDescent="0.25">
      <c r="A792" t="s">
        <v>5890</v>
      </c>
      <c r="B792">
        <v>29</v>
      </c>
      <c r="C792" t="s">
        <v>232</v>
      </c>
      <c r="D792">
        <v>1664</v>
      </c>
      <c r="E792">
        <v>1.49</v>
      </c>
      <c r="F792">
        <v>4</v>
      </c>
      <c r="G792">
        <v>2</v>
      </c>
      <c r="H792">
        <v>2</v>
      </c>
      <c r="I792" s="74">
        <v>0.5</v>
      </c>
    </row>
    <row r="793" spans="1:9" x14ac:dyDescent="0.25">
      <c r="A793" t="s">
        <v>3406</v>
      </c>
      <c r="B793">
        <v>29</v>
      </c>
      <c r="C793" t="s">
        <v>232</v>
      </c>
      <c r="D793">
        <v>3863</v>
      </c>
      <c r="E793">
        <v>1.27</v>
      </c>
      <c r="F793">
        <v>4</v>
      </c>
      <c r="G793">
        <v>2</v>
      </c>
      <c r="H793">
        <v>2</v>
      </c>
      <c r="I793" s="74">
        <v>0.5</v>
      </c>
    </row>
    <row r="794" spans="1:9" x14ac:dyDescent="0.25">
      <c r="A794" t="s">
        <v>6112</v>
      </c>
      <c r="B794">
        <v>32</v>
      </c>
      <c r="C794" t="s">
        <v>232</v>
      </c>
      <c r="D794">
        <v>2399</v>
      </c>
      <c r="E794">
        <v>1.33</v>
      </c>
      <c r="F794">
        <v>4</v>
      </c>
      <c r="G794">
        <v>2</v>
      </c>
      <c r="H794">
        <v>2</v>
      </c>
      <c r="I794" s="74">
        <v>0.5</v>
      </c>
    </row>
    <row r="795" spans="1:9" x14ac:dyDescent="0.25">
      <c r="A795" t="s">
        <v>6216</v>
      </c>
      <c r="B795">
        <v>32</v>
      </c>
      <c r="C795" t="s">
        <v>6217</v>
      </c>
      <c r="D795">
        <v>893</v>
      </c>
      <c r="E795">
        <v>1.1299999999999999</v>
      </c>
      <c r="F795">
        <v>4</v>
      </c>
      <c r="G795">
        <v>2</v>
      </c>
      <c r="H795">
        <v>2</v>
      </c>
      <c r="I795" s="74">
        <v>0.5</v>
      </c>
    </row>
    <row r="796" spans="1:9" x14ac:dyDescent="0.25">
      <c r="A796" t="s">
        <v>7440</v>
      </c>
      <c r="B796">
        <v>33</v>
      </c>
      <c r="C796" t="s">
        <v>232</v>
      </c>
      <c r="D796">
        <v>6353</v>
      </c>
      <c r="E796">
        <v>1.56</v>
      </c>
      <c r="F796">
        <v>4</v>
      </c>
      <c r="G796">
        <v>2</v>
      </c>
      <c r="H796">
        <v>2</v>
      </c>
      <c r="I796" s="74">
        <v>0.5</v>
      </c>
    </row>
    <row r="797" spans="1:9" x14ac:dyDescent="0.25">
      <c r="A797" t="s">
        <v>3436</v>
      </c>
      <c r="B797">
        <v>33</v>
      </c>
      <c r="C797" t="s">
        <v>232</v>
      </c>
      <c r="D797">
        <v>2285</v>
      </c>
      <c r="E797">
        <v>0.87</v>
      </c>
      <c r="F797">
        <v>4</v>
      </c>
      <c r="G797">
        <v>2</v>
      </c>
      <c r="H797">
        <v>2</v>
      </c>
      <c r="I797" s="74">
        <v>0.5</v>
      </c>
    </row>
    <row r="798" spans="1:9" x14ac:dyDescent="0.25">
      <c r="A798" t="s">
        <v>7446</v>
      </c>
      <c r="B798">
        <v>33</v>
      </c>
      <c r="C798" t="s">
        <v>232</v>
      </c>
      <c r="D798">
        <v>4145</v>
      </c>
      <c r="E798">
        <v>1.31</v>
      </c>
      <c r="F798">
        <v>4</v>
      </c>
      <c r="G798">
        <v>2</v>
      </c>
      <c r="H798">
        <v>2</v>
      </c>
      <c r="I798" s="74">
        <v>0.5</v>
      </c>
    </row>
    <row r="799" spans="1:9" x14ac:dyDescent="0.25">
      <c r="A799" t="s">
        <v>7451</v>
      </c>
      <c r="B799">
        <v>33</v>
      </c>
      <c r="C799" t="s">
        <v>7452</v>
      </c>
      <c r="D799">
        <v>2645</v>
      </c>
      <c r="E799">
        <v>1.22</v>
      </c>
      <c r="F799">
        <v>4</v>
      </c>
      <c r="G799">
        <v>2</v>
      </c>
      <c r="H799">
        <v>2</v>
      </c>
      <c r="I799" s="74">
        <v>0.5</v>
      </c>
    </row>
    <row r="800" spans="1:9" x14ac:dyDescent="0.25">
      <c r="A800" t="s">
        <v>7454</v>
      </c>
      <c r="B800">
        <v>33</v>
      </c>
      <c r="C800" t="s">
        <v>232</v>
      </c>
      <c r="D800">
        <v>5819</v>
      </c>
      <c r="E800">
        <v>1.24</v>
      </c>
      <c r="F800">
        <v>4</v>
      </c>
      <c r="G800">
        <v>2</v>
      </c>
      <c r="H800">
        <v>2</v>
      </c>
      <c r="I800" s="74">
        <v>0.5</v>
      </c>
    </row>
    <row r="801" spans="1:9" x14ac:dyDescent="0.25">
      <c r="A801" t="s">
        <v>7466</v>
      </c>
      <c r="B801">
        <v>34</v>
      </c>
      <c r="C801" t="s">
        <v>7467</v>
      </c>
      <c r="D801">
        <v>1883</v>
      </c>
      <c r="E801">
        <v>1.1000000000000001</v>
      </c>
      <c r="F801">
        <v>4</v>
      </c>
      <c r="G801">
        <v>2</v>
      </c>
      <c r="H801">
        <v>2</v>
      </c>
      <c r="I801" s="74">
        <v>0.5</v>
      </c>
    </row>
    <row r="802" spans="1:9" x14ac:dyDescent="0.25">
      <c r="A802" t="s">
        <v>4305</v>
      </c>
      <c r="B802">
        <v>34</v>
      </c>
      <c r="C802" t="s">
        <v>232</v>
      </c>
      <c r="D802">
        <v>1571</v>
      </c>
      <c r="E802">
        <v>1.1599999999999999</v>
      </c>
      <c r="F802">
        <v>4</v>
      </c>
      <c r="G802">
        <v>2</v>
      </c>
      <c r="H802">
        <v>2</v>
      </c>
      <c r="I802" s="74">
        <v>0.5</v>
      </c>
    </row>
    <row r="803" spans="1:9" x14ac:dyDescent="0.25">
      <c r="A803" t="s">
        <v>7477</v>
      </c>
      <c r="B803">
        <v>34</v>
      </c>
      <c r="C803" t="s">
        <v>265</v>
      </c>
      <c r="D803">
        <v>1322</v>
      </c>
      <c r="E803">
        <v>1.49</v>
      </c>
      <c r="F803">
        <v>4</v>
      </c>
      <c r="G803">
        <v>2</v>
      </c>
      <c r="H803">
        <v>2</v>
      </c>
      <c r="I803" s="74">
        <v>0.5</v>
      </c>
    </row>
    <row r="804" spans="1:9" x14ac:dyDescent="0.25">
      <c r="A804" t="s">
        <v>3722</v>
      </c>
      <c r="B804">
        <v>34</v>
      </c>
      <c r="C804" t="s">
        <v>3625</v>
      </c>
      <c r="D804">
        <v>13937</v>
      </c>
      <c r="E804">
        <v>1.19</v>
      </c>
      <c r="F804">
        <v>4</v>
      </c>
      <c r="G804">
        <v>2</v>
      </c>
      <c r="H804">
        <v>2</v>
      </c>
      <c r="I804" s="74">
        <v>0.5</v>
      </c>
    </row>
    <row r="805" spans="1:9" x14ac:dyDescent="0.25">
      <c r="A805" t="s">
        <v>3735</v>
      </c>
      <c r="B805">
        <v>35</v>
      </c>
      <c r="C805" t="s">
        <v>232</v>
      </c>
      <c r="D805">
        <v>12542</v>
      </c>
      <c r="E805">
        <v>1.74</v>
      </c>
      <c r="F805">
        <v>4</v>
      </c>
      <c r="G805">
        <v>2</v>
      </c>
      <c r="H805">
        <v>2</v>
      </c>
      <c r="I805" s="74">
        <v>0.5</v>
      </c>
    </row>
    <row r="806" spans="1:9" x14ac:dyDescent="0.25">
      <c r="A806" t="s">
        <v>7487</v>
      </c>
      <c r="B806">
        <v>36</v>
      </c>
      <c r="C806" t="s">
        <v>7488</v>
      </c>
      <c r="D806">
        <v>3389</v>
      </c>
      <c r="E806">
        <v>1.35</v>
      </c>
      <c r="F806">
        <v>4</v>
      </c>
      <c r="G806">
        <v>2</v>
      </c>
      <c r="H806">
        <v>2</v>
      </c>
      <c r="I806" s="74">
        <v>0.5</v>
      </c>
    </row>
    <row r="807" spans="1:9" x14ac:dyDescent="0.25">
      <c r="A807" t="s">
        <v>7490</v>
      </c>
      <c r="B807">
        <v>36</v>
      </c>
      <c r="C807" t="s">
        <v>6794</v>
      </c>
      <c r="D807">
        <v>1715</v>
      </c>
      <c r="E807">
        <v>1.42</v>
      </c>
      <c r="F807">
        <v>4</v>
      </c>
      <c r="G807">
        <v>2</v>
      </c>
      <c r="H807">
        <v>2</v>
      </c>
      <c r="I807" s="74">
        <v>0.5</v>
      </c>
    </row>
    <row r="808" spans="1:9" x14ac:dyDescent="0.25">
      <c r="A808" t="s">
        <v>6863</v>
      </c>
      <c r="B808">
        <v>36</v>
      </c>
      <c r="C808" t="s">
        <v>232</v>
      </c>
      <c r="D808">
        <v>1601</v>
      </c>
      <c r="E808">
        <v>1.29</v>
      </c>
      <c r="F808">
        <v>4</v>
      </c>
      <c r="G808">
        <v>2</v>
      </c>
      <c r="H808">
        <v>2</v>
      </c>
      <c r="I808" s="74">
        <v>0.5</v>
      </c>
    </row>
    <row r="809" spans="1:9" x14ac:dyDescent="0.25">
      <c r="A809" t="s">
        <v>7499</v>
      </c>
      <c r="B809">
        <v>36</v>
      </c>
      <c r="C809" t="s">
        <v>232</v>
      </c>
      <c r="D809">
        <v>4433</v>
      </c>
      <c r="E809">
        <v>1.3</v>
      </c>
      <c r="F809">
        <v>4</v>
      </c>
      <c r="G809">
        <v>2</v>
      </c>
      <c r="H809">
        <v>2</v>
      </c>
      <c r="I809" s="74">
        <v>0.5</v>
      </c>
    </row>
    <row r="810" spans="1:9" x14ac:dyDescent="0.25">
      <c r="A810" t="s">
        <v>3498</v>
      </c>
      <c r="B810">
        <v>2</v>
      </c>
      <c r="C810" t="s">
        <v>232</v>
      </c>
      <c r="D810">
        <v>719</v>
      </c>
      <c r="E810">
        <v>1.05</v>
      </c>
      <c r="F810">
        <v>2</v>
      </c>
      <c r="G810">
        <v>1</v>
      </c>
      <c r="H810">
        <v>1</v>
      </c>
      <c r="I810" s="74">
        <v>0.5</v>
      </c>
    </row>
    <row r="811" spans="1:9" x14ac:dyDescent="0.25">
      <c r="A811" t="s">
        <v>3787</v>
      </c>
      <c r="B811">
        <v>2</v>
      </c>
      <c r="C811" t="s">
        <v>232</v>
      </c>
      <c r="D811">
        <v>509</v>
      </c>
      <c r="E811">
        <v>1.1499999999999999</v>
      </c>
      <c r="F811">
        <v>2</v>
      </c>
      <c r="G811">
        <v>1</v>
      </c>
      <c r="H811">
        <v>1</v>
      </c>
      <c r="I811" s="74">
        <v>0.5</v>
      </c>
    </row>
    <row r="812" spans="1:9" x14ac:dyDescent="0.25">
      <c r="A812" t="s">
        <v>7875</v>
      </c>
      <c r="B812">
        <v>2</v>
      </c>
      <c r="C812" t="s">
        <v>7876</v>
      </c>
      <c r="D812">
        <v>1145</v>
      </c>
      <c r="E812">
        <v>0.94</v>
      </c>
      <c r="F812">
        <v>2</v>
      </c>
      <c r="G812">
        <v>1</v>
      </c>
      <c r="H812">
        <v>1</v>
      </c>
      <c r="I812" s="74">
        <v>0.5</v>
      </c>
    </row>
    <row r="813" spans="1:9" x14ac:dyDescent="0.25">
      <c r="A813" t="s">
        <v>7878</v>
      </c>
      <c r="B813">
        <v>2</v>
      </c>
      <c r="C813" t="s">
        <v>232</v>
      </c>
      <c r="D813">
        <v>512</v>
      </c>
      <c r="E813">
        <v>1.04</v>
      </c>
      <c r="F813">
        <v>2</v>
      </c>
      <c r="G813">
        <v>1</v>
      </c>
      <c r="H813">
        <v>1</v>
      </c>
      <c r="I813" s="74">
        <v>0.5</v>
      </c>
    </row>
    <row r="814" spans="1:9" x14ac:dyDescent="0.25">
      <c r="A814" t="s">
        <v>4522</v>
      </c>
      <c r="B814" t="e">
        <f>NA()</f>
        <v>#N/A</v>
      </c>
      <c r="C814" t="e">
        <f>NA()</f>
        <v>#N/A</v>
      </c>
      <c r="D814" t="e">
        <f>NA()</f>
        <v>#N/A</v>
      </c>
      <c r="E814" t="e">
        <f>NA()</f>
        <v>#N/A</v>
      </c>
      <c r="F814">
        <v>2</v>
      </c>
      <c r="G814">
        <v>1</v>
      </c>
      <c r="H814">
        <v>1</v>
      </c>
      <c r="I814" s="74">
        <v>0.5</v>
      </c>
    </row>
    <row r="815" spans="1:9" x14ac:dyDescent="0.25">
      <c r="A815" t="s">
        <v>3798</v>
      </c>
      <c r="B815">
        <v>3</v>
      </c>
      <c r="C815" t="s">
        <v>232</v>
      </c>
      <c r="D815">
        <v>6422</v>
      </c>
      <c r="E815">
        <v>1.23</v>
      </c>
      <c r="F815">
        <v>2</v>
      </c>
      <c r="G815">
        <v>1</v>
      </c>
      <c r="H815">
        <v>1</v>
      </c>
      <c r="I815" s="74">
        <v>0.5</v>
      </c>
    </row>
    <row r="816" spans="1:9" x14ac:dyDescent="0.25">
      <c r="A816" t="s">
        <v>3800</v>
      </c>
      <c r="B816">
        <v>3</v>
      </c>
      <c r="C816" t="s">
        <v>232</v>
      </c>
      <c r="D816">
        <v>4334</v>
      </c>
      <c r="E816">
        <v>0.98</v>
      </c>
      <c r="F816">
        <v>2</v>
      </c>
      <c r="G816">
        <v>1</v>
      </c>
      <c r="H816">
        <v>1</v>
      </c>
      <c r="I816" s="74">
        <v>0.5</v>
      </c>
    </row>
    <row r="817" spans="1:9" x14ac:dyDescent="0.25">
      <c r="A817" t="s">
        <v>7882</v>
      </c>
      <c r="B817">
        <v>3</v>
      </c>
      <c r="C817" t="s">
        <v>232</v>
      </c>
      <c r="D817">
        <v>6968</v>
      </c>
      <c r="E817">
        <v>1.33</v>
      </c>
      <c r="F817">
        <v>2</v>
      </c>
      <c r="G817">
        <v>1</v>
      </c>
      <c r="H817">
        <v>1</v>
      </c>
      <c r="I817" s="74">
        <v>0.5</v>
      </c>
    </row>
    <row r="818" spans="1:9" x14ac:dyDescent="0.25">
      <c r="A818" t="s">
        <v>7884</v>
      </c>
      <c r="B818">
        <v>3</v>
      </c>
      <c r="C818" t="s">
        <v>232</v>
      </c>
      <c r="D818">
        <v>2843</v>
      </c>
      <c r="E818">
        <v>1.24</v>
      </c>
      <c r="F818">
        <v>2</v>
      </c>
      <c r="G818">
        <v>1</v>
      </c>
      <c r="H818">
        <v>1</v>
      </c>
      <c r="I818" s="74">
        <v>0.5</v>
      </c>
    </row>
    <row r="819" spans="1:9" x14ac:dyDescent="0.25">
      <c r="A819" t="s">
        <v>7919</v>
      </c>
      <c r="B819">
        <v>6</v>
      </c>
      <c r="C819" t="s">
        <v>7920</v>
      </c>
      <c r="D819">
        <v>2192</v>
      </c>
      <c r="E819">
        <v>1.33</v>
      </c>
      <c r="F819">
        <v>2</v>
      </c>
      <c r="G819">
        <v>1</v>
      </c>
      <c r="H819">
        <v>1</v>
      </c>
      <c r="I819" s="74">
        <v>0.5</v>
      </c>
    </row>
    <row r="820" spans="1:9" x14ac:dyDescent="0.25">
      <c r="A820" t="s">
        <v>4693</v>
      </c>
      <c r="B820">
        <v>7</v>
      </c>
      <c r="C820" t="s">
        <v>4694</v>
      </c>
      <c r="D820">
        <v>2345</v>
      </c>
      <c r="E820">
        <v>1.1200000000000001</v>
      </c>
      <c r="F820">
        <v>2</v>
      </c>
      <c r="G820">
        <v>1</v>
      </c>
      <c r="H820">
        <v>1</v>
      </c>
      <c r="I820" s="74">
        <v>0.5</v>
      </c>
    </row>
    <row r="821" spans="1:9" x14ac:dyDescent="0.25">
      <c r="A821" t="s">
        <v>7927</v>
      </c>
      <c r="B821">
        <v>7</v>
      </c>
      <c r="C821" t="s">
        <v>265</v>
      </c>
      <c r="D821">
        <v>1745</v>
      </c>
      <c r="E821">
        <v>1.23</v>
      </c>
      <c r="F821">
        <v>2</v>
      </c>
      <c r="G821">
        <v>1</v>
      </c>
      <c r="H821">
        <v>1</v>
      </c>
      <c r="I821" s="74">
        <v>0.5</v>
      </c>
    </row>
    <row r="822" spans="1:9" x14ac:dyDescent="0.25">
      <c r="A822" t="s">
        <v>4814</v>
      </c>
      <c r="B822">
        <v>10</v>
      </c>
      <c r="C822" t="s">
        <v>4815</v>
      </c>
      <c r="D822">
        <v>1091</v>
      </c>
      <c r="E822">
        <v>1.01</v>
      </c>
      <c r="F822">
        <v>2</v>
      </c>
      <c r="G822">
        <v>1</v>
      </c>
      <c r="H822">
        <v>1</v>
      </c>
      <c r="I822" s="74">
        <v>0.5</v>
      </c>
    </row>
    <row r="823" spans="1:9" x14ac:dyDescent="0.25">
      <c r="A823" t="s">
        <v>7946</v>
      </c>
      <c r="B823">
        <v>10</v>
      </c>
      <c r="C823" t="s">
        <v>232</v>
      </c>
      <c r="D823">
        <v>1307</v>
      </c>
      <c r="E823">
        <v>1.21</v>
      </c>
      <c r="F823">
        <v>2</v>
      </c>
      <c r="G823">
        <v>1</v>
      </c>
      <c r="H823">
        <v>1</v>
      </c>
      <c r="I823" s="74">
        <v>0.5</v>
      </c>
    </row>
    <row r="824" spans="1:9" x14ac:dyDescent="0.25">
      <c r="A824" t="s">
        <v>7950</v>
      </c>
      <c r="B824">
        <v>10</v>
      </c>
      <c r="C824" t="s">
        <v>7951</v>
      </c>
      <c r="D824">
        <v>1436</v>
      </c>
      <c r="E824">
        <v>1.05</v>
      </c>
      <c r="F824">
        <v>2</v>
      </c>
      <c r="G824">
        <v>1</v>
      </c>
      <c r="H824">
        <v>1</v>
      </c>
      <c r="I824" s="74">
        <v>0.5</v>
      </c>
    </row>
    <row r="825" spans="1:9" x14ac:dyDescent="0.25">
      <c r="A825" t="s">
        <v>7956</v>
      </c>
      <c r="B825">
        <v>10</v>
      </c>
      <c r="C825" t="s">
        <v>7957</v>
      </c>
      <c r="D825">
        <v>2348</v>
      </c>
      <c r="E825">
        <v>1.2</v>
      </c>
      <c r="F825">
        <v>2</v>
      </c>
      <c r="G825">
        <v>1</v>
      </c>
      <c r="H825">
        <v>1</v>
      </c>
      <c r="I825" s="74">
        <v>0.5</v>
      </c>
    </row>
    <row r="826" spans="1:9" x14ac:dyDescent="0.25">
      <c r="A826" t="s">
        <v>7962</v>
      </c>
      <c r="B826">
        <v>10</v>
      </c>
      <c r="C826" t="s">
        <v>3550</v>
      </c>
      <c r="D826">
        <v>965</v>
      </c>
      <c r="E826">
        <v>0.71</v>
      </c>
      <c r="F826">
        <v>2</v>
      </c>
      <c r="G826">
        <v>1</v>
      </c>
      <c r="H826">
        <v>1</v>
      </c>
      <c r="I826" s="74">
        <v>0.5</v>
      </c>
    </row>
    <row r="827" spans="1:9" x14ac:dyDescent="0.25">
      <c r="A827" t="s">
        <v>4902</v>
      </c>
      <c r="B827">
        <v>11</v>
      </c>
      <c r="C827" t="s">
        <v>232</v>
      </c>
      <c r="D827">
        <v>2444</v>
      </c>
      <c r="E827">
        <v>1.3</v>
      </c>
      <c r="F827">
        <v>2</v>
      </c>
      <c r="G827">
        <v>1</v>
      </c>
      <c r="H827">
        <v>1</v>
      </c>
      <c r="I827" s="74">
        <v>0.5</v>
      </c>
    </row>
    <row r="828" spans="1:9" x14ac:dyDescent="0.25">
      <c r="A828" t="s">
        <v>3254</v>
      </c>
      <c r="B828">
        <v>11</v>
      </c>
      <c r="C828" t="s">
        <v>3255</v>
      </c>
      <c r="D828">
        <v>5327</v>
      </c>
      <c r="E828">
        <v>1.22</v>
      </c>
      <c r="F828">
        <v>2</v>
      </c>
      <c r="G828">
        <v>1</v>
      </c>
      <c r="H828">
        <v>1</v>
      </c>
      <c r="I828" s="74">
        <v>0.5</v>
      </c>
    </row>
    <row r="829" spans="1:9" x14ac:dyDescent="0.25">
      <c r="A829" t="s">
        <v>7970</v>
      </c>
      <c r="B829">
        <v>12</v>
      </c>
      <c r="C829" t="s">
        <v>232</v>
      </c>
      <c r="D829">
        <v>2723</v>
      </c>
      <c r="E829">
        <v>1.57</v>
      </c>
      <c r="F829">
        <v>2</v>
      </c>
      <c r="G829">
        <v>1</v>
      </c>
      <c r="H829">
        <v>1</v>
      </c>
      <c r="I829" s="74">
        <v>0.5</v>
      </c>
    </row>
    <row r="830" spans="1:9" x14ac:dyDescent="0.25">
      <c r="A830" t="s">
        <v>4937</v>
      </c>
      <c r="B830">
        <v>12</v>
      </c>
      <c r="C830" t="s">
        <v>4938</v>
      </c>
      <c r="D830">
        <v>1154</v>
      </c>
      <c r="E830">
        <v>1.1100000000000001</v>
      </c>
      <c r="F830">
        <v>2</v>
      </c>
      <c r="G830">
        <v>1</v>
      </c>
      <c r="H830">
        <v>1</v>
      </c>
      <c r="I830" s="74">
        <v>0.5</v>
      </c>
    </row>
    <row r="831" spans="1:9" x14ac:dyDescent="0.25">
      <c r="A831" t="s">
        <v>7980</v>
      </c>
      <c r="B831">
        <v>13</v>
      </c>
      <c r="C831" t="s">
        <v>7981</v>
      </c>
      <c r="D831">
        <v>6071</v>
      </c>
      <c r="E831">
        <v>1.41</v>
      </c>
      <c r="F831">
        <v>2</v>
      </c>
      <c r="G831">
        <v>1</v>
      </c>
      <c r="H831">
        <v>1</v>
      </c>
      <c r="I831" s="74">
        <v>0.5</v>
      </c>
    </row>
    <row r="832" spans="1:9" x14ac:dyDescent="0.25">
      <c r="A832" t="s">
        <v>7990</v>
      </c>
      <c r="B832">
        <v>13</v>
      </c>
      <c r="C832" t="s">
        <v>232</v>
      </c>
      <c r="D832">
        <v>1100</v>
      </c>
      <c r="E832">
        <v>1.4</v>
      </c>
      <c r="F832">
        <v>2</v>
      </c>
      <c r="G832">
        <v>1</v>
      </c>
      <c r="H832">
        <v>1</v>
      </c>
      <c r="I832" s="74">
        <v>0.5</v>
      </c>
    </row>
    <row r="833" spans="1:9" x14ac:dyDescent="0.25">
      <c r="A833" t="s">
        <v>4987</v>
      </c>
      <c r="B833">
        <v>13</v>
      </c>
      <c r="C833" t="s">
        <v>232</v>
      </c>
      <c r="D833">
        <v>3614</v>
      </c>
      <c r="E833">
        <v>1.36</v>
      </c>
      <c r="F833">
        <v>2</v>
      </c>
      <c r="G833">
        <v>1</v>
      </c>
      <c r="H833">
        <v>1</v>
      </c>
      <c r="I833" s="74">
        <v>0.5</v>
      </c>
    </row>
    <row r="834" spans="1:9" x14ac:dyDescent="0.25">
      <c r="A834" t="s">
        <v>7995</v>
      </c>
      <c r="B834" t="e">
        <f>NA()</f>
        <v>#N/A</v>
      </c>
      <c r="C834" t="e">
        <f>NA()</f>
        <v>#N/A</v>
      </c>
      <c r="D834" t="e">
        <f>NA()</f>
        <v>#N/A</v>
      </c>
      <c r="E834" t="e">
        <f>NA()</f>
        <v>#N/A</v>
      </c>
      <c r="F834">
        <v>2</v>
      </c>
      <c r="G834">
        <v>1</v>
      </c>
      <c r="H834">
        <v>1</v>
      </c>
      <c r="I834" s="74">
        <v>0.5</v>
      </c>
    </row>
    <row r="835" spans="1:9" x14ac:dyDescent="0.25">
      <c r="A835" t="s">
        <v>7997</v>
      </c>
      <c r="B835">
        <v>13</v>
      </c>
      <c r="C835" t="s">
        <v>7998</v>
      </c>
      <c r="D835">
        <v>16946</v>
      </c>
      <c r="E835">
        <v>1.45</v>
      </c>
      <c r="F835">
        <v>2</v>
      </c>
      <c r="G835">
        <v>1</v>
      </c>
      <c r="H835">
        <v>1</v>
      </c>
      <c r="I835" s="74">
        <v>0.5</v>
      </c>
    </row>
    <row r="836" spans="1:9" x14ac:dyDescent="0.25">
      <c r="A836" t="s">
        <v>8000</v>
      </c>
      <c r="B836">
        <v>13</v>
      </c>
      <c r="C836" t="s">
        <v>4292</v>
      </c>
      <c r="D836">
        <v>2837</v>
      </c>
      <c r="E836">
        <v>1.23</v>
      </c>
      <c r="F836">
        <v>2</v>
      </c>
      <c r="G836">
        <v>1</v>
      </c>
      <c r="H836">
        <v>1</v>
      </c>
      <c r="I836" s="74">
        <v>0.5</v>
      </c>
    </row>
    <row r="837" spans="1:9" x14ac:dyDescent="0.25">
      <c r="A837" t="s">
        <v>3560</v>
      </c>
      <c r="B837">
        <v>14</v>
      </c>
      <c r="C837" t="s">
        <v>3561</v>
      </c>
      <c r="D837">
        <v>3143</v>
      </c>
      <c r="E837">
        <v>0.82</v>
      </c>
      <c r="F837">
        <v>2</v>
      </c>
      <c r="G837">
        <v>1</v>
      </c>
      <c r="H837">
        <v>1</v>
      </c>
      <c r="I837" s="74">
        <v>0.5</v>
      </c>
    </row>
    <row r="838" spans="1:9" x14ac:dyDescent="0.25">
      <c r="A838" t="s">
        <v>4998</v>
      </c>
      <c r="B838">
        <v>14</v>
      </c>
      <c r="C838" t="s">
        <v>232</v>
      </c>
      <c r="D838">
        <v>2201</v>
      </c>
      <c r="E838">
        <v>1.19</v>
      </c>
      <c r="F838">
        <v>2</v>
      </c>
      <c r="G838">
        <v>1</v>
      </c>
      <c r="H838">
        <v>1</v>
      </c>
      <c r="I838" s="74">
        <v>0.5</v>
      </c>
    </row>
    <row r="839" spans="1:9" x14ac:dyDescent="0.25">
      <c r="A839" t="s">
        <v>3932</v>
      </c>
      <c r="B839">
        <v>14</v>
      </c>
      <c r="C839" t="s">
        <v>232</v>
      </c>
      <c r="D839">
        <v>3089</v>
      </c>
      <c r="E839">
        <v>1.08</v>
      </c>
      <c r="F839">
        <v>2</v>
      </c>
      <c r="G839">
        <v>1</v>
      </c>
      <c r="H839">
        <v>1</v>
      </c>
      <c r="I839" s="74">
        <v>0.5</v>
      </c>
    </row>
    <row r="840" spans="1:9" x14ac:dyDescent="0.25">
      <c r="A840" t="s">
        <v>8009</v>
      </c>
      <c r="B840">
        <v>14</v>
      </c>
      <c r="C840" t="s">
        <v>232</v>
      </c>
      <c r="D840">
        <v>1391</v>
      </c>
      <c r="E840">
        <v>1.18</v>
      </c>
      <c r="F840">
        <v>2</v>
      </c>
      <c r="G840">
        <v>1</v>
      </c>
      <c r="H840">
        <v>1</v>
      </c>
      <c r="I840" s="74">
        <v>0.5</v>
      </c>
    </row>
    <row r="841" spans="1:9" x14ac:dyDescent="0.25">
      <c r="A841" t="s">
        <v>5035</v>
      </c>
      <c r="B841">
        <v>14</v>
      </c>
      <c r="C841" t="s">
        <v>3625</v>
      </c>
      <c r="D841">
        <v>12806</v>
      </c>
      <c r="E841">
        <v>1.1299999999999999</v>
      </c>
      <c r="F841">
        <v>2</v>
      </c>
      <c r="G841">
        <v>1</v>
      </c>
      <c r="H841">
        <v>1</v>
      </c>
      <c r="I841" s="74">
        <v>0.5</v>
      </c>
    </row>
    <row r="842" spans="1:9" x14ac:dyDescent="0.25">
      <c r="A842" t="s">
        <v>8011</v>
      </c>
      <c r="B842">
        <v>14</v>
      </c>
      <c r="C842" t="s">
        <v>8012</v>
      </c>
      <c r="D842">
        <v>692</v>
      </c>
      <c r="E842">
        <v>1.29</v>
      </c>
      <c r="F842">
        <v>2</v>
      </c>
      <c r="G842">
        <v>1</v>
      </c>
      <c r="H842">
        <v>1</v>
      </c>
      <c r="I842" s="74">
        <v>0.5</v>
      </c>
    </row>
    <row r="843" spans="1:9" x14ac:dyDescent="0.25">
      <c r="A843" t="s">
        <v>8017</v>
      </c>
      <c r="B843">
        <v>15</v>
      </c>
      <c r="C843" t="s">
        <v>232</v>
      </c>
      <c r="D843">
        <v>1757</v>
      </c>
      <c r="E843">
        <v>1.08</v>
      </c>
      <c r="F843">
        <v>2</v>
      </c>
      <c r="G843">
        <v>1</v>
      </c>
      <c r="H843">
        <v>1</v>
      </c>
      <c r="I843" s="74">
        <v>0.5</v>
      </c>
    </row>
    <row r="844" spans="1:9" x14ac:dyDescent="0.25">
      <c r="A844" t="s">
        <v>8019</v>
      </c>
      <c r="B844">
        <v>15</v>
      </c>
      <c r="C844" t="s">
        <v>8020</v>
      </c>
      <c r="D844">
        <v>2276</v>
      </c>
      <c r="E844">
        <v>1.1399999999999999</v>
      </c>
      <c r="F844">
        <v>2</v>
      </c>
      <c r="G844">
        <v>1</v>
      </c>
      <c r="H844">
        <v>1</v>
      </c>
      <c r="I844" s="74">
        <v>0.5</v>
      </c>
    </row>
    <row r="845" spans="1:9" x14ac:dyDescent="0.25">
      <c r="A845" t="s">
        <v>8026</v>
      </c>
      <c r="B845">
        <v>15</v>
      </c>
      <c r="C845" t="s">
        <v>307</v>
      </c>
      <c r="D845">
        <v>2855</v>
      </c>
      <c r="E845">
        <v>1.23</v>
      </c>
      <c r="F845">
        <v>2</v>
      </c>
      <c r="G845">
        <v>1</v>
      </c>
      <c r="H845">
        <v>1</v>
      </c>
      <c r="I845" s="74">
        <v>0.5</v>
      </c>
    </row>
    <row r="846" spans="1:9" x14ac:dyDescent="0.25">
      <c r="A846" t="s">
        <v>8030</v>
      </c>
      <c r="B846">
        <v>16</v>
      </c>
      <c r="C846" t="s">
        <v>232</v>
      </c>
      <c r="D846">
        <v>13322</v>
      </c>
      <c r="E846">
        <v>1.17</v>
      </c>
      <c r="F846">
        <v>2</v>
      </c>
      <c r="G846">
        <v>1</v>
      </c>
      <c r="H846">
        <v>1</v>
      </c>
      <c r="I846" s="74">
        <v>0.5</v>
      </c>
    </row>
    <row r="847" spans="1:9" x14ac:dyDescent="0.25">
      <c r="A847" t="s">
        <v>8036</v>
      </c>
      <c r="B847">
        <v>16</v>
      </c>
      <c r="C847" t="s">
        <v>243</v>
      </c>
      <c r="D847">
        <v>1229</v>
      </c>
      <c r="E847">
        <v>0.96</v>
      </c>
      <c r="F847">
        <v>2</v>
      </c>
      <c r="G847">
        <v>1</v>
      </c>
      <c r="H847">
        <v>1</v>
      </c>
      <c r="I847" s="74">
        <v>0.5</v>
      </c>
    </row>
    <row r="848" spans="1:9" x14ac:dyDescent="0.25">
      <c r="A848" t="s">
        <v>8040</v>
      </c>
      <c r="B848">
        <v>16</v>
      </c>
      <c r="C848" t="s">
        <v>8041</v>
      </c>
      <c r="D848">
        <v>3002</v>
      </c>
      <c r="E848">
        <v>1.37</v>
      </c>
      <c r="F848">
        <v>2</v>
      </c>
      <c r="G848">
        <v>1</v>
      </c>
      <c r="H848">
        <v>1</v>
      </c>
      <c r="I848" s="74">
        <v>0.5</v>
      </c>
    </row>
    <row r="849" spans="1:9" x14ac:dyDescent="0.25">
      <c r="A849" t="s">
        <v>8043</v>
      </c>
      <c r="B849">
        <v>16</v>
      </c>
      <c r="C849" t="s">
        <v>232</v>
      </c>
      <c r="D849">
        <v>326</v>
      </c>
      <c r="E849">
        <v>1.06</v>
      </c>
      <c r="F849">
        <v>2</v>
      </c>
      <c r="G849">
        <v>1</v>
      </c>
      <c r="H849">
        <v>1</v>
      </c>
      <c r="I849" s="74">
        <v>0.5</v>
      </c>
    </row>
    <row r="850" spans="1:9" x14ac:dyDescent="0.25">
      <c r="A850" t="s">
        <v>8050</v>
      </c>
      <c r="B850">
        <v>17</v>
      </c>
      <c r="C850" t="s">
        <v>3354</v>
      </c>
      <c r="D850">
        <v>3173</v>
      </c>
      <c r="E850">
        <v>1.08</v>
      </c>
      <c r="F850">
        <v>2</v>
      </c>
      <c r="G850">
        <v>1</v>
      </c>
      <c r="H850">
        <v>1</v>
      </c>
      <c r="I850" s="74">
        <v>0.5</v>
      </c>
    </row>
    <row r="851" spans="1:9" x14ac:dyDescent="0.25">
      <c r="A851" t="s">
        <v>8055</v>
      </c>
      <c r="B851">
        <v>17</v>
      </c>
      <c r="C851" t="s">
        <v>307</v>
      </c>
      <c r="D851">
        <v>434</v>
      </c>
      <c r="E851">
        <v>0.81</v>
      </c>
      <c r="F851">
        <v>2</v>
      </c>
      <c r="G851">
        <v>1</v>
      </c>
      <c r="H851">
        <v>1</v>
      </c>
      <c r="I851" s="74">
        <v>0.5</v>
      </c>
    </row>
    <row r="852" spans="1:9" x14ac:dyDescent="0.25">
      <c r="A852" t="s">
        <v>8061</v>
      </c>
      <c r="B852">
        <v>18</v>
      </c>
      <c r="C852" t="s">
        <v>8062</v>
      </c>
      <c r="D852">
        <v>383</v>
      </c>
      <c r="E852">
        <v>1.1200000000000001</v>
      </c>
      <c r="F852">
        <v>2</v>
      </c>
      <c r="G852">
        <v>1</v>
      </c>
      <c r="H852">
        <v>1</v>
      </c>
      <c r="I852" s="74">
        <v>0.5</v>
      </c>
    </row>
    <row r="853" spans="1:9" x14ac:dyDescent="0.25">
      <c r="A853" t="s">
        <v>5204</v>
      </c>
      <c r="B853">
        <v>18</v>
      </c>
      <c r="C853" t="s">
        <v>232</v>
      </c>
      <c r="D853">
        <v>6140</v>
      </c>
      <c r="E853">
        <v>1.52</v>
      </c>
      <c r="F853">
        <v>2</v>
      </c>
      <c r="G853">
        <v>1</v>
      </c>
      <c r="H853">
        <v>1</v>
      </c>
      <c r="I853" s="74">
        <v>0.5</v>
      </c>
    </row>
    <row r="854" spans="1:9" x14ac:dyDescent="0.25">
      <c r="A854" t="s">
        <v>8071</v>
      </c>
      <c r="B854">
        <v>18</v>
      </c>
      <c r="C854" t="s">
        <v>232</v>
      </c>
      <c r="D854">
        <v>2699</v>
      </c>
      <c r="E854">
        <v>1.68</v>
      </c>
      <c r="F854">
        <v>2</v>
      </c>
      <c r="G854">
        <v>1</v>
      </c>
      <c r="H854">
        <v>1</v>
      </c>
      <c r="I854" s="74">
        <v>0.5</v>
      </c>
    </row>
    <row r="855" spans="1:9" x14ac:dyDescent="0.25">
      <c r="A855" t="s">
        <v>5208</v>
      </c>
      <c r="B855">
        <v>18</v>
      </c>
      <c r="C855" t="s">
        <v>232</v>
      </c>
      <c r="D855">
        <v>5993</v>
      </c>
      <c r="E855">
        <v>1.5</v>
      </c>
      <c r="F855">
        <v>2</v>
      </c>
      <c r="G855">
        <v>1</v>
      </c>
      <c r="H855">
        <v>1</v>
      </c>
      <c r="I855" s="74">
        <v>0.5</v>
      </c>
    </row>
    <row r="856" spans="1:9" x14ac:dyDescent="0.25">
      <c r="A856" t="s">
        <v>5212</v>
      </c>
      <c r="B856">
        <v>18</v>
      </c>
      <c r="C856" t="s">
        <v>232</v>
      </c>
      <c r="D856">
        <v>3815</v>
      </c>
      <c r="E856">
        <v>1.6</v>
      </c>
      <c r="F856">
        <v>2</v>
      </c>
      <c r="G856">
        <v>1</v>
      </c>
      <c r="H856">
        <v>1</v>
      </c>
      <c r="I856" s="74">
        <v>0.5</v>
      </c>
    </row>
    <row r="857" spans="1:9" x14ac:dyDescent="0.25">
      <c r="A857" t="s">
        <v>5231</v>
      </c>
      <c r="B857">
        <v>19</v>
      </c>
      <c r="C857" t="s">
        <v>5232</v>
      </c>
      <c r="D857">
        <v>1259</v>
      </c>
      <c r="E857">
        <v>1.24</v>
      </c>
      <c r="F857">
        <v>2</v>
      </c>
      <c r="G857">
        <v>1</v>
      </c>
      <c r="H857">
        <v>1</v>
      </c>
      <c r="I857" s="74">
        <v>0.5</v>
      </c>
    </row>
    <row r="858" spans="1:9" x14ac:dyDescent="0.25">
      <c r="A858" t="s">
        <v>8080</v>
      </c>
      <c r="B858">
        <v>19</v>
      </c>
      <c r="C858" t="s">
        <v>232</v>
      </c>
      <c r="D858">
        <v>4475</v>
      </c>
      <c r="E858">
        <v>1.29</v>
      </c>
      <c r="F858">
        <v>2</v>
      </c>
      <c r="G858">
        <v>1</v>
      </c>
      <c r="H858">
        <v>1</v>
      </c>
      <c r="I858" s="74">
        <v>0.5</v>
      </c>
    </row>
    <row r="859" spans="1:9" x14ac:dyDescent="0.25">
      <c r="A859" t="s">
        <v>4002</v>
      </c>
      <c r="B859">
        <v>19</v>
      </c>
      <c r="C859" t="s">
        <v>538</v>
      </c>
      <c r="D859">
        <v>5576</v>
      </c>
      <c r="E859">
        <v>1.36</v>
      </c>
      <c r="F859">
        <v>2</v>
      </c>
      <c r="G859">
        <v>1</v>
      </c>
      <c r="H859">
        <v>1</v>
      </c>
      <c r="I859" s="74">
        <v>0.5</v>
      </c>
    </row>
    <row r="860" spans="1:9" x14ac:dyDescent="0.25">
      <c r="A860" t="s">
        <v>8082</v>
      </c>
      <c r="B860">
        <v>19</v>
      </c>
      <c r="C860" t="s">
        <v>232</v>
      </c>
      <c r="D860">
        <v>1481</v>
      </c>
      <c r="E860">
        <v>1.53</v>
      </c>
      <c r="F860">
        <v>2</v>
      </c>
      <c r="G860">
        <v>1</v>
      </c>
      <c r="H860">
        <v>1</v>
      </c>
      <c r="I860" s="74">
        <v>0.5</v>
      </c>
    </row>
    <row r="861" spans="1:9" x14ac:dyDescent="0.25">
      <c r="A861" t="s">
        <v>8084</v>
      </c>
      <c r="B861">
        <v>19</v>
      </c>
      <c r="C861" t="s">
        <v>8085</v>
      </c>
      <c r="D861">
        <v>1178</v>
      </c>
      <c r="E861">
        <v>1.55</v>
      </c>
      <c r="F861">
        <v>2</v>
      </c>
      <c r="G861">
        <v>1</v>
      </c>
      <c r="H861">
        <v>1</v>
      </c>
      <c r="I861" s="74">
        <v>0.5</v>
      </c>
    </row>
    <row r="862" spans="1:9" x14ac:dyDescent="0.25">
      <c r="A862" t="s">
        <v>8087</v>
      </c>
      <c r="B862">
        <v>19</v>
      </c>
      <c r="C862" t="s">
        <v>8088</v>
      </c>
      <c r="D862">
        <v>497</v>
      </c>
      <c r="E862">
        <v>1.45</v>
      </c>
      <c r="F862">
        <v>2</v>
      </c>
      <c r="G862">
        <v>1</v>
      </c>
      <c r="H862">
        <v>1</v>
      </c>
      <c r="I862" s="74">
        <v>0.5</v>
      </c>
    </row>
    <row r="863" spans="1:9" x14ac:dyDescent="0.25">
      <c r="A863" t="s">
        <v>8090</v>
      </c>
      <c r="B863">
        <v>20</v>
      </c>
      <c r="C863" t="s">
        <v>232</v>
      </c>
      <c r="D863">
        <v>2588</v>
      </c>
      <c r="E863">
        <v>1.22</v>
      </c>
      <c r="F863">
        <v>2</v>
      </c>
      <c r="G863">
        <v>1</v>
      </c>
      <c r="H863">
        <v>1</v>
      </c>
      <c r="I863" s="74">
        <v>0.5</v>
      </c>
    </row>
    <row r="864" spans="1:9" x14ac:dyDescent="0.25">
      <c r="A864" t="s">
        <v>4021</v>
      </c>
      <c r="B864">
        <v>20</v>
      </c>
      <c r="C864" t="s">
        <v>232</v>
      </c>
      <c r="D864">
        <v>2888</v>
      </c>
      <c r="E864">
        <v>1.48</v>
      </c>
      <c r="F864">
        <v>2</v>
      </c>
      <c r="G864">
        <v>1</v>
      </c>
      <c r="H864">
        <v>1</v>
      </c>
      <c r="I864" s="74">
        <v>0.5</v>
      </c>
    </row>
    <row r="865" spans="1:9" x14ac:dyDescent="0.25">
      <c r="A865" t="s">
        <v>5334</v>
      </c>
      <c r="B865">
        <v>20</v>
      </c>
      <c r="C865" t="s">
        <v>232</v>
      </c>
      <c r="D865">
        <v>2078</v>
      </c>
      <c r="E865">
        <v>1.4</v>
      </c>
      <c r="F865">
        <v>2</v>
      </c>
      <c r="G865">
        <v>1</v>
      </c>
      <c r="H865">
        <v>1</v>
      </c>
      <c r="I865" s="74">
        <v>0.5</v>
      </c>
    </row>
    <row r="866" spans="1:9" x14ac:dyDescent="0.25">
      <c r="A866" t="s">
        <v>4031</v>
      </c>
      <c r="B866">
        <v>20</v>
      </c>
      <c r="C866" t="s">
        <v>4032</v>
      </c>
      <c r="D866">
        <v>8273</v>
      </c>
      <c r="E866">
        <v>1.44</v>
      </c>
      <c r="F866">
        <v>2</v>
      </c>
      <c r="G866">
        <v>1</v>
      </c>
      <c r="H866">
        <v>1</v>
      </c>
      <c r="I866" s="74">
        <v>0.5</v>
      </c>
    </row>
    <row r="867" spans="1:9" x14ac:dyDescent="0.25">
      <c r="A867" t="s">
        <v>8103</v>
      </c>
      <c r="B867">
        <v>21</v>
      </c>
      <c r="C867" t="s">
        <v>8104</v>
      </c>
      <c r="D867">
        <v>2177</v>
      </c>
      <c r="E867">
        <v>1.43</v>
      </c>
      <c r="F867">
        <v>2</v>
      </c>
      <c r="G867">
        <v>1</v>
      </c>
      <c r="H867">
        <v>1</v>
      </c>
      <c r="I867" s="74">
        <v>0.5</v>
      </c>
    </row>
    <row r="868" spans="1:9" x14ac:dyDescent="0.25">
      <c r="A868" t="s">
        <v>8112</v>
      </c>
      <c r="B868">
        <v>21</v>
      </c>
      <c r="C868" t="s">
        <v>490</v>
      </c>
      <c r="D868">
        <v>590</v>
      </c>
      <c r="E868">
        <v>1.42</v>
      </c>
      <c r="F868">
        <v>2</v>
      </c>
      <c r="G868">
        <v>1</v>
      </c>
      <c r="H868">
        <v>1</v>
      </c>
      <c r="I868" s="74">
        <v>0.5</v>
      </c>
    </row>
    <row r="869" spans="1:9" x14ac:dyDescent="0.25">
      <c r="A869" t="s">
        <v>8120</v>
      </c>
      <c r="B869">
        <v>21</v>
      </c>
      <c r="C869" t="s">
        <v>3354</v>
      </c>
      <c r="D869">
        <v>830</v>
      </c>
      <c r="E869">
        <v>1.03</v>
      </c>
      <c r="F869">
        <v>2</v>
      </c>
      <c r="G869">
        <v>1</v>
      </c>
      <c r="H869">
        <v>1</v>
      </c>
      <c r="I869" s="74">
        <v>0.5</v>
      </c>
    </row>
    <row r="870" spans="1:9" x14ac:dyDescent="0.25">
      <c r="A870" t="s">
        <v>4047</v>
      </c>
      <c r="B870">
        <v>21</v>
      </c>
      <c r="C870" t="s">
        <v>4048</v>
      </c>
      <c r="D870">
        <v>4751</v>
      </c>
      <c r="E870">
        <v>1.3</v>
      </c>
      <c r="F870">
        <v>2</v>
      </c>
      <c r="G870">
        <v>1</v>
      </c>
      <c r="H870">
        <v>1</v>
      </c>
      <c r="I870" s="74">
        <v>0.5</v>
      </c>
    </row>
    <row r="871" spans="1:9" x14ac:dyDescent="0.25">
      <c r="A871" t="s">
        <v>5403</v>
      </c>
      <c r="B871">
        <v>21</v>
      </c>
      <c r="C871" t="s">
        <v>5404</v>
      </c>
      <c r="D871">
        <v>1607</v>
      </c>
      <c r="E871">
        <v>1.26</v>
      </c>
      <c r="F871">
        <v>2</v>
      </c>
      <c r="G871">
        <v>1</v>
      </c>
      <c r="H871">
        <v>1</v>
      </c>
      <c r="I871" s="74">
        <v>0.5</v>
      </c>
    </row>
    <row r="872" spans="1:9" x14ac:dyDescent="0.25">
      <c r="A872" t="s">
        <v>8137</v>
      </c>
      <c r="B872">
        <v>21</v>
      </c>
      <c r="C872" t="s">
        <v>232</v>
      </c>
      <c r="D872">
        <v>515</v>
      </c>
      <c r="E872">
        <v>0.52</v>
      </c>
      <c r="F872">
        <v>2</v>
      </c>
      <c r="G872">
        <v>1</v>
      </c>
      <c r="H872">
        <v>1</v>
      </c>
      <c r="I872" s="74">
        <v>0.5</v>
      </c>
    </row>
    <row r="873" spans="1:9" x14ac:dyDescent="0.25">
      <c r="A873" t="s">
        <v>4050</v>
      </c>
      <c r="B873">
        <v>21</v>
      </c>
      <c r="C873" t="s">
        <v>4051</v>
      </c>
      <c r="D873">
        <v>1394</v>
      </c>
      <c r="E873">
        <v>0.92</v>
      </c>
      <c r="F873">
        <v>2</v>
      </c>
      <c r="G873">
        <v>1</v>
      </c>
      <c r="H873">
        <v>1</v>
      </c>
      <c r="I873" s="74">
        <v>0.5</v>
      </c>
    </row>
    <row r="874" spans="1:9" x14ac:dyDescent="0.25">
      <c r="A874" t="s">
        <v>8139</v>
      </c>
      <c r="B874">
        <v>23</v>
      </c>
      <c r="C874" t="s">
        <v>265</v>
      </c>
      <c r="D874">
        <v>1838</v>
      </c>
      <c r="E874">
        <v>1.1599999999999999</v>
      </c>
      <c r="F874">
        <v>2</v>
      </c>
      <c r="G874">
        <v>1</v>
      </c>
      <c r="H874">
        <v>1</v>
      </c>
      <c r="I874" s="74">
        <v>0.5</v>
      </c>
    </row>
    <row r="875" spans="1:9" x14ac:dyDescent="0.25">
      <c r="A875" t="s">
        <v>8141</v>
      </c>
      <c r="B875">
        <v>23</v>
      </c>
      <c r="C875" t="s">
        <v>8142</v>
      </c>
      <c r="D875">
        <v>2042</v>
      </c>
      <c r="E875">
        <v>1.02</v>
      </c>
      <c r="F875">
        <v>2</v>
      </c>
      <c r="G875">
        <v>1</v>
      </c>
      <c r="H875">
        <v>1</v>
      </c>
      <c r="I875" s="74">
        <v>0.5</v>
      </c>
    </row>
    <row r="876" spans="1:9" x14ac:dyDescent="0.25">
      <c r="A876" t="s">
        <v>7020</v>
      </c>
      <c r="B876">
        <v>23</v>
      </c>
      <c r="C876" t="s">
        <v>7021</v>
      </c>
      <c r="D876">
        <v>2795</v>
      </c>
      <c r="E876">
        <v>1.1599999999999999</v>
      </c>
      <c r="F876">
        <v>2</v>
      </c>
      <c r="G876">
        <v>1</v>
      </c>
      <c r="H876">
        <v>1</v>
      </c>
      <c r="I876" s="74">
        <v>0.5</v>
      </c>
    </row>
    <row r="877" spans="1:9" x14ac:dyDescent="0.25">
      <c r="A877" t="s">
        <v>8144</v>
      </c>
      <c r="B877">
        <v>23</v>
      </c>
      <c r="C877" t="s">
        <v>232</v>
      </c>
      <c r="D877">
        <v>2075</v>
      </c>
      <c r="E877">
        <v>1.37</v>
      </c>
      <c r="F877">
        <v>2</v>
      </c>
      <c r="G877">
        <v>1</v>
      </c>
      <c r="H877">
        <v>1</v>
      </c>
      <c r="I877" s="74">
        <v>0.5</v>
      </c>
    </row>
    <row r="878" spans="1:9" x14ac:dyDescent="0.25">
      <c r="A878" t="s">
        <v>8146</v>
      </c>
      <c r="B878">
        <v>23</v>
      </c>
      <c r="C878" t="s">
        <v>8147</v>
      </c>
      <c r="D878">
        <v>4577</v>
      </c>
      <c r="E878">
        <v>1.23</v>
      </c>
      <c r="F878">
        <v>2</v>
      </c>
      <c r="G878">
        <v>1</v>
      </c>
      <c r="H878">
        <v>1</v>
      </c>
      <c r="I878" s="74">
        <v>0.5</v>
      </c>
    </row>
    <row r="879" spans="1:9" x14ac:dyDescent="0.25">
      <c r="A879" t="s">
        <v>5499</v>
      </c>
      <c r="B879">
        <v>24</v>
      </c>
      <c r="C879" t="s">
        <v>232</v>
      </c>
      <c r="D879">
        <v>5384</v>
      </c>
      <c r="E879">
        <v>1.27</v>
      </c>
      <c r="F879">
        <v>2</v>
      </c>
      <c r="G879">
        <v>1</v>
      </c>
      <c r="H879">
        <v>1</v>
      </c>
      <c r="I879" s="74">
        <v>0.5</v>
      </c>
    </row>
    <row r="880" spans="1:9" x14ac:dyDescent="0.25">
      <c r="A880" t="s">
        <v>4071</v>
      </c>
      <c r="B880">
        <v>24</v>
      </c>
      <c r="C880" t="s">
        <v>4072</v>
      </c>
      <c r="D880">
        <v>3590</v>
      </c>
      <c r="E880">
        <v>1.1499999999999999</v>
      </c>
      <c r="F880">
        <v>2</v>
      </c>
      <c r="G880">
        <v>1</v>
      </c>
      <c r="H880">
        <v>1</v>
      </c>
      <c r="I880" s="74">
        <v>0.5</v>
      </c>
    </row>
    <row r="881" spans="1:9" x14ac:dyDescent="0.25">
      <c r="A881" t="s">
        <v>8157</v>
      </c>
      <c r="B881">
        <v>24</v>
      </c>
      <c r="C881" t="s">
        <v>8158</v>
      </c>
      <c r="D881">
        <v>3308</v>
      </c>
      <c r="E881">
        <v>1.33</v>
      </c>
      <c r="F881">
        <v>2</v>
      </c>
      <c r="G881">
        <v>1</v>
      </c>
      <c r="H881">
        <v>1</v>
      </c>
      <c r="I881" s="74">
        <v>0.5</v>
      </c>
    </row>
    <row r="882" spans="1:9" x14ac:dyDescent="0.25">
      <c r="A882" t="s">
        <v>5511</v>
      </c>
      <c r="B882">
        <v>24</v>
      </c>
      <c r="C882" t="s">
        <v>5512</v>
      </c>
      <c r="D882">
        <v>3515</v>
      </c>
      <c r="E882">
        <v>1.23</v>
      </c>
      <c r="F882">
        <v>2</v>
      </c>
      <c r="G882">
        <v>1</v>
      </c>
      <c r="H882">
        <v>1</v>
      </c>
      <c r="I882" s="74">
        <v>0.5</v>
      </c>
    </row>
    <row r="883" spans="1:9" x14ac:dyDescent="0.25">
      <c r="A883" t="s">
        <v>8175</v>
      </c>
      <c r="B883">
        <v>24</v>
      </c>
      <c r="C883" t="s">
        <v>8176</v>
      </c>
      <c r="D883">
        <v>836</v>
      </c>
      <c r="E883">
        <v>1.42</v>
      </c>
      <c r="F883">
        <v>2</v>
      </c>
      <c r="G883">
        <v>1</v>
      </c>
      <c r="H883">
        <v>1</v>
      </c>
      <c r="I883" s="74">
        <v>0.5</v>
      </c>
    </row>
    <row r="884" spans="1:9" x14ac:dyDescent="0.25">
      <c r="A884" t="s">
        <v>5537</v>
      </c>
      <c r="B884">
        <v>24</v>
      </c>
      <c r="C884" t="s">
        <v>5538</v>
      </c>
      <c r="D884">
        <v>2795</v>
      </c>
      <c r="E884">
        <v>1.27</v>
      </c>
      <c r="F884">
        <v>2</v>
      </c>
      <c r="G884">
        <v>1</v>
      </c>
      <c r="H884">
        <v>1</v>
      </c>
      <c r="I884" s="74">
        <v>0.5</v>
      </c>
    </row>
    <row r="885" spans="1:9" x14ac:dyDescent="0.25">
      <c r="A885" t="s">
        <v>8178</v>
      </c>
      <c r="B885">
        <v>24</v>
      </c>
      <c r="C885" t="s">
        <v>232</v>
      </c>
      <c r="D885">
        <v>2375</v>
      </c>
      <c r="E885">
        <v>1.35</v>
      </c>
      <c r="F885">
        <v>2</v>
      </c>
      <c r="G885">
        <v>1</v>
      </c>
      <c r="H885">
        <v>1</v>
      </c>
      <c r="I885" s="74">
        <v>0.5</v>
      </c>
    </row>
    <row r="886" spans="1:9" x14ac:dyDescent="0.25">
      <c r="A886" t="s">
        <v>8182</v>
      </c>
      <c r="B886">
        <v>25</v>
      </c>
      <c r="C886" t="s">
        <v>8183</v>
      </c>
      <c r="D886">
        <v>1715</v>
      </c>
      <c r="E886">
        <v>1.3</v>
      </c>
      <c r="F886">
        <v>2</v>
      </c>
      <c r="G886">
        <v>1</v>
      </c>
      <c r="H886">
        <v>1</v>
      </c>
      <c r="I886" s="74">
        <v>0.5</v>
      </c>
    </row>
    <row r="887" spans="1:9" x14ac:dyDescent="0.25">
      <c r="A887" t="s">
        <v>1261</v>
      </c>
      <c r="B887">
        <v>25</v>
      </c>
      <c r="C887" t="s">
        <v>232</v>
      </c>
      <c r="D887">
        <v>2141</v>
      </c>
      <c r="E887">
        <v>1.37</v>
      </c>
      <c r="F887">
        <v>2</v>
      </c>
      <c r="G887">
        <v>1</v>
      </c>
      <c r="H887">
        <v>1</v>
      </c>
      <c r="I887" s="74">
        <v>0.5</v>
      </c>
    </row>
    <row r="888" spans="1:9" x14ac:dyDescent="0.25">
      <c r="A888" t="s">
        <v>8194</v>
      </c>
      <c r="B888">
        <v>25</v>
      </c>
      <c r="C888" t="s">
        <v>8195</v>
      </c>
      <c r="D888">
        <v>2012</v>
      </c>
      <c r="E888">
        <v>1.24</v>
      </c>
      <c r="F888">
        <v>2</v>
      </c>
      <c r="G888">
        <v>1</v>
      </c>
      <c r="H888">
        <v>1</v>
      </c>
      <c r="I888" s="74">
        <v>0.5</v>
      </c>
    </row>
    <row r="889" spans="1:9" x14ac:dyDescent="0.25">
      <c r="A889" t="s">
        <v>5581</v>
      </c>
      <c r="B889">
        <v>25</v>
      </c>
      <c r="C889" t="s">
        <v>232</v>
      </c>
      <c r="D889">
        <v>3065</v>
      </c>
      <c r="E889">
        <v>1.47</v>
      </c>
      <c r="F889">
        <v>2</v>
      </c>
      <c r="G889">
        <v>1</v>
      </c>
      <c r="H889">
        <v>1</v>
      </c>
      <c r="I889" s="74">
        <v>0.5</v>
      </c>
    </row>
    <row r="890" spans="1:9" x14ac:dyDescent="0.25">
      <c r="A890" t="s">
        <v>8205</v>
      </c>
      <c r="B890">
        <v>25</v>
      </c>
      <c r="C890" t="s">
        <v>8206</v>
      </c>
      <c r="D890">
        <v>3482</v>
      </c>
      <c r="E890">
        <v>1.1399999999999999</v>
      </c>
      <c r="F890">
        <v>2</v>
      </c>
      <c r="G890">
        <v>1</v>
      </c>
      <c r="H890">
        <v>1</v>
      </c>
      <c r="I890" s="74">
        <v>0.5</v>
      </c>
    </row>
    <row r="891" spans="1:9" x14ac:dyDescent="0.25">
      <c r="A891" t="s">
        <v>5615</v>
      </c>
      <c r="B891">
        <v>25</v>
      </c>
      <c r="C891" t="s">
        <v>232</v>
      </c>
      <c r="D891">
        <v>4712</v>
      </c>
      <c r="E891">
        <v>1.51</v>
      </c>
      <c r="F891">
        <v>2</v>
      </c>
      <c r="G891">
        <v>1</v>
      </c>
      <c r="H891">
        <v>1</v>
      </c>
      <c r="I891" s="74">
        <v>0.5</v>
      </c>
    </row>
    <row r="892" spans="1:9" x14ac:dyDescent="0.25">
      <c r="A892" t="s">
        <v>8208</v>
      </c>
      <c r="B892">
        <v>25</v>
      </c>
      <c r="C892" t="s">
        <v>232</v>
      </c>
      <c r="D892">
        <v>923</v>
      </c>
      <c r="E892">
        <v>1.53</v>
      </c>
      <c r="F892">
        <v>2</v>
      </c>
      <c r="G892">
        <v>1</v>
      </c>
      <c r="H892">
        <v>1</v>
      </c>
      <c r="I892" s="74">
        <v>0.5</v>
      </c>
    </row>
    <row r="893" spans="1:9" x14ac:dyDescent="0.25">
      <c r="A893" t="s">
        <v>8212</v>
      </c>
      <c r="B893">
        <v>27</v>
      </c>
      <c r="C893" t="s">
        <v>8213</v>
      </c>
      <c r="D893">
        <v>3089</v>
      </c>
      <c r="E893">
        <v>1.32</v>
      </c>
      <c r="F893">
        <v>2</v>
      </c>
      <c r="G893">
        <v>1</v>
      </c>
      <c r="H893">
        <v>1</v>
      </c>
      <c r="I893" s="74">
        <v>0.5</v>
      </c>
    </row>
    <row r="894" spans="1:9" x14ac:dyDescent="0.25">
      <c r="A894" t="s">
        <v>2596</v>
      </c>
      <c r="B894">
        <v>27</v>
      </c>
      <c r="C894" t="s">
        <v>2597</v>
      </c>
      <c r="D894">
        <v>1313</v>
      </c>
      <c r="E894">
        <v>1.38</v>
      </c>
      <c r="F894">
        <v>2</v>
      </c>
      <c r="G894">
        <v>1</v>
      </c>
      <c r="H894">
        <v>1</v>
      </c>
      <c r="I894" s="74">
        <v>0.5</v>
      </c>
    </row>
    <row r="895" spans="1:9" x14ac:dyDescent="0.25">
      <c r="A895" t="s">
        <v>2615</v>
      </c>
      <c r="B895">
        <v>27</v>
      </c>
      <c r="C895" t="s">
        <v>268</v>
      </c>
      <c r="D895">
        <v>1283</v>
      </c>
      <c r="E895">
        <v>1.31</v>
      </c>
      <c r="F895">
        <v>2</v>
      </c>
      <c r="G895">
        <v>1</v>
      </c>
      <c r="H895">
        <v>1</v>
      </c>
      <c r="I895" s="74">
        <v>0.5</v>
      </c>
    </row>
    <row r="896" spans="1:9" x14ac:dyDescent="0.25">
      <c r="A896" t="s">
        <v>1313</v>
      </c>
      <c r="B896">
        <v>28</v>
      </c>
      <c r="C896" t="s">
        <v>232</v>
      </c>
      <c r="D896">
        <v>1652</v>
      </c>
      <c r="E896">
        <v>0.73</v>
      </c>
      <c r="F896">
        <v>2</v>
      </c>
      <c r="G896">
        <v>1</v>
      </c>
      <c r="H896">
        <v>1</v>
      </c>
      <c r="I896" s="74">
        <v>0.5</v>
      </c>
    </row>
    <row r="897" spans="1:9" x14ac:dyDescent="0.25">
      <c r="A897" t="s">
        <v>8228</v>
      </c>
      <c r="B897">
        <v>28</v>
      </c>
      <c r="C897" t="s">
        <v>538</v>
      </c>
      <c r="D897">
        <v>905</v>
      </c>
      <c r="E897">
        <v>0.71</v>
      </c>
      <c r="F897">
        <v>2</v>
      </c>
      <c r="G897">
        <v>1</v>
      </c>
      <c r="H897">
        <v>1</v>
      </c>
      <c r="I897" s="74">
        <v>0.5</v>
      </c>
    </row>
    <row r="898" spans="1:9" x14ac:dyDescent="0.25">
      <c r="A898" t="s">
        <v>8234</v>
      </c>
      <c r="B898">
        <v>28</v>
      </c>
      <c r="C898" t="s">
        <v>232</v>
      </c>
      <c r="D898">
        <v>764</v>
      </c>
      <c r="E898">
        <v>0.95</v>
      </c>
      <c r="F898">
        <v>2</v>
      </c>
      <c r="G898">
        <v>1</v>
      </c>
      <c r="H898">
        <v>1</v>
      </c>
      <c r="I898" s="74">
        <v>0.5</v>
      </c>
    </row>
    <row r="899" spans="1:9" x14ac:dyDescent="0.25">
      <c r="A899" t="s">
        <v>8244</v>
      </c>
      <c r="B899">
        <v>28</v>
      </c>
      <c r="C899" t="s">
        <v>307</v>
      </c>
      <c r="D899">
        <v>2582</v>
      </c>
      <c r="E899">
        <v>1.33</v>
      </c>
      <c r="F899">
        <v>2</v>
      </c>
      <c r="G899">
        <v>1</v>
      </c>
      <c r="H899">
        <v>1</v>
      </c>
      <c r="I899" s="74">
        <v>0.5</v>
      </c>
    </row>
    <row r="900" spans="1:9" x14ac:dyDescent="0.25">
      <c r="A900" t="s">
        <v>8246</v>
      </c>
      <c r="B900">
        <v>28</v>
      </c>
      <c r="C900" t="s">
        <v>4226</v>
      </c>
      <c r="D900">
        <v>3839</v>
      </c>
      <c r="E900">
        <v>1.22</v>
      </c>
      <c r="F900">
        <v>2</v>
      </c>
      <c r="G900">
        <v>1</v>
      </c>
      <c r="H900">
        <v>1</v>
      </c>
      <c r="I900" s="74">
        <v>0.5</v>
      </c>
    </row>
    <row r="901" spans="1:9" x14ac:dyDescent="0.25">
      <c r="A901" t="s">
        <v>8250</v>
      </c>
      <c r="B901">
        <v>28</v>
      </c>
      <c r="C901" t="s">
        <v>8251</v>
      </c>
      <c r="D901">
        <v>3782</v>
      </c>
      <c r="E901">
        <v>1.26</v>
      </c>
      <c r="F901">
        <v>2</v>
      </c>
      <c r="G901">
        <v>1</v>
      </c>
      <c r="H901">
        <v>1</v>
      </c>
      <c r="I901" s="74">
        <v>0.5</v>
      </c>
    </row>
    <row r="902" spans="1:9" x14ac:dyDescent="0.25">
      <c r="A902" t="s">
        <v>8253</v>
      </c>
      <c r="B902">
        <v>28</v>
      </c>
      <c r="C902" t="s">
        <v>232</v>
      </c>
      <c r="D902">
        <v>1652</v>
      </c>
      <c r="E902">
        <v>1.1000000000000001</v>
      </c>
      <c r="F902">
        <v>2</v>
      </c>
      <c r="G902">
        <v>1</v>
      </c>
      <c r="H902">
        <v>1</v>
      </c>
      <c r="I902" s="74">
        <v>0.5</v>
      </c>
    </row>
    <row r="903" spans="1:9" x14ac:dyDescent="0.25">
      <c r="A903" t="s">
        <v>8260</v>
      </c>
      <c r="B903">
        <v>28</v>
      </c>
      <c r="C903" t="s">
        <v>8261</v>
      </c>
      <c r="D903">
        <v>902</v>
      </c>
      <c r="E903">
        <v>1.41</v>
      </c>
      <c r="F903">
        <v>2</v>
      </c>
      <c r="G903">
        <v>1</v>
      </c>
      <c r="H903">
        <v>1</v>
      </c>
      <c r="I903" s="74">
        <v>0.5</v>
      </c>
    </row>
    <row r="904" spans="1:9" x14ac:dyDescent="0.25">
      <c r="A904" t="s">
        <v>8263</v>
      </c>
      <c r="B904">
        <v>28</v>
      </c>
      <c r="C904" t="s">
        <v>232</v>
      </c>
      <c r="D904">
        <v>5264</v>
      </c>
      <c r="E904">
        <v>1.65</v>
      </c>
      <c r="F904">
        <v>2</v>
      </c>
      <c r="G904">
        <v>1</v>
      </c>
      <c r="H904">
        <v>1</v>
      </c>
      <c r="I904" s="74">
        <v>0.5</v>
      </c>
    </row>
    <row r="905" spans="1:9" x14ac:dyDescent="0.25">
      <c r="A905" t="s">
        <v>8265</v>
      </c>
      <c r="B905">
        <v>29</v>
      </c>
      <c r="C905" t="s">
        <v>232</v>
      </c>
      <c r="D905">
        <v>2492</v>
      </c>
      <c r="E905">
        <v>1.34</v>
      </c>
      <c r="F905">
        <v>2</v>
      </c>
      <c r="G905">
        <v>1</v>
      </c>
      <c r="H905">
        <v>1</v>
      </c>
      <c r="I905" s="74">
        <v>0.5</v>
      </c>
    </row>
    <row r="906" spans="1:9" x14ac:dyDescent="0.25">
      <c r="A906" t="s">
        <v>3649</v>
      </c>
      <c r="B906">
        <v>29</v>
      </c>
      <c r="C906" t="s">
        <v>3650</v>
      </c>
      <c r="D906">
        <v>2210</v>
      </c>
      <c r="E906">
        <v>1.02</v>
      </c>
      <c r="F906">
        <v>2</v>
      </c>
      <c r="G906">
        <v>1</v>
      </c>
      <c r="H906">
        <v>1</v>
      </c>
      <c r="I906" s="74">
        <v>0.5</v>
      </c>
    </row>
    <row r="907" spans="1:9" x14ac:dyDescent="0.25">
      <c r="A907" t="s">
        <v>8283</v>
      </c>
      <c r="B907">
        <v>30</v>
      </c>
      <c r="C907" t="s">
        <v>476</v>
      </c>
      <c r="D907">
        <v>1490</v>
      </c>
      <c r="E907">
        <v>1.63</v>
      </c>
      <c r="F907">
        <v>2</v>
      </c>
      <c r="G907">
        <v>1</v>
      </c>
      <c r="H907">
        <v>1</v>
      </c>
      <c r="I907" s="74">
        <v>0.5</v>
      </c>
    </row>
    <row r="908" spans="1:9" x14ac:dyDescent="0.25">
      <c r="A908" t="s">
        <v>8285</v>
      </c>
      <c r="B908">
        <v>30</v>
      </c>
      <c r="C908" t="s">
        <v>232</v>
      </c>
      <c r="D908">
        <v>2150</v>
      </c>
      <c r="E908">
        <v>1.47</v>
      </c>
      <c r="F908">
        <v>2</v>
      </c>
      <c r="G908">
        <v>1</v>
      </c>
      <c r="H908">
        <v>1</v>
      </c>
      <c r="I908" s="74">
        <v>0.5</v>
      </c>
    </row>
    <row r="909" spans="1:9" x14ac:dyDescent="0.25">
      <c r="A909" t="s">
        <v>8290</v>
      </c>
      <c r="B909">
        <v>30</v>
      </c>
      <c r="C909" t="s">
        <v>941</v>
      </c>
      <c r="D909">
        <v>1016</v>
      </c>
      <c r="E909">
        <v>1.33</v>
      </c>
      <c r="F909">
        <v>2</v>
      </c>
      <c r="G909">
        <v>1</v>
      </c>
      <c r="H909">
        <v>1</v>
      </c>
      <c r="I909" s="74">
        <v>0.5</v>
      </c>
    </row>
    <row r="910" spans="1:9" x14ac:dyDescent="0.25">
      <c r="A910" t="s">
        <v>5973</v>
      </c>
      <c r="B910">
        <v>30</v>
      </c>
      <c r="C910" t="s">
        <v>232</v>
      </c>
      <c r="D910">
        <v>3173</v>
      </c>
      <c r="E910">
        <v>1.25</v>
      </c>
      <c r="F910">
        <v>2</v>
      </c>
      <c r="G910">
        <v>1</v>
      </c>
      <c r="H910">
        <v>1</v>
      </c>
      <c r="I910" s="74">
        <v>0.5</v>
      </c>
    </row>
    <row r="911" spans="1:9" x14ac:dyDescent="0.25">
      <c r="A911" t="s">
        <v>8292</v>
      </c>
      <c r="B911">
        <v>30</v>
      </c>
      <c r="C911" t="s">
        <v>8293</v>
      </c>
      <c r="D911">
        <v>1115</v>
      </c>
      <c r="E911">
        <v>1.28</v>
      </c>
      <c r="F911">
        <v>2</v>
      </c>
      <c r="G911">
        <v>1</v>
      </c>
      <c r="H911">
        <v>1</v>
      </c>
      <c r="I911" s="74">
        <v>0.5</v>
      </c>
    </row>
    <row r="912" spans="1:9" x14ac:dyDescent="0.25">
      <c r="A912" t="s">
        <v>6050</v>
      </c>
      <c r="B912">
        <v>30</v>
      </c>
      <c r="C912" t="s">
        <v>232</v>
      </c>
      <c r="D912">
        <v>965</v>
      </c>
      <c r="E912">
        <v>0.88</v>
      </c>
      <c r="F912">
        <v>2</v>
      </c>
      <c r="G912">
        <v>1</v>
      </c>
      <c r="H912">
        <v>1</v>
      </c>
      <c r="I912" s="74">
        <v>0.5</v>
      </c>
    </row>
    <row r="913" spans="1:9" x14ac:dyDescent="0.25">
      <c r="A913" t="s">
        <v>8297</v>
      </c>
      <c r="B913">
        <v>32</v>
      </c>
      <c r="C913" t="s">
        <v>307</v>
      </c>
      <c r="D913">
        <v>1160</v>
      </c>
      <c r="E913">
        <v>2.04</v>
      </c>
      <c r="F913">
        <v>2</v>
      </c>
      <c r="G913">
        <v>1</v>
      </c>
      <c r="H913">
        <v>1</v>
      </c>
      <c r="I913" s="74">
        <v>0.5</v>
      </c>
    </row>
    <row r="914" spans="1:9" x14ac:dyDescent="0.25">
      <c r="A914" t="s">
        <v>8299</v>
      </c>
      <c r="B914">
        <v>32</v>
      </c>
      <c r="C914" t="s">
        <v>307</v>
      </c>
      <c r="D914">
        <v>752</v>
      </c>
      <c r="E914">
        <v>1.17</v>
      </c>
      <c r="F914">
        <v>2</v>
      </c>
      <c r="G914">
        <v>1</v>
      </c>
      <c r="H914">
        <v>1</v>
      </c>
      <c r="I914" s="74">
        <v>0.5</v>
      </c>
    </row>
    <row r="915" spans="1:9" x14ac:dyDescent="0.25">
      <c r="A915" t="s">
        <v>6134</v>
      </c>
      <c r="B915">
        <v>32</v>
      </c>
      <c r="C915" t="s">
        <v>6135</v>
      </c>
      <c r="D915">
        <v>4931</v>
      </c>
      <c r="E915">
        <v>1.21</v>
      </c>
      <c r="F915">
        <v>2</v>
      </c>
      <c r="G915">
        <v>1</v>
      </c>
      <c r="H915">
        <v>1</v>
      </c>
      <c r="I915" s="74">
        <v>0.5</v>
      </c>
    </row>
    <row r="916" spans="1:9" x14ac:dyDescent="0.25">
      <c r="A916" t="s">
        <v>8308</v>
      </c>
      <c r="B916">
        <v>32</v>
      </c>
      <c r="C916" t="s">
        <v>515</v>
      </c>
      <c r="D916">
        <v>2582</v>
      </c>
      <c r="E916">
        <v>1.24</v>
      </c>
      <c r="F916">
        <v>2</v>
      </c>
      <c r="G916">
        <v>1</v>
      </c>
      <c r="H916">
        <v>1</v>
      </c>
      <c r="I916" s="74">
        <v>0.5</v>
      </c>
    </row>
    <row r="917" spans="1:9" x14ac:dyDescent="0.25">
      <c r="A917" t="s">
        <v>6161</v>
      </c>
      <c r="B917">
        <v>32</v>
      </c>
      <c r="C917" t="s">
        <v>232</v>
      </c>
      <c r="D917">
        <v>2009</v>
      </c>
      <c r="E917">
        <v>1.1499999999999999</v>
      </c>
      <c r="F917">
        <v>2</v>
      </c>
      <c r="G917">
        <v>1</v>
      </c>
      <c r="H917">
        <v>1</v>
      </c>
      <c r="I917" s="74">
        <v>0.5</v>
      </c>
    </row>
    <row r="918" spans="1:9" x14ac:dyDescent="0.25">
      <c r="A918" t="s">
        <v>8310</v>
      </c>
      <c r="B918">
        <v>32</v>
      </c>
      <c r="C918" t="s">
        <v>8311</v>
      </c>
      <c r="D918">
        <v>3113</v>
      </c>
      <c r="E918">
        <v>1.08</v>
      </c>
      <c r="F918">
        <v>2</v>
      </c>
      <c r="G918">
        <v>1</v>
      </c>
      <c r="H918">
        <v>1</v>
      </c>
      <c r="I918" s="74">
        <v>0.5</v>
      </c>
    </row>
    <row r="919" spans="1:9" x14ac:dyDescent="0.25">
      <c r="A919" t="s">
        <v>8313</v>
      </c>
      <c r="B919">
        <v>32</v>
      </c>
      <c r="C919" t="s">
        <v>232</v>
      </c>
      <c r="D919">
        <v>1085</v>
      </c>
      <c r="E919">
        <v>1.1599999999999999</v>
      </c>
      <c r="F919">
        <v>2</v>
      </c>
      <c r="G919">
        <v>1</v>
      </c>
      <c r="H919">
        <v>1</v>
      </c>
      <c r="I919" s="74">
        <v>0.5</v>
      </c>
    </row>
    <row r="920" spans="1:9" x14ac:dyDescent="0.25">
      <c r="A920" t="s">
        <v>8315</v>
      </c>
      <c r="B920">
        <v>32</v>
      </c>
      <c r="C920" t="s">
        <v>6895</v>
      </c>
      <c r="D920">
        <v>2405</v>
      </c>
      <c r="E920">
        <v>1.21</v>
      </c>
      <c r="F920">
        <v>2</v>
      </c>
      <c r="G920">
        <v>1</v>
      </c>
      <c r="H920">
        <v>1</v>
      </c>
      <c r="I920" s="74">
        <v>0.5</v>
      </c>
    </row>
    <row r="921" spans="1:9" x14ac:dyDescent="0.25">
      <c r="A921" t="s">
        <v>8320</v>
      </c>
      <c r="B921">
        <v>32</v>
      </c>
      <c r="C921" t="s">
        <v>8321</v>
      </c>
      <c r="D921">
        <v>4628</v>
      </c>
      <c r="E921">
        <v>1.23</v>
      </c>
      <c r="F921">
        <v>2</v>
      </c>
      <c r="G921">
        <v>1</v>
      </c>
      <c r="H921">
        <v>1</v>
      </c>
      <c r="I921" s="74">
        <v>0.5</v>
      </c>
    </row>
    <row r="922" spans="1:9" x14ac:dyDescent="0.25">
      <c r="A922" t="s">
        <v>8323</v>
      </c>
      <c r="B922">
        <v>32</v>
      </c>
      <c r="C922" t="s">
        <v>8324</v>
      </c>
      <c r="D922">
        <v>9635</v>
      </c>
      <c r="E922">
        <v>1.23</v>
      </c>
      <c r="F922">
        <v>2</v>
      </c>
      <c r="G922">
        <v>1</v>
      </c>
      <c r="H922">
        <v>1</v>
      </c>
      <c r="I922" s="74">
        <v>0.5</v>
      </c>
    </row>
    <row r="923" spans="1:9" x14ac:dyDescent="0.25">
      <c r="A923" t="s">
        <v>6186</v>
      </c>
      <c r="B923">
        <v>32</v>
      </c>
      <c r="C923" t="s">
        <v>6187</v>
      </c>
      <c r="D923">
        <v>2756</v>
      </c>
      <c r="E923">
        <v>1.23</v>
      </c>
      <c r="F923">
        <v>2</v>
      </c>
      <c r="G923">
        <v>1</v>
      </c>
      <c r="H923">
        <v>1</v>
      </c>
      <c r="I923" s="74">
        <v>0.5</v>
      </c>
    </row>
    <row r="924" spans="1:9" x14ac:dyDescent="0.25">
      <c r="A924" t="s">
        <v>4228</v>
      </c>
      <c r="B924">
        <v>32</v>
      </c>
      <c r="C924" t="s">
        <v>232</v>
      </c>
      <c r="D924">
        <v>2303</v>
      </c>
      <c r="E924">
        <v>1</v>
      </c>
      <c r="F924">
        <v>2</v>
      </c>
      <c r="G924">
        <v>1</v>
      </c>
      <c r="H924">
        <v>1</v>
      </c>
      <c r="I924" s="74">
        <v>0.5</v>
      </c>
    </row>
    <row r="925" spans="1:9" x14ac:dyDescent="0.25">
      <c r="A925" t="s">
        <v>8334</v>
      </c>
      <c r="B925">
        <v>32</v>
      </c>
      <c r="C925" t="s">
        <v>8335</v>
      </c>
      <c r="D925">
        <v>563</v>
      </c>
      <c r="E925">
        <v>1.23</v>
      </c>
      <c r="F925">
        <v>2</v>
      </c>
      <c r="G925">
        <v>1</v>
      </c>
      <c r="H925">
        <v>1</v>
      </c>
      <c r="I925" s="74">
        <v>0.5</v>
      </c>
    </row>
    <row r="926" spans="1:9" x14ac:dyDescent="0.25">
      <c r="A926" t="s">
        <v>8337</v>
      </c>
      <c r="B926">
        <v>32</v>
      </c>
      <c r="C926" t="s">
        <v>8338</v>
      </c>
      <c r="D926">
        <v>1313</v>
      </c>
      <c r="E926">
        <v>1.28</v>
      </c>
      <c r="F926">
        <v>2</v>
      </c>
      <c r="G926">
        <v>1</v>
      </c>
      <c r="H926">
        <v>1</v>
      </c>
      <c r="I926" s="74">
        <v>0.5</v>
      </c>
    </row>
    <row r="927" spans="1:9" x14ac:dyDescent="0.25">
      <c r="A927" t="s">
        <v>8347</v>
      </c>
      <c r="B927">
        <v>32</v>
      </c>
      <c r="C927" t="s">
        <v>7452</v>
      </c>
      <c r="D927">
        <v>2177</v>
      </c>
      <c r="E927">
        <v>1.06</v>
      </c>
      <c r="F927">
        <v>2</v>
      </c>
      <c r="G927">
        <v>1</v>
      </c>
      <c r="H927">
        <v>1</v>
      </c>
      <c r="I927" s="74">
        <v>0.5</v>
      </c>
    </row>
    <row r="928" spans="1:9" x14ac:dyDescent="0.25">
      <c r="A928" t="s">
        <v>6239</v>
      </c>
      <c r="B928">
        <v>32</v>
      </c>
      <c r="C928" t="s">
        <v>232</v>
      </c>
      <c r="D928">
        <v>2279</v>
      </c>
      <c r="E928">
        <v>0.83</v>
      </c>
      <c r="F928">
        <v>2</v>
      </c>
      <c r="G928">
        <v>1</v>
      </c>
      <c r="H928">
        <v>1</v>
      </c>
      <c r="I928" s="74">
        <v>0.5</v>
      </c>
    </row>
    <row r="929" spans="1:9" x14ac:dyDescent="0.25">
      <c r="A929" t="s">
        <v>8349</v>
      </c>
      <c r="B929">
        <v>32</v>
      </c>
      <c r="C929" t="s">
        <v>8350</v>
      </c>
      <c r="D929">
        <v>3956</v>
      </c>
      <c r="E929">
        <v>1.41</v>
      </c>
      <c r="F929">
        <v>2</v>
      </c>
      <c r="G929">
        <v>1</v>
      </c>
      <c r="H929">
        <v>1</v>
      </c>
      <c r="I929" s="74">
        <v>0.5</v>
      </c>
    </row>
    <row r="930" spans="1:9" x14ac:dyDescent="0.25">
      <c r="A930" t="s">
        <v>8357</v>
      </c>
      <c r="B930">
        <v>32</v>
      </c>
      <c r="C930" t="s">
        <v>232</v>
      </c>
      <c r="D930">
        <v>2750</v>
      </c>
      <c r="E930">
        <v>1.43</v>
      </c>
      <c r="F930">
        <v>2</v>
      </c>
      <c r="G930">
        <v>1</v>
      </c>
      <c r="H930">
        <v>1</v>
      </c>
      <c r="I930" s="74">
        <v>0.5</v>
      </c>
    </row>
    <row r="931" spans="1:9" x14ac:dyDescent="0.25">
      <c r="A931" t="s">
        <v>6269</v>
      </c>
      <c r="B931">
        <v>33</v>
      </c>
      <c r="C931" t="s">
        <v>515</v>
      </c>
      <c r="D931">
        <v>1310</v>
      </c>
      <c r="E931">
        <v>1.26</v>
      </c>
      <c r="F931">
        <v>2</v>
      </c>
      <c r="G931">
        <v>1</v>
      </c>
      <c r="H931">
        <v>1</v>
      </c>
      <c r="I931" s="74">
        <v>0.5</v>
      </c>
    </row>
    <row r="932" spans="1:9" x14ac:dyDescent="0.25">
      <c r="A932" t="s">
        <v>8361</v>
      </c>
      <c r="B932">
        <v>33</v>
      </c>
      <c r="C932" t="s">
        <v>307</v>
      </c>
      <c r="D932">
        <v>2744</v>
      </c>
      <c r="E932">
        <v>1.08</v>
      </c>
      <c r="F932">
        <v>2</v>
      </c>
      <c r="G932">
        <v>1</v>
      </c>
      <c r="H932">
        <v>1</v>
      </c>
      <c r="I932" s="74">
        <v>0.5</v>
      </c>
    </row>
    <row r="933" spans="1:9" x14ac:dyDescent="0.25">
      <c r="A933" t="s">
        <v>8368</v>
      </c>
      <c r="B933">
        <v>33</v>
      </c>
      <c r="C933" t="s">
        <v>232</v>
      </c>
      <c r="D933">
        <v>1304</v>
      </c>
      <c r="E933">
        <v>1.22</v>
      </c>
      <c r="F933">
        <v>2</v>
      </c>
      <c r="G933">
        <v>1</v>
      </c>
      <c r="H933">
        <v>1</v>
      </c>
      <c r="I933" s="74">
        <v>0.5</v>
      </c>
    </row>
    <row r="934" spans="1:9" x14ac:dyDescent="0.25">
      <c r="A934" t="s">
        <v>8370</v>
      </c>
      <c r="B934">
        <v>33</v>
      </c>
      <c r="C934" t="s">
        <v>8371</v>
      </c>
      <c r="D934">
        <v>2885</v>
      </c>
      <c r="E934">
        <v>1.21</v>
      </c>
      <c r="F934">
        <v>2</v>
      </c>
      <c r="G934">
        <v>1</v>
      </c>
      <c r="H934">
        <v>1</v>
      </c>
      <c r="I934" s="74">
        <v>0.5</v>
      </c>
    </row>
    <row r="935" spans="1:9" x14ac:dyDescent="0.25">
      <c r="A935" t="s">
        <v>8382</v>
      </c>
      <c r="B935">
        <v>33</v>
      </c>
      <c r="C935" t="s">
        <v>8383</v>
      </c>
      <c r="D935">
        <v>2033</v>
      </c>
      <c r="E935">
        <v>1.39</v>
      </c>
      <c r="F935">
        <v>2</v>
      </c>
      <c r="G935">
        <v>1</v>
      </c>
      <c r="H935">
        <v>1</v>
      </c>
      <c r="I935" s="74">
        <v>0.5</v>
      </c>
    </row>
    <row r="936" spans="1:9" x14ac:dyDescent="0.25">
      <c r="A936" t="s">
        <v>6347</v>
      </c>
      <c r="B936">
        <v>33</v>
      </c>
      <c r="C936" t="s">
        <v>232</v>
      </c>
      <c r="D936">
        <v>2399</v>
      </c>
      <c r="E936">
        <v>1.28</v>
      </c>
      <c r="F936">
        <v>2</v>
      </c>
      <c r="G936">
        <v>1</v>
      </c>
      <c r="H936">
        <v>1</v>
      </c>
      <c r="I936" s="74">
        <v>0.5</v>
      </c>
    </row>
    <row r="937" spans="1:9" x14ac:dyDescent="0.25">
      <c r="A937" t="s">
        <v>8391</v>
      </c>
      <c r="B937">
        <v>34</v>
      </c>
      <c r="C937" t="s">
        <v>538</v>
      </c>
      <c r="D937">
        <v>1022</v>
      </c>
      <c r="E937">
        <v>0.76</v>
      </c>
      <c r="F937">
        <v>2</v>
      </c>
      <c r="G937">
        <v>1</v>
      </c>
      <c r="H937">
        <v>1</v>
      </c>
      <c r="I937" s="74">
        <v>0.5</v>
      </c>
    </row>
    <row r="938" spans="1:9" x14ac:dyDescent="0.25">
      <c r="A938" t="s">
        <v>8396</v>
      </c>
      <c r="B938">
        <v>34</v>
      </c>
      <c r="C938" t="s">
        <v>8397</v>
      </c>
      <c r="D938">
        <v>2381</v>
      </c>
      <c r="E938">
        <v>1.37</v>
      </c>
      <c r="F938">
        <v>2</v>
      </c>
      <c r="G938">
        <v>1</v>
      </c>
      <c r="H938">
        <v>1</v>
      </c>
      <c r="I938" s="74">
        <v>0.5</v>
      </c>
    </row>
    <row r="939" spans="1:9" x14ac:dyDescent="0.25">
      <c r="A939" t="s">
        <v>6388</v>
      </c>
      <c r="B939">
        <v>34</v>
      </c>
      <c r="C939" t="s">
        <v>232</v>
      </c>
      <c r="D939">
        <v>5642</v>
      </c>
      <c r="E939">
        <v>1.5</v>
      </c>
      <c r="F939">
        <v>2</v>
      </c>
      <c r="G939">
        <v>1</v>
      </c>
      <c r="H939">
        <v>1</v>
      </c>
      <c r="I939" s="74">
        <v>0.5</v>
      </c>
    </row>
    <row r="940" spans="1:9" x14ac:dyDescent="0.25">
      <c r="A940" t="s">
        <v>3706</v>
      </c>
      <c r="B940">
        <v>34</v>
      </c>
      <c r="C940" t="s">
        <v>3707</v>
      </c>
      <c r="D940">
        <v>1646</v>
      </c>
      <c r="E940">
        <v>0.95</v>
      </c>
      <c r="F940">
        <v>2</v>
      </c>
      <c r="G940">
        <v>1</v>
      </c>
      <c r="H940">
        <v>1</v>
      </c>
      <c r="I940" s="74">
        <v>0.5</v>
      </c>
    </row>
    <row r="941" spans="1:9" x14ac:dyDescent="0.25">
      <c r="A941" t="s">
        <v>8404</v>
      </c>
      <c r="B941">
        <v>34</v>
      </c>
      <c r="C941" t="s">
        <v>232</v>
      </c>
      <c r="D941">
        <v>3734</v>
      </c>
      <c r="E941">
        <v>1.34</v>
      </c>
      <c r="F941">
        <v>2</v>
      </c>
      <c r="G941">
        <v>1</v>
      </c>
      <c r="H941">
        <v>1</v>
      </c>
      <c r="I941" s="74">
        <v>0.5</v>
      </c>
    </row>
    <row r="942" spans="1:9" x14ac:dyDescent="0.25">
      <c r="A942" t="s">
        <v>8408</v>
      </c>
      <c r="B942">
        <v>34</v>
      </c>
      <c r="C942" t="s">
        <v>8409</v>
      </c>
      <c r="D942">
        <v>4403</v>
      </c>
      <c r="E942">
        <v>1.19</v>
      </c>
      <c r="F942">
        <v>2</v>
      </c>
      <c r="G942">
        <v>1</v>
      </c>
      <c r="H942">
        <v>1</v>
      </c>
      <c r="I942" s="74">
        <v>0.5</v>
      </c>
    </row>
    <row r="943" spans="1:9" x14ac:dyDescent="0.25">
      <c r="A943" t="s">
        <v>8411</v>
      </c>
      <c r="B943">
        <v>34</v>
      </c>
      <c r="C943" t="s">
        <v>232</v>
      </c>
      <c r="D943">
        <v>416</v>
      </c>
      <c r="E943">
        <v>1.33</v>
      </c>
      <c r="F943">
        <v>2</v>
      </c>
      <c r="G943">
        <v>1</v>
      </c>
      <c r="H943">
        <v>1</v>
      </c>
      <c r="I943" s="74">
        <v>0.5</v>
      </c>
    </row>
    <row r="944" spans="1:9" x14ac:dyDescent="0.25">
      <c r="A944" t="s">
        <v>8413</v>
      </c>
      <c r="B944">
        <v>34</v>
      </c>
      <c r="C944" t="s">
        <v>232</v>
      </c>
      <c r="D944">
        <v>1217</v>
      </c>
      <c r="E944">
        <v>1.0900000000000001</v>
      </c>
      <c r="F944">
        <v>2</v>
      </c>
      <c r="G944">
        <v>1</v>
      </c>
      <c r="H944">
        <v>1</v>
      </c>
      <c r="I944" s="74">
        <v>0.5</v>
      </c>
    </row>
    <row r="945" spans="1:9" x14ac:dyDescent="0.25">
      <c r="A945" t="s">
        <v>8415</v>
      </c>
      <c r="B945">
        <v>34</v>
      </c>
      <c r="C945" t="s">
        <v>232</v>
      </c>
      <c r="D945">
        <v>1079</v>
      </c>
      <c r="E945">
        <v>1.27</v>
      </c>
      <c r="F945">
        <v>2</v>
      </c>
      <c r="G945">
        <v>1</v>
      </c>
      <c r="H945">
        <v>1</v>
      </c>
      <c r="I945" s="74">
        <v>0.5</v>
      </c>
    </row>
    <row r="946" spans="1:9" x14ac:dyDescent="0.25">
      <c r="A946" t="s">
        <v>8420</v>
      </c>
      <c r="B946">
        <v>34</v>
      </c>
      <c r="C946" t="s">
        <v>232</v>
      </c>
      <c r="D946">
        <v>1715</v>
      </c>
      <c r="E946">
        <v>1.37</v>
      </c>
      <c r="F946">
        <v>2</v>
      </c>
      <c r="G946">
        <v>1</v>
      </c>
      <c r="H946">
        <v>1</v>
      </c>
      <c r="I946" s="74">
        <v>0.5</v>
      </c>
    </row>
    <row r="947" spans="1:9" x14ac:dyDescent="0.25">
      <c r="A947" t="s">
        <v>8426</v>
      </c>
      <c r="B947">
        <v>34</v>
      </c>
      <c r="C947" t="s">
        <v>8427</v>
      </c>
      <c r="D947">
        <v>1706</v>
      </c>
      <c r="E947">
        <v>1.1299999999999999</v>
      </c>
      <c r="F947">
        <v>2</v>
      </c>
      <c r="G947">
        <v>1</v>
      </c>
      <c r="H947">
        <v>1</v>
      </c>
      <c r="I947" s="74">
        <v>0.5</v>
      </c>
    </row>
    <row r="948" spans="1:9" x14ac:dyDescent="0.25">
      <c r="A948" t="s">
        <v>8434</v>
      </c>
      <c r="B948">
        <v>34</v>
      </c>
      <c r="C948" t="s">
        <v>480</v>
      </c>
      <c r="D948">
        <v>2864</v>
      </c>
      <c r="E948">
        <v>1.58</v>
      </c>
      <c r="F948">
        <v>2</v>
      </c>
      <c r="G948">
        <v>1</v>
      </c>
      <c r="H948">
        <v>1</v>
      </c>
      <c r="I948" s="74">
        <v>0.5</v>
      </c>
    </row>
    <row r="949" spans="1:9" x14ac:dyDescent="0.25">
      <c r="A949" t="s">
        <v>8450</v>
      </c>
      <c r="B949">
        <v>34</v>
      </c>
      <c r="C949" t="s">
        <v>5106</v>
      </c>
      <c r="D949">
        <v>1232</v>
      </c>
      <c r="E949">
        <v>1.2</v>
      </c>
      <c r="F949">
        <v>2</v>
      </c>
      <c r="G949">
        <v>1</v>
      </c>
      <c r="H949">
        <v>1</v>
      </c>
      <c r="I949" s="74">
        <v>0.5</v>
      </c>
    </row>
    <row r="950" spans="1:9" x14ac:dyDescent="0.25">
      <c r="A950" t="s">
        <v>8455</v>
      </c>
      <c r="B950">
        <v>35</v>
      </c>
      <c r="C950" t="s">
        <v>232</v>
      </c>
      <c r="D950">
        <v>1505</v>
      </c>
      <c r="E950">
        <v>1.54</v>
      </c>
      <c r="F950">
        <v>2</v>
      </c>
      <c r="G950">
        <v>1</v>
      </c>
      <c r="H950">
        <v>1</v>
      </c>
      <c r="I950" s="74">
        <v>0.5</v>
      </c>
    </row>
    <row r="951" spans="1:9" x14ac:dyDescent="0.25">
      <c r="A951" t="s">
        <v>6560</v>
      </c>
      <c r="B951">
        <v>35</v>
      </c>
      <c r="C951" t="s">
        <v>232</v>
      </c>
      <c r="D951">
        <v>9080</v>
      </c>
      <c r="E951">
        <v>1.53</v>
      </c>
      <c r="F951">
        <v>2</v>
      </c>
      <c r="G951">
        <v>1</v>
      </c>
      <c r="H951">
        <v>1</v>
      </c>
      <c r="I951" s="74">
        <v>0.5</v>
      </c>
    </row>
    <row r="952" spans="1:9" x14ac:dyDescent="0.25">
      <c r="A952" t="s">
        <v>3269</v>
      </c>
      <c r="B952">
        <v>35</v>
      </c>
      <c r="C952" t="s">
        <v>232</v>
      </c>
      <c r="D952">
        <v>2828</v>
      </c>
      <c r="E952">
        <v>1.37</v>
      </c>
      <c r="F952">
        <v>2</v>
      </c>
      <c r="G952">
        <v>1</v>
      </c>
      <c r="H952">
        <v>1</v>
      </c>
      <c r="I952" s="74">
        <v>0.5</v>
      </c>
    </row>
    <row r="953" spans="1:9" x14ac:dyDescent="0.25">
      <c r="A953" t="s">
        <v>8459</v>
      </c>
      <c r="B953">
        <v>35</v>
      </c>
      <c r="C953" t="s">
        <v>307</v>
      </c>
      <c r="D953">
        <v>4262</v>
      </c>
      <c r="E953">
        <v>1.82</v>
      </c>
      <c r="F953">
        <v>2</v>
      </c>
      <c r="G953">
        <v>1</v>
      </c>
      <c r="H953">
        <v>1</v>
      </c>
      <c r="I953" s="74">
        <v>0.5</v>
      </c>
    </row>
    <row r="954" spans="1:9" x14ac:dyDescent="0.25">
      <c r="A954" t="s">
        <v>8461</v>
      </c>
      <c r="B954">
        <v>35</v>
      </c>
      <c r="C954" t="s">
        <v>232</v>
      </c>
      <c r="D954">
        <v>2477</v>
      </c>
      <c r="E954">
        <v>1.49</v>
      </c>
      <c r="F954">
        <v>2</v>
      </c>
      <c r="G954">
        <v>1</v>
      </c>
      <c r="H954">
        <v>1</v>
      </c>
      <c r="I954" s="74">
        <v>0.5</v>
      </c>
    </row>
    <row r="955" spans="1:9" x14ac:dyDescent="0.25">
      <c r="A955" t="s">
        <v>6590</v>
      </c>
      <c r="B955">
        <v>35</v>
      </c>
      <c r="C955" t="s">
        <v>3961</v>
      </c>
      <c r="D955">
        <v>1637</v>
      </c>
      <c r="E955">
        <v>1.24</v>
      </c>
      <c r="F955">
        <v>2</v>
      </c>
      <c r="G955">
        <v>1</v>
      </c>
      <c r="H955">
        <v>1</v>
      </c>
      <c r="I955" s="74">
        <v>0.5</v>
      </c>
    </row>
    <row r="956" spans="1:9" x14ac:dyDescent="0.25">
      <c r="A956" t="s">
        <v>8463</v>
      </c>
      <c r="B956">
        <v>35</v>
      </c>
      <c r="C956" t="s">
        <v>443</v>
      </c>
      <c r="D956">
        <v>2231</v>
      </c>
      <c r="E956">
        <v>1.37</v>
      </c>
      <c r="F956">
        <v>2</v>
      </c>
      <c r="G956">
        <v>1</v>
      </c>
      <c r="H956">
        <v>1</v>
      </c>
      <c r="I956" s="74">
        <v>0.5</v>
      </c>
    </row>
    <row r="957" spans="1:9" x14ac:dyDescent="0.25">
      <c r="A957" t="s">
        <v>8469</v>
      </c>
      <c r="B957">
        <v>35</v>
      </c>
      <c r="C957" t="s">
        <v>8470</v>
      </c>
      <c r="D957">
        <v>3464</v>
      </c>
      <c r="E957">
        <v>1.23</v>
      </c>
      <c r="F957">
        <v>2</v>
      </c>
      <c r="G957">
        <v>1</v>
      </c>
      <c r="H957">
        <v>1</v>
      </c>
      <c r="I957" s="74">
        <v>0.5</v>
      </c>
    </row>
    <row r="958" spans="1:9" x14ac:dyDescent="0.25">
      <c r="A958" t="s">
        <v>6614</v>
      </c>
      <c r="B958">
        <v>35</v>
      </c>
      <c r="C958" t="s">
        <v>6615</v>
      </c>
      <c r="D958">
        <v>1538</v>
      </c>
      <c r="E958">
        <v>1.23</v>
      </c>
      <c r="F958">
        <v>2</v>
      </c>
      <c r="G958">
        <v>1</v>
      </c>
      <c r="H958">
        <v>1</v>
      </c>
      <c r="I958" s="74">
        <v>0.5</v>
      </c>
    </row>
    <row r="959" spans="1:9" x14ac:dyDescent="0.25">
      <c r="A959" t="s">
        <v>8474</v>
      </c>
      <c r="B959">
        <v>35</v>
      </c>
      <c r="C959" t="s">
        <v>232</v>
      </c>
      <c r="D959">
        <v>614</v>
      </c>
      <c r="E959">
        <v>2.29</v>
      </c>
      <c r="F959">
        <v>2</v>
      </c>
      <c r="G959">
        <v>1</v>
      </c>
      <c r="H959">
        <v>1</v>
      </c>
      <c r="I959" s="74">
        <v>0.5</v>
      </c>
    </row>
    <row r="960" spans="1:9" x14ac:dyDescent="0.25">
      <c r="A960" t="s">
        <v>8476</v>
      </c>
      <c r="B960">
        <v>35</v>
      </c>
      <c r="C960" t="s">
        <v>232</v>
      </c>
      <c r="D960">
        <v>4343</v>
      </c>
      <c r="E960">
        <v>1.54</v>
      </c>
      <c r="F960">
        <v>2</v>
      </c>
      <c r="G960">
        <v>1</v>
      </c>
      <c r="H960">
        <v>1</v>
      </c>
      <c r="I960" s="74">
        <v>0.5</v>
      </c>
    </row>
    <row r="961" spans="1:9" x14ac:dyDescent="0.25">
      <c r="A961" t="s">
        <v>6662</v>
      </c>
      <c r="B961">
        <v>35</v>
      </c>
      <c r="C961" t="s">
        <v>232</v>
      </c>
      <c r="D961">
        <v>2414</v>
      </c>
      <c r="E961">
        <v>0.77</v>
      </c>
      <c r="F961">
        <v>2</v>
      </c>
      <c r="G961">
        <v>1</v>
      </c>
      <c r="H961">
        <v>1</v>
      </c>
      <c r="I961" s="74">
        <v>0.5</v>
      </c>
    </row>
    <row r="962" spans="1:9" x14ac:dyDescent="0.25">
      <c r="A962" t="s">
        <v>6669</v>
      </c>
      <c r="B962">
        <v>35</v>
      </c>
      <c r="C962" t="s">
        <v>232</v>
      </c>
      <c r="D962">
        <v>3320</v>
      </c>
      <c r="E962">
        <v>1.35</v>
      </c>
      <c r="F962">
        <v>2</v>
      </c>
      <c r="G962">
        <v>1</v>
      </c>
      <c r="H962">
        <v>1</v>
      </c>
      <c r="I962" s="74">
        <v>0.5</v>
      </c>
    </row>
    <row r="963" spans="1:9" x14ac:dyDescent="0.25">
      <c r="A963" t="s">
        <v>6682</v>
      </c>
      <c r="B963">
        <v>35</v>
      </c>
      <c r="C963" t="s">
        <v>6683</v>
      </c>
      <c r="D963">
        <v>2444</v>
      </c>
      <c r="E963">
        <v>1.1599999999999999</v>
      </c>
      <c r="F963">
        <v>2</v>
      </c>
      <c r="G963">
        <v>1</v>
      </c>
      <c r="H963">
        <v>1</v>
      </c>
      <c r="I963" s="74">
        <v>0.5</v>
      </c>
    </row>
    <row r="964" spans="1:9" x14ac:dyDescent="0.25">
      <c r="A964" t="s">
        <v>8483</v>
      </c>
      <c r="B964">
        <v>35</v>
      </c>
      <c r="C964" t="s">
        <v>8341</v>
      </c>
      <c r="D964">
        <v>4418</v>
      </c>
      <c r="E964">
        <v>1.1599999999999999</v>
      </c>
      <c r="F964">
        <v>2</v>
      </c>
      <c r="G964">
        <v>1</v>
      </c>
      <c r="H964">
        <v>1</v>
      </c>
      <c r="I964" s="74">
        <v>0.5</v>
      </c>
    </row>
    <row r="965" spans="1:9" x14ac:dyDescent="0.25">
      <c r="A965" t="s">
        <v>8485</v>
      </c>
      <c r="B965">
        <v>35</v>
      </c>
      <c r="C965" t="s">
        <v>301</v>
      </c>
      <c r="D965">
        <v>752</v>
      </c>
      <c r="E965">
        <v>1.93</v>
      </c>
      <c r="F965">
        <v>2</v>
      </c>
      <c r="G965">
        <v>1</v>
      </c>
      <c r="H965">
        <v>1</v>
      </c>
      <c r="I965" s="74">
        <v>0.5</v>
      </c>
    </row>
    <row r="966" spans="1:9" x14ac:dyDescent="0.25">
      <c r="A966" t="s">
        <v>8487</v>
      </c>
      <c r="B966">
        <v>35</v>
      </c>
      <c r="C966" t="s">
        <v>232</v>
      </c>
      <c r="D966">
        <v>617</v>
      </c>
      <c r="E966">
        <v>1.23</v>
      </c>
      <c r="F966">
        <v>2</v>
      </c>
      <c r="G966">
        <v>1</v>
      </c>
      <c r="H966">
        <v>1</v>
      </c>
      <c r="I966" s="74">
        <v>0.5</v>
      </c>
    </row>
    <row r="967" spans="1:9" x14ac:dyDescent="0.25">
      <c r="A967" t="s">
        <v>8489</v>
      </c>
      <c r="B967">
        <v>35</v>
      </c>
      <c r="C967" t="s">
        <v>232</v>
      </c>
      <c r="D967">
        <v>2690</v>
      </c>
      <c r="E967">
        <v>1.41</v>
      </c>
      <c r="F967">
        <v>2</v>
      </c>
      <c r="G967">
        <v>1</v>
      </c>
      <c r="H967">
        <v>1</v>
      </c>
      <c r="I967" s="74">
        <v>0.5</v>
      </c>
    </row>
    <row r="968" spans="1:9" x14ac:dyDescent="0.25">
      <c r="A968" t="s">
        <v>8491</v>
      </c>
      <c r="B968">
        <v>36</v>
      </c>
      <c r="C968" t="s">
        <v>8492</v>
      </c>
      <c r="D968">
        <v>1661</v>
      </c>
      <c r="E968">
        <v>1.28</v>
      </c>
      <c r="F968">
        <v>2</v>
      </c>
      <c r="G968">
        <v>1</v>
      </c>
      <c r="H968">
        <v>1</v>
      </c>
      <c r="I968" s="74">
        <v>0.5</v>
      </c>
    </row>
    <row r="969" spans="1:9" x14ac:dyDescent="0.25">
      <c r="A969" t="s">
        <v>8494</v>
      </c>
      <c r="B969">
        <v>36</v>
      </c>
      <c r="C969" t="s">
        <v>232</v>
      </c>
      <c r="D969">
        <v>1340</v>
      </c>
      <c r="E969">
        <v>1.38</v>
      </c>
      <c r="F969">
        <v>2</v>
      </c>
      <c r="G969">
        <v>1</v>
      </c>
      <c r="H969">
        <v>1</v>
      </c>
      <c r="I969" s="74">
        <v>0.5</v>
      </c>
    </row>
    <row r="970" spans="1:9" x14ac:dyDescent="0.25">
      <c r="A970" t="s">
        <v>8500</v>
      </c>
      <c r="B970">
        <v>36</v>
      </c>
      <c r="C970" t="s">
        <v>7639</v>
      </c>
      <c r="D970">
        <v>1673</v>
      </c>
      <c r="E970">
        <v>1.36</v>
      </c>
      <c r="F970">
        <v>2</v>
      </c>
      <c r="G970">
        <v>1</v>
      </c>
      <c r="H970">
        <v>1</v>
      </c>
      <c r="I970" s="74">
        <v>0.5</v>
      </c>
    </row>
    <row r="971" spans="1:9" x14ac:dyDescent="0.25">
      <c r="A971" t="s">
        <v>8502</v>
      </c>
      <c r="B971">
        <v>36</v>
      </c>
      <c r="C971" t="s">
        <v>232</v>
      </c>
      <c r="D971">
        <v>1235</v>
      </c>
      <c r="E971">
        <v>1.25</v>
      </c>
      <c r="F971">
        <v>2</v>
      </c>
      <c r="G971">
        <v>1</v>
      </c>
      <c r="H971">
        <v>1</v>
      </c>
      <c r="I971" s="74">
        <v>0.5</v>
      </c>
    </row>
    <row r="972" spans="1:9" x14ac:dyDescent="0.25">
      <c r="A972" t="s">
        <v>4410</v>
      </c>
      <c r="B972">
        <v>36</v>
      </c>
      <c r="C972" t="s">
        <v>232</v>
      </c>
      <c r="D972">
        <v>5486</v>
      </c>
      <c r="E972">
        <v>1.62</v>
      </c>
      <c r="F972">
        <v>2</v>
      </c>
      <c r="G972">
        <v>1</v>
      </c>
      <c r="H972">
        <v>1</v>
      </c>
      <c r="I972" s="74">
        <v>0.5</v>
      </c>
    </row>
    <row r="973" spans="1:9" x14ac:dyDescent="0.25">
      <c r="A973" t="s">
        <v>3244</v>
      </c>
      <c r="B973">
        <v>36</v>
      </c>
      <c r="C973" t="s">
        <v>232</v>
      </c>
      <c r="D973">
        <v>13103</v>
      </c>
      <c r="E973">
        <v>1.39</v>
      </c>
      <c r="F973">
        <v>2</v>
      </c>
      <c r="G973">
        <v>1</v>
      </c>
      <c r="H973">
        <v>1</v>
      </c>
      <c r="I973" s="74">
        <v>0.5</v>
      </c>
    </row>
    <row r="974" spans="1:9" x14ac:dyDescent="0.25">
      <c r="A974" t="s">
        <v>8504</v>
      </c>
      <c r="B974">
        <v>36</v>
      </c>
      <c r="C974" t="s">
        <v>8505</v>
      </c>
      <c r="D974">
        <v>743</v>
      </c>
      <c r="E974">
        <v>0.83</v>
      </c>
      <c r="F974">
        <v>2</v>
      </c>
      <c r="G974">
        <v>1</v>
      </c>
      <c r="H974">
        <v>1</v>
      </c>
      <c r="I974" s="74">
        <v>0.5</v>
      </c>
    </row>
    <row r="975" spans="1:9" x14ac:dyDescent="0.25">
      <c r="A975" t="s">
        <v>8513</v>
      </c>
      <c r="B975">
        <v>36</v>
      </c>
      <c r="C975" t="s">
        <v>232</v>
      </c>
      <c r="D975">
        <v>1355</v>
      </c>
      <c r="E975">
        <v>1.32</v>
      </c>
      <c r="F975">
        <v>2</v>
      </c>
      <c r="G975">
        <v>1</v>
      </c>
      <c r="H975">
        <v>1</v>
      </c>
      <c r="I975" s="74">
        <v>0.5</v>
      </c>
    </row>
    <row r="976" spans="1:9" x14ac:dyDescent="0.25">
      <c r="A976" t="s">
        <v>8515</v>
      </c>
      <c r="B976">
        <v>36</v>
      </c>
      <c r="C976" t="s">
        <v>232</v>
      </c>
      <c r="D976">
        <v>2120</v>
      </c>
      <c r="E976">
        <v>1.71</v>
      </c>
      <c r="F976">
        <v>2</v>
      </c>
      <c r="G976">
        <v>1</v>
      </c>
      <c r="H976">
        <v>1</v>
      </c>
      <c r="I976" s="74">
        <v>0.5</v>
      </c>
    </row>
    <row r="977" spans="1:9" x14ac:dyDescent="0.25">
      <c r="A977" t="s">
        <v>8517</v>
      </c>
      <c r="B977">
        <v>36</v>
      </c>
      <c r="C977" t="s">
        <v>232</v>
      </c>
      <c r="D977">
        <v>2714</v>
      </c>
      <c r="E977">
        <v>1.67</v>
      </c>
      <c r="F977">
        <v>2</v>
      </c>
      <c r="G977">
        <v>1</v>
      </c>
      <c r="H977">
        <v>1</v>
      </c>
      <c r="I977" s="74">
        <v>0.5</v>
      </c>
    </row>
    <row r="978" spans="1:9" x14ac:dyDescent="0.25">
      <c r="A978" t="s">
        <v>8519</v>
      </c>
      <c r="B978">
        <v>36</v>
      </c>
      <c r="C978" t="s">
        <v>232</v>
      </c>
      <c r="D978">
        <v>1646</v>
      </c>
      <c r="E978">
        <v>1.19</v>
      </c>
      <c r="F978">
        <v>2</v>
      </c>
      <c r="G978">
        <v>1</v>
      </c>
      <c r="H978">
        <v>1</v>
      </c>
      <c r="I978" s="74">
        <v>0.5</v>
      </c>
    </row>
    <row r="979" spans="1:9" x14ac:dyDescent="0.25">
      <c r="A979" t="s">
        <v>8526</v>
      </c>
      <c r="B979">
        <v>36</v>
      </c>
      <c r="C979" t="s">
        <v>307</v>
      </c>
      <c r="D979">
        <v>3029</v>
      </c>
      <c r="E979">
        <v>1.39</v>
      </c>
      <c r="F979">
        <v>2</v>
      </c>
      <c r="G979">
        <v>1</v>
      </c>
      <c r="H979">
        <v>1</v>
      </c>
      <c r="I979" s="74">
        <v>0.5</v>
      </c>
    </row>
    <row r="980" spans="1:9" x14ac:dyDescent="0.25">
      <c r="A980" t="s">
        <v>4443</v>
      </c>
      <c r="B980">
        <v>36</v>
      </c>
      <c r="C980" t="s">
        <v>3682</v>
      </c>
      <c r="D980">
        <v>4667</v>
      </c>
      <c r="E980">
        <v>1.24</v>
      </c>
      <c r="F980">
        <v>2</v>
      </c>
      <c r="G980">
        <v>1</v>
      </c>
      <c r="H980">
        <v>1</v>
      </c>
      <c r="I980" s="74">
        <v>0.5</v>
      </c>
    </row>
    <row r="981" spans="1:9" x14ac:dyDescent="0.25">
      <c r="A981" t="s">
        <v>8528</v>
      </c>
      <c r="B981">
        <v>36</v>
      </c>
      <c r="C981" t="s">
        <v>232</v>
      </c>
      <c r="D981">
        <v>6581</v>
      </c>
      <c r="E981">
        <v>1.41</v>
      </c>
      <c r="F981">
        <v>2</v>
      </c>
      <c r="G981">
        <v>1</v>
      </c>
      <c r="H981">
        <v>1</v>
      </c>
      <c r="I981" s="74">
        <v>0.5</v>
      </c>
    </row>
    <row r="982" spans="1:9" x14ac:dyDescent="0.25">
      <c r="A982" t="s">
        <v>8530</v>
      </c>
      <c r="B982">
        <v>36</v>
      </c>
      <c r="C982" t="s">
        <v>443</v>
      </c>
      <c r="D982">
        <v>1994</v>
      </c>
      <c r="E982">
        <v>1.53</v>
      </c>
      <c r="F982">
        <v>2</v>
      </c>
      <c r="G982">
        <v>1</v>
      </c>
      <c r="H982">
        <v>1</v>
      </c>
      <c r="I982" s="74">
        <v>0.5</v>
      </c>
    </row>
    <row r="983" spans="1:9" x14ac:dyDescent="0.25">
      <c r="A983" t="s">
        <v>6892</v>
      </c>
      <c r="B983">
        <v>36</v>
      </c>
      <c r="C983" t="s">
        <v>232</v>
      </c>
      <c r="D983">
        <v>4205</v>
      </c>
      <c r="E983">
        <v>1.36</v>
      </c>
      <c r="F983">
        <v>2</v>
      </c>
      <c r="G983">
        <v>1</v>
      </c>
      <c r="H983">
        <v>1</v>
      </c>
      <c r="I983" s="74">
        <v>0.5</v>
      </c>
    </row>
    <row r="984" spans="1:9" x14ac:dyDescent="0.25">
      <c r="A984" t="s">
        <v>8535</v>
      </c>
      <c r="B984">
        <v>36</v>
      </c>
      <c r="C984" t="s">
        <v>232</v>
      </c>
      <c r="D984">
        <v>2090</v>
      </c>
      <c r="E984">
        <v>1.4</v>
      </c>
      <c r="F984">
        <v>2</v>
      </c>
      <c r="G984">
        <v>1</v>
      </c>
      <c r="H984">
        <v>1</v>
      </c>
      <c r="I984" s="74">
        <v>0.5</v>
      </c>
    </row>
    <row r="985" spans="1:9" x14ac:dyDescent="0.25">
      <c r="A985" t="s">
        <v>8537</v>
      </c>
      <c r="B985">
        <v>36</v>
      </c>
      <c r="C985" t="s">
        <v>4422</v>
      </c>
      <c r="D985">
        <v>2147</v>
      </c>
      <c r="E985">
        <v>1.1299999999999999</v>
      </c>
      <c r="F985">
        <v>2</v>
      </c>
      <c r="G985">
        <v>1</v>
      </c>
      <c r="H985">
        <v>1</v>
      </c>
      <c r="I985" s="74">
        <v>0.5</v>
      </c>
    </row>
    <row r="986" spans="1:9" x14ac:dyDescent="0.25">
      <c r="A986" t="s">
        <v>8541</v>
      </c>
      <c r="B986">
        <v>36</v>
      </c>
      <c r="C986" t="s">
        <v>505</v>
      </c>
      <c r="D986">
        <v>1040</v>
      </c>
      <c r="E986">
        <v>1.68</v>
      </c>
      <c r="F986">
        <v>2</v>
      </c>
      <c r="G986">
        <v>1</v>
      </c>
      <c r="H986">
        <v>1</v>
      </c>
      <c r="I986" s="74">
        <v>0.5</v>
      </c>
    </row>
    <row r="987" spans="1:9" x14ac:dyDescent="0.25">
      <c r="A987" t="s">
        <v>8545</v>
      </c>
      <c r="B987">
        <v>36</v>
      </c>
      <c r="C987" t="s">
        <v>8546</v>
      </c>
      <c r="D987">
        <v>3302</v>
      </c>
      <c r="E987">
        <v>1.1399999999999999</v>
      </c>
      <c r="F987">
        <v>2</v>
      </c>
      <c r="G987">
        <v>1</v>
      </c>
      <c r="H987">
        <v>1</v>
      </c>
      <c r="I987" s="74">
        <v>0.5</v>
      </c>
    </row>
    <row r="988" spans="1:9" x14ac:dyDescent="0.25">
      <c r="A988" t="s">
        <v>8550</v>
      </c>
      <c r="B988">
        <v>36</v>
      </c>
      <c r="C988" t="s">
        <v>8551</v>
      </c>
      <c r="D988">
        <v>1502</v>
      </c>
      <c r="E988">
        <v>1.1299999999999999</v>
      </c>
      <c r="F988">
        <v>2</v>
      </c>
      <c r="G988">
        <v>1</v>
      </c>
      <c r="H988">
        <v>1</v>
      </c>
      <c r="I988" s="74">
        <v>0.5</v>
      </c>
    </row>
    <row r="989" spans="1:9" x14ac:dyDescent="0.25">
      <c r="A989" t="s">
        <v>4473</v>
      </c>
      <c r="B989">
        <v>36</v>
      </c>
      <c r="C989" t="s">
        <v>232</v>
      </c>
      <c r="D989">
        <v>2012</v>
      </c>
      <c r="E989">
        <v>1.1399999999999999</v>
      </c>
      <c r="F989">
        <v>2</v>
      </c>
      <c r="G989">
        <v>1</v>
      </c>
      <c r="H989">
        <v>1</v>
      </c>
      <c r="I989" s="74">
        <v>0.5</v>
      </c>
    </row>
    <row r="990" spans="1:9" x14ac:dyDescent="0.25">
      <c r="A990" t="s">
        <v>8555</v>
      </c>
      <c r="B990">
        <v>36</v>
      </c>
      <c r="C990" t="s">
        <v>8556</v>
      </c>
      <c r="D990">
        <v>3587</v>
      </c>
      <c r="E990">
        <v>1.49</v>
      </c>
      <c r="F990">
        <v>2</v>
      </c>
      <c r="G990">
        <v>1</v>
      </c>
      <c r="H990">
        <v>1</v>
      </c>
      <c r="I990" s="74">
        <v>0.5</v>
      </c>
    </row>
    <row r="991" spans="1:9" x14ac:dyDescent="0.25">
      <c r="A991" t="s">
        <v>3134</v>
      </c>
      <c r="B991">
        <v>2</v>
      </c>
      <c r="C991" t="s">
        <v>232</v>
      </c>
      <c r="D991">
        <v>11366</v>
      </c>
      <c r="E991">
        <v>1.1000000000000001</v>
      </c>
      <c r="F991">
        <v>62</v>
      </c>
      <c r="G991">
        <v>30</v>
      </c>
      <c r="H991">
        <v>32</v>
      </c>
      <c r="I991" s="74">
        <v>0.483870967741936</v>
      </c>
    </row>
    <row r="992" spans="1:9" x14ac:dyDescent="0.25">
      <c r="A992" t="s">
        <v>4258</v>
      </c>
      <c r="B992">
        <v>33</v>
      </c>
      <c r="C992" t="s">
        <v>4259</v>
      </c>
      <c r="D992">
        <v>5042</v>
      </c>
      <c r="E992">
        <v>1.43</v>
      </c>
      <c r="F992">
        <v>19</v>
      </c>
      <c r="G992">
        <v>9</v>
      </c>
      <c r="H992">
        <v>10</v>
      </c>
      <c r="I992" s="74">
        <v>0.47368421052631599</v>
      </c>
    </row>
    <row r="993" spans="1:9" x14ac:dyDescent="0.25">
      <c r="A993" t="s">
        <v>6780</v>
      </c>
      <c r="B993">
        <v>36</v>
      </c>
      <c r="C993" t="s">
        <v>232</v>
      </c>
      <c r="D993">
        <v>3332</v>
      </c>
      <c r="E993">
        <v>1.35</v>
      </c>
      <c r="F993">
        <v>15</v>
      </c>
      <c r="G993">
        <v>7</v>
      </c>
      <c r="H993">
        <v>8</v>
      </c>
      <c r="I993" s="74">
        <v>0.46666666666666701</v>
      </c>
    </row>
    <row r="994" spans="1:9" x14ac:dyDescent="0.25">
      <c r="A994" t="s">
        <v>7075</v>
      </c>
      <c r="B994">
        <v>13</v>
      </c>
      <c r="C994" t="s">
        <v>232</v>
      </c>
      <c r="D994">
        <v>2465</v>
      </c>
      <c r="E994">
        <v>1.44</v>
      </c>
      <c r="F994">
        <v>9</v>
      </c>
      <c r="G994">
        <v>4</v>
      </c>
      <c r="H994">
        <v>5</v>
      </c>
      <c r="I994" s="74">
        <v>0.44444444444444398</v>
      </c>
    </row>
    <row r="995" spans="1:9" x14ac:dyDescent="0.25">
      <c r="A995" t="s">
        <v>7079</v>
      </c>
      <c r="B995">
        <v>14</v>
      </c>
      <c r="C995" t="s">
        <v>4388</v>
      </c>
      <c r="D995">
        <v>2912</v>
      </c>
      <c r="E995">
        <v>1.53</v>
      </c>
      <c r="F995">
        <v>9</v>
      </c>
      <c r="G995">
        <v>4</v>
      </c>
      <c r="H995">
        <v>5</v>
      </c>
      <c r="I995" s="74">
        <v>0.44444444444444398</v>
      </c>
    </row>
    <row r="996" spans="1:9" x14ac:dyDescent="0.25">
      <c r="A996" t="s">
        <v>7081</v>
      </c>
      <c r="B996">
        <v>23</v>
      </c>
      <c r="C996" t="s">
        <v>232</v>
      </c>
      <c r="D996">
        <v>5951</v>
      </c>
      <c r="E996">
        <v>1.29</v>
      </c>
      <c r="F996">
        <v>9</v>
      </c>
      <c r="G996">
        <v>4</v>
      </c>
      <c r="H996">
        <v>5</v>
      </c>
      <c r="I996" s="74">
        <v>0.44444444444444398</v>
      </c>
    </row>
    <row r="997" spans="1:9" x14ac:dyDescent="0.25">
      <c r="A997" t="s">
        <v>3202</v>
      </c>
      <c r="B997">
        <v>34</v>
      </c>
      <c r="C997" t="s">
        <v>3203</v>
      </c>
      <c r="D997">
        <v>14387</v>
      </c>
      <c r="E997">
        <v>1.36</v>
      </c>
      <c r="F997">
        <v>9</v>
      </c>
      <c r="G997">
        <v>4</v>
      </c>
      <c r="H997">
        <v>5</v>
      </c>
      <c r="I997" s="74">
        <v>0.44444444444444398</v>
      </c>
    </row>
    <row r="998" spans="1:9" x14ac:dyDescent="0.25">
      <c r="A998" t="s">
        <v>3144</v>
      </c>
      <c r="B998">
        <v>2</v>
      </c>
      <c r="C998" t="s">
        <v>307</v>
      </c>
      <c r="D998">
        <v>4244</v>
      </c>
      <c r="E998">
        <v>1.37</v>
      </c>
      <c r="F998">
        <v>28</v>
      </c>
      <c r="G998">
        <v>12</v>
      </c>
      <c r="H998">
        <v>16</v>
      </c>
      <c r="I998" s="74">
        <v>0.42857142857142899</v>
      </c>
    </row>
    <row r="999" spans="1:9" x14ac:dyDescent="0.25">
      <c r="A999" t="s">
        <v>3195</v>
      </c>
      <c r="B999">
        <v>2</v>
      </c>
      <c r="C999" t="s">
        <v>538</v>
      </c>
      <c r="D999">
        <v>2945</v>
      </c>
      <c r="E999">
        <v>0.84</v>
      </c>
      <c r="F999">
        <v>7</v>
      </c>
      <c r="G999">
        <v>3</v>
      </c>
      <c r="H999">
        <v>4</v>
      </c>
      <c r="I999" s="74">
        <v>0.42857142857142899</v>
      </c>
    </row>
    <row r="1000" spans="1:9" x14ac:dyDescent="0.25">
      <c r="A1000" t="s">
        <v>7122</v>
      </c>
      <c r="B1000">
        <v>3</v>
      </c>
      <c r="C1000" t="s">
        <v>265</v>
      </c>
      <c r="D1000">
        <v>2147</v>
      </c>
      <c r="E1000">
        <v>1.37</v>
      </c>
      <c r="F1000">
        <v>7</v>
      </c>
      <c r="G1000">
        <v>3</v>
      </c>
      <c r="H1000">
        <v>4</v>
      </c>
      <c r="I1000" s="74">
        <v>0.42857142857142899</v>
      </c>
    </row>
    <row r="1001" spans="1:9" x14ac:dyDescent="0.25">
      <c r="A1001" t="s">
        <v>7131</v>
      </c>
      <c r="B1001">
        <v>12</v>
      </c>
      <c r="C1001" t="s">
        <v>232</v>
      </c>
      <c r="D1001">
        <v>2714</v>
      </c>
      <c r="E1001">
        <v>1.5</v>
      </c>
      <c r="F1001">
        <v>7</v>
      </c>
      <c r="G1001">
        <v>3</v>
      </c>
      <c r="H1001">
        <v>4</v>
      </c>
      <c r="I1001" s="74">
        <v>0.42857142857142899</v>
      </c>
    </row>
    <row r="1002" spans="1:9" x14ac:dyDescent="0.25">
      <c r="A1002" t="s">
        <v>4943</v>
      </c>
      <c r="B1002">
        <v>12</v>
      </c>
      <c r="C1002" t="s">
        <v>4944</v>
      </c>
      <c r="D1002">
        <v>4118</v>
      </c>
      <c r="E1002">
        <v>1.24</v>
      </c>
      <c r="F1002">
        <v>7</v>
      </c>
      <c r="G1002">
        <v>3</v>
      </c>
      <c r="H1002">
        <v>4</v>
      </c>
      <c r="I1002" s="74">
        <v>0.42857142857142899</v>
      </c>
    </row>
    <row r="1003" spans="1:9" x14ac:dyDescent="0.25">
      <c r="A1003" t="s">
        <v>5240</v>
      </c>
      <c r="B1003">
        <v>19</v>
      </c>
      <c r="C1003" t="s">
        <v>232</v>
      </c>
      <c r="D1003">
        <v>6056</v>
      </c>
      <c r="E1003">
        <v>1.61</v>
      </c>
      <c r="F1003">
        <v>7</v>
      </c>
      <c r="G1003">
        <v>3</v>
      </c>
      <c r="H1003">
        <v>4</v>
      </c>
      <c r="I1003" s="74">
        <v>0.42857142857142899</v>
      </c>
    </row>
    <row r="1004" spans="1:9" x14ac:dyDescent="0.25">
      <c r="A1004" t="s">
        <v>3376</v>
      </c>
      <c r="B1004">
        <v>21</v>
      </c>
      <c r="C1004" t="s">
        <v>307</v>
      </c>
      <c r="D1004">
        <v>6146</v>
      </c>
      <c r="E1004">
        <v>1.27</v>
      </c>
      <c r="F1004">
        <v>7</v>
      </c>
      <c r="G1004">
        <v>3</v>
      </c>
      <c r="H1004">
        <v>4</v>
      </c>
      <c r="I1004" s="74">
        <v>0.42857142857142899</v>
      </c>
    </row>
    <row r="1005" spans="1:9" x14ac:dyDescent="0.25">
      <c r="A1005" t="s">
        <v>5382</v>
      </c>
      <c r="B1005">
        <v>21</v>
      </c>
      <c r="C1005" t="s">
        <v>426</v>
      </c>
      <c r="D1005">
        <v>2093</v>
      </c>
      <c r="E1005">
        <v>1.63</v>
      </c>
      <c r="F1005">
        <v>7</v>
      </c>
      <c r="G1005">
        <v>3</v>
      </c>
      <c r="H1005">
        <v>4</v>
      </c>
      <c r="I1005" s="74">
        <v>0.42857142857142899</v>
      </c>
    </row>
    <row r="1006" spans="1:9" x14ac:dyDescent="0.25">
      <c r="A1006" t="s">
        <v>5601</v>
      </c>
      <c r="B1006">
        <v>25</v>
      </c>
      <c r="C1006" t="s">
        <v>5602</v>
      </c>
      <c r="D1006">
        <v>3200</v>
      </c>
      <c r="E1006">
        <v>1.39</v>
      </c>
      <c r="F1006">
        <v>7</v>
      </c>
      <c r="G1006">
        <v>3</v>
      </c>
      <c r="H1006">
        <v>4</v>
      </c>
      <c r="I1006" s="74">
        <v>0.42857142857142899</v>
      </c>
    </row>
    <row r="1007" spans="1:9" x14ac:dyDescent="0.25">
      <c r="A1007" t="s">
        <v>7144</v>
      </c>
      <c r="B1007">
        <v>32</v>
      </c>
      <c r="C1007" t="s">
        <v>3427</v>
      </c>
      <c r="D1007">
        <v>1436</v>
      </c>
      <c r="E1007">
        <v>1.29</v>
      </c>
      <c r="F1007">
        <v>7</v>
      </c>
      <c r="G1007">
        <v>3</v>
      </c>
      <c r="H1007">
        <v>4</v>
      </c>
      <c r="I1007" s="74">
        <v>0.42857142857142899</v>
      </c>
    </row>
    <row r="1008" spans="1:9" x14ac:dyDescent="0.25">
      <c r="A1008" t="s">
        <v>3429</v>
      </c>
      <c r="B1008">
        <v>32</v>
      </c>
      <c r="C1008" t="s">
        <v>232</v>
      </c>
      <c r="D1008">
        <v>3104</v>
      </c>
      <c r="E1008">
        <v>0.93</v>
      </c>
      <c r="F1008">
        <v>7</v>
      </c>
      <c r="G1008">
        <v>3</v>
      </c>
      <c r="H1008">
        <v>4</v>
      </c>
      <c r="I1008" s="74">
        <v>0.42857142857142899</v>
      </c>
    </row>
    <row r="1009" spans="1:9" x14ac:dyDescent="0.25">
      <c r="A1009" t="s">
        <v>7146</v>
      </c>
      <c r="B1009">
        <v>33</v>
      </c>
      <c r="C1009" t="s">
        <v>7147</v>
      </c>
      <c r="D1009">
        <v>2756</v>
      </c>
      <c r="E1009">
        <v>1.1299999999999999</v>
      </c>
      <c r="F1009">
        <v>7</v>
      </c>
      <c r="G1009">
        <v>3</v>
      </c>
      <c r="H1009">
        <v>4</v>
      </c>
      <c r="I1009" s="74">
        <v>0.42857142857142899</v>
      </c>
    </row>
    <row r="1010" spans="1:9" x14ac:dyDescent="0.25">
      <c r="A1010" t="s">
        <v>6357</v>
      </c>
      <c r="B1010">
        <v>33</v>
      </c>
      <c r="C1010" t="s">
        <v>232</v>
      </c>
      <c r="D1010">
        <v>2468</v>
      </c>
      <c r="E1010">
        <v>1.23</v>
      </c>
      <c r="F1010">
        <v>7</v>
      </c>
      <c r="G1010">
        <v>3</v>
      </c>
      <c r="H1010">
        <v>4</v>
      </c>
      <c r="I1010" s="74">
        <v>0.42857142857142899</v>
      </c>
    </row>
    <row r="1011" spans="1:9" x14ac:dyDescent="0.25">
      <c r="A1011" t="s">
        <v>7151</v>
      </c>
      <c r="B1011">
        <v>33</v>
      </c>
      <c r="C1011" t="s">
        <v>232</v>
      </c>
      <c r="D1011">
        <v>2843</v>
      </c>
      <c r="E1011">
        <v>1.58</v>
      </c>
      <c r="F1011">
        <v>7</v>
      </c>
      <c r="G1011">
        <v>3</v>
      </c>
      <c r="H1011">
        <v>4</v>
      </c>
      <c r="I1011" s="74">
        <v>0.42857142857142899</v>
      </c>
    </row>
    <row r="1012" spans="1:9" x14ac:dyDescent="0.25">
      <c r="A1012" t="s">
        <v>7155</v>
      </c>
      <c r="B1012">
        <v>36</v>
      </c>
      <c r="C1012" t="s">
        <v>5959</v>
      </c>
      <c r="D1012">
        <v>12494</v>
      </c>
      <c r="E1012">
        <v>1.31</v>
      </c>
      <c r="F1012">
        <v>7</v>
      </c>
      <c r="G1012">
        <v>3</v>
      </c>
      <c r="H1012">
        <v>4</v>
      </c>
      <c r="I1012" s="74">
        <v>0.42857142857142899</v>
      </c>
    </row>
    <row r="1013" spans="1:9" x14ac:dyDescent="0.25">
      <c r="A1013" t="s">
        <v>3213</v>
      </c>
      <c r="B1013">
        <v>2</v>
      </c>
      <c r="C1013" t="s">
        <v>232</v>
      </c>
      <c r="D1013">
        <v>1193</v>
      </c>
      <c r="E1013">
        <v>0.9</v>
      </c>
      <c r="F1013">
        <v>10</v>
      </c>
      <c r="G1013">
        <v>4</v>
      </c>
      <c r="H1013">
        <v>6</v>
      </c>
      <c r="I1013" s="74">
        <v>0.4</v>
      </c>
    </row>
    <row r="1014" spans="1:9" x14ac:dyDescent="0.25">
      <c r="A1014" t="s">
        <v>4004</v>
      </c>
      <c r="B1014">
        <v>19</v>
      </c>
      <c r="C1014" t="s">
        <v>232</v>
      </c>
      <c r="D1014">
        <v>3449</v>
      </c>
      <c r="E1014">
        <v>1.26</v>
      </c>
      <c r="F1014">
        <v>10</v>
      </c>
      <c r="G1014">
        <v>4</v>
      </c>
      <c r="H1014">
        <v>6</v>
      </c>
      <c r="I1014" s="74">
        <v>0.4</v>
      </c>
    </row>
    <row r="1015" spans="1:9" x14ac:dyDescent="0.25">
      <c r="A1015" t="s">
        <v>3502</v>
      </c>
      <c r="B1015">
        <v>2</v>
      </c>
      <c r="C1015" t="s">
        <v>228</v>
      </c>
      <c r="D1015">
        <v>1751</v>
      </c>
      <c r="E1015">
        <v>1</v>
      </c>
      <c r="F1015">
        <v>5</v>
      </c>
      <c r="G1015">
        <v>2</v>
      </c>
      <c r="H1015">
        <v>3</v>
      </c>
      <c r="I1015" s="74">
        <v>0.4</v>
      </c>
    </row>
    <row r="1016" spans="1:9" x14ac:dyDescent="0.25">
      <c r="A1016" t="s">
        <v>4524</v>
      </c>
      <c r="B1016">
        <v>3</v>
      </c>
      <c r="C1016" t="s">
        <v>265</v>
      </c>
      <c r="D1016">
        <v>3029</v>
      </c>
      <c r="E1016">
        <v>0.72</v>
      </c>
      <c r="F1016">
        <v>5</v>
      </c>
      <c r="G1016">
        <v>2</v>
      </c>
      <c r="H1016">
        <v>3</v>
      </c>
      <c r="I1016" s="74">
        <v>0.4</v>
      </c>
    </row>
    <row r="1017" spans="1:9" x14ac:dyDescent="0.25">
      <c r="A1017" t="s">
        <v>4568</v>
      </c>
      <c r="B1017">
        <v>4</v>
      </c>
      <c r="C1017" t="s">
        <v>232</v>
      </c>
      <c r="D1017">
        <v>12359</v>
      </c>
      <c r="E1017">
        <v>1.49</v>
      </c>
      <c r="F1017">
        <v>5</v>
      </c>
      <c r="G1017">
        <v>2</v>
      </c>
      <c r="H1017">
        <v>3</v>
      </c>
      <c r="I1017" s="74">
        <v>0.4</v>
      </c>
    </row>
    <row r="1018" spans="1:9" x14ac:dyDescent="0.25">
      <c r="A1018" t="s">
        <v>4642</v>
      </c>
      <c r="B1018">
        <v>5</v>
      </c>
      <c r="C1018" t="s">
        <v>232</v>
      </c>
      <c r="D1018">
        <v>3953</v>
      </c>
      <c r="E1018">
        <v>1.19</v>
      </c>
      <c r="F1018">
        <v>5</v>
      </c>
      <c r="G1018">
        <v>2</v>
      </c>
      <c r="H1018">
        <v>3</v>
      </c>
      <c r="I1018" s="74">
        <v>0.4</v>
      </c>
    </row>
    <row r="1019" spans="1:9" x14ac:dyDescent="0.25">
      <c r="A1019" t="s">
        <v>7229</v>
      </c>
      <c r="B1019">
        <v>5</v>
      </c>
      <c r="C1019" t="s">
        <v>307</v>
      </c>
      <c r="D1019">
        <v>2750</v>
      </c>
      <c r="E1019">
        <v>1.19</v>
      </c>
      <c r="F1019">
        <v>5</v>
      </c>
      <c r="G1019">
        <v>2</v>
      </c>
      <c r="H1019">
        <v>3</v>
      </c>
      <c r="I1019" s="74">
        <v>0.4</v>
      </c>
    </row>
    <row r="1020" spans="1:9" x14ac:dyDescent="0.25">
      <c r="A1020" t="s">
        <v>7244</v>
      </c>
      <c r="B1020">
        <v>13</v>
      </c>
      <c r="C1020" t="s">
        <v>307</v>
      </c>
      <c r="D1020">
        <v>452</v>
      </c>
      <c r="E1020">
        <v>1.2</v>
      </c>
      <c r="F1020">
        <v>5</v>
      </c>
      <c r="G1020">
        <v>2</v>
      </c>
      <c r="H1020">
        <v>3</v>
      </c>
      <c r="I1020" s="74">
        <v>0.4</v>
      </c>
    </row>
    <row r="1021" spans="1:9" x14ac:dyDescent="0.25">
      <c r="A1021" t="s">
        <v>5067</v>
      </c>
      <c r="B1021">
        <v>15</v>
      </c>
      <c r="C1021" t="s">
        <v>265</v>
      </c>
      <c r="D1021">
        <v>5306</v>
      </c>
      <c r="E1021">
        <v>1.39</v>
      </c>
      <c r="F1021">
        <v>5</v>
      </c>
      <c r="G1021">
        <v>2</v>
      </c>
      <c r="H1021">
        <v>3</v>
      </c>
      <c r="I1021" s="74">
        <v>0.4</v>
      </c>
    </row>
    <row r="1022" spans="1:9" x14ac:dyDescent="0.25">
      <c r="A1022" t="s">
        <v>5362</v>
      </c>
      <c r="B1022">
        <v>21</v>
      </c>
      <c r="C1022" t="s">
        <v>232</v>
      </c>
      <c r="D1022">
        <v>1634</v>
      </c>
      <c r="E1022">
        <v>1.59</v>
      </c>
      <c r="F1022">
        <v>5</v>
      </c>
      <c r="G1022">
        <v>2</v>
      </c>
      <c r="H1022">
        <v>3</v>
      </c>
      <c r="I1022" s="74">
        <v>0.4</v>
      </c>
    </row>
    <row r="1023" spans="1:9" x14ac:dyDescent="0.25">
      <c r="A1023" t="s">
        <v>7257</v>
      </c>
      <c r="B1023">
        <v>21</v>
      </c>
      <c r="C1023" t="s">
        <v>232</v>
      </c>
      <c r="D1023">
        <v>3041</v>
      </c>
      <c r="E1023">
        <v>1.21</v>
      </c>
      <c r="F1023">
        <v>5</v>
      </c>
      <c r="G1023">
        <v>2</v>
      </c>
      <c r="H1023">
        <v>3</v>
      </c>
      <c r="I1023" s="74">
        <v>0.4</v>
      </c>
    </row>
    <row r="1024" spans="1:9" x14ac:dyDescent="0.25">
      <c r="A1024" t="s">
        <v>7264</v>
      </c>
      <c r="B1024">
        <v>25</v>
      </c>
      <c r="C1024" t="s">
        <v>7265</v>
      </c>
      <c r="D1024">
        <v>1997</v>
      </c>
      <c r="E1024">
        <v>1.54</v>
      </c>
      <c r="F1024">
        <v>5</v>
      </c>
      <c r="G1024">
        <v>2</v>
      </c>
      <c r="H1024">
        <v>3</v>
      </c>
      <c r="I1024" s="74">
        <v>0.4</v>
      </c>
    </row>
    <row r="1025" spans="1:9" x14ac:dyDescent="0.25">
      <c r="A1025" t="s">
        <v>1279</v>
      </c>
      <c r="B1025">
        <v>25</v>
      </c>
      <c r="C1025" t="s">
        <v>232</v>
      </c>
      <c r="D1025">
        <v>7778</v>
      </c>
      <c r="E1025">
        <v>1.39</v>
      </c>
      <c r="F1025">
        <v>5</v>
      </c>
      <c r="G1025">
        <v>2</v>
      </c>
      <c r="H1025">
        <v>3</v>
      </c>
      <c r="I1025" s="74">
        <v>0.4</v>
      </c>
    </row>
    <row r="1026" spans="1:9" x14ac:dyDescent="0.25">
      <c r="A1026" t="s">
        <v>6436</v>
      </c>
      <c r="B1026">
        <v>34</v>
      </c>
      <c r="C1026" t="s">
        <v>232</v>
      </c>
      <c r="D1026">
        <v>4637</v>
      </c>
      <c r="E1026">
        <v>1.39</v>
      </c>
      <c r="F1026">
        <v>5</v>
      </c>
      <c r="G1026">
        <v>2</v>
      </c>
      <c r="H1026">
        <v>3</v>
      </c>
      <c r="I1026" s="74">
        <v>0.4</v>
      </c>
    </row>
    <row r="1027" spans="1:9" x14ac:dyDescent="0.25">
      <c r="A1027" t="s">
        <v>7292</v>
      </c>
      <c r="B1027">
        <v>34</v>
      </c>
      <c r="C1027" t="s">
        <v>3766</v>
      </c>
      <c r="D1027">
        <v>869</v>
      </c>
      <c r="E1027">
        <v>1.17</v>
      </c>
      <c r="F1027">
        <v>5</v>
      </c>
      <c r="G1027">
        <v>2</v>
      </c>
      <c r="H1027">
        <v>3</v>
      </c>
      <c r="I1027" s="74">
        <v>0.4</v>
      </c>
    </row>
    <row r="1028" spans="1:9" x14ac:dyDescent="0.25">
      <c r="A1028" t="s">
        <v>5354</v>
      </c>
      <c r="B1028">
        <v>21</v>
      </c>
      <c r="C1028" t="s">
        <v>3885</v>
      </c>
      <c r="D1028">
        <v>1040</v>
      </c>
      <c r="E1028">
        <v>0.64</v>
      </c>
      <c r="F1028">
        <v>8</v>
      </c>
      <c r="G1028">
        <v>3</v>
      </c>
      <c r="H1028">
        <v>5</v>
      </c>
      <c r="I1028" s="74">
        <v>0.375</v>
      </c>
    </row>
    <row r="1029" spans="1:9" x14ac:dyDescent="0.25">
      <c r="A1029" t="s">
        <v>7038</v>
      </c>
      <c r="B1029">
        <v>13</v>
      </c>
      <c r="C1029" t="s">
        <v>307</v>
      </c>
      <c r="D1029">
        <v>1373</v>
      </c>
      <c r="E1029">
        <v>0.92</v>
      </c>
      <c r="F1029">
        <v>17</v>
      </c>
      <c r="G1029">
        <v>6</v>
      </c>
      <c r="H1029">
        <v>11</v>
      </c>
      <c r="I1029" s="74">
        <v>0.35294117647058798</v>
      </c>
    </row>
    <row r="1030" spans="1:9" x14ac:dyDescent="0.25">
      <c r="A1030" t="s">
        <v>4517</v>
      </c>
      <c r="B1030">
        <v>2</v>
      </c>
      <c r="C1030" t="s">
        <v>232</v>
      </c>
      <c r="D1030">
        <v>965</v>
      </c>
      <c r="E1030">
        <v>1.0900000000000001</v>
      </c>
      <c r="F1030">
        <v>12</v>
      </c>
      <c r="G1030">
        <v>4</v>
      </c>
      <c r="H1030">
        <v>8</v>
      </c>
      <c r="I1030" s="74">
        <v>0.33333333333333298</v>
      </c>
    </row>
    <row r="1031" spans="1:9" x14ac:dyDescent="0.25">
      <c r="A1031" t="s">
        <v>3226</v>
      </c>
      <c r="B1031">
        <v>2</v>
      </c>
      <c r="C1031" t="s">
        <v>3227</v>
      </c>
      <c r="D1031">
        <v>1979</v>
      </c>
      <c r="E1031">
        <v>1.21</v>
      </c>
      <c r="F1031">
        <v>9</v>
      </c>
      <c r="G1031">
        <v>3</v>
      </c>
      <c r="H1031">
        <v>6</v>
      </c>
      <c r="I1031" s="74">
        <v>0.33333333333333298</v>
      </c>
    </row>
    <row r="1032" spans="1:9" x14ac:dyDescent="0.25">
      <c r="A1032" t="s">
        <v>7093</v>
      </c>
      <c r="B1032">
        <v>36</v>
      </c>
      <c r="C1032" t="s">
        <v>232</v>
      </c>
      <c r="D1032">
        <v>3494</v>
      </c>
      <c r="E1032">
        <v>1.7</v>
      </c>
      <c r="F1032">
        <v>9</v>
      </c>
      <c r="G1032">
        <v>3</v>
      </c>
      <c r="H1032">
        <v>6</v>
      </c>
      <c r="I1032" s="74">
        <v>0.33333333333333298</v>
      </c>
    </row>
    <row r="1033" spans="1:9" x14ac:dyDescent="0.25">
      <c r="A1033" t="s">
        <v>7157</v>
      </c>
      <c r="B1033">
        <v>1</v>
      </c>
      <c r="C1033" t="s">
        <v>7158</v>
      </c>
      <c r="D1033">
        <v>2243</v>
      </c>
      <c r="E1033">
        <v>1.48</v>
      </c>
      <c r="F1033">
        <v>6</v>
      </c>
      <c r="G1033">
        <v>2</v>
      </c>
      <c r="H1033">
        <v>4</v>
      </c>
      <c r="I1033" s="74">
        <v>0.33333333333333298</v>
      </c>
    </row>
    <row r="1034" spans="1:9" x14ac:dyDescent="0.25">
      <c r="A1034" t="s">
        <v>3334</v>
      </c>
      <c r="B1034">
        <v>2</v>
      </c>
      <c r="C1034" t="s">
        <v>3335</v>
      </c>
      <c r="D1034">
        <v>1373</v>
      </c>
      <c r="E1034">
        <v>1.21</v>
      </c>
      <c r="F1034">
        <v>6</v>
      </c>
      <c r="G1034">
        <v>2</v>
      </c>
      <c r="H1034">
        <v>4</v>
      </c>
      <c r="I1034" s="74">
        <v>0.33333333333333298</v>
      </c>
    </row>
    <row r="1035" spans="1:9" x14ac:dyDescent="0.25">
      <c r="A1035" t="s">
        <v>3542</v>
      </c>
      <c r="B1035">
        <v>9</v>
      </c>
      <c r="C1035" t="s">
        <v>3543</v>
      </c>
      <c r="D1035">
        <v>16085</v>
      </c>
      <c r="E1035">
        <v>1.25</v>
      </c>
      <c r="F1035">
        <v>6</v>
      </c>
      <c r="G1035">
        <v>2</v>
      </c>
      <c r="H1035">
        <v>4</v>
      </c>
      <c r="I1035" s="74">
        <v>0.33333333333333298</v>
      </c>
    </row>
    <row r="1036" spans="1:9" x14ac:dyDescent="0.25">
      <c r="A1036" t="s">
        <v>7176</v>
      </c>
      <c r="B1036">
        <v>16</v>
      </c>
      <c r="C1036" t="s">
        <v>232</v>
      </c>
      <c r="D1036">
        <v>6701</v>
      </c>
      <c r="E1036">
        <v>1.23</v>
      </c>
      <c r="F1036">
        <v>6</v>
      </c>
      <c r="G1036">
        <v>2</v>
      </c>
      <c r="H1036">
        <v>4</v>
      </c>
      <c r="I1036" s="74">
        <v>0.33333333333333298</v>
      </c>
    </row>
    <row r="1037" spans="1:9" x14ac:dyDescent="0.25">
      <c r="A1037" t="s">
        <v>7178</v>
      </c>
      <c r="B1037">
        <v>17</v>
      </c>
      <c r="C1037" t="s">
        <v>7179</v>
      </c>
      <c r="D1037">
        <v>1295</v>
      </c>
      <c r="E1037">
        <v>1.1000000000000001</v>
      </c>
      <c r="F1037">
        <v>6</v>
      </c>
      <c r="G1037">
        <v>2</v>
      </c>
      <c r="H1037">
        <v>4</v>
      </c>
      <c r="I1037" s="74">
        <v>0.33333333333333298</v>
      </c>
    </row>
    <row r="1038" spans="1:9" x14ac:dyDescent="0.25">
      <c r="A1038" t="s">
        <v>7185</v>
      </c>
      <c r="B1038">
        <v>24</v>
      </c>
      <c r="C1038" t="s">
        <v>3885</v>
      </c>
      <c r="D1038">
        <v>1388</v>
      </c>
      <c r="E1038">
        <v>1</v>
      </c>
      <c r="F1038">
        <v>6</v>
      </c>
      <c r="G1038">
        <v>2</v>
      </c>
      <c r="H1038">
        <v>4</v>
      </c>
      <c r="I1038" s="74">
        <v>0.33333333333333298</v>
      </c>
    </row>
    <row r="1039" spans="1:9" x14ac:dyDescent="0.25">
      <c r="A1039" t="s">
        <v>7195</v>
      </c>
      <c r="B1039">
        <v>28</v>
      </c>
      <c r="C1039" t="s">
        <v>307</v>
      </c>
      <c r="D1039">
        <v>749</v>
      </c>
      <c r="E1039">
        <v>1.69</v>
      </c>
      <c r="F1039">
        <v>6</v>
      </c>
      <c r="G1039">
        <v>2</v>
      </c>
      <c r="H1039">
        <v>4</v>
      </c>
      <c r="I1039" s="74">
        <v>0.33333333333333298</v>
      </c>
    </row>
    <row r="1040" spans="1:9" x14ac:dyDescent="0.25">
      <c r="A1040" t="s">
        <v>7204</v>
      </c>
      <c r="B1040">
        <v>29</v>
      </c>
      <c r="C1040" t="s">
        <v>232</v>
      </c>
      <c r="D1040">
        <v>926</v>
      </c>
      <c r="E1040">
        <v>1.1299999999999999</v>
      </c>
      <c r="F1040">
        <v>6</v>
      </c>
      <c r="G1040">
        <v>2</v>
      </c>
      <c r="H1040">
        <v>4</v>
      </c>
      <c r="I1040" s="74">
        <v>0.33333333333333298</v>
      </c>
    </row>
    <row r="1041" spans="1:9" x14ac:dyDescent="0.25">
      <c r="A1041" t="s">
        <v>7211</v>
      </c>
      <c r="B1041">
        <v>33</v>
      </c>
      <c r="C1041" t="s">
        <v>232</v>
      </c>
      <c r="D1041">
        <v>4925</v>
      </c>
      <c r="E1041">
        <v>1.18</v>
      </c>
      <c r="F1041">
        <v>6</v>
      </c>
      <c r="G1041">
        <v>2</v>
      </c>
      <c r="H1041">
        <v>4</v>
      </c>
      <c r="I1041" s="74">
        <v>0.33333333333333298</v>
      </c>
    </row>
    <row r="1042" spans="1:9" x14ac:dyDescent="0.25">
      <c r="A1042" t="s">
        <v>4298</v>
      </c>
      <c r="B1042">
        <v>34</v>
      </c>
      <c r="C1042" t="s">
        <v>4299</v>
      </c>
      <c r="D1042">
        <v>5618</v>
      </c>
      <c r="E1042">
        <v>1.33</v>
      </c>
      <c r="F1042">
        <v>6</v>
      </c>
      <c r="G1042">
        <v>2</v>
      </c>
      <c r="H1042">
        <v>4</v>
      </c>
      <c r="I1042" s="74">
        <v>0.33333333333333298</v>
      </c>
    </row>
    <row r="1043" spans="1:9" x14ac:dyDescent="0.25">
      <c r="A1043" t="s">
        <v>3831</v>
      </c>
      <c r="B1043">
        <v>5</v>
      </c>
      <c r="C1043" t="s">
        <v>232</v>
      </c>
      <c r="D1043">
        <v>7547</v>
      </c>
      <c r="E1043">
        <v>1.44</v>
      </c>
      <c r="F1043">
        <v>5</v>
      </c>
      <c r="G1043">
        <v>1</v>
      </c>
      <c r="H1043">
        <v>2</v>
      </c>
      <c r="I1043" s="74">
        <v>0.33333333333333298</v>
      </c>
    </row>
    <row r="1044" spans="1:9" x14ac:dyDescent="0.25">
      <c r="A1044" t="s">
        <v>3493</v>
      </c>
      <c r="B1044">
        <v>1</v>
      </c>
      <c r="C1044" t="s">
        <v>3494</v>
      </c>
      <c r="D1044">
        <v>2090</v>
      </c>
      <c r="E1044">
        <v>1.28</v>
      </c>
      <c r="F1044">
        <v>3</v>
      </c>
      <c r="G1044">
        <v>1</v>
      </c>
      <c r="H1044">
        <v>2</v>
      </c>
      <c r="I1044" s="74">
        <v>0.33333333333333298</v>
      </c>
    </row>
    <row r="1045" spans="1:9" x14ac:dyDescent="0.25">
      <c r="A1045" t="s">
        <v>7523</v>
      </c>
      <c r="B1045">
        <v>3</v>
      </c>
      <c r="C1045" t="s">
        <v>232</v>
      </c>
      <c r="D1045">
        <v>2396</v>
      </c>
      <c r="E1045">
        <v>0.97</v>
      </c>
      <c r="F1045">
        <v>3</v>
      </c>
      <c r="G1045">
        <v>1</v>
      </c>
      <c r="H1045">
        <v>2</v>
      </c>
      <c r="I1045" s="74">
        <v>0.33333333333333298</v>
      </c>
    </row>
    <row r="1046" spans="1:9" x14ac:dyDescent="0.25">
      <c r="A1046" t="s">
        <v>4605</v>
      </c>
      <c r="B1046">
        <v>4</v>
      </c>
      <c r="C1046" t="s">
        <v>232</v>
      </c>
      <c r="D1046">
        <v>3920</v>
      </c>
      <c r="E1046">
        <v>1.37</v>
      </c>
      <c r="F1046">
        <v>3</v>
      </c>
      <c r="G1046">
        <v>1</v>
      </c>
      <c r="H1046">
        <v>2</v>
      </c>
      <c r="I1046" s="74">
        <v>0.33333333333333298</v>
      </c>
    </row>
    <row r="1047" spans="1:9" x14ac:dyDescent="0.25">
      <c r="A1047" t="s">
        <v>4609</v>
      </c>
      <c r="B1047">
        <v>34</v>
      </c>
      <c r="C1047" t="s">
        <v>4610</v>
      </c>
      <c r="D1047">
        <v>2231</v>
      </c>
      <c r="E1047">
        <v>1.1100000000000001</v>
      </c>
      <c r="F1047">
        <v>3</v>
      </c>
      <c r="G1047">
        <v>1</v>
      </c>
      <c r="H1047">
        <v>2</v>
      </c>
      <c r="I1047" s="74">
        <v>0.33333333333333298</v>
      </c>
    </row>
    <row r="1048" spans="1:9" x14ac:dyDescent="0.25">
      <c r="A1048" t="s">
        <v>3346</v>
      </c>
      <c r="B1048">
        <v>6</v>
      </c>
      <c r="C1048" t="s">
        <v>538</v>
      </c>
      <c r="D1048">
        <v>9452</v>
      </c>
      <c r="E1048">
        <v>1.29</v>
      </c>
      <c r="F1048">
        <v>3</v>
      </c>
      <c r="G1048">
        <v>1</v>
      </c>
      <c r="H1048">
        <v>2</v>
      </c>
      <c r="I1048" s="74">
        <v>0.33333333333333298</v>
      </c>
    </row>
    <row r="1049" spans="1:9" x14ac:dyDescent="0.25">
      <c r="A1049" t="s">
        <v>7543</v>
      </c>
      <c r="B1049">
        <v>7</v>
      </c>
      <c r="C1049" t="s">
        <v>232</v>
      </c>
      <c r="D1049">
        <v>2786</v>
      </c>
      <c r="E1049">
        <v>1.44</v>
      </c>
      <c r="F1049">
        <v>3</v>
      </c>
      <c r="G1049">
        <v>1</v>
      </c>
      <c r="H1049">
        <v>2</v>
      </c>
      <c r="I1049" s="74">
        <v>0.33333333333333298</v>
      </c>
    </row>
    <row r="1050" spans="1:9" x14ac:dyDescent="0.25">
      <c r="A1050" t="s">
        <v>7552</v>
      </c>
      <c r="B1050">
        <v>8</v>
      </c>
      <c r="C1050" t="s">
        <v>232</v>
      </c>
      <c r="D1050">
        <v>3452</v>
      </c>
      <c r="E1050">
        <v>1.38</v>
      </c>
      <c r="F1050">
        <v>3</v>
      </c>
      <c r="G1050">
        <v>1</v>
      </c>
      <c r="H1050">
        <v>2</v>
      </c>
      <c r="I1050" s="74">
        <v>0.33333333333333298</v>
      </c>
    </row>
    <row r="1051" spans="1:9" x14ac:dyDescent="0.25">
      <c r="A1051" t="s">
        <v>7559</v>
      </c>
      <c r="B1051">
        <v>8</v>
      </c>
      <c r="C1051" t="s">
        <v>7560</v>
      </c>
      <c r="D1051">
        <v>1466</v>
      </c>
      <c r="E1051">
        <v>0.98</v>
      </c>
      <c r="F1051">
        <v>3</v>
      </c>
      <c r="G1051">
        <v>1</v>
      </c>
      <c r="H1051">
        <v>2</v>
      </c>
      <c r="I1051" s="74">
        <v>0.33333333333333298</v>
      </c>
    </row>
    <row r="1052" spans="1:9" x14ac:dyDescent="0.25">
      <c r="A1052" t="s">
        <v>4763</v>
      </c>
      <c r="B1052">
        <v>9</v>
      </c>
      <c r="C1052" t="s">
        <v>232</v>
      </c>
      <c r="D1052">
        <v>2348</v>
      </c>
      <c r="E1052">
        <v>1.45</v>
      </c>
      <c r="F1052">
        <v>3</v>
      </c>
      <c r="G1052">
        <v>1</v>
      </c>
      <c r="H1052">
        <v>2</v>
      </c>
      <c r="I1052" s="74">
        <v>0.33333333333333298</v>
      </c>
    </row>
    <row r="1053" spans="1:9" x14ac:dyDescent="0.25">
      <c r="A1053" t="s">
        <v>4817</v>
      </c>
      <c r="B1053">
        <v>10</v>
      </c>
      <c r="C1053" t="s">
        <v>4818</v>
      </c>
      <c r="D1053">
        <v>1109</v>
      </c>
      <c r="E1053">
        <v>1.4</v>
      </c>
      <c r="F1053">
        <v>3</v>
      </c>
      <c r="G1053">
        <v>1</v>
      </c>
      <c r="H1053">
        <v>2</v>
      </c>
      <c r="I1053" s="74">
        <v>0.33333333333333298</v>
      </c>
    </row>
    <row r="1054" spans="1:9" x14ac:dyDescent="0.25">
      <c r="A1054" t="s">
        <v>7571</v>
      </c>
      <c r="B1054">
        <v>12</v>
      </c>
      <c r="C1054" t="s">
        <v>3766</v>
      </c>
      <c r="D1054">
        <v>3041</v>
      </c>
      <c r="E1054">
        <v>1.51</v>
      </c>
      <c r="F1054">
        <v>3</v>
      </c>
      <c r="G1054">
        <v>1</v>
      </c>
      <c r="H1054">
        <v>2</v>
      </c>
      <c r="I1054" s="74">
        <v>0.33333333333333298</v>
      </c>
    </row>
    <row r="1055" spans="1:9" x14ac:dyDescent="0.25">
      <c r="A1055" t="s">
        <v>3358</v>
      </c>
      <c r="B1055">
        <v>13</v>
      </c>
      <c r="C1055" t="s">
        <v>232</v>
      </c>
      <c r="D1055">
        <v>7949</v>
      </c>
      <c r="E1055">
        <v>1.38</v>
      </c>
      <c r="F1055">
        <v>3</v>
      </c>
      <c r="G1055">
        <v>1</v>
      </c>
      <c r="H1055">
        <v>2</v>
      </c>
      <c r="I1055" s="74">
        <v>0.33333333333333298</v>
      </c>
    </row>
    <row r="1056" spans="1:9" x14ac:dyDescent="0.25">
      <c r="A1056" t="s">
        <v>7578</v>
      </c>
      <c r="B1056">
        <v>13</v>
      </c>
      <c r="C1056" t="s">
        <v>232</v>
      </c>
      <c r="D1056">
        <v>2084</v>
      </c>
      <c r="E1056">
        <v>1.27</v>
      </c>
      <c r="F1056">
        <v>3</v>
      </c>
      <c r="G1056">
        <v>1</v>
      </c>
      <c r="H1056">
        <v>2</v>
      </c>
      <c r="I1056" s="74">
        <v>0.33333333333333298</v>
      </c>
    </row>
    <row r="1057" spans="1:9" x14ac:dyDescent="0.25">
      <c r="A1057" t="s">
        <v>7580</v>
      </c>
      <c r="B1057">
        <v>13</v>
      </c>
      <c r="C1057" t="s">
        <v>7581</v>
      </c>
      <c r="D1057">
        <v>3227</v>
      </c>
      <c r="E1057">
        <v>1.27</v>
      </c>
      <c r="F1057">
        <v>3</v>
      </c>
      <c r="G1057">
        <v>1</v>
      </c>
      <c r="H1057">
        <v>2</v>
      </c>
      <c r="I1057" s="74">
        <v>0.33333333333333298</v>
      </c>
    </row>
    <row r="1058" spans="1:9" x14ac:dyDescent="0.25">
      <c r="A1058" t="s">
        <v>4982</v>
      </c>
      <c r="B1058">
        <v>13</v>
      </c>
      <c r="C1058" t="s">
        <v>232</v>
      </c>
      <c r="D1058">
        <v>1472</v>
      </c>
      <c r="E1058">
        <v>1.06</v>
      </c>
      <c r="F1058">
        <v>3</v>
      </c>
      <c r="G1058">
        <v>1</v>
      </c>
      <c r="H1058">
        <v>2</v>
      </c>
      <c r="I1058" s="74">
        <v>0.33333333333333298</v>
      </c>
    </row>
    <row r="1059" spans="1:9" x14ac:dyDescent="0.25">
      <c r="A1059" t="s">
        <v>7586</v>
      </c>
      <c r="B1059">
        <v>13</v>
      </c>
      <c r="C1059" t="s">
        <v>7587</v>
      </c>
      <c r="D1059">
        <v>3434</v>
      </c>
      <c r="E1059">
        <v>1.35</v>
      </c>
      <c r="F1059">
        <v>3</v>
      </c>
      <c r="G1059">
        <v>1</v>
      </c>
      <c r="H1059">
        <v>2</v>
      </c>
      <c r="I1059" s="74">
        <v>0.33333333333333298</v>
      </c>
    </row>
    <row r="1060" spans="1:9" x14ac:dyDescent="0.25">
      <c r="A1060" t="s">
        <v>7593</v>
      </c>
      <c r="B1060">
        <v>14</v>
      </c>
      <c r="C1060" t="s">
        <v>538</v>
      </c>
      <c r="D1060">
        <v>1781</v>
      </c>
      <c r="E1060">
        <v>1.52</v>
      </c>
      <c r="F1060">
        <v>3</v>
      </c>
      <c r="G1060">
        <v>1</v>
      </c>
      <c r="H1060">
        <v>2</v>
      </c>
      <c r="I1060" s="74">
        <v>0.33333333333333298</v>
      </c>
    </row>
    <row r="1061" spans="1:9" x14ac:dyDescent="0.25">
      <c r="A1061" t="s">
        <v>5072</v>
      </c>
      <c r="B1061">
        <v>15</v>
      </c>
      <c r="C1061" t="s">
        <v>268</v>
      </c>
      <c r="D1061">
        <v>5493</v>
      </c>
      <c r="E1061">
        <v>1.33</v>
      </c>
      <c r="F1061">
        <v>3</v>
      </c>
      <c r="G1061">
        <v>1</v>
      </c>
      <c r="H1061">
        <v>2</v>
      </c>
      <c r="I1061" s="74">
        <v>0.33333333333333298</v>
      </c>
    </row>
    <row r="1062" spans="1:9" x14ac:dyDescent="0.25">
      <c r="A1062" t="s">
        <v>7603</v>
      </c>
      <c r="B1062">
        <v>16</v>
      </c>
      <c r="C1062" t="s">
        <v>232</v>
      </c>
      <c r="D1062">
        <v>707</v>
      </c>
      <c r="E1062">
        <v>1.3</v>
      </c>
      <c r="F1062">
        <v>3</v>
      </c>
      <c r="G1062">
        <v>1</v>
      </c>
      <c r="H1062">
        <v>2</v>
      </c>
      <c r="I1062" s="74">
        <v>0.33333333333333298</v>
      </c>
    </row>
    <row r="1063" spans="1:9" x14ac:dyDescent="0.25">
      <c r="A1063" t="s">
        <v>7605</v>
      </c>
      <c r="B1063">
        <v>16</v>
      </c>
      <c r="C1063" t="s">
        <v>7606</v>
      </c>
      <c r="D1063">
        <v>1706</v>
      </c>
      <c r="E1063">
        <v>1.33</v>
      </c>
      <c r="F1063">
        <v>3</v>
      </c>
      <c r="G1063">
        <v>1</v>
      </c>
      <c r="H1063">
        <v>2</v>
      </c>
      <c r="I1063" s="74">
        <v>0.33333333333333298</v>
      </c>
    </row>
    <row r="1064" spans="1:9" x14ac:dyDescent="0.25">
      <c r="A1064" t="s">
        <v>7612</v>
      </c>
      <c r="B1064">
        <v>16</v>
      </c>
      <c r="C1064" t="s">
        <v>232</v>
      </c>
      <c r="D1064">
        <v>11294</v>
      </c>
      <c r="E1064">
        <v>1.33</v>
      </c>
      <c r="F1064">
        <v>3</v>
      </c>
      <c r="G1064">
        <v>1</v>
      </c>
      <c r="H1064">
        <v>2</v>
      </c>
      <c r="I1064" s="74">
        <v>0.33333333333333298</v>
      </c>
    </row>
    <row r="1065" spans="1:9" x14ac:dyDescent="0.25">
      <c r="A1065" t="s">
        <v>3969</v>
      </c>
      <c r="B1065">
        <v>17</v>
      </c>
      <c r="C1065" t="s">
        <v>307</v>
      </c>
      <c r="D1065">
        <v>2603</v>
      </c>
      <c r="E1065">
        <v>1.1200000000000001</v>
      </c>
      <c r="F1065">
        <v>3</v>
      </c>
      <c r="G1065">
        <v>1</v>
      </c>
      <c r="H1065">
        <v>2</v>
      </c>
      <c r="I1065" s="74">
        <v>0.33333333333333298</v>
      </c>
    </row>
    <row r="1066" spans="1:9" x14ac:dyDescent="0.25">
      <c r="A1066" t="s">
        <v>7614</v>
      </c>
      <c r="B1066">
        <v>17</v>
      </c>
      <c r="C1066" t="s">
        <v>5654</v>
      </c>
      <c r="D1066">
        <v>3518</v>
      </c>
      <c r="E1066">
        <v>1.23</v>
      </c>
      <c r="F1066">
        <v>3</v>
      </c>
      <c r="G1066">
        <v>1</v>
      </c>
      <c r="H1066">
        <v>2</v>
      </c>
      <c r="I1066" s="74">
        <v>0.33333333333333298</v>
      </c>
    </row>
    <row r="1067" spans="1:9" x14ac:dyDescent="0.25">
      <c r="A1067" t="s">
        <v>7623</v>
      </c>
      <c r="B1067">
        <v>17</v>
      </c>
      <c r="C1067" t="s">
        <v>232</v>
      </c>
      <c r="D1067">
        <v>2468</v>
      </c>
      <c r="E1067">
        <v>1.25</v>
      </c>
      <c r="F1067">
        <v>3</v>
      </c>
      <c r="G1067">
        <v>1</v>
      </c>
      <c r="H1067">
        <v>2</v>
      </c>
      <c r="I1067" s="74">
        <v>0.33333333333333298</v>
      </c>
    </row>
    <row r="1068" spans="1:9" x14ac:dyDescent="0.25">
      <c r="A1068" t="s">
        <v>7625</v>
      </c>
      <c r="B1068">
        <v>17</v>
      </c>
      <c r="C1068" t="s">
        <v>3885</v>
      </c>
      <c r="D1068">
        <v>3146</v>
      </c>
      <c r="E1068">
        <v>1.45</v>
      </c>
      <c r="F1068">
        <v>3</v>
      </c>
      <c r="G1068">
        <v>1</v>
      </c>
      <c r="H1068">
        <v>2</v>
      </c>
      <c r="I1068" s="74">
        <v>0.33333333333333298</v>
      </c>
    </row>
    <row r="1069" spans="1:9" x14ac:dyDescent="0.25">
      <c r="A1069" t="s">
        <v>7629</v>
      </c>
      <c r="B1069">
        <v>19</v>
      </c>
      <c r="C1069" t="s">
        <v>979</v>
      </c>
      <c r="D1069">
        <v>2225</v>
      </c>
      <c r="E1069">
        <v>1.63</v>
      </c>
      <c r="F1069">
        <v>3</v>
      </c>
      <c r="G1069">
        <v>1</v>
      </c>
      <c r="H1069">
        <v>2</v>
      </c>
      <c r="I1069" s="74">
        <v>0.33333333333333298</v>
      </c>
    </row>
    <row r="1070" spans="1:9" x14ac:dyDescent="0.25">
      <c r="A1070" t="s">
        <v>7638</v>
      </c>
      <c r="B1070">
        <v>20</v>
      </c>
      <c r="C1070" t="s">
        <v>7639</v>
      </c>
      <c r="D1070">
        <v>1706</v>
      </c>
      <c r="E1070">
        <v>1.18</v>
      </c>
      <c r="F1070">
        <v>3</v>
      </c>
      <c r="G1070">
        <v>1</v>
      </c>
      <c r="H1070">
        <v>2</v>
      </c>
      <c r="I1070" s="74">
        <v>0.33333333333333298</v>
      </c>
    </row>
    <row r="1071" spans="1:9" x14ac:dyDescent="0.25">
      <c r="A1071" t="s">
        <v>7641</v>
      </c>
      <c r="B1071">
        <v>20</v>
      </c>
      <c r="C1071" t="s">
        <v>7507</v>
      </c>
      <c r="D1071">
        <v>4724</v>
      </c>
      <c r="E1071">
        <v>1.22</v>
      </c>
      <c r="F1071">
        <v>3</v>
      </c>
      <c r="G1071">
        <v>1</v>
      </c>
      <c r="H1071">
        <v>2</v>
      </c>
      <c r="I1071" s="74">
        <v>0.33333333333333298</v>
      </c>
    </row>
    <row r="1072" spans="1:9" x14ac:dyDescent="0.25">
      <c r="A1072" t="s">
        <v>7645</v>
      </c>
      <c r="B1072">
        <v>21</v>
      </c>
      <c r="C1072" t="s">
        <v>538</v>
      </c>
      <c r="D1072">
        <v>3419</v>
      </c>
      <c r="E1072">
        <v>1.43</v>
      </c>
      <c r="F1072">
        <v>3</v>
      </c>
      <c r="G1072">
        <v>1</v>
      </c>
      <c r="H1072">
        <v>2</v>
      </c>
      <c r="I1072" s="74">
        <v>0.33333333333333298</v>
      </c>
    </row>
    <row r="1073" spans="1:9" x14ac:dyDescent="0.25">
      <c r="A1073" t="s">
        <v>7650</v>
      </c>
      <c r="B1073">
        <v>21</v>
      </c>
      <c r="C1073" t="s">
        <v>232</v>
      </c>
      <c r="D1073">
        <v>1610</v>
      </c>
      <c r="E1073">
        <v>1.17</v>
      </c>
      <c r="F1073">
        <v>3</v>
      </c>
      <c r="G1073">
        <v>1</v>
      </c>
      <c r="H1073">
        <v>2</v>
      </c>
      <c r="I1073" s="74">
        <v>0.33333333333333298</v>
      </c>
    </row>
    <row r="1074" spans="1:9" x14ac:dyDescent="0.25">
      <c r="A1074" t="s">
        <v>7654</v>
      </c>
      <c r="B1074">
        <v>21</v>
      </c>
      <c r="C1074" t="s">
        <v>7655</v>
      </c>
      <c r="D1074">
        <v>6761</v>
      </c>
      <c r="E1074">
        <v>1.37</v>
      </c>
      <c r="F1074">
        <v>3</v>
      </c>
      <c r="G1074">
        <v>1</v>
      </c>
      <c r="H1074">
        <v>2</v>
      </c>
      <c r="I1074" s="74">
        <v>0.33333333333333298</v>
      </c>
    </row>
    <row r="1075" spans="1:9" x14ac:dyDescent="0.25">
      <c r="A1075" t="s">
        <v>7657</v>
      </c>
      <c r="B1075">
        <v>21</v>
      </c>
      <c r="C1075" t="s">
        <v>6529</v>
      </c>
      <c r="D1075">
        <v>6959</v>
      </c>
      <c r="E1075">
        <v>1.41</v>
      </c>
      <c r="F1075">
        <v>3</v>
      </c>
      <c r="G1075">
        <v>1</v>
      </c>
      <c r="H1075">
        <v>2</v>
      </c>
      <c r="I1075" s="74">
        <v>0.33333333333333298</v>
      </c>
    </row>
    <row r="1076" spans="1:9" x14ac:dyDescent="0.25">
      <c r="A1076" t="s">
        <v>7659</v>
      </c>
      <c r="B1076">
        <v>21</v>
      </c>
      <c r="C1076" t="s">
        <v>265</v>
      </c>
      <c r="D1076">
        <v>2750</v>
      </c>
      <c r="E1076">
        <v>1.23</v>
      </c>
      <c r="F1076">
        <v>3</v>
      </c>
      <c r="G1076">
        <v>1</v>
      </c>
      <c r="H1076">
        <v>2</v>
      </c>
      <c r="I1076" s="74">
        <v>0.33333333333333298</v>
      </c>
    </row>
    <row r="1077" spans="1:9" x14ac:dyDescent="0.25">
      <c r="A1077" t="s">
        <v>7667</v>
      </c>
      <c r="B1077">
        <v>21</v>
      </c>
      <c r="C1077" t="s">
        <v>7668</v>
      </c>
      <c r="D1077">
        <v>809</v>
      </c>
      <c r="E1077">
        <v>1.1399999999999999</v>
      </c>
      <c r="F1077">
        <v>3</v>
      </c>
      <c r="G1077">
        <v>1</v>
      </c>
      <c r="H1077">
        <v>2</v>
      </c>
      <c r="I1077" s="74">
        <v>0.33333333333333298</v>
      </c>
    </row>
    <row r="1078" spans="1:9" x14ac:dyDescent="0.25">
      <c r="A1078" t="s">
        <v>5395</v>
      </c>
      <c r="B1078">
        <v>21</v>
      </c>
      <c r="C1078" t="s">
        <v>5396</v>
      </c>
      <c r="D1078">
        <v>1439</v>
      </c>
      <c r="E1078">
        <v>1.1499999999999999</v>
      </c>
      <c r="F1078">
        <v>3</v>
      </c>
      <c r="G1078">
        <v>1</v>
      </c>
      <c r="H1078">
        <v>2</v>
      </c>
      <c r="I1078" s="74">
        <v>0.33333333333333298</v>
      </c>
    </row>
    <row r="1079" spans="1:9" x14ac:dyDescent="0.25">
      <c r="A1079" t="s">
        <v>7674</v>
      </c>
      <c r="B1079">
        <v>21</v>
      </c>
      <c r="C1079" t="s">
        <v>307</v>
      </c>
      <c r="D1079">
        <v>851</v>
      </c>
      <c r="E1079">
        <v>1.1499999999999999</v>
      </c>
      <c r="F1079">
        <v>3</v>
      </c>
      <c r="G1079">
        <v>1</v>
      </c>
      <c r="H1079">
        <v>2</v>
      </c>
      <c r="I1079" s="74">
        <v>0.33333333333333298</v>
      </c>
    </row>
    <row r="1080" spans="1:9" x14ac:dyDescent="0.25">
      <c r="A1080" t="s">
        <v>7681</v>
      </c>
      <c r="B1080">
        <v>23</v>
      </c>
      <c r="C1080" t="s">
        <v>232</v>
      </c>
      <c r="D1080">
        <v>4049</v>
      </c>
      <c r="E1080">
        <v>1.06</v>
      </c>
      <c r="F1080">
        <v>3</v>
      </c>
      <c r="G1080">
        <v>1</v>
      </c>
      <c r="H1080">
        <v>2</v>
      </c>
      <c r="I1080" s="74">
        <v>0.33333333333333298</v>
      </c>
    </row>
    <row r="1081" spans="1:9" x14ac:dyDescent="0.25">
      <c r="A1081" t="s">
        <v>5524</v>
      </c>
      <c r="B1081">
        <v>24</v>
      </c>
      <c r="C1081" t="s">
        <v>232</v>
      </c>
      <c r="D1081">
        <v>3839</v>
      </c>
      <c r="E1081">
        <v>1.21</v>
      </c>
      <c r="F1081">
        <v>3</v>
      </c>
      <c r="G1081">
        <v>1</v>
      </c>
      <c r="H1081">
        <v>2</v>
      </c>
      <c r="I1081" s="74">
        <v>0.33333333333333298</v>
      </c>
    </row>
    <row r="1082" spans="1:9" x14ac:dyDescent="0.25">
      <c r="A1082" t="s">
        <v>7698</v>
      </c>
      <c r="B1082">
        <v>25</v>
      </c>
      <c r="C1082" t="s">
        <v>7699</v>
      </c>
      <c r="D1082">
        <v>1904</v>
      </c>
      <c r="E1082">
        <v>1.07</v>
      </c>
      <c r="F1082">
        <v>3</v>
      </c>
      <c r="G1082">
        <v>1</v>
      </c>
      <c r="H1082">
        <v>2</v>
      </c>
      <c r="I1082" s="74">
        <v>0.33333333333333298</v>
      </c>
    </row>
    <row r="1083" spans="1:9" x14ac:dyDescent="0.25">
      <c r="A1083" t="s">
        <v>7706</v>
      </c>
      <c r="B1083">
        <v>25</v>
      </c>
      <c r="C1083" t="s">
        <v>232</v>
      </c>
      <c r="D1083">
        <v>1790</v>
      </c>
      <c r="E1083">
        <v>1.35</v>
      </c>
      <c r="F1083">
        <v>3</v>
      </c>
      <c r="G1083">
        <v>1</v>
      </c>
      <c r="H1083">
        <v>2</v>
      </c>
      <c r="I1083" s="74">
        <v>0.33333333333333298</v>
      </c>
    </row>
    <row r="1084" spans="1:9" x14ac:dyDescent="0.25">
      <c r="A1084" t="s">
        <v>7724</v>
      </c>
      <c r="B1084">
        <v>27</v>
      </c>
      <c r="C1084" t="s">
        <v>232</v>
      </c>
      <c r="D1084">
        <v>1019</v>
      </c>
      <c r="E1084">
        <v>1.26</v>
      </c>
      <c r="F1084">
        <v>3</v>
      </c>
      <c r="G1084">
        <v>1</v>
      </c>
      <c r="H1084">
        <v>2</v>
      </c>
      <c r="I1084" s="74">
        <v>0.33333333333333298</v>
      </c>
    </row>
    <row r="1085" spans="1:9" x14ac:dyDescent="0.25">
      <c r="A1085" t="s">
        <v>7726</v>
      </c>
      <c r="B1085">
        <v>28</v>
      </c>
      <c r="C1085" t="s">
        <v>538</v>
      </c>
      <c r="D1085">
        <v>3947</v>
      </c>
      <c r="E1085">
        <v>1.24</v>
      </c>
      <c r="F1085">
        <v>3</v>
      </c>
      <c r="G1085">
        <v>1</v>
      </c>
      <c r="H1085">
        <v>2</v>
      </c>
      <c r="I1085" s="74">
        <v>0.33333333333333298</v>
      </c>
    </row>
    <row r="1086" spans="1:9" x14ac:dyDescent="0.25">
      <c r="A1086" t="s">
        <v>7734</v>
      </c>
      <c r="B1086">
        <v>28</v>
      </c>
      <c r="C1086" t="s">
        <v>478</v>
      </c>
      <c r="D1086">
        <v>1646</v>
      </c>
      <c r="E1086">
        <v>1.63</v>
      </c>
      <c r="F1086">
        <v>3</v>
      </c>
      <c r="G1086">
        <v>1</v>
      </c>
      <c r="H1086">
        <v>2</v>
      </c>
      <c r="I1086" s="74">
        <v>0.33333333333333298</v>
      </c>
    </row>
    <row r="1087" spans="1:9" x14ac:dyDescent="0.25">
      <c r="A1087" t="s">
        <v>7740</v>
      </c>
      <c r="B1087">
        <v>29</v>
      </c>
      <c r="C1087" t="s">
        <v>966</v>
      </c>
      <c r="D1087">
        <v>2642</v>
      </c>
      <c r="E1087">
        <v>1.55</v>
      </c>
      <c r="F1087">
        <v>3</v>
      </c>
      <c r="G1087">
        <v>1</v>
      </c>
      <c r="H1087">
        <v>2</v>
      </c>
      <c r="I1087" s="74">
        <v>0.33333333333333298</v>
      </c>
    </row>
    <row r="1088" spans="1:9" x14ac:dyDescent="0.25">
      <c r="A1088" t="s">
        <v>7748</v>
      </c>
      <c r="B1088">
        <v>30</v>
      </c>
      <c r="C1088" t="s">
        <v>232</v>
      </c>
      <c r="D1088">
        <v>2396</v>
      </c>
      <c r="E1088">
        <v>1.17</v>
      </c>
      <c r="F1088">
        <v>3</v>
      </c>
      <c r="G1088">
        <v>1</v>
      </c>
      <c r="H1088">
        <v>2</v>
      </c>
      <c r="I1088" s="74">
        <v>0.33333333333333298</v>
      </c>
    </row>
    <row r="1089" spans="1:9" x14ac:dyDescent="0.25">
      <c r="A1089" t="s">
        <v>6099</v>
      </c>
      <c r="B1089">
        <v>32</v>
      </c>
      <c r="C1089" t="s">
        <v>3514</v>
      </c>
      <c r="D1089">
        <v>938</v>
      </c>
      <c r="E1089">
        <v>0.88</v>
      </c>
      <c r="F1089">
        <v>3</v>
      </c>
      <c r="G1089">
        <v>1</v>
      </c>
      <c r="H1089">
        <v>2</v>
      </c>
      <c r="I1089" s="74">
        <v>0.33333333333333298</v>
      </c>
    </row>
    <row r="1090" spans="1:9" x14ac:dyDescent="0.25">
      <c r="A1090" t="s">
        <v>7756</v>
      </c>
      <c r="B1090">
        <v>32</v>
      </c>
      <c r="C1090" t="s">
        <v>7757</v>
      </c>
      <c r="D1090">
        <v>2774</v>
      </c>
      <c r="E1090">
        <v>1.2</v>
      </c>
      <c r="F1090">
        <v>3</v>
      </c>
      <c r="G1090">
        <v>1</v>
      </c>
      <c r="H1090">
        <v>2</v>
      </c>
      <c r="I1090" s="74">
        <v>0.33333333333333298</v>
      </c>
    </row>
    <row r="1091" spans="1:9" x14ac:dyDescent="0.25">
      <c r="A1091" t="s">
        <v>3681</v>
      </c>
      <c r="B1091">
        <v>33</v>
      </c>
      <c r="C1091" t="s">
        <v>3682</v>
      </c>
      <c r="D1091">
        <v>4454</v>
      </c>
      <c r="E1091">
        <v>1.1599999999999999</v>
      </c>
      <c r="F1091">
        <v>3</v>
      </c>
      <c r="G1091">
        <v>1</v>
      </c>
      <c r="H1091">
        <v>2</v>
      </c>
      <c r="I1091" s="74">
        <v>0.33333333333333298</v>
      </c>
    </row>
    <row r="1092" spans="1:9" x14ac:dyDescent="0.25">
      <c r="A1092" t="s">
        <v>7767</v>
      </c>
      <c r="B1092">
        <v>33</v>
      </c>
      <c r="C1092" t="s">
        <v>232</v>
      </c>
      <c r="D1092">
        <v>1274</v>
      </c>
      <c r="E1092">
        <v>1.28</v>
      </c>
      <c r="F1092">
        <v>3</v>
      </c>
      <c r="G1092">
        <v>1</v>
      </c>
      <c r="H1092">
        <v>2</v>
      </c>
      <c r="I1092" s="74">
        <v>0.33333333333333298</v>
      </c>
    </row>
    <row r="1093" spans="1:9" x14ac:dyDescent="0.25">
      <c r="A1093" t="s">
        <v>7776</v>
      </c>
      <c r="B1093">
        <v>33</v>
      </c>
      <c r="C1093" t="s">
        <v>7777</v>
      </c>
      <c r="D1093">
        <v>3155</v>
      </c>
      <c r="E1093">
        <v>1.23</v>
      </c>
      <c r="F1093">
        <v>3</v>
      </c>
      <c r="G1093">
        <v>1</v>
      </c>
      <c r="H1093">
        <v>2</v>
      </c>
      <c r="I1093" s="74">
        <v>0.33333333333333298</v>
      </c>
    </row>
    <row r="1094" spans="1:9" x14ac:dyDescent="0.25">
      <c r="A1094" t="s">
        <v>7782</v>
      </c>
      <c r="B1094">
        <v>33</v>
      </c>
      <c r="C1094" t="s">
        <v>232</v>
      </c>
      <c r="D1094">
        <v>2744</v>
      </c>
      <c r="E1094">
        <v>1.58</v>
      </c>
      <c r="F1094">
        <v>3</v>
      </c>
      <c r="G1094">
        <v>1</v>
      </c>
      <c r="H1094">
        <v>2</v>
      </c>
      <c r="I1094" s="74">
        <v>0.33333333333333298</v>
      </c>
    </row>
    <row r="1095" spans="1:9" x14ac:dyDescent="0.25">
      <c r="A1095" t="s">
        <v>3444</v>
      </c>
      <c r="B1095">
        <v>33</v>
      </c>
      <c r="C1095" t="s">
        <v>232</v>
      </c>
      <c r="D1095">
        <v>2309</v>
      </c>
      <c r="E1095">
        <v>1.08</v>
      </c>
      <c r="F1095">
        <v>3</v>
      </c>
      <c r="G1095">
        <v>1</v>
      </c>
      <c r="H1095">
        <v>2</v>
      </c>
      <c r="I1095" s="74">
        <v>0.33333333333333298</v>
      </c>
    </row>
    <row r="1096" spans="1:9" x14ac:dyDescent="0.25">
      <c r="A1096" t="s">
        <v>7784</v>
      </c>
      <c r="B1096">
        <v>33</v>
      </c>
      <c r="C1096" t="s">
        <v>307</v>
      </c>
      <c r="D1096">
        <v>2906</v>
      </c>
      <c r="E1096">
        <v>1.08</v>
      </c>
      <c r="F1096">
        <v>3</v>
      </c>
      <c r="G1096">
        <v>1</v>
      </c>
      <c r="H1096">
        <v>2</v>
      </c>
      <c r="I1096" s="74">
        <v>0.33333333333333298</v>
      </c>
    </row>
    <row r="1097" spans="1:9" x14ac:dyDescent="0.25">
      <c r="A1097" t="s">
        <v>7792</v>
      </c>
      <c r="B1097">
        <v>34</v>
      </c>
      <c r="C1097" t="s">
        <v>6454</v>
      </c>
      <c r="D1097">
        <v>2138</v>
      </c>
      <c r="E1097">
        <v>0.97</v>
      </c>
      <c r="F1097">
        <v>3</v>
      </c>
      <c r="G1097">
        <v>1</v>
      </c>
      <c r="H1097">
        <v>2</v>
      </c>
      <c r="I1097" s="74">
        <v>0.33333333333333298</v>
      </c>
    </row>
    <row r="1098" spans="1:9" x14ac:dyDescent="0.25">
      <c r="A1098" t="s">
        <v>6399</v>
      </c>
      <c r="B1098">
        <v>34</v>
      </c>
      <c r="C1098" t="s">
        <v>2611</v>
      </c>
      <c r="D1098">
        <v>3077</v>
      </c>
      <c r="E1098">
        <v>1.28</v>
      </c>
      <c r="F1098">
        <v>3</v>
      </c>
      <c r="G1098">
        <v>1</v>
      </c>
      <c r="H1098">
        <v>2</v>
      </c>
      <c r="I1098" s="74">
        <v>0.33333333333333298</v>
      </c>
    </row>
    <row r="1099" spans="1:9" x14ac:dyDescent="0.25">
      <c r="A1099" t="s">
        <v>7796</v>
      </c>
      <c r="B1099">
        <v>34</v>
      </c>
      <c r="C1099" t="s">
        <v>232</v>
      </c>
      <c r="D1099">
        <v>479</v>
      </c>
      <c r="E1099">
        <v>1.58</v>
      </c>
      <c r="F1099">
        <v>3</v>
      </c>
      <c r="G1099">
        <v>1</v>
      </c>
      <c r="H1099">
        <v>2</v>
      </c>
      <c r="I1099" s="74">
        <v>0.33333333333333298</v>
      </c>
    </row>
    <row r="1100" spans="1:9" x14ac:dyDescent="0.25">
      <c r="A1100" t="s">
        <v>7808</v>
      </c>
      <c r="B1100">
        <v>34</v>
      </c>
      <c r="C1100" t="s">
        <v>232</v>
      </c>
      <c r="D1100">
        <v>1766</v>
      </c>
      <c r="E1100">
        <v>1.68</v>
      </c>
      <c r="F1100">
        <v>3</v>
      </c>
      <c r="G1100">
        <v>1</v>
      </c>
      <c r="H1100">
        <v>2</v>
      </c>
      <c r="I1100" s="74">
        <v>0.33333333333333298</v>
      </c>
    </row>
    <row r="1101" spans="1:9" x14ac:dyDescent="0.25">
      <c r="A1101" t="s">
        <v>7812</v>
      </c>
      <c r="B1101">
        <v>34</v>
      </c>
      <c r="C1101" t="s">
        <v>232</v>
      </c>
      <c r="D1101">
        <v>1535</v>
      </c>
      <c r="E1101">
        <v>0.86</v>
      </c>
      <c r="F1101">
        <v>3</v>
      </c>
      <c r="G1101">
        <v>1</v>
      </c>
      <c r="H1101">
        <v>2</v>
      </c>
      <c r="I1101" s="74">
        <v>0.33333333333333298</v>
      </c>
    </row>
    <row r="1102" spans="1:9" x14ac:dyDescent="0.25">
      <c r="A1102" t="s">
        <v>7814</v>
      </c>
      <c r="B1102">
        <v>34</v>
      </c>
      <c r="C1102" t="s">
        <v>7815</v>
      </c>
      <c r="D1102">
        <v>608</v>
      </c>
      <c r="E1102">
        <v>1.26</v>
      </c>
      <c r="F1102">
        <v>3</v>
      </c>
      <c r="G1102">
        <v>1</v>
      </c>
      <c r="H1102">
        <v>2</v>
      </c>
      <c r="I1102" s="74">
        <v>0.33333333333333298</v>
      </c>
    </row>
    <row r="1103" spans="1:9" x14ac:dyDescent="0.25">
      <c r="A1103" t="s">
        <v>6528</v>
      </c>
      <c r="B1103">
        <v>35</v>
      </c>
      <c r="C1103" t="s">
        <v>6529</v>
      </c>
      <c r="D1103">
        <v>5045</v>
      </c>
      <c r="E1103">
        <v>1.1599999999999999</v>
      </c>
      <c r="F1103">
        <v>3</v>
      </c>
      <c r="G1103">
        <v>1</v>
      </c>
      <c r="H1103">
        <v>2</v>
      </c>
      <c r="I1103" s="74">
        <v>0.33333333333333298</v>
      </c>
    </row>
    <row r="1104" spans="1:9" x14ac:dyDescent="0.25">
      <c r="A1104" t="s">
        <v>7819</v>
      </c>
      <c r="B1104">
        <v>35</v>
      </c>
      <c r="C1104" t="s">
        <v>232</v>
      </c>
      <c r="D1104">
        <v>509</v>
      </c>
      <c r="E1104">
        <v>1.18</v>
      </c>
      <c r="F1104">
        <v>3</v>
      </c>
      <c r="G1104">
        <v>1</v>
      </c>
      <c r="H1104">
        <v>2</v>
      </c>
      <c r="I1104" s="74">
        <v>0.33333333333333298</v>
      </c>
    </row>
    <row r="1105" spans="1:9" x14ac:dyDescent="0.25">
      <c r="A1105" t="s">
        <v>4344</v>
      </c>
      <c r="B1105">
        <v>35</v>
      </c>
      <c r="C1105" t="s">
        <v>4345</v>
      </c>
      <c r="D1105">
        <v>5378</v>
      </c>
      <c r="E1105">
        <v>1.45</v>
      </c>
      <c r="F1105">
        <v>3</v>
      </c>
      <c r="G1105">
        <v>1</v>
      </c>
      <c r="H1105">
        <v>2</v>
      </c>
      <c r="I1105" s="74">
        <v>0.33333333333333298</v>
      </c>
    </row>
    <row r="1106" spans="1:9" x14ac:dyDescent="0.25">
      <c r="A1106" t="s">
        <v>7828</v>
      </c>
      <c r="B1106">
        <v>35</v>
      </c>
      <c r="C1106" t="s">
        <v>232</v>
      </c>
      <c r="D1106">
        <v>4028</v>
      </c>
      <c r="E1106">
        <v>1.41</v>
      </c>
      <c r="F1106">
        <v>3</v>
      </c>
      <c r="G1106">
        <v>1</v>
      </c>
      <c r="H1106">
        <v>2</v>
      </c>
      <c r="I1106" s="74">
        <v>0.33333333333333298</v>
      </c>
    </row>
    <row r="1107" spans="1:9" x14ac:dyDescent="0.25">
      <c r="A1107" t="s">
        <v>7830</v>
      </c>
      <c r="B1107">
        <v>35</v>
      </c>
      <c r="C1107" t="s">
        <v>6895</v>
      </c>
      <c r="D1107">
        <v>3290</v>
      </c>
      <c r="E1107">
        <v>1.45</v>
      </c>
      <c r="F1107">
        <v>3</v>
      </c>
      <c r="G1107">
        <v>1</v>
      </c>
      <c r="H1107">
        <v>2</v>
      </c>
      <c r="I1107" s="74">
        <v>0.33333333333333298</v>
      </c>
    </row>
    <row r="1108" spans="1:9" x14ac:dyDescent="0.25">
      <c r="A1108" t="s">
        <v>6677</v>
      </c>
      <c r="B1108">
        <v>35</v>
      </c>
      <c r="C1108" t="s">
        <v>232</v>
      </c>
      <c r="D1108">
        <v>3020</v>
      </c>
      <c r="E1108">
        <v>1.25</v>
      </c>
      <c r="F1108">
        <v>3</v>
      </c>
      <c r="G1108">
        <v>1</v>
      </c>
      <c r="H1108">
        <v>2</v>
      </c>
      <c r="I1108" s="74">
        <v>0.33333333333333298</v>
      </c>
    </row>
    <row r="1109" spans="1:9" x14ac:dyDescent="0.25">
      <c r="A1109" t="s">
        <v>4396</v>
      </c>
      <c r="B1109">
        <v>36</v>
      </c>
      <c r="C1109" t="s">
        <v>232</v>
      </c>
      <c r="D1109">
        <v>5027</v>
      </c>
      <c r="E1109">
        <v>1.42</v>
      </c>
      <c r="F1109">
        <v>3</v>
      </c>
      <c r="G1109">
        <v>1</v>
      </c>
      <c r="H1109">
        <v>2</v>
      </c>
      <c r="I1109" s="74">
        <v>0.33333333333333298</v>
      </c>
    </row>
    <row r="1110" spans="1:9" x14ac:dyDescent="0.25">
      <c r="A1110" t="s">
        <v>6788</v>
      </c>
      <c r="B1110">
        <v>36</v>
      </c>
      <c r="C1110" t="s">
        <v>842</v>
      </c>
      <c r="D1110">
        <v>1511</v>
      </c>
      <c r="E1110">
        <v>1.23</v>
      </c>
      <c r="F1110">
        <v>3</v>
      </c>
      <c r="G1110">
        <v>1</v>
      </c>
      <c r="H1110">
        <v>2</v>
      </c>
      <c r="I1110" s="74">
        <v>0.33333333333333298</v>
      </c>
    </row>
    <row r="1111" spans="1:9" x14ac:dyDescent="0.25">
      <c r="A1111" t="s">
        <v>7851</v>
      </c>
      <c r="B1111">
        <v>36</v>
      </c>
      <c r="C1111" t="s">
        <v>890</v>
      </c>
      <c r="D1111">
        <v>2621</v>
      </c>
      <c r="E1111">
        <v>1.25</v>
      </c>
      <c r="F1111">
        <v>3</v>
      </c>
      <c r="G1111">
        <v>1</v>
      </c>
      <c r="H1111">
        <v>2</v>
      </c>
      <c r="I1111" s="74">
        <v>0.33333333333333298</v>
      </c>
    </row>
    <row r="1112" spans="1:9" x14ac:dyDescent="0.25">
      <c r="A1112" t="s">
        <v>6873</v>
      </c>
      <c r="B1112">
        <v>36</v>
      </c>
      <c r="C1112" t="s">
        <v>6874</v>
      </c>
      <c r="D1112">
        <v>3695</v>
      </c>
      <c r="E1112">
        <v>1.27</v>
      </c>
      <c r="F1112">
        <v>3</v>
      </c>
      <c r="G1112">
        <v>1</v>
      </c>
      <c r="H1112">
        <v>2</v>
      </c>
      <c r="I1112" s="74">
        <v>0.33333333333333298</v>
      </c>
    </row>
    <row r="1113" spans="1:9" x14ac:dyDescent="0.25">
      <c r="A1113" t="s">
        <v>4454</v>
      </c>
      <c r="B1113">
        <v>36</v>
      </c>
      <c r="C1113" t="s">
        <v>232</v>
      </c>
      <c r="D1113">
        <v>3722</v>
      </c>
      <c r="E1113">
        <v>1.32</v>
      </c>
      <c r="F1113">
        <v>3</v>
      </c>
      <c r="G1113">
        <v>1</v>
      </c>
      <c r="H1113">
        <v>2</v>
      </c>
      <c r="I1113" s="74">
        <v>0.33333333333333298</v>
      </c>
    </row>
    <row r="1114" spans="1:9" x14ac:dyDescent="0.25">
      <c r="A1114" t="s">
        <v>6890</v>
      </c>
      <c r="B1114">
        <v>36</v>
      </c>
      <c r="C1114" t="s">
        <v>476</v>
      </c>
      <c r="D1114">
        <v>2978</v>
      </c>
      <c r="E1114">
        <v>1.2</v>
      </c>
      <c r="F1114">
        <v>3</v>
      </c>
      <c r="G1114">
        <v>1</v>
      </c>
      <c r="H1114">
        <v>2</v>
      </c>
      <c r="I1114" s="74">
        <v>0.33333333333333298</v>
      </c>
    </row>
    <row r="1115" spans="1:9" x14ac:dyDescent="0.25">
      <c r="A1115" t="s">
        <v>6916</v>
      </c>
      <c r="B1115">
        <v>36</v>
      </c>
      <c r="C1115" t="s">
        <v>6914</v>
      </c>
      <c r="D1115">
        <v>1526</v>
      </c>
      <c r="E1115">
        <v>1.05</v>
      </c>
      <c r="F1115">
        <v>3</v>
      </c>
      <c r="G1115">
        <v>1</v>
      </c>
      <c r="H1115">
        <v>2</v>
      </c>
      <c r="I1115" s="74">
        <v>0.33333333333333298</v>
      </c>
    </row>
    <row r="1116" spans="1:9" x14ac:dyDescent="0.25">
      <c r="A1116" t="s">
        <v>3777</v>
      </c>
      <c r="B1116">
        <v>36</v>
      </c>
      <c r="C1116" t="s">
        <v>232</v>
      </c>
      <c r="D1116">
        <v>2387</v>
      </c>
      <c r="E1116">
        <v>1.29</v>
      </c>
      <c r="F1116">
        <v>3</v>
      </c>
      <c r="G1116">
        <v>1</v>
      </c>
      <c r="H1116">
        <v>2</v>
      </c>
      <c r="I1116" s="74">
        <v>0.33333333333333298</v>
      </c>
    </row>
    <row r="1117" spans="1:9" x14ac:dyDescent="0.25">
      <c r="A1117" t="s">
        <v>7047</v>
      </c>
      <c r="B1117">
        <v>20</v>
      </c>
      <c r="C1117" t="s">
        <v>232</v>
      </c>
      <c r="D1117">
        <v>3659</v>
      </c>
      <c r="E1117">
        <v>1.4</v>
      </c>
      <c r="F1117">
        <v>13</v>
      </c>
      <c r="G1117">
        <v>4</v>
      </c>
      <c r="H1117">
        <v>9</v>
      </c>
      <c r="I1117" s="74">
        <v>0.30769230769230799</v>
      </c>
    </row>
    <row r="1118" spans="1:9" x14ac:dyDescent="0.25">
      <c r="A1118" t="s">
        <v>7054</v>
      </c>
      <c r="B1118">
        <v>2</v>
      </c>
      <c r="C1118" t="s">
        <v>7055</v>
      </c>
      <c r="D1118">
        <v>1592</v>
      </c>
      <c r="E1118">
        <v>1.34</v>
      </c>
      <c r="F1118">
        <v>11</v>
      </c>
      <c r="G1118">
        <v>3</v>
      </c>
      <c r="H1118">
        <v>7</v>
      </c>
      <c r="I1118" s="74">
        <v>0.3</v>
      </c>
    </row>
    <row r="1119" spans="1:9" x14ac:dyDescent="0.25">
      <c r="A1119" t="s">
        <v>4955</v>
      </c>
      <c r="B1119">
        <v>13</v>
      </c>
      <c r="C1119" t="s">
        <v>4956</v>
      </c>
      <c r="D1119">
        <v>1058</v>
      </c>
      <c r="E1119">
        <v>1.33</v>
      </c>
      <c r="F1119">
        <v>7</v>
      </c>
      <c r="G1119">
        <v>2</v>
      </c>
      <c r="H1119">
        <v>5</v>
      </c>
      <c r="I1119" s="74">
        <v>0.28571428571428598</v>
      </c>
    </row>
    <row r="1120" spans="1:9" x14ac:dyDescent="0.25">
      <c r="A1120" t="s">
        <v>7139</v>
      </c>
      <c r="B1120">
        <v>24</v>
      </c>
      <c r="C1120" t="s">
        <v>547</v>
      </c>
      <c r="D1120">
        <v>9824</v>
      </c>
      <c r="E1120">
        <v>1.31</v>
      </c>
      <c r="F1120">
        <v>7</v>
      </c>
      <c r="G1120">
        <v>2</v>
      </c>
      <c r="H1120">
        <v>5</v>
      </c>
      <c r="I1120" s="74">
        <v>0.28571428571428598</v>
      </c>
    </row>
    <row r="1121" spans="1:9" x14ac:dyDescent="0.25">
      <c r="A1121" t="s">
        <v>5384</v>
      </c>
      <c r="B1121">
        <v>21</v>
      </c>
      <c r="C1121" t="s">
        <v>232</v>
      </c>
      <c r="D1121">
        <v>5288</v>
      </c>
      <c r="E1121">
        <v>1.36</v>
      </c>
      <c r="F1121">
        <v>8</v>
      </c>
      <c r="G1121">
        <v>2</v>
      </c>
      <c r="H1121">
        <v>6</v>
      </c>
      <c r="I1121" s="74">
        <v>0.25</v>
      </c>
    </row>
    <row r="1122" spans="1:9" x14ac:dyDescent="0.25">
      <c r="A1122" t="s">
        <v>4415</v>
      </c>
      <c r="B1122">
        <v>36</v>
      </c>
      <c r="C1122" t="s">
        <v>232</v>
      </c>
      <c r="D1122">
        <v>5504</v>
      </c>
      <c r="E1122">
        <v>1.45</v>
      </c>
      <c r="F1122">
        <v>8</v>
      </c>
      <c r="G1122">
        <v>2</v>
      </c>
      <c r="H1122">
        <v>6</v>
      </c>
      <c r="I1122" s="74">
        <v>0.25</v>
      </c>
    </row>
    <row r="1123" spans="1:9" x14ac:dyDescent="0.25">
      <c r="A1123" t="s">
        <v>3511</v>
      </c>
      <c r="B1123">
        <v>2</v>
      </c>
      <c r="C1123" t="s">
        <v>232</v>
      </c>
      <c r="D1123">
        <v>947</v>
      </c>
      <c r="E1123">
        <v>1.04</v>
      </c>
      <c r="F1123">
        <v>4</v>
      </c>
      <c r="G1123">
        <v>1</v>
      </c>
      <c r="H1123">
        <v>3</v>
      </c>
      <c r="I1123" s="74">
        <v>0.25</v>
      </c>
    </row>
    <row r="1124" spans="1:9" x14ac:dyDescent="0.25">
      <c r="A1124" t="s">
        <v>4121</v>
      </c>
      <c r="B1124">
        <v>8</v>
      </c>
      <c r="C1124" t="s">
        <v>232</v>
      </c>
      <c r="D1124">
        <v>713</v>
      </c>
      <c r="E1124">
        <v>1.18</v>
      </c>
      <c r="F1124">
        <v>4</v>
      </c>
      <c r="G1124">
        <v>1</v>
      </c>
      <c r="H1124">
        <v>3</v>
      </c>
      <c r="I1124" s="74">
        <v>0.25</v>
      </c>
    </row>
    <row r="1125" spans="1:9" x14ac:dyDescent="0.25">
      <c r="A1125" t="s">
        <v>4125</v>
      </c>
      <c r="B1125">
        <v>10</v>
      </c>
      <c r="C1125" t="s">
        <v>4126</v>
      </c>
      <c r="D1125">
        <v>737</v>
      </c>
      <c r="E1125">
        <v>0.96</v>
      </c>
      <c r="F1125">
        <v>4</v>
      </c>
      <c r="G1125">
        <v>1</v>
      </c>
      <c r="H1125">
        <v>3</v>
      </c>
      <c r="I1125" s="74">
        <v>0.25</v>
      </c>
    </row>
    <row r="1126" spans="1:9" x14ac:dyDescent="0.25">
      <c r="A1126" t="s">
        <v>4139</v>
      </c>
      <c r="B1126">
        <v>15</v>
      </c>
      <c r="C1126" t="s">
        <v>232</v>
      </c>
      <c r="D1126">
        <v>5336</v>
      </c>
      <c r="E1126">
        <v>1.43</v>
      </c>
      <c r="F1126">
        <v>4</v>
      </c>
      <c r="G1126">
        <v>1</v>
      </c>
      <c r="H1126">
        <v>3</v>
      </c>
      <c r="I1126" s="74">
        <v>0.25</v>
      </c>
    </row>
    <row r="1127" spans="1:9" x14ac:dyDescent="0.25">
      <c r="A1127" t="s">
        <v>3574</v>
      </c>
      <c r="B1127">
        <v>17</v>
      </c>
      <c r="C1127" t="s">
        <v>232</v>
      </c>
      <c r="D1127">
        <v>11102</v>
      </c>
      <c r="E1127">
        <v>1.35</v>
      </c>
      <c r="F1127">
        <v>4</v>
      </c>
      <c r="G1127">
        <v>1</v>
      </c>
      <c r="H1127">
        <v>3</v>
      </c>
      <c r="I1127" s="74">
        <v>0.25</v>
      </c>
    </row>
    <row r="1128" spans="1:9" x14ac:dyDescent="0.25">
      <c r="A1128" t="s">
        <v>3576</v>
      </c>
      <c r="B1128" t="e">
        <f>NA()</f>
        <v>#N/A</v>
      </c>
      <c r="C1128" t="e">
        <f>NA()</f>
        <v>#N/A</v>
      </c>
      <c r="D1128" t="e">
        <f>NA()</f>
        <v>#N/A</v>
      </c>
      <c r="E1128" t="e">
        <f>NA()</f>
        <v>#N/A</v>
      </c>
      <c r="F1128">
        <v>4</v>
      </c>
      <c r="G1128">
        <v>1</v>
      </c>
      <c r="H1128">
        <v>3</v>
      </c>
      <c r="I1128" s="74">
        <v>0.25</v>
      </c>
    </row>
    <row r="1129" spans="1:9" x14ac:dyDescent="0.25">
      <c r="A1129" t="s">
        <v>4158</v>
      </c>
      <c r="B1129">
        <v>18</v>
      </c>
      <c r="C1129" t="s">
        <v>4159</v>
      </c>
      <c r="D1129">
        <v>3926</v>
      </c>
      <c r="E1129">
        <v>1.36</v>
      </c>
      <c r="F1129">
        <v>4</v>
      </c>
      <c r="G1129">
        <v>1</v>
      </c>
      <c r="H1129">
        <v>3</v>
      </c>
      <c r="I1129" s="74">
        <v>0.25</v>
      </c>
    </row>
    <row r="1130" spans="1:9" x14ac:dyDescent="0.25">
      <c r="A1130" t="s">
        <v>5298</v>
      </c>
      <c r="B1130">
        <v>20</v>
      </c>
      <c r="C1130" t="s">
        <v>3265</v>
      </c>
      <c r="D1130">
        <v>2198</v>
      </c>
      <c r="E1130">
        <v>1.29</v>
      </c>
      <c r="F1130">
        <v>4</v>
      </c>
      <c r="G1130">
        <v>1</v>
      </c>
      <c r="H1130">
        <v>3</v>
      </c>
      <c r="I1130" s="74">
        <v>0.25</v>
      </c>
    </row>
    <row r="1131" spans="1:9" x14ac:dyDescent="0.25">
      <c r="A1131" t="s">
        <v>4165</v>
      </c>
      <c r="B1131">
        <v>21</v>
      </c>
      <c r="C1131" t="s">
        <v>4029</v>
      </c>
      <c r="D1131">
        <v>4880</v>
      </c>
      <c r="E1131">
        <v>1.1499999999999999</v>
      </c>
      <c r="F1131">
        <v>4</v>
      </c>
      <c r="G1131">
        <v>1</v>
      </c>
      <c r="H1131">
        <v>3</v>
      </c>
      <c r="I1131" s="74">
        <v>0.25</v>
      </c>
    </row>
    <row r="1132" spans="1:9" x14ac:dyDescent="0.25">
      <c r="A1132" t="s">
        <v>7381</v>
      </c>
      <c r="B1132">
        <v>21</v>
      </c>
      <c r="C1132" t="s">
        <v>232</v>
      </c>
      <c r="D1132">
        <v>2030</v>
      </c>
      <c r="E1132">
        <v>1.29</v>
      </c>
      <c r="F1132">
        <v>4</v>
      </c>
      <c r="G1132">
        <v>1</v>
      </c>
      <c r="H1132">
        <v>3</v>
      </c>
      <c r="I1132" s="74">
        <v>0.25</v>
      </c>
    </row>
    <row r="1133" spans="1:9" x14ac:dyDescent="0.25">
      <c r="A1133" t="s">
        <v>7386</v>
      </c>
      <c r="B1133">
        <v>23</v>
      </c>
      <c r="C1133" t="s">
        <v>307</v>
      </c>
      <c r="D1133">
        <v>4319</v>
      </c>
      <c r="E1133">
        <v>1.35</v>
      </c>
      <c r="F1133">
        <v>4</v>
      </c>
      <c r="G1133">
        <v>1</v>
      </c>
      <c r="H1133">
        <v>3</v>
      </c>
      <c r="I1133" s="74">
        <v>0.25</v>
      </c>
    </row>
    <row r="1134" spans="1:9" x14ac:dyDescent="0.25">
      <c r="A1134" t="s">
        <v>5458</v>
      </c>
      <c r="B1134">
        <v>23</v>
      </c>
      <c r="C1134" t="s">
        <v>232</v>
      </c>
      <c r="D1134">
        <v>8633</v>
      </c>
      <c r="E1134">
        <v>1.33</v>
      </c>
      <c r="F1134">
        <v>4</v>
      </c>
      <c r="G1134">
        <v>1</v>
      </c>
      <c r="H1134">
        <v>3</v>
      </c>
      <c r="I1134" s="74">
        <v>0.25</v>
      </c>
    </row>
    <row r="1135" spans="1:9" x14ac:dyDescent="0.25">
      <c r="A1135" t="s">
        <v>5507</v>
      </c>
      <c r="B1135">
        <v>24</v>
      </c>
      <c r="C1135" t="s">
        <v>538</v>
      </c>
      <c r="D1135">
        <v>3479</v>
      </c>
      <c r="E1135">
        <v>1.04</v>
      </c>
      <c r="F1135">
        <v>4</v>
      </c>
      <c r="G1135">
        <v>1</v>
      </c>
      <c r="H1135">
        <v>3</v>
      </c>
      <c r="I1135" s="74">
        <v>0.25</v>
      </c>
    </row>
    <row r="1136" spans="1:9" x14ac:dyDescent="0.25">
      <c r="A1136" t="s">
        <v>7399</v>
      </c>
      <c r="B1136">
        <v>25</v>
      </c>
      <c r="C1136" t="s">
        <v>232</v>
      </c>
      <c r="D1136">
        <v>3428</v>
      </c>
      <c r="E1136">
        <v>1.39</v>
      </c>
      <c r="F1136">
        <v>4</v>
      </c>
      <c r="G1136">
        <v>1</v>
      </c>
      <c r="H1136">
        <v>3</v>
      </c>
      <c r="I1136" s="74">
        <v>0.25</v>
      </c>
    </row>
    <row r="1137" spans="1:9" x14ac:dyDescent="0.25">
      <c r="A1137" t="s">
        <v>5597</v>
      </c>
      <c r="B1137">
        <v>25</v>
      </c>
      <c r="C1137" t="s">
        <v>232</v>
      </c>
      <c r="D1137">
        <v>6929</v>
      </c>
      <c r="E1137">
        <v>1.37</v>
      </c>
      <c r="F1137">
        <v>4</v>
      </c>
      <c r="G1137">
        <v>1</v>
      </c>
      <c r="H1137">
        <v>3</v>
      </c>
      <c r="I1137" s="74">
        <v>0.25</v>
      </c>
    </row>
    <row r="1138" spans="1:9" x14ac:dyDescent="0.25">
      <c r="A1138" t="s">
        <v>5599</v>
      </c>
      <c r="B1138" t="e">
        <f>NA()</f>
        <v>#N/A</v>
      </c>
      <c r="C1138" t="e">
        <f>NA()</f>
        <v>#N/A</v>
      </c>
      <c r="D1138" t="e">
        <f>NA()</f>
        <v>#N/A</v>
      </c>
      <c r="E1138" t="e">
        <f>NA()</f>
        <v>#N/A</v>
      </c>
      <c r="F1138">
        <v>4</v>
      </c>
      <c r="G1138">
        <v>1</v>
      </c>
      <c r="H1138">
        <v>3</v>
      </c>
      <c r="I1138" s="74">
        <v>0.25</v>
      </c>
    </row>
    <row r="1139" spans="1:9" x14ac:dyDescent="0.25">
      <c r="A1139" t="s">
        <v>5621</v>
      </c>
      <c r="B1139">
        <v>25</v>
      </c>
      <c r="C1139" t="s">
        <v>547</v>
      </c>
      <c r="D1139">
        <v>3197</v>
      </c>
      <c r="E1139">
        <v>1.22</v>
      </c>
      <c r="F1139">
        <v>4</v>
      </c>
      <c r="G1139">
        <v>1</v>
      </c>
      <c r="H1139">
        <v>3</v>
      </c>
      <c r="I1139" s="74">
        <v>0.25</v>
      </c>
    </row>
    <row r="1140" spans="1:9" x14ac:dyDescent="0.25">
      <c r="A1140" t="s">
        <v>7414</v>
      </c>
      <c r="B1140">
        <v>28</v>
      </c>
      <c r="C1140" t="s">
        <v>232</v>
      </c>
      <c r="D1140">
        <v>2414</v>
      </c>
      <c r="E1140">
        <v>1.34</v>
      </c>
      <c r="F1140">
        <v>4</v>
      </c>
      <c r="G1140">
        <v>1</v>
      </c>
      <c r="H1140">
        <v>3</v>
      </c>
      <c r="I1140" s="74">
        <v>0.25</v>
      </c>
    </row>
    <row r="1141" spans="1:9" x14ac:dyDescent="0.25">
      <c r="A1141" t="s">
        <v>7418</v>
      </c>
      <c r="B1141">
        <v>29</v>
      </c>
      <c r="C1141" t="s">
        <v>934</v>
      </c>
      <c r="D1141">
        <v>4652</v>
      </c>
      <c r="E1141">
        <v>1.62</v>
      </c>
      <c r="F1141">
        <v>4</v>
      </c>
      <c r="G1141">
        <v>1</v>
      </c>
      <c r="H1141">
        <v>3</v>
      </c>
      <c r="I1141" s="74">
        <v>0.25</v>
      </c>
    </row>
    <row r="1142" spans="1:9" x14ac:dyDescent="0.25">
      <c r="A1142" t="s">
        <v>3639</v>
      </c>
      <c r="B1142">
        <v>29</v>
      </c>
      <c r="C1142" t="s">
        <v>232</v>
      </c>
      <c r="D1142">
        <v>1817</v>
      </c>
      <c r="E1142">
        <v>1.02</v>
      </c>
      <c r="F1142">
        <v>4</v>
      </c>
      <c r="G1142">
        <v>1</v>
      </c>
      <c r="H1142">
        <v>3</v>
      </c>
      <c r="I1142" s="74">
        <v>0.25</v>
      </c>
    </row>
    <row r="1143" spans="1:9" x14ac:dyDescent="0.25">
      <c r="A1143" t="s">
        <v>5966</v>
      </c>
      <c r="B1143">
        <v>30</v>
      </c>
      <c r="C1143" t="s">
        <v>307</v>
      </c>
      <c r="D1143">
        <v>2792</v>
      </c>
      <c r="E1143">
        <v>1.58</v>
      </c>
      <c r="F1143">
        <v>4</v>
      </c>
      <c r="G1143">
        <v>1</v>
      </c>
      <c r="H1143">
        <v>3</v>
      </c>
      <c r="I1143" s="74">
        <v>0.25</v>
      </c>
    </row>
    <row r="1144" spans="1:9" x14ac:dyDescent="0.25">
      <c r="A1144" t="s">
        <v>7427</v>
      </c>
      <c r="B1144">
        <v>30</v>
      </c>
      <c r="C1144" t="s">
        <v>515</v>
      </c>
      <c r="D1144">
        <v>1661</v>
      </c>
      <c r="E1144">
        <v>1.39</v>
      </c>
      <c r="F1144">
        <v>4</v>
      </c>
      <c r="G1144">
        <v>1</v>
      </c>
      <c r="H1144">
        <v>3</v>
      </c>
      <c r="I1144" s="74">
        <v>0.25</v>
      </c>
    </row>
    <row r="1145" spans="1:9" x14ac:dyDescent="0.25">
      <c r="A1145" t="s">
        <v>6028</v>
      </c>
      <c r="B1145">
        <v>30</v>
      </c>
      <c r="C1145" t="s">
        <v>232</v>
      </c>
      <c r="D1145">
        <v>2159</v>
      </c>
      <c r="E1145">
        <v>1.2</v>
      </c>
      <c r="F1145">
        <v>4</v>
      </c>
      <c r="G1145">
        <v>1</v>
      </c>
      <c r="H1145">
        <v>3</v>
      </c>
      <c r="I1145" s="74">
        <v>0.25</v>
      </c>
    </row>
    <row r="1146" spans="1:9" x14ac:dyDescent="0.25">
      <c r="A1146" t="s">
        <v>7429</v>
      </c>
      <c r="B1146">
        <v>32</v>
      </c>
      <c r="C1146" t="s">
        <v>7430</v>
      </c>
      <c r="D1146">
        <v>926</v>
      </c>
      <c r="E1146">
        <v>1.06</v>
      </c>
      <c r="F1146">
        <v>4</v>
      </c>
      <c r="G1146">
        <v>1</v>
      </c>
      <c r="H1146">
        <v>3</v>
      </c>
      <c r="I1146" s="74">
        <v>0.25</v>
      </c>
    </row>
    <row r="1147" spans="1:9" x14ac:dyDescent="0.25">
      <c r="A1147" t="s">
        <v>7432</v>
      </c>
      <c r="B1147">
        <v>32</v>
      </c>
      <c r="C1147" t="s">
        <v>6529</v>
      </c>
      <c r="D1147">
        <v>1697</v>
      </c>
      <c r="E1147">
        <v>1.17</v>
      </c>
      <c r="F1147">
        <v>4</v>
      </c>
      <c r="G1147">
        <v>1</v>
      </c>
      <c r="H1147">
        <v>3</v>
      </c>
      <c r="I1147" s="74">
        <v>0.25</v>
      </c>
    </row>
    <row r="1148" spans="1:9" x14ac:dyDescent="0.25">
      <c r="A1148" t="s">
        <v>7438</v>
      </c>
      <c r="B1148">
        <v>32</v>
      </c>
      <c r="C1148" t="s">
        <v>4798</v>
      </c>
      <c r="D1148">
        <v>1712</v>
      </c>
      <c r="E1148">
        <v>1.54</v>
      </c>
      <c r="F1148">
        <v>4</v>
      </c>
      <c r="G1148">
        <v>1</v>
      </c>
      <c r="H1148">
        <v>3</v>
      </c>
      <c r="I1148" s="74">
        <v>0.25</v>
      </c>
    </row>
    <row r="1149" spans="1:9" x14ac:dyDescent="0.25">
      <c r="A1149" t="s">
        <v>7442</v>
      </c>
      <c r="B1149">
        <v>33</v>
      </c>
      <c r="C1149" t="s">
        <v>232</v>
      </c>
      <c r="D1149">
        <v>5222</v>
      </c>
      <c r="E1149">
        <v>1.1100000000000001</v>
      </c>
      <c r="F1149">
        <v>4</v>
      </c>
      <c r="G1149">
        <v>1</v>
      </c>
      <c r="H1149">
        <v>3</v>
      </c>
      <c r="I1149" s="74">
        <v>0.25</v>
      </c>
    </row>
    <row r="1150" spans="1:9" x14ac:dyDescent="0.25">
      <c r="A1150" t="s">
        <v>3317</v>
      </c>
      <c r="B1150">
        <v>33</v>
      </c>
      <c r="C1150" t="s">
        <v>3318</v>
      </c>
      <c r="D1150">
        <v>15365</v>
      </c>
      <c r="E1150">
        <v>1.4</v>
      </c>
      <c r="F1150">
        <v>4</v>
      </c>
      <c r="G1150">
        <v>1</v>
      </c>
      <c r="H1150">
        <v>3</v>
      </c>
      <c r="I1150" s="74">
        <v>0.25</v>
      </c>
    </row>
    <row r="1151" spans="1:9" x14ac:dyDescent="0.25">
      <c r="A1151" t="s">
        <v>7456</v>
      </c>
      <c r="B1151">
        <v>34</v>
      </c>
      <c r="C1151" t="s">
        <v>232</v>
      </c>
      <c r="D1151">
        <v>1775</v>
      </c>
      <c r="E1151">
        <v>1.0900000000000001</v>
      </c>
      <c r="F1151">
        <v>4</v>
      </c>
      <c r="G1151">
        <v>1</v>
      </c>
      <c r="H1151">
        <v>3</v>
      </c>
      <c r="I1151" s="74">
        <v>0.25</v>
      </c>
    </row>
    <row r="1152" spans="1:9" x14ac:dyDescent="0.25">
      <c r="A1152" t="s">
        <v>7461</v>
      </c>
      <c r="B1152">
        <v>34</v>
      </c>
      <c r="C1152" t="s">
        <v>307</v>
      </c>
      <c r="D1152">
        <v>620</v>
      </c>
      <c r="E1152">
        <v>1.47</v>
      </c>
      <c r="F1152">
        <v>4</v>
      </c>
      <c r="G1152">
        <v>1</v>
      </c>
      <c r="H1152">
        <v>3</v>
      </c>
      <c r="I1152" s="74">
        <v>0.25</v>
      </c>
    </row>
    <row r="1153" spans="1:9" x14ac:dyDescent="0.25">
      <c r="A1153" t="s">
        <v>7463</v>
      </c>
      <c r="B1153">
        <v>34</v>
      </c>
      <c r="C1153" t="s">
        <v>7464</v>
      </c>
      <c r="D1153">
        <v>2720</v>
      </c>
      <c r="E1153">
        <v>1.21</v>
      </c>
      <c r="F1153">
        <v>4</v>
      </c>
      <c r="G1153">
        <v>1</v>
      </c>
      <c r="H1153">
        <v>3</v>
      </c>
      <c r="I1153" s="74">
        <v>0.25</v>
      </c>
    </row>
    <row r="1154" spans="1:9" x14ac:dyDescent="0.25">
      <c r="A1154" t="s">
        <v>7472</v>
      </c>
      <c r="B1154">
        <v>34</v>
      </c>
      <c r="C1154" t="s">
        <v>7473</v>
      </c>
      <c r="D1154">
        <v>1298</v>
      </c>
      <c r="E1154">
        <v>1.19</v>
      </c>
      <c r="F1154">
        <v>4</v>
      </c>
      <c r="G1154">
        <v>1</v>
      </c>
      <c r="H1154">
        <v>3</v>
      </c>
      <c r="I1154" s="74">
        <v>0.25</v>
      </c>
    </row>
    <row r="1155" spans="1:9" x14ac:dyDescent="0.25">
      <c r="A1155" t="s">
        <v>7479</v>
      </c>
      <c r="B1155">
        <v>35</v>
      </c>
      <c r="C1155" t="s">
        <v>232</v>
      </c>
      <c r="D1155">
        <v>1859</v>
      </c>
      <c r="E1155">
        <v>1.34</v>
      </c>
      <c r="F1155">
        <v>4</v>
      </c>
      <c r="G1155">
        <v>1</v>
      </c>
      <c r="H1155">
        <v>3</v>
      </c>
      <c r="I1155" s="74">
        <v>0.25</v>
      </c>
    </row>
    <row r="1156" spans="1:9" x14ac:dyDescent="0.25">
      <c r="A1156" t="s">
        <v>7481</v>
      </c>
      <c r="B1156">
        <v>35</v>
      </c>
      <c r="C1156" t="s">
        <v>307</v>
      </c>
      <c r="D1156">
        <v>3830</v>
      </c>
      <c r="E1156">
        <v>1.37</v>
      </c>
      <c r="F1156">
        <v>4</v>
      </c>
      <c r="G1156">
        <v>1</v>
      </c>
      <c r="H1156">
        <v>3</v>
      </c>
      <c r="I1156" s="74">
        <v>0.25</v>
      </c>
    </row>
    <row r="1157" spans="1:9" x14ac:dyDescent="0.25">
      <c r="A1157" t="s">
        <v>3746</v>
      </c>
      <c r="B1157">
        <v>35</v>
      </c>
      <c r="C1157" t="s">
        <v>3747</v>
      </c>
      <c r="D1157">
        <v>1664</v>
      </c>
      <c r="E1157">
        <v>1.36</v>
      </c>
      <c r="F1157">
        <v>4</v>
      </c>
      <c r="G1157">
        <v>1</v>
      </c>
      <c r="H1157">
        <v>3</v>
      </c>
      <c r="I1157" s="74">
        <v>0.25</v>
      </c>
    </row>
    <row r="1158" spans="1:9" x14ac:dyDescent="0.25">
      <c r="A1158" t="s">
        <v>3751</v>
      </c>
      <c r="B1158">
        <v>35</v>
      </c>
      <c r="C1158" t="s">
        <v>232</v>
      </c>
      <c r="D1158">
        <v>2156</v>
      </c>
      <c r="E1158">
        <v>1.49</v>
      </c>
      <c r="F1158">
        <v>4</v>
      </c>
      <c r="G1158">
        <v>1</v>
      </c>
      <c r="H1158">
        <v>3</v>
      </c>
      <c r="I1158" s="74">
        <v>0.25</v>
      </c>
    </row>
    <row r="1159" spans="1:9" x14ac:dyDescent="0.25">
      <c r="A1159" t="s">
        <v>6707</v>
      </c>
      <c r="B1159">
        <v>35</v>
      </c>
      <c r="C1159" t="s">
        <v>6708</v>
      </c>
      <c r="D1159">
        <v>1049</v>
      </c>
      <c r="E1159">
        <v>1.36</v>
      </c>
      <c r="F1159">
        <v>4</v>
      </c>
      <c r="G1159">
        <v>1</v>
      </c>
      <c r="H1159">
        <v>3</v>
      </c>
      <c r="I1159" s="74">
        <v>0.25</v>
      </c>
    </row>
    <row r="1160" spans="1:9" x14ac:dyDescent="0.25">
      <c r="A1160" t="s">
        <v>7492</v>
      </c>
      <c r="B1160">
        <v>36</v>
      </c>
      <c r="C1160" t="s">
        <v>538</v>
      </c>
      <c r="D1160">
        <v>1430</v>
      </c>
      <c r="E1160">
        <v>1.1299999999999999</v>
      </c>
      <c r="F1160">
        <v>4</v>
      </c>
      <c r="G1160">
        <v>1</v>
      </c>
      <c r="H1160">
        <v>3</v>
      </c>
      <c r="I1160" s="74">
        <v>0.25</v>
      </c>
    </row>
    <row r="1161" spans="1:9" x14ac:dyDescent="0.25">
      <c r="A1161" t="s">
        <v>7496</v>
      </c>
      <c r="B1161">
        <v>36</v>
      </c>
      <c r="C1161" t="s">
        <v>7497</v>
      </c>
      <c r="D1161">
        <v>1034</v>
      </c>
      <c r="E1161">
        <v>1.1399999999999999</v>
      </c>
      <c r="F1161">
        <v>4</v>
      </c>
      <c r="G1161">
        <v>1</v>
      </c>
      <c r="H1161">
        <v>3</v>
      </c>
      <c r="I1161" s="74">
        <v>0.25</v>
      </c>
    </row>
    <row r="1162" spans="1:9" x14ac:dyDescent="0.25">
      <c r="A1162" t="s">
        <v>4456</v>
      </c>
      <c r="B1162">
        <v>36</v>
      </c>
      <c r="C1162" t="s">
        <v>232</v>
      </c>
      <c r="D1162">
        <v>1853</v>
      </c>
      <c r="E1162">
        <v>1.1499999999999999</v>
      </c>
      <c r="F1162">
        <v>4</v>
      </c>
      <c r="G1162">
        <v>1</v>
      </c>
      <c r="H1162">
        <v>3</v>
      </c>
      <c r="I1162" s="74">
        <v>0.25</v>
      </c>
    </row>
    <row r="1163" spans="1:9" x14ac:dyDescent="0.25">
      <c r="A1163" t="s">
        <v>7501</v>
      </c>
      <c r="B1163">
        <v>36</v>
      </c>
      <c r="C1163" t="s">
        <v>515</v>
      </c>
      <c r="D1163">
        <v>1529</v>
      </c>
      <c r="E1163">
        <v>1.27</v>
      </c>
      <c r="F1163">
        <v>4</v>
      </c>
      <c r="G1163">
        <v>1</v>
      </c>
      <c r="H1163">
        <v>3</v>
      </c>
      <c r="I1163" s="74">
        <v>0.25</v>
      </c>
    </row>
    <row r="1164" spans="1:9" x14ac:dyDescent="0.25">
      <c r="A1164" t="s">
        <v>7503</v>
      </c>
      <c r="B1164">
        <v>36</v>
      </c>
      <c r="C1164" t="s">
        <v>7504</v>
      </c>
      <c r="D1164">
        <v>6137</v>
      </c>
      <c r="E1164">
        <v>1.29</v>
      </c>
      <c r="F1164">
        <v>4</v>
      </c>
      <c r="G1164">
        <v>1</v>
      </c>
      <c r="H1164">
        <v>3</v>
      </c>
      <c r="I1164" s="74">
        <v>0.25</v>
      </c>
    </row>
    <row r="1165" spans="1:9" x14ac:dyDescent="0.25">
      <c r="A1165" t="s">
        <v>3167</v>
      </c>
      <c r="B1165">
        <v>2</v>
      </c>
      <c r="C1165" t="s">
        <v>3168</v>
      </c>
      <c r="D1165">
        <v>3500</v>
      </c>
      <c r="E1165">
        <v>1.07</v>
      </c>
      <c r="F1165">
        <v>17</v>
      </c>
      <c r="G1165">
        <v>4</v>
      </c>
      <c r="H1165">
        <v>13</v>
      </c>
      <c r="I1165" s="74">
        <v>0.23529411764705899</v>
      </c>
    </row>
    <row r="1166" spans="1:9" x14ac:dyDescent="0.25">
      <c r="A1166" t="s">
        <v>3454</v>
      </c>
      <c r="B1166">
        <v>34</v>
      </c>
      <c r="C1166" t="s">
        <v>232</v>
      </c>
      <c r="D1166">
        <v>5837</v>
      </c>
      <c r="E1166">
        <v>0.76</v>
      </c>
      <c r="F1166">
        <v>14</v>
      </c>
      <c r="G1166">
        <v>3</v>
      </c>
      <c r="H1166">
        <v>11</v>
      </c>
      <c r="I1166" s="74">
        <v>0.214285714285714</v>
      </c>
    </row>
    <row r="1167" spans="1:9" x14ac:dyDescent="0.25">
      <c r="A1167" t="s">
        <v>7035</v>
      </c>
      <c r="B1167">
        <v>13</v>
      </c>
      <c r="C1167" t="s">
        <v>7036</v>
      </c>
      <c r="D1167">
        <v>1823</v>
      </c>
      <c r="E1167">
        <v>0.8</v>
      </c>
      <c r="F1167">
        <v>19</v>
      </c>
      <c r="G1167">
        <v>4</v>
      </c>
      <c r="H1167">
        <v>15</v>
      </c>
      <c r="I1167" s="74">
        <v>0.21052631578947401</v>
      </c>
    </row>
    <row r="1168" spans="1:9" x14ac:dyDescent="0.25">
      <c r="A1168" t="s">
        <v>7242</v>
      </c>
      <c r="B1168">
        <v>12</v>
      </c>
      <c r="C1168" t="s">
        <v>232</v>
      </c>
      <c r="D1168">
        <v>1202</v>
      </c>
      <c r="E1168">
        <v>1.57</v>
      </c>
      <c r="F1168">
        <v>5</v>
      </c>
      <c r="G1168">
        <v>1</v>
      </c>
      <c r="H1168">
        <v>4</v>
      </c>
      <c r="I1168" s="74">
        <v>0.2</v>
      </c>
    </row>
    <row r="1169" spans="1:9" x14ac:dyDescent="0.25">
      <c r="A1169" t="s">
        <v>5138</v>
      </c>
      <c r="B1169">
        <v>16</v>
      </c>
      <c r="C1169" t="s">
        <v>5139</v>
      </c>
      <c r="D1169">
        <v>7472</v>
      </c>
      <c r="E1169">
        <v>1.04</v>
      </c>
      <c r="F1169">
        <v>5</v>
      </c>
      <c r="G1169">
        <v>1</v>
      </c>
      <c r="H1169">
        <v>4</v>
      </c>
      <c r="I1169" s="74">
        <v>0.2</v>
      </c>
    </row>
    <row r="1170" spans="1:9" x14ac:dyDescent="0.25">
      <c r="A1170" t="s">
        <v>5147</v>
      </c>
      <c r="B1170">
        <v>17</v>
      </c>
      <c r="C1170" t="s">
        <v>232</v>
      </c>
      <c r="D1170">
        <v>713</v>
      </c>
      <c r="E1170">
        <v>0.85</v>
      </c>
      <c r="F1170">
        <v>5</v>
      </c>
      <c r="G1170">
        <v>1</v>
      </c>
      <c r="H1170">
        <v>4</v>
      </c>
      <c r="I1170" s="74">
        <v>0.2</v>
      </c>
    </row>
    <row r="1171" spans="1:9" x14ac:dyDescent="0.25">
      <c r="A1171" t="s">
        <v>7275</v>
      </c>
      <c r="B1171">
        <v>28</v>
      </c>
      <c r="C1171" t="s">
        <v>232</v>
      </c>
      <c r="D1171">
        <v>2357</v>
      </c>
      <c r="E1171">
        <v>1.22</v>
      </c>
      <c r="F1171">
        <v>5</v>
      </c>
      <c r="G1171">
        <v>1</v>
      </c>
      <c r="H1171">
        <v>4</v>
      </c>
      <c r="I1171" s="74">
        <v>0.2</v>
      </c>
    </row>
    <row r="1172" spans="1:9" x14ac:dyDescent="0.25">
      <c r="A1172" t="s">
        <v>7286</v>
      </c>
      <c r="B1172">
        <v>33</v>
      </c>
      <c r="C1172" t="s">
        <v>265</v>
      </c>
      <c r="D1172">
        <v>869</v>
      </c>
      <c r="E1172">
        <v>1.43</v>
      </c>
      <c r="F1172">
        <v>5</v>
      </c>
      <c r="G1172">
        <v>1</v>
      </c>
      <c r="H1172">
        <v>4</v>
      </c>
      <c r="I1172" s="74">
        <v>0.2</v>
      </c>
    </row>
    <row r="1173" spans="1:9" x14ac:dyDescent="0.25">
      <c r="A1173" t="s">
        <v>7290</v>
      </c>
      <c r="B1173">
        <v>34</v>
      </c>
      <c r="C1173" t="s">
        <v>307</v>
      </c>
      <c r="D1173">
        <v>3908</v>
      </c>
      <c r="E1173">
        <v>1.29</v>
      </c>
      <c r="F1173">
        <v>5</v>
      </c>
      <c r="G1173">
        <v>1</v>
      </c>
      <c r="H1173">
        <v>4</v>
      </c>
      <c r="I1173" s="74">
        <v>0.2</v>
      </c>
    </row>
    <row r="1174" spans="1:9" x14ac:dyDescent="0.25">
      <c r="A1174" t="s">
        <v>3765</v>
      </c>
      <c r="B1174">
        <v>36</v>
      </c>
      <c r="C1174" t="s">
        <v>3766</v>
      </c>
      <c r="D1174">
        <v>2237</v>
      </c>
      <c r="E1174">
        <v>1.33</v>
      </c>
      <c r="F1174">
        <v>5</v>
      </c>
      <c r="G1174">
        <v>1</v>
      </c>
      <c r="H1174">
        <v>4</v>
      </c>
      <c r="I1174" s="74">
        <v>0.2</v>
      </c>
    </row>
    <row r="1175" spans="1:9" x14ac:dyDescent="0.25">
      <c r="A1175" t="s">
        <v>3500</v>
      </c>
      <c r="B1175">
        <v>2</v>
      </c>
      <c r="C1175" t="s">
        <v>3176</v>
      </c>
      <c r="D1175">
        <v>1085</v>
      </c>
      <c r="E1175">
        <v>1.25</v>
      </c>
      <c r="F1175">
        <v>6</v>
      </c>
      <c r="G1175">
        <v>1</v>
      </c>
      <c r="H1175">
        <v>5</v>
      </c>
      <c r="I1175" s="74">
        <v>0.16666666666666699</v>
      </c>
    </row>
    <row r="1176" spans="1:9" x14ac:dyDescent="0.25">
      <c r="A1176" t="s">
        <v>7162</v>
      </c>
      <c r="B1176" t="e">
        <f>NA()</f>
        <v>#N/A</v>
      </c>
      <c r="C1176" t="e">
        <f>NA()</f>
        <v>#N/A</v>
      </c>
      <c r="D1176" t="e">
        <f>NA()</f>
        <v>#N/A</v>
      </c>
      <c r="E1176" t="e">
        <f>NA()</f>
        <v>#N/A</v>
      </c>
      <c r="F1176">
        <v>6</v>
      </c>
      <c r="G1176">
        <v>1</v>
      </c>
      <c r="H1176">
        <v>5</v>
      </c>
      <c r="I1176" s="74">
        <v>0.16666666666666699</v>
      </c>
    </row>
    <row r="1177" spans="1:9" x14ac:dyDescent="0.25">
      <c r="A1177" t="s">
        <v>3858</v>
      </c>
      <c r="B1177">
        <v>8</v>
      </c>
      <c r="C1177" t="s">
        <v>3859</v>
      </c>
      <c r="D1177">
        <v>3596</v>
      </c>
      <c r="E1177">
        <v>0.87</v>
      </c>
      <c r="F1177">
        <v>6</v>
      </c>
      <c r="G1177">
        <v>1</v>
      </c>
      <c r="H1177">
        <v>5</v>
      </c>
      <c r="I1177" s="74">
        <v>0.16666666666666699</v>
      </c>
    </row>
    <row r="1178" spans="1:9" x14ac:dyDescent="0.25">
      <c r="A1178" t="s">
        <v>7166</v>
      </c>
      <c r="B1178">
        <v>12</v>
      </c>
      <c r="C1178" t="s">
        <v>7167</v>
      </c>
      <c r="D1178">
        <v>2612</v>
      </c>
      <c r="E1178">
        <v>1.27</v>
      </c>
      <c r="F1178">
        <v>6</v>
      </c>
      <c r="G1178">
        <v>1</v>
      </c>
      <c r="H1178">
        <v>5</v>
      </c>
      <c r="I1178" s="74">
        <v>0.16666666666666699</v>
      </c>
    </row>
    <row r="1179" spans="1:9" x14ac:dyDescent="0.25">
      <c r="A1179" t="s">
        <v>7206</v>
      </c>
      <c r="B1179">
        <v>30</v>
      </c>
      <c r="C1179" t="s">
        <v>232</v>
      </c>
      <c r="D1179">
        <v>2495</v>
      </c>
      <c r="E1179">
        <v>1.28</v>
      </c>
      <c r="F1179">
        <v>6</v>
      </c>
      <c r="G1179">
        <v>1</v>
      </c>
      <c r="H1179">
        <v>5</v>
      </c>
      <c r="I1179" s="74">
        <v>0.16666666666666699</v>
      </c>
    </row>
    <row r="1180" spans="1:9" x14ac:dyDescent="0.25">
      <c r="A1180" t="s">
        <v>7219</v>
      </c>
      <c r="B1180">
        <v>36</v>
      </c>
      <c r="C1180" t="s">
        <v>7220</v>
      </c>
      <c r="D1180">
        <v>5810</v>
      </c>
      <c r="E1180">
        <v>1.43</v>
      </c>
      <c r="F1180">
        <v>6</v>
      </c>
      <c r="G1180">
        <v>1</v>
      </c>
      <c r="H1180">
        <v>5</v>
      </c>
      <c r="I1180" s="74">
        <v>0.16666666666666699</v>
      </c>
    </row>
    <row r="1181" spans="1:9" x14ac:dyDescent="0.25">
      <c r="A1181" t="s">
        <v>6771</v>
      </c>
      <c r="B1181">
        <v>36</v>
      </c>
      <c r="C1181" t="s">
        <v>232</v>
      </c>
      <c r="D1181">
        <v>1913</v>
      </c>
      <c r="E1181">
        <v>1.19</v>
      </c>
      <c r="F1181">
        <v>6</v>
      </c>
      <c r="G1181">
        <v>1</v>
      </c>
      <c r="H1181">
        <v>5</v>
      </c>
      <c r="I1181" s="74">
        <v>0.16666666666666699</v>
      </c>
    </row>
    <row r="1182" spans="1:9" x14ac:dyDescent="0.25">
      <c r="A1182" t="s">
        <v>7127</v>
      </c>
      <c r="B1182">
        <v>8</v>
      </c>
      <c r="C1182" t="s">
        <v>232</v>
      </c>
      <c r="D1182">
        <v>8651</v>
      </c>
      <c r="E1182">
        <v>1.1000000000000001</v>
      </c>
      <c r="F1182">
        <v>7</v>
      </c>
      <c r="G1182">
        <v>1</v>
      </c>
      <c r="H1182">
        <v>6</v>
      </c>
      <c r="I1182" s="74">
        <v>0.14285714285714299</v>
      </c>
    </row>
    <row r="1183" spans="1:9" x14ac:dyDescent="0.25">
      <c r="A1183" t="s">
        <v>5411</v>
      </c>
      <c r="B1183">
        <v>21</v>
      </c>
      <c r="C1183" t="s">
        <v>232</v>
      </c>
      <c r="D1183">
        <v>695</v>
      </c>
      <c r="E1183">
        <v>1.05</v>
      </c>
      <c r="F1183">
        <v>7</v>
      </c>
      <c r="G1183">
        <v>1</v>
      </c>
      <c r="H1183">
        <v>6</v>
      </c>
      <c r="I1183" s="74">
        <v>0.14285714285714299</v>
      </c>
    </row>
    <row r="1184" spans="1:9" x14ac:dyDescent="0.25">
      <c r="A1184" t="s">
        <v>7092</v>
      </c>
      <c r="B1184">
        <v>36</v>
      </c>
      <c r="C1184" t="s">
        <v>265</v>
      </c>
      <c r="D1184">
        <v>260</v>
      </c>
      <c r="E1184">
        <v>1.02</v>
      </c>
      <c r="F1184">
        <v>9</v>
      </c>
      <c r="G1184">
        <v>0</v>
      </c>
      <c r="H1184">
        <v>0</v>
      </c>
      <c r="I1184" s="74">
        <v>0</v>
      </c>
    </row>
    <row r="1185" spans="1:9" x14ac:dyDescent="0.25">
      <c r="A1185" t="s">
        <v>4513</v>
      </c>
      <c r="B1185">
        <v>2</v>
      </c>
      <c r="C1185" t="s">
        <v>265</v>
      </c>
      <c r="D1185">
        <v>353</v>
      </c>
      <c r="E1185">
        <v>1.19</v>
      </c>
      <c r="F1185">
        <v>3</v>
      </c>
      <c r="G1185">
        <v>0</v>
      </c>
      <c r="H1185">
        <v>0</v>
      </c>
      <c r="I1185" s="74">
        <v>0</v>
      </c>
    </row>
    <row r="1186" spans="1:9" x14ac:dyDescent="0.25">
      <c r="A1186" t="s">
        <v>7521</v>
      </c>
      <c r="B1186">
        <v>3</v>
      </c>
      <c r="C1186" t="s">
        <v>7522</v>
      </c>
      <c r="D1186">
        <v>446</v>
      </c>
      <c r="E1186">
        <v>1.0900000000000001</v>
      </c>
      <c r="F1186">
        <v>3</v>
      </c>
      <c r="G1186">
        <v>0</v>
      </c>
      <c r="H1186">
        <v>0</v>
      </c>
      <c r="I1186" s="74">
        <v>0</v>
      </c>
    </row>
    <row r="1187" spans="1:9" x14ac:dyDescent="0.25">
      <c r="A1187" t="s">
        <v>4907</v>
      </c>
      <c r="B1187">
        <v>11</v>
      </c>
      <c r="C1187" t="s">
        <v>265</v>
      </c>
      <c r="D1187">
        <v>2117</v>
      </c>
      <c r="E1187">
        <v>1.1599999999999999</v>
      </c>
      <c r="F1187">
        <v>3</v>
      </c>
      <c r="G1187">
        <v>0</v>
      </c>
      <c r="H1187">
        <v>0</v>
      </c>
      <c r="I1187" s="74">
        <v>0</v>
      </c>
    </row>
    <row r="1188" spans="1:9" x14ac:dyDescent="0.25">
      <c r="A1188" t="s">
        <v>5452</v>
      </c>
      <c r="B1188">
        <v>23</v>
      </c>
      <c r="C1188" t="s">
        <v>265</v>
      </c>
      <c r="D1188">
        <v>1307</v>
      </c>
      <c r="E1188">
        <v>1.1200000000000001</v>
      </c>
      <c r="F1188">
        <v>3</v>
      </c>
      <c r="G1188">
        <v>0</v>
      </c>
      <c r="H1188">
        <v>0</v>
      </c>
      <c r="I1188" s="74">
        <v>0</v>
      </c>
    </row>
    <row r="1189" spans="1:9" x14ac:dyDescent="0.25">
      <c r="A1189" t="s">
        <v>7739</v>
      </c>
      <c r="B1189">
        <v>28</v>
      </c>
      <c r="C1189" t="s">
        <v>265</v>
      </c>
      <c r="D1189">
        <v>2671</v>
      </c>
      <c r="E1189">
        <v>0.96</v>
      </c>
      <c r="F1189">
        <v>3</v>
      </c>
      <c r="G1189">
        <v>0</v>
      </c>
      <c r="H1189">
        <v>0</v>
      </c>
      <c r="I1189" s="74">
        <v>0</v>
      </c>
    </row>
    <row r="1190" spans="1:9" x14ac:dyDescent="0.25">
      <c r="A1190" t="s">
        <v>7905</v>
      </c>
      <c r="B1190">
        <v>5</v>
      </c>
      <c r="C1190" t="s">
        <v>232</v>
      </c>
      <c r="D1190">
        <v>2603</v>
      </c>
      <c r="E1190">
        <v>1.36</v>
      </c>
      <c r="F1190">
        <v>2</v>
      </c>
      <c r="G1190">
        <v>0</v>
      </c>
      <c r="H1190">
        <v>0</v>
      </c>
      <c r="I1190" s="74">
        <v>0</v>
      </c>
    </row>
    <row r="1191" spans="1:9" x14ac:dyDescent="0.25">
      <c r="A1191" t="s">
        <v>7940</v>
      </c>
      <c r="B1191">
        <v>10</v>
      </c>
      <c r="C1191" t="s">
        <v>7941</v>
      </c>
      <c r="D1191">
        <v>2813</v>
      </c>
      <c r="E1191">
        <v>1.07</v>
      </c>
      <c r="F1191">
        <v>2</v>
      </c>
      <c r="G1191">
        <v>0</v>
      </c>
      <c r="H1191">
        <v>0</v>
      </c>
      <c r="I1191" s="74">
        <v>0</v>
      </c>
    </row>
    <row r="1192" spans="1:9" x14ac:dyDescent="0.25">
      <c r="A1192" t="s">
        <v>8153</v>
      </c>
      <c r="B1192">
        <v>24</v>
      </c>
      <c r="C1192" t="s">
        <v>232</v>
      </c>
      <c r="D1192">
        <v>1202</v>
      </c>
      <c r="E1192">
        <v>1.1000000000000001</v>
      </c>
      <c r="F1192">
        <v>2</v>
      </c>
      <c r="G1192">
        <v>0</v>
      </c>
      <c r="H1192">
        <v>0</v>
      </c>
      <c r="I1192" s="74">
        <v>0</v>
      </c>
    </row>
    <row r="1193" spans="1:9" x14ac:dyDescent="0.25">
      <c r="A1193" t="s">
        <v>8577</v>
      </c>
      <c r="B1193">
        <v>2</v>
      </c>
      <c r="C1193" t="s">
        <v>4711</v>
      </c>
      <c r="D1193">
        <v>458</v>
      </c>
      <c r="E1193">
        <v>1.51</v>
      </c>
      <c r="F1193">
        <v>1</v>
      </c>
      <c r="G1193">
        <v>0</v>
      </c>
      <c r="H1193">
        <v>0</v>
      </c>
      <c r="I1193" s="74">
        <v>0</v>
      </c>
    </row>
    <row r="1194" spans="1:9" x14ac:dyDescent="0.25">
      <c r="A1194" t="s">
        <v>1257</v>
      </c>
      <c r="B1194">
        <v>25</v>
      </c>
      <c r="C1194" t="s">
        <v>232</v>
      </c>
      <c r="D1194">
        <v>3803</v>
      </c>
      <c r="E1194">
        <v>1.19</v>
      </c>
      <c r="F1194">
        <v>5</v>
      </c>
      <c r="G1194">
        <v>0</v>
      </c>
      <c r="H1194">
        <v>5</v>
      </c>
      <c r="I1194" s="74">
        <v>0</v>
      </c>
    </row>
    <row r="1195" spans="1:9" x14ac:dyDescent="0.25">
      <c r="A1195" t="s">
        <v>4093</v>
      </c>
      <c r="B1195">
        <v>35</v>
      </c>
      <c r="C1195" t="s">
        <v>4094</v>
      </c>
      <c r="D1195">
        <v>2792</v>
      </c>
      <c r="E1195">
        <v>1.3</v>
      </c>
      <c r="F1195">
        <v>5</v>
      </c>
      <c r="G1195">
        <v>0</v>
      </c>
      <c r="H1195">
        <v>5</v>
      </c>
      <c r="I1195" s="74">
        <v>0</v>
      </c>
    </row>
    <row r="1196" spans="1:9" x14ac:dyDescent="0.25">
      <c r="A1196" t="s">
        <v>4163</v>
      </c>
      <c r="B1196">
        <v>20</v>
      </c>
      <c r="C1196" t="s">
        <v>232</v>
      </c>
      <c r="D1196">
        <v>5864</v>
      </c>
      <c r="E1196">
        <v>1.55</v>
      </c>
      <c r="F1196">
        <v>4</v>
      </c>
      <c r="G1196">
        <v>0</v>
      </c>
      <c r="H1196">
        <v>4</v>
      </c>
      <c r="I1196" s="74">
        <v>0</v>
      </c>
    </row>
    <row r="1197" spans="1:9" x14ac:dyDescent="0.25">
      <c r="A1197" t="s">
        <v>4044</v>
      </c>
      <c r="B1197">
        <v>21</v>
      </c>
      <c r="C1197" t="s">
        <v>4045</v>
      </c>
      <c r="D1197">
        <v>1979</v>
      </c>
      <c r="E1197">
        <v>0.81</v>
      </c>
      <c r="F1197">
        <v>4</v>
      </c>
      <c r="G1197">
        <v>0</v>
      </c>
      <c r="H1197">
        <v>4</v>
      </c>
      <c r="I1197" s="74">
        <v>0</v>
      </c>
    </row>
    <row r="1198" spans="1:9" x14ac:dyDescent="0.25">
      <c r="A1198" t="s">
        <v>7424</v>
      </c>
      <c r="B1198">
        <v>30</v>
      </c>
      <c r="C1198" t="s">
        <v>7425</v>
      </c>
      <c r="D1198">
        <v>1619</v>
      </c>
      <c r="E1198">
        <v>1.48</v>
      </c>
      <c r="F1198">
        <v>4</v>
      </c>
      <c r="G1198">
        <v>0</v>
      </c>
      <c r="H1198">
        <v>4</v>
      </c>
      <c r="I1198" s="74">
        <v>0</v>
      </c>
    </row>
    <row r="1199" spans="1:9" x14ac:dyDescent="0.25">
      <c r="A1199" t="s">
        <v>7469</v>
      </c>
      <c r="B1199">
        <v>34</v>
      </c>
      <c r="C1199" t="s">
        <v>7470</v>
      </c>
      <c r="D1199">
        <v>2531</v>
      </c>
      <c r="E1199">
        <v>1.1200000000000001</v>
      </c>
      <c r="F1199">
        <v>4</v>
      </c>
      <c r="G1199">
        <v>0</v>
      </c>
      <c r="H1199">
        <v>4</v>
      </c>
      <c r="I1199" s="74">
        <v>0</v>
      </c>
    </row>
    <row r="1200" spans="1:9" x14ac:dyDescent="0.25">
      <c r="A1200" t="s">
        <v>3209</v>
      </c>
      <c r="B1200">
        <v>35</v>
      </c>
      <c r="C1200" t="s">
        <v>232</v>
      </c>
      <c r="D1200">
        <v>2378</v>
      </c>
      <c r="E1200">
        <v>1.43</v>
      </c>
      <c r="F1200">
        <v>4</v>
      </c>
      <c r="G1200">
        <v>0</v>
      </c>
      <c r="H1200">
        <v>4</v>
      </c>
      <c r="I1200" s="74">
        <v>0</v>
      </c>
    </row>
    <row r="1201" spans="1:9" x14ac:dyDescent="0.25">
      <c r="A1201" t="s">
        <v>3792</v>
      </c>
      <c r="B1201">
        <v>2</v>
      </c>
      <c r="C1201" t="s">
        <v>3793</v>
      </c>
      <c r="D1201">
        <v>1589</v>
      </c>
      <c r="E1201">
        <v>1.24</v>
      </c>
      <c r="F1201">
        <v>3</v>
      </c>
      <c r="G1201">
        <v>0</v>
      </c>
      <c r="H1201">
        <v>3</v>
      </c>
      <c r="I1201" s="74">
        <v>0</v>
      </c>
    </row>
    <row r="1202" spans="1:9" x14ac:dyDescent="0.25">
      <c r="A1202" t="s">
        <v>4584</v>
      </c>
      <c r="B1202">
        <v>4</v>
      </c>
      <c r="C1202" t="s">
        <v>4585</v>
      </c>
      <c r="D1202">
        <v>3788</v>
      </c>
      <c r="E1202">
        <v>1.39</v>
      </c>
      <c r="F1202">
        <v>3</v>
      </c>
      <c r="G1202">
        <v>0</v>
      </c>
      <c r="H1202">
        <v>3</v>
      </c>
      <c r="I1202" s="74">
        <v>0</v>
      </c>
    </row>
    <row r="1203" spans="1:9" x14ac:dyDescent="0.25">
      <c r="A1203" t="s">
        <v>7533</v>
      </c>
      <c r="B1203">
        <v>5</v>
      </c>
      <c r="C1203" t="s">
        <v>7534</v>
      </c>
      <c r="D1203">
        <v>2984</v>
      </c>
      <c r="E1203">
        <v>1.37</v>
      </c>
      <c r="F1203">
        <v>3</v>
      </c>
      <c r="G1203">
        <v>0</v>
      </c>
      <c r="H1203">
        <v>3</v>
      </c>
      <c r="I1203" s="74">
        <v>0</v>
      </c>
    </row>
    <row r="1204" spans="1:9" x14ac:dyDescent="0.25">
      <c r="A1204" t="s">
        <v>4668</v>
      </c>
      <c r="B1204">
        <v>7</v>
      </c>
      <c r="C1204" t="s">
        <v>4669</v>
      </c>
      <c r="D1204">
        <v>2177</v>
      </c>
      <c r="E1204">
        <v>0.98</v>
      </c>
      <c r="F1204">
        <v>3</v>
      </c>
      <c r="G1204">
        <v>0</v>
      </c>
      <c r="H1204">
        <v>3</v>
      </c>
      <c r="I1204" s="74">
        <v>0</v>
      </c>
    </row>
    <row r="1205" spans="1:9" x14ac:dyDescent="0.25">
      <c r="A1205" t="s">
        <v>7006</v>
      </c>
      <c r="B1205">
        <v>9</v>
      </c>
      <c r="C1205" t="s">
        <v>232</v>
      </c>
      <c r="D1205">
        <v>4631</v>
      </c>
      <c r="E1205">
        <v>1.25</v>
      </c>
      <c r="F1205">
        <v>3</v>
      </c>
      <c r="G1205">
        <v>0</v>
      </c>
      <c r="H1205">
        <v>3</v>
      </c>
      <c r="I1205" s="74">
        <v>0</v>
      </c>
    </row>
    <row r="1206" spans="1:9" x14ac:dyDescent="0.25">
      <c r="A1206" t="s">
        <v>7566</v>
      </c>
      <c r="B1206">
        <v>10</v>
      </c>
      <c r="C1206" t="s">
        <v>5192</v>
      </c>
      <c r="D1206">
        <v>2858</v>
      </c>
      <c r="E1206">
        <v>1.35</v>
      </c>
      <c r="F1206">
        <v>3</v>
      </c>
      <c r="G1206">
        <v>0</v>
      </c>
      <c r="H1206">
        <v>3</v>
      </c>
      <c r="I1206" s="74">
        <v>0</v>
      </c>
    </row>
    <row r="1207" spans="1:9" x14ac:dyDescent="0.25">
      <c r="A1207" t="s">
        <v>3929</v>
      </c>
      <c r="B1207">
        <v>13</v>
      </c>
      <c r="C1207" t="s">
        <v>3930</v>
      </c>
      <c r="D1207">
        <v>818</v>
      </c>
      <c r="E1207">
        <v>0.54</v>
      </c>
      <c r="F1207">
        <v>3</v>
      </c>
      <c r="G1207">
        <v>0</v>
      </c>
      <c r="H1207">
        <v>3</v>
      </c>
      <c r="I1207" s="74">
        <v>0</v>
      </c>
    </row>
    <row r="1208" spans="1:9" x14ac:dyDescent="0.25">
      <c r="A1208" t="s">
        <v>7598</v>
      </c>
      <c r="B1208">
        <v>15</v>
      </c>
      <c r="C1208" t="s">
        <v>7599</v>
      </c>
      <c r="D1208">
        <v>4367</v>
      </c>
      <c r="E1208">
        <v>1.27</v>
      </c>
      <c r="F1208">
        <v>3</v>
      </c>
      <c r="G1208">
        <v>0</v>
      </c>
      <c r="H1208">
        <v>3</v>
      </c>
      <c r="I1208" s="74">
        <v>0</v>
      </c>
    </row>
    <row r="1209" spans="1:9" x14ac:dyDescent="0.25">
      <c r="A1209" t="s">
        <v>7601</v>
      </c>
      <c r="B1209">
        <v>16</v>
      </c>
      <c r="C1209" t="s">
        <v>232</v>
      </c>
      <c r="D1209">
        <v>1124</v>
      </c>
      <c r="E1209">
        <v>1.35</v>
      </c>
      <c r="F1209">
        <v>3</v>
      </c>
      <c r="G1209">
        <v>0</v>
      </c>
      <c r="H1209">
        <v>3</v>
      </c>
      <c r="I1209" s="74">
        <v>0</v>
      </c>
    </row>
    <row r="1210" spans="1:9" x14ac:dyDescent="0.25">
      <c r="A1210" t="s">
        <v>5242</v>
      </c>
      <c r="B1210">
        <v>19</v>
      </c>
      <c r="C1210" t="s">
        <v>377</v>
      </c>
      <c r="D1210">
        <v>887</v>
      </c>
      <c r="E1210">
        <v>1.44</v>
      </c>
      <c r="F1210">
        <v>3</v>
      </c>
      <c r="G1210">
        <v>0</v>
      </c>
      <c r="H1210">
        <v>3</v>
      </c>
      <c r="I1210" s="74">
        <v>0</v>
      </c>
    </row>
    <row r="1211" spans="1:9" x14ac:dyDescent="0.25">
      <c r="A1211" t="s">
        <v>7643</v>
      </c>
      <c r="B1211">
        <v>21</v>
      </c>
      <c r="C1211" t="s">
        <v>232</v>
      </c>
      <c r="D1211">
        <v>2243</v>
      </c>
      <c r="E1211">
        <v>1.47</v>
      </c>
      <c r="F1211">
        <v>3</v>
      </c>
      <c r="G1211">
        <v>0</v>
      </c>
      <c r="H1211">
        <v>3</v>
      </c>
      <c r="I1211" s="74">
        <v>0</v>
      </c>
    </row>
    <row r="1212" spans="1:9" x14ac:dyDescent="0.25">
      <c r="A1212" t="s">
        <v>7664</v>
      </c>
      <c r="B1212">
        <v>21</v>
      </c>
      <c r="C1212" t="s">
        <v>7665</v>
      </c>
      <c r="D1212">
        <v>3788</v>
      </c>
      <c r="E1212">
        <v>1.34</v>
      </c>
      <c r="F1212">
        <v>3</v>
      </c>
      <c r="G1212">
        <v>0</v>
      </c>
      <c r="H1212">
        <v>3</v>
      </c>
      <c r="I1212" s="74">
        <v>0</v>
      </c>
    </row>
    <row r="1213" spans="1:9" x14ac:dyDescent="0.25">
      <c r="A1213" t="s">
        <v>7678</v>
      </c>
      <c r="B1213">
        <v>23</v>
      </c>
      <c r="C1213" t="s">
        <v>7679</v>
      </c>
      <c r="D1213">
        <v>1343</v>
      </c>
      <c r="E1213">
        <v>0.94</v>
      </c>
      <c r="F1213">
        <v>3</v>
      </c>
      <c r="G1213">
        <v>0</v>
      </c>
      <c r="H1213">
        <v>3</v>
      </c>
      <c r="I1213" s="74">
        <v>0</v>
      </c>
    </row>
    <row r="1214" spans="1:9" x14ac:dyDescent="0.25">
      <c r="A1214" t="s">
        <v>7683</v>
      </c>
      <c r="B1214">
        <v>24</v>
      </c>
      <c r="C1214" t="s">
        <v>7684</v>
      </c>
      <c r="D1214">
        <v>1649</v>
      </c>
      <c r="E1214">
        <v>0.92</v>
      </c>
      <c r="F1214">
        <v>3</v>
      </c>
      <c r="G1214">
        <v>0</v>
      </c>
      <c r="H1214">
        <v>3</v>
      </c>
      <c r="I1214" s="74">
        <v>0</v>
      </c>
    </row>
    <row r="1215" spans="1:9" x14ac:dyDescent="0.25">
      <c r="A1215" t="s">
        <v>7693</v>
      </c>
      <c r="B1215">
        <v>24</v>
      </c>
      <c r="C1215" t="s">
        <v>232</v>
      </c>
      <c r="D1215">
        <v>2438</v>
      </c>
      <c r="E1215">
        <v>1.46</v>
      </c>
      <c r="F1215">
        <v>3</v>
      </c>
      <c r="G1215">
        <v>0</v>
      </c>
      <c r="H1215">
        <v>3</v>
      </c>
      <c r="I1215" s="74">
        <v>0</v>
      </c>
    </row>
    <row r="1216" spans="1:9" x14ac:dyDescent="0.25">
      <c r="A1216" t="s">
        <v>7710</v>
      </c>
      <c r="B1216">
        <v>26</v>
      </c>
      <c r="C1216" t="s">
        <v>7711</v>
      </c>
      <c r="D1216">
        <v>15323</v>
      </c>
      <c r="E1216">
        <v>1.4</v>
      </c>
      <c r="F1216">
        <v>3</v>
      </c>
      <c r="G1216">
        <v>0</v>
      </c>
      <c r="H1216">
        <v>3</v>
      </c>
      <c r="I1216" s="74">
        <v>0</v>
      </c>
    </row>
    <row r="1217" spans="1:9" x14ac:dyDescent="0.25">
      <c r="A1217" t="s">
        <v>2620</v>
      </c>
      <c r="B1217">
        <v>28</v>
      </c>
      <c r="C1217" t="s">
        <v>307</v>
      </c>
      <c r="D1217">
        <v>1553</v>
      </c>
      <c r="E1217">
        <v>1.02</v>
      </c>
      <c r="F1217">
        <v>3</v>
      </c>
      <c r="G1217">
        <v>0</v>
      </c>
      <c r="H1217">
        <v>3</v>
      </c>
      <c r="I1217" s="74">
        <v>0</v>
      </c>
    </row>
    <row r="1218" spans="1:9" x14ac:dyDescent="0.25">
      <c r="A1218" t="s">
        <v>6101</v>
      </c>
      <c r="B1218">
        <v>32</v>
      </c>
      <c r="C1218" t="s">
        <v>6102</v>
      </c>
      <c r="D1218">
        <v>3230</v>
      </c>
      <c r="E1218">
        <v>1.1399999999999999</v>
      </c>
      <c r="F1218">
        <v>3</v>
      </c>
      <c r="G1218">
        <v>0</v>
      </c>
      <c r="H1218">
        <v>3</v>
      </c>
      <c r="I1218" s="74">
        <v>0</v>
      </c>
    </row>
    <row r="1219" spans="1:9" x14ac:dyDescent="0.25">
      <c r="A1219" t="s">
        <v>7761</v>
      </c>
      <c r="B1219">
        <v>32</v>
      </c>
      <c r="C1219" t="s">
        <v>232</v>
      </c>
      <c r="D1219">
        <v>596</v>
      </c>
      <c r="E1219">
        <v>0.87</v>
      </c>
      <c r="F1219">
        <v>3</v>
      </c>
      <c r="G1219">
        <v>0</v>
      </c>
      <c r="H1219">
        <v>3</v>
      </c>
      <c r="I1219" s="74">
        <v>0</v>
      </c>
    </row>
    <row r="1220" spans="1:9" x14ac:dyDescent="0.25">
      <c r="A1220" t="s">
        <v>6248</v>
      </c>
      <c r="B1220">
        <v>32</v>
      </c>
      <c r="C1220" t="s">
        <v>6249</v>
      </c>
      <c r="D1220">
        <v>2657</v>
      </c>
      <c r="E1220">
        <v>1.3</v>
      </c>
      <c r="F1220">
        <v>3</v>
      </c>
      <c r="G1220">
        <v>0</v>
      </c>
      <c r="H1220">
        <v>3</v>
      </c>
      <c r="I1220" s="74">
        <v>0</v>
      </c>
    </row>
    <row r="1221" spans="1:9" x14ac:dyDescent="0.25">
      <c r="A1221" t="s">
        <v>7773</v>
      </c>
      <c r="B1221">
        <v>33</v>
      </c>
      <c r="C1221" t="s">
        <v>7774</v>
      </c>
      <c r="D1221">
        <v>2357</v>
      </c>
      <c r="E1221">
        <v>1.58</v>
      </c>
      <c r="F1221">
        <v>3</v>
      </c>
      <c r="G1221">
        <v>0</v>
      </c>
      <c r="H1221">
        <v>3</v>
      </c>
      <c r="I1221" s="74">
        <v>0</v>
      </c>
    </row>
    <row r="1222" spans="1:9" x14ac:dyDescent="0.25">
      <c r="A1222" t="s">
        <v>7779</v>
      </c>
      <c r="B1222">
        <v>33</v>
      </c>
      <c r="C1222" t="s">
        <v>7780</v>
      </c>
      <c r="D1222">
        <v>959</v>
      </c>
      <c r="E1222">
        <v>1.4</v>
      </c>
      <c r="F1222">
        <v>3</v>
      </c>
      <c r="G1222">
        <v>0</v>
      </c>
      <c r="H1222">
        <v>3</v>
      </c>
      <c r="I1222" s="74">
        <v>0</v>
      </c>
    </row>
    <row r="1223" spans="1:9" x14ac:dyDescent="0.25">
      <c r="A1223" t="s">
        <v>6344</v>
      </c>
      <c r="B1223">
        <v>33</v>
      </c>
      <c r="C1223" t="s">
        <v>6345</v>
      </c>
      <c r="D1223">
        <v>1583</v>
      </c>
      <c r="E1223">
        <v>1.38</v>
      </c>
      <c r="F1223">
        <v>3</v>
      </c>
      <c r="G1223">
        <v>0</v>
      </c>
      <c r="H1223">
        <v>3</v>
      </c>
      <c r="I1223" s="74">
        <v>0</v>
      </c>
    </row>
    <row r="1224" spans="1:9" x14ac:dyDescent="0.25">
      <c r="A1224" t="s">
        <v>7803</v>
      </c>
      <c r="B1224">
        <v>34</v>
      </c>
      <c r="C1224" t="s">
        <v>7804</v>
      </c>
      <c r="D1224">
        <v>4475</v>
      </c>
      <c r="E1224">
        <v>1.32</v>
      </c>
      <c r="F1224">
        <v>3</v>
      </c>
      <c r="G1224">
        <v>0</v>
      </c>
      <c r="H1224">
        <v>3</v>
      </c>
      <c r="I1224" s="74">
        <v>0</v>
      </c>
    </row>
    <row r="1225" spans="1:9" x14ac:dyDescent="0.25">
      <c r="A1225" t="s">
        <v>7821</v>
      </c>
      <c r="B1225">
        <v>35</v>
      </c>
      <c r="C1225" t="s">
        <v>7822</v>
      </c>
      <c r="D1225">
        <v>1754</v>
      </c>
      <c r="E1225">
        <v>1.21</v>
      </c>
      <c r="F1225">
        <v>3</v>
      </c>
      <c r="G1225">
        <v>0</v>
      </c>
      <c r="H1225">
        <v>3</v>
      </c>
      <c r="I1225" s="74">
        <v>0</v>
      </c>
    </row>
    <row r="1226" spans="1:9" x14ac:dyDescent="0.25">
      <c r="A1226" t="s">
        <v>3476</v>
      </c>
      <c r="B1226">
        <v>36</v>
      </c>
      <c r="C1226" t="s">
        <v>232</v>
      </c>
      <c r="D1226">
        <v>1826</v>
      </c>
      <c r="E1226">
        <v>1.07</v>
      </c>
      <c r="F1226">
        <v>3</v>
      </c>
      <c r="G1226">
        <v>0</v>
      </c>
      <c r="H1226">
        <v>3</v>
      </c>
      <c r="I1226" s="74">
        <v>0</v>
      </c>
    </row>
    <row r="1227" spans="1:9" x14ac:dyDescent="0.25">
      <c r="A1227" t="s">
        <v>7853</v>
      </c>
      <c r="B1227">
        <v>36</v>
      </c>
      <c r="C1227" t="s">
        <v>232</v>
      </c>
      <c r="D1227">
        <v>2324</v>
      </c>
      <c r="E1227">
        <v>1.54</v>
      </c>
      <c r="F1227">
        <v>3</v>
      </c>
      <c r="G1227">
        <v>0</v>
      </c>
      <c r="H1227">
        <v>3</v>
      </c>
      <c r="I1227" s="74">
        <v>0</v>
      </c>
    </row>
    <row r="1228" spans="1:9" x14ac:dyDescent="0.25">
      <c r="A1228" t="s">
        <v>7863</v>
      </c>
      <c r="B1228">
        <v>36</v>
      </c>
      <c r="C1228" t="s">
        <v>7864</v>
      </c>
      <c r="D1228">
        <v>5312</v>
      </c>
      <c r="E1228">
        <v>1.56</v>
      </c>
      <c r="F1228">
        <v>3</v>
      </c>
      <c r="G1228">
        <v>0</v>
      </c>
      <c r="H1228">
        <v>3</v>
      </c>
      <c r="I1228" s="74">
        <v>0</v>
      </c>
    </row>
    <row r="1229" spans="1:9" x14ac:dyDescent="0.25">
      <c r="A1229" t="s">
        <v>7869</v>
      </c>
      <c r="B1229">
        <v>1</v>
      </c>
      <c r="C1229" t="s">
        <v>7870</v>
      </c>
      <c r="D1229">
        <v>2312</v>
      </c>
      <c r="E1229">
        <v>1.04</v>
      </c>
      <c r="F1229">
        <v>2</v>
      </c>
      <c r="G1229">
        <v>0</v>
      </c>
      <c r="H1229">
        <v>2</v>
      </c>
      <c r="I1229" s="74">
        <v>0</v>
      </c>
    </row>
    <row r="1230" spans="1:9" x14ac:dyDescent="0.25">
      <c r="A1230" t="s">
        <v>7872</v>
      </c>
      <c r="B1230">
        <v>1</v>
      </c>
      <c r="C1230" t="s">
        <v>7873</v>
      </c>
      <c r="D1230">
        <v>1874</v>
      </c>
      <c r="E1230">
        <v>1.38</v>
      </c>
      <c r="F1230">
        <v>2</v>
      </c>
      <c r="G1230">
        <v>0</v>
      </c>
      <c r="H1230">
        <v>2</v>
      </c>
      <c r="I1230" s="74">
        <v>0</v>
      </c>
    </row>
    <row r="1231" spans="1:9" x14ac:dyDescent="0.25">
      <c r="A1231" t="s">
        <v>7892</v>
      </c>
      <c r="B1231">
        <v>4</v>
      </c>
      <c r="C1231" t="s">
        <v>232</v>
      </c>
      <c r="D1231">
        <v>3827</v>
      </c>
      <c r="E1231">
        <v>1.48</v>
      </c>
      <c r="F1231">
        <v>2</v>
      </c>
      <c r="G1231">
        <v>0</v>
      </c>
      <c r="H1231">
        <v>2</v>
      </c>
      <c r="I1231" s="74">
        <v>0</v>
      </c>
    </row>
    <row r="1232" spans="1:9" x14ac:dyDescent="0.25">
      <c r="A1232" t="s">
        <v>4607</v>
      </c>
      <c r="B1232">
        <v>4</v>
      </c>
      <c r="C1232" t="s">
        <v>232</v>
      </c>
      <c r="D1232">
        <v>7187</v>
      </c>
      <c r="E1232">
        <v>1.21</v>
      </c>
      <c r="F1232">
        <v>2</v>
      </c>
      <c r="G1232">
        <v>0</v>
      </c>
      <c r="H1232">
        <v>2</v>
      </c>
      <c r="I1232" s="74">
        <v>0</v>
      </c>
    </row>
    <row r="1233" spans="1:9" x14ac:dyDescent="0.25">
      <c r="A1233" t="s">
        <v>7894</v>
      </c>
      <c r="B1233">
        <v>5</v>
      </c>
      <c r="C1233" t="s">
        <v>232</v>
      </c>
      <c r="D1233">
        <v>2747</v>
      </c>
      <c r="E1233">
        <v>0.67</v>
      </c>
      <c r="F1233">
        <v>2</v>
      </c>
      <c r="G1233">
        <v>0</v>
      </c>
      <c r="H1233">
        <v>2</v>
      </c>
      <c r="I1233" s="74">
        <v>0</v>
      </c>
    </row>
    <row r="1234" spans="1:9" x14ac:dyDescent="0.25">
      <c r="A1234" t="s">
        <v>7896</v>
      </c>
      <c r="B1234">
        <v>5</v>
      </c>
      <c r="C1234" t="s">
        <v>232</v>
      </c>
      <c r="D1234">
        <v>1016</v>
      </c>
      <c r="E1234">
        <v>1.35</v>
      </c>
      <c r="F1234">
        <v>2</v>
      </c>
      <c r="G1234">
        <v>0</v>
      </c>
      <c r="H1234">
        <v>2</v>
      </c>
      <c r="I1234" s="74">
        <v>0</v>
      </c>
    </row>
    <row r="1235" spans="1:9" x14ac:dyDescent="0.25">
      <c r="A1235" t="s">
        <v>7900</v>
      </c>
      <c r="B1235">
        <v>5</v>
      </c>
      <c r="C1235" t="s">
        <v>232</v>
      </c>
      <c r="D1235">
        <v>2339</v>
      </c>
      <c r="E1235">
        <v>1.1200000000000001</v>
      </c>
      <c r="F1235">
        <v>2</v>
      </c>
      <c r="G1235">
        <v>0</v>
      </c>
      <c r="H1235">
        <v>2</v>
      </c>
      <c r="I1235" s="74">
        <v>0</v>
      </c>
    </row>
    <row r="1236" spans="1:9" x14ac:dyDescent="0.25">
      <c r="A1236" t="s">
        <v>7902</v>
      </c>
      <c r="B1236">
        <v>5</v>
      </c>
      <c r="C1236" t="s">
        <v>7903</v>
      </c>
      <c r="D1236">
        <v>2720</v>
      </c>
      <c r="E1236">
        <v>1.4</v>
      </c>
      <c r="F1236">
        <v>2</v>
      </c>
      <c r="G1236">
        <v>0</v>
      </c>
      <c r="H1236">
        <v>2</v>
      </c>
      <c r="I1236" s="74">
        <v>0</v>
      </c>
    </row>
    <row r="1237" spans="1:9" x14ac:dyDescent="0.25">
      <c r="A1237" t="s">
        <v>7907</v>
      </c>
      <c r="B1237">
        <v>5</v>
      </c>
      <c r="C1237" t="s">
        <v>307</v>
      </c>
      <c r="D1237">
        <v>4142</v>
      </c>
      <c r="E1237">
        <v>1.3</v>
      </c>
      <c r="F1237">
        <v>2</v>
      </c>
      <c r="G1237">
        <v>0</v>
      </c>
      <c r="H1237">
        <v>2</v>
      </c>
      <c r="I1237" s="74">
        <v>0</v>
      </c>
    </row>
    <row r="1238" spans="1:9" x14ac:dyDescent="0.25">
      <c r="A1238" t="s">
        <v>7909</v>
      </c>
      <c r="B1238">
        <v>5</v>
      </c>
      <c r="C1238" t="s">
        <v>7910</v>
      </c>
      <c r="D1238">
        <v>1844</v>
      </c>
      <c r="E1238">
        <v>1.28</v>
      </c>
      <c r="F1238">
        <v>2</v>
      </c>
      <c r="G1238">
        <v>0</v>
      </c>
      <c r="H1238">
        <v>2</v>
      </c>
      <c r="I1238" s="74">
        <v>0</v>
      </c>
    </row>
    <row r="1239" spans="1:9" x14ac:dyDescent="0.25">
      <c r="A1239" t="s">
        <v>7922</v>
      </c>
      <c r="B1239">
        <v>6</v>
      </c>
      <c r="C1239" t="s">
        <v>4810</v>
      </c>
      <c r="D1239">
        <v>1505</v>
      </c>
      <c r="E1239">
        <v>1.38</v>
      </c>
      <c r="F1239">
        <v>2</v>
      </c>
      <c r="G1239">
        <v>0</v>
      </c>
      <c r="H1239">
        <v>2</v>
      </c>
      <c r="I1239" s="74">
        <v>0</v>
      </c>
    </row>
    <row r="1240" spans="1:9" x14ac:dyDescent="0.25">
      <c r="A1240" t="s">
        <v>4713</v>
      </c>
      <c r="B1240">
        <v>7</v>
      </c>
      <c r="C1240" t="s">
        <v>232</v>
      </c>
      <c r="D1240">
        <v>5483</v>
      </c>
      <c r="E1240">
        <v>1.17</v>
      </c>
      <c r="F1240">
        <v>2</v>
      </c>
      <c r="G1240">
        <v>0</v>
      </c>
      <c r="H1240">
        <v>2</v>
      </c>
      <c r="I1240" s="74">
        <v>0</v>
      </c>
    </row>
    <row r="1241" spans="1:9" x14ac:dyDescent="0.25">
      <c r="A1241" t="s">
        <v>7929</v>
      </c>
      <c r="B1241">
        <v>7</v>
      </c>
      <c r="C1241" t="s">
        <v>7930</v>
      </c>
      <c r="D1241">
        <v>7346</v>
      </c>
      <c r="E1241">
        <v>1.54</v>
      </c>
      <c r="F1241">
        <v>2</v>
      </c>
      <c r="G1241">
        <v>0</v>
      </c>
      <c r="H1241">
        <v>2</v>
      </c>
      <c r="I1241" s="74">
        <v>0</v>
      </c>
    </row>
    <row r="1242" spans="1:9" x14ac:dyDescent="0.25">
      <c r="A1242" t="s">
        <v>7932</v>
      </c>
      <c r="B1242">
        <v>7</v>
      </c>
      <c r="C1242" t="s">
        <v>3543</v>
      </c>
      <c r="D1242">
        <v>7628</v>
      </c>
      <c r="E1242">
        <v>1.08</v>
      </c>
      <c r="F1242">
        <v>2</v>
      </c>
      <c r="G1242">
        <v>0</v>
      </c>
      <c r="H1242">
        <v>2</v>
      </c>
      <c r="I1242" s="74">
        <v>0</v>
      </c>
    </row>
    <row r="1243" spans="1:9" x14ac:dyDescent="0.25">
      <c r="A1243" t="s">
        <v>7936</v>
      </c>
      <c r="B1243">
        <v>9</v>
      </c>
      <c r="C1243" t="s">
        <v>232</v>
      </c>
      <c r="D1243">
        <v>2135</v>
      </c>
      <c r="E1243">
        <v>1.29</v>
      </c>
      <c r="F1243">
        <v>2</v>
      </c>
      <c r="G1243">
        <v>0</v>
      </c>
      <c r="H1243">
        <v>2</v>
      </c>
      <c r="I1243" s="74">
        <v>0</v>
      </c>
    </row>
    <row r="1244" spans="1:9" x14ac:dyDescent="0.25">
      <c r="A1244" t="s">
        <v>7938</v>
      </c>
      <c r="B1244">
        <v>9</v>
      </c>
      <c r="C1244" t="s">
        <v>232</v>
      </c>
      <c r="D1244">
        <v>1796</v>
      </c>
      <c r="E1244">
        <v>1.56</v>
      </c>
      <c r="F1244">
        <v>2</v>
      </c>
      <c r="G1244">
        <v>0</v>
      </c>
      <c r="H1244">
        <v>2</v>
      </c>
      <c r="I1244" s="74">
        <v>0</v>
      </c>
    </row>
    <row r="1245" spans="1:9" x14ac:dyDescent="0.25">
      <c r="A1245" t="s">
        <v>3873</v>
      </c>
      <c r="B1245">
        <v>9</v>
      </c>
      <c r="C1245" t="s">
        <v>232</v>
      </c>
      <c r="D1245">
        <v>1016</v>
      </c>
      <c r="E1245">
        <v>1.02</v>
      </c>
      <c r="F1245">
        <v>2</v>
      </c>
      <c r="G1245">
        <v>0</v>
      </c>
      <c r="H1245">
        <v>2</v>
      </c>
      <c r="I1245" s="74">
        <v>0</v>
      </c>
    </row>
    <row r="1246" spans="1:9" x14ac:dyDescent="0.25">
      <c r="A1246" t="s">
        <v>7943</v>
      </c>
      <c r="B1246">
        <v>10</v>
      </c>
      <c r="C1246" t="s">
        <v>7944</v>
      </c>
      <c r="D1246">
        <v>1223</v>
      </c>
      <c r="E1246">
        <v>1.06</v>
      </c>
      <c r="F1246">
        <v>2</v>
      </c>
      <c r="G1246">
        <v>0</v>
      </c>
      <c r="H1246">
        <v>2</v>
      </c>
      <c r="I1246" s="74">
        <v>0</v>
      </c>
    </row>
    <row r="1247" spans="1:9" x14ac:dyDescent="0.25">
      <c r="A1247" t="s">
        <v>4831</v>
      </c>
      <c r="B1247">
        <v>10</v>
      </c>
      <c r="C1247" t="s">
        <v>597</v>
      </c>
      <c r="D1247">
        <v>1976</v>
      </c>
      <c r="E1247">
        <v>0.96</v>
      </c>
      <c r="F1247">
        <v>2</v>
      </c>
      <c r="G1247">
        <v>0</v>
      </c>
      <c r="H1247">
        <v>2</v>
      </c>
      <c r="I1247" s="74">
        <v>0</v>
      </c>
    </row>
    <row r="1248" spans="1:9" x14ac:dyDescent="0.25">
      <c r="A1248" t="s">
        <v>7953</v>
      </c>
      <c r="B1248">
        <v>10</v>
      </c>
      <c r="C1248" t="s">
        <v>7954</v>
      </c>
      <c r="D1248">
        <v>374</v>
      </c>
      <c r="E1248">
        <v>1.07</v>
      </c>
      <c r="F1248">
        <v>2</v>
      </c>
      <c r="G1248">
        <v>0</v>
      </c>
      <c r="H1248">
        <v>2</v>
      </c>
      <c r="I1248" s="74">
        <v>0</v>
      </c>
    </row>
    <row r="1249" spans="1:9" x14ac:dyDescent="0.25">
      <c r="A1249" t="s">
        <v>7959</v>
      </c>
      <c r="B1249">
        <v>10</v>
      </c>
      <c r="C1249" t="s">
        <v>7960</v>
      </c>
      <c r="D1249">
        <v>1571</v>
      </c>
      <c r="E1249">
        <v>1.32</v>
      </c>
      <c r="F1249">
        <v>2</v>
      </c>
      <c r="G1249">
        <v>0</v>
      </c>
      <c r="H1249">
        <v>2</v>
      </c>
      <c r="I1249" s="74">
        <v>0</v>
      </c>
    </row>
    <row r="1250" spans="1:9" x14ac:dyDescent="0.25">
      <c r="A1250" t="s">
        <v>4862</v>
      </c>
      <c r="B1250">
        <v>11</v>
      </c>
      <c r="C1250" t="s">
        <v>232</v>
      </c>
      <c r="D1250">
        <v>2642</v>
      </c>
      <c r="E1250">
        <v>1.24</v>
      </c>
      <c r="F1250">
        <v>2</v>
      </c>
      <c r="G1250">
        <v>0</v>
      </c>
      <c r="H1250">
        <v>2</v>
      </c>
      <c r="I1250" s="74">
        <v>0</v>
      </c>
    </row>
    <row r="1251" spans="1:9" x14ac:dyDescent="0.25">
      <c r="A1251" t="s">
        <v>7964</v>
      </c>
      <c r="B1251">
        <v>11</v>
      </c>
      <c r="C1251" t="s">
        <v>4818</v>
      </c>
      <c r="D1251">
        <v>3215</v>
      </c>
      <c r="E1251">
        <v>1.03</v>
      </c>
      <c r="F1251">
        <v>2</v>
      </c>
      <c r="G1251">
        <v>0</v>
      </c>
      <c r="H1251">
        <v>2</v>
      </c>
      <c r="I1251" s="74">
        <v>0</v>
      </c>
    </row>
    <row r="1252" spans="1:9" x14ac:dyDescent="0.25">
      <c r="A1252" t="s">
        <v>7966</v>
      </c>
      <c r="B1252">
        <v>11</v>
      </c>
      <c r="C1252" t="s">
        <v>232</v>
      </c>
      <c r="D1252">
        <v>1670</v>
      </c>
      <c r="E1252">
        <v>1.48</v>
      </c>
      <c r="F1252">
        <v>2</v>
      </c>
      <c r="G1252">
        <v>0</v>
      </c>
      <c r="H1252">
        <v>2</v>
      </c>
      <c r="I1252" s="74">
        <v>0</v>
      </c>
    </row>
    <row r="1253" spans="1:9" x14ac:dyDescent="0.25">
      <c r="A1253" t="s">
        <v>3893</v>
      </c>
      <c r="B1253">
        <v>12</v>
      </c>
      <c r="C1253" t="s">
        <v>3894</v>
      </c>
      <c r="D1253">
        <v>851</v>
      </c>
      <c r="E1253">
        <v>1.24</v>
      </c>
      <c r="F1253">
        <v>2</v>
      </c>
      <c r="G1253">
        <v>0</v>
      </c>
      <c r="H1253">
        <v>2</v>
      </c>
      <c r="I1253" s="74">
        <v>0</v>
      </c>
    </row>
    <row r="1254" spans="1:9" x14ac:dyDescent="0.25">
      <c r="A1254" t="s">
        <v>7968</v>
      </c>
      <c r="B1254">
        <v>12</v>
      </c>
      <c r="C1254" t="s">
        <v>232</v>
      </c>
      <c r="D1254">
        <v>2702</v>
      </c>
      <c r="E1254">
        <v>1.28</v>
      </c>
      <c r="F1254">
        <v>2</v>
      </c>
      <c r="G1254">
        <v>0</v>
      </c>
      <c r="H1254">
        <v>2</v>
      </c>
      <c r="I1254" s="74">
        <v>0</v>
      </c>
    </row>
    <row r="1255" spans="1:9" x14ac:dyDescent="0.25">
      <c r="A1255" t="s">
        <v>3914</v>
      </c>
      <c r="B1255">
        <v>13</v>
      </c>
      <c r="C1255" t="s">
        <v>3915</v>
      </c>
      <c r="D1255">
        <v>4292</v>
      </c>
      <c r="E1255">
        <v>1.27</v>
      </c>
      <c r="F1255">
        <v>2</v>
      </c>
      <c r="G1255">
        <v>0</v>
      </c>
      <c r="H1255">
        <v>2</v>
      </c>
      <c r="I1255" s="74">
        <v>0</v>
      </c>
    </row>
    <row r="1256" spans="1:9" x14ac:dyDescent="0.25">
      <c r="A1256" t="s">
        <v>7977</v>
      </c>
      <c r="B1256">
        <v>13</v>
      </c>
      <c r="C1256" t="s">
        <v>7978</v>
      </c>
      <c r="D1256">
        <v>3272</v>
      </c>
      <c r="E1256">
        <v>0.82</v>
      </c>
      <c r="F1256">
        <v>2</v>
      </c>
      <c r="G1256">
        <v>0</v>
      </c>
      <c r="H1256">
        <v>2</v>
      </c>
      <c r="I1256" s="74">
        <v>0</v>
      </c>
    </row>
    <row r="1257" spans="1:9" x14ac:dyDescent="0.25">
      <c r="A1257" t="s">
        <v>7983</v>
      </c>
      <c r="B1257">
        <v>13</v>
      </c>
      <c r="C1257" t="s">
        <v>5049</v>
      </c>
      <c r="D1257">
        <v>6503</v>
      </c>
      <c r="E1257">
        <v>1.25</v>
      </c>
      <c r="F1257">
        <v>2</v>
      </c>
      <c r="G1257">
        <v>0</v>
      </c>
      <c r="H1257">
        <v>2</v>
      </c>
      <c r="I1257" s="74">
        <v>0</v>
      </c>
    </row>
    <row r="1258" spans="1:9" x14ac:dyDescent="0.25">
      <c r="A1258" t="s">
        <v>4968</v>
      </c>
      <c r="B1258">
        <v>13</v>
      </c>
      <c r="C1258" t="s">
        <v>412</v>
      </c>
      <c r="D1258">
        <v>3140</v>
      </c>
      <c r="E1258">
        <v>1.61</v>
      </c>
      <c r="F1258">
        <v>2</v>
      </c>
      <c r="G1258">
        <v>0</v>
      </c>
      <c r="H1258">
        <v>2</v>
      </c>
      <c r="I1258" s="74">
        <v>0</v>
      </c>
    </row>
    <row r="1259" spans="1:9" x14ac:dyDescent="0.25">
      <c r="A1259" t="s">
        <v>7992</v>
      </c>
      <c r="B1259">
        <v>13</v>
      </c>
      <c r="C1259" t="s">
        <v>7993</v>
      </c>
      <c r="D1259">
        <v>1616</v>
      </c>
      <c r="E1259">
        <v>0.87</v>
      </c>
      <c r="F1259">
        <v>2</v>
      </c>
      <c r="G1259">
        <v>0</v>
      </c>
      <c r="H1259">
        <v>2</v>
      </c>
      <c r="I1259" s="74">
        <v>0</v>
      </c>
    </row>
    <row r="1260" spans="1:9" x14ac:dyDescent="0.25">
      <c r="A1260" t="s">
        <v>8002</v>
      </c>
      <c r="B1260">
        <v>14</v>
      </c>
      <c r="C1260" t="s">
        <v>3272</v>
      </c>
      <c r="D1260">
        <v>1514</v>
      </c>
      <c r="E1260">
        <v>1.47</v>
      </c>
      <c r="F1260">
        <v>2</v>
      </c>
      <c r="G1260">
        <v>0</v>
      </c>
      <c r="H1260">
        <v>2</v>
      </c>
      <c r="I1260" s="74">
        <v>0</v>
      </c>
    </row>
    <row r="1261" spans="1:9" x14ac:dyDescent="0.25">
      <c r="A1261" t="s">
        <v>8004</v>
      </c>
      <c r="B1261">
        <v>14</v>
      </c>
      <c r="C1261" t="s">
        <v>8005</v>
      </c>
      <c r="D1261">
        <v>3212</v>
      </c>
      <c r="E1261">
        <v>1.44</v>
      </c>
      <c r="F1261">
        <v>2</v>
      </c>
      <c r="G1261">
        <v>0</v>
      </c>
      <c r="H1261">
        <v>2</v>
      </c>
      <c r="I1261" s="74">
        <v>0</v>
      </c>
    </row>
    <row r="1262" spans="1:9" x14ac:dyDescent="0.25">
      <c r="A1262" t="s">
        <v>8014</v>
      </c>
      <c r="B1262">
        <v>15</v>
      </c>
      <c r="C1262" t="s">
        <v>8015</v>
      </c>
      <c r="D1262">
        <v>1694</v>
      </c>
      <c r="E1262">
        <v>1.31</v>
      </c>
      <c r="F1262">
        <v>2</v>
      </c>
      <c r="G1262">
        <v>0</v>
      </c>
      <c r="H1262">
        <v>2</v>
      </c>
      <c r="I1262" s="74">
        <v>0</v>
      </c>
    </row>
    <row r="1263" spans="1:9" x14ac:dyDescent="0.25">
      <c r="A1263" t="s">
        <v>8034</v>
      </c>
      <c r="B1263">
        <v>16</v>
      </c>
      <c r="C1263" t="s">
        <v>307</v>
      </c>
      <c r="D1263">
        <v>1808</v>
      </c>
      <c r="E1263">
        <v>1.48</v>
      </c>
      <c r="F1263">
        <v>2</v>
      </c>
      <c r="G1263">
        <v>0</v>
      </c>
      <c r="H1263">
        <v>2</v>
      </c>
      <c r="I1263" s="74">
        <v>0</v>
      </c>
    </row>
    <row r="1264" spans="1:9" x14ac:dyDescent="0.25">
      <c r="A1264" t="s">
        <v>8038</v>
      </c>
      <c r="B1264">
        <v>16</v>
      </c>
      <c r="C1264" t="s">
        <v>243</v>
      </c>
      <c r="D1264">
        <v>2357</v>
      </c>
      <c r="E1264">
        <v>1.1299999999999999</v>
      </c>
      <c r="F1264">
        <v>2</v>
      </c>
      <c r="G1264">
        <v>0</v>
      </c>
      <c r="H1264">
        <v>2</v>
      </c>
      <c r="I1264" s="74">
        <v>0</v>
      </c>
    </row>
    <row r="1265" spans="1:9" x14ac:dyDescent="0.25">
      <c r="A1265" t="s">
        <v>8047</v>
      </c>
      <c r="B1265">
        <v>17</v>
      </c>
      <c r="C1265" t="s">
        <v>8048</v>
      </c>
      <c r="D1265">
        <v>548</v>
      </c>
      <c r="E1265">
        <v>1.1299999999999999</v>
      </c>
      <c r="F1265">
        <v>2</v>
      </c>
      <c r="G1265">
        <v>0</v>
      </c>
      <c r="H1265">
        <v>2</v>
      </c>
      <c r="I1265" s="74">
        <v>0</v>
      </c>
    </row>
    <row r="1266" spans="1:9" x14ac:dyDescent="0.25">
      <c r="A1266" t="s">
        <v>8059</v>
      </c>
      <c r="B1266">
        <v>17</v>
      </c>
      <c r="C1266" t="s">
        <v>307</v>
      </c>
      <c r="D1266">
        <v>1439</v>
      </c>
      <c r="E1266">
        <v>1.41</v>
      </c>
      <c r="F1266">
        <v>2</v>
      </c>
      <c r="G1266">
        <v>0</v>
      </c>
      <c r="H1266">
        <v>2</v>
      </c>
      <c r="I1266" s="74">
        <v>0</v>
      </c>
    </row>
    <row r="1267" spans="1:9" x14ac:dyDescent="0.25">
      <c r="A1267" t="s">
        <v>8064</v>
      </c>
      <c r="B1267">
        <v>18</v>
      </c>
      <c r="C1267" t="s">
        <v>232</v>
      </c>
      <c r="D1267">
        <v>1154</v>
      </c>
      <c r="E1267">
        <v>1.37</v>
      </c>
      <c r="F1267">
        <v>2</v>
      </c>
      <c r="G1267">
        <v>0</v>
      </c>
      <c r="H1267">
        <v>2</v>
      </c>
      <c r="I1267" s="74">
        <v>0</v>
      </c>
    </row>
    <row r="1268" spans="1:9" x14ac:dyDescent="0.25">
      <c r="A1268" t="s">
        <v>8073</v>
      </c>
      <c r="B1268">
        <v>18</v>
      </c>
      <c r="C1268" t="s">
        <v>232</v>
      </c>
      <c r="D1268">
        <v>3119</v>
      </c>
      <c r="E1268">
        <v>1.59</v>
      </c>
      <c r="F1268">
        <v>2</v>
      </c>
      <c r="G1268">
        <v>0</v>
      </c>
      <c r="H1268">
        <v>2</v>
      </c>
      <c r="I1268" s="74">
        <v>0</v>
      </c>
    </row>
    <row r="1269" spans="1:9" x14ac:dyDescent="0.25">
      <c r="A1269" t="s">
        <v>8077</v>
      </c>
      <c r="B1269">
        <v>18</v>
      </c>
      <c r="C1269" t="s">
        <v>8078</v>
      </c>
      <c r="D1269">
        <v>3365</v>
      </c>
      <c r="E1269">
        <v>1.54</v>
      </c>
      <c r="F1269">
        <v>2</v>
      </c>
      <c r="G1269">
        <v>0</v>
      </c>
      <c r="H1269">
        <v>2</v>
      </c>
      <c r="I1269" s="74">
        <v>0</v>
      </c>
    </row>
    <row r="1270" spans="1:9" x14ac:dyDescent="0.25">
      <c r="A1270" t="s">
        <v>3293</v>
      </c>
      <c r="B1270">
        <v>19</v>
      </c>
      <c r="C1270" t="s">
        <v>354</v>
      </c>
      <c r="D1270">
        <v>1178</v>
      </c>
      <c r="E1270">
        <v>1.1299999999999999</v>
      </c>
      <c r="F1270">
        <v>2</v>
      </c>
      <c r="G1270">
        <v>0</v>
      </c>
      <c r="H1270">
        <v>2</v>
      </c>
      <c r="I1270" s="74">
        <v>0</v>
      </c>
    </row>
    <row r="1271" spans="1:9" x14ac:dyDescent="0.25">
      <c r="A1271" t="s">
        <v>3580</v>
      </c>
      <c r="B1271">
        <v>19</v>
      </c>
      <c r="C1271" t="s">
        <v>232</v>
      </c>
      <c r="D1271">
        <v>4817</v>
      </c>
      <c r="E1271">
        <v>1.44</v>
      </c>
      <c r="F1271">
        <v>2</v>
      </c>
      <c r="G1271">
        <v>0</v>
      </c>
      <c r="H1271">
        <v>2</v>
      </c>
      <c r="I1271" s="74">
        <v>0</v>
      </c>
    </row>
    <row r="1272" spans="1:9" x14ac:dyDescent="0.25">
      <c r="A1272" t="s">
        <v>8099</v>
      </c>
      <c r="B1272">
        <v>21</v>
      </c>
      <c r="C1272" t="s">
        <v>232</v>
      </c>
      <c r="D1272">
        <v>578</v>
      </c>
      <c r="E1272">
        <v>0.82</v>
      </c>
      <c r="F1272">
        <v>2</v>
      </c>
      <c r="G1272">
        <v>0</v>
      </c>
      <c r="H1272">
        <v>2</v>
      </c>
      <c r="I1272" s="74">
        <v>0</v>
      </c>
    </row>
    <row r="1273" spans="1:9" x14ac:dyDescent="0.25">
      <c r="A1273" t="s">
        <v>8109</v>
      </c>
      <c r="B1273">
        <v>21</v>
      </c>
      <c r="C1273" t="s">
        <v>8110</v>
      </c>
      <c r="D1273">
        <v>3035</v>
      </c>
      <c r="E1273">
        <v>1.26</v>
      </c>
      <c r="F1273">
        <v>2</v>
      </c>
      <c r="G1273">
        <v>0</v>
      </c>
      <c r="H1273">
        <v>2</v>
      </c>
      <c r="I1273" s="74">
        <v>0</v>
      </c>
    </row>
    <row r="1274" spans="1:9" x14ac:dyDescent="0.25">
      <c r="A1274" t="s">
        <v>3233</v>
      </c>
      <c r="B1274">
        <v>21</v>
      </c>
      <c r="C1274" t="s">
        <v>232</v>
      </c>
      <c r="D1274">
        <v>3398</v>
      </c>
      <c r="E1274">
        <v>1.07</v>
      </c>
      <c r="F1274">
        <v>2</v>
      </c>
      <c r="G1274">
        <v>0</v>
      </c>
      <c r="H1274">
        <v>2</v>
      </c>
      <c r="I1274" s="74">
        <v>0</v>
      </c>
    </row>
    <row r="1275" spans="1:9" x14ac:dyDescent="0.25">
      <c r="A1275" t="s">
        <v>8116</v>
      </c>
      <c r="B1275">
        <v>21</v>
      </c>
      <c r="C1275" t="s">
        <v>4865</v>
      </c>
      <c r="D1275">
        <v>2360</v>
      </c>
      <c r="E1275">
        <v>1.3</v>
      </c>
      <c r="F1275">
        <v>2</v>
      </c>
      <c r="G1275">
        <v>0</v>
      </c>
      <c r="H1275">
        <v>2</v>
      </c>
      <c r="I1275" s="74">
        <v>0</v>
      </c>
    </row>
    <row r="1276" spans="1:9" x14ac:dyDescent="0.25">
      <c r="A1276" t="s">
        <v>8118</v>
      </c>
      <c r="B1276">
        <v>21</v>
      </c>
      <c r="C1276" t="s">
        <v>232</v>
      </c>
      <c r="D1276">
        <v>2507</v>
      </c>
      <c r="E1276">
        <v>1.35</v>
      </c>
      <c r="F1276">
        <v>2</v>
      </c>
      <c r="G1276">
        <v>0</v>
      </c>
      <c r="H1276">
        <v>2</v>
      </c>
      <c r="I1276" s="74">
        <v>0</v>
      </c>
    </row>
    <row r="1277" spans="1:9" x14ac:dyDescent="0.25">
      <c r="A1277" t="s">
        <v>8122</v>
      </c>
      <c r="B1277">
        <v>21</v>
      </c>
      <c r="C1277" t="s">
        <v>232</v>
      </c>
      <c r="D1277">
        <v>1076</v>
      </c>
      <c r="E1277">
        <v>1.1599999999999999</v>
      </c>
      <c r="F1277">
        <v>2</v>
      </c>
      <c r="G1277">
        <v>0</v>
      </c>
      <c r="H1277">
        <v>2</v>
      </c>
      <c r="I1277" s="74">
        <v>0</v>
      </c>
    </row>
    <row r="1278" spans="1:9" x14ac:dyDescent="0.25">
      <c r="A1278" t="s">
        <v>8126</v>
      </c>
      <c r="B1278">
        <v>21</v>
      </c>
      <c r="C1278" t="s">
        <v>232</v>
      </c>
      <c r="D1278">
        <v>1634</v>
      </c>
      <c r="E1278">
        <v>1.4</v>
      </c>
      <c r="F1278">
        <v>2</v>
      </c>
      <c r="G1278">
        <v>0</v>
      </c>
      <c r="H1278">
        <v>2</v>
      </c>
      <c r="I1278" s="74">
        <v>0</v>
      </c>
    </row>
    <row r="1279" spans="1:9" x14ac:dyDescent="0.25">
      <c r="A1279" t="s">
        <v>8128</v>
      </c>
      <c r="B1279">
        <v>21</v>
      </c>
      <c r="C1279" t="s">
        <v>232</v>
      </c>
      <c r="D1279">
        <v>1187</v>
      </c>
      <c r="E1279">
        <v>1.18</v>
      </c>
      <c r="F1279">
        <v>2</v>
      </c>
      <c r="G1279">
        <v>0</v>
      </c>
      <c r="H1279">
        <v>2</v>
      </c>
      <c r="I1279" s="74">
        <v>0</v>
      </c>
    </row>
    <row r="1280" spans="1:9" x14ac:dyDescent="0.25">
      <c r="A1280" t="s">
        <v>8130</v>
      </c>
      <c r="B1280">
        <v>21</v>
      </c>
      <c r="C1280" t="s">
        <v>232</v>
      </c>
      <c r="D1280">
        <v>2795</v>
      </c>
      <c r="E1280">
        <v>1.29</v>
      </c>
      <c r="F1280">
        <v>2</v>
      </c>
      <c r="G1280">
        <v>0</v>
      </c>
      <c r="H1280">
        <v>2</v>
      </c>
      <c r="I1280" s="74">
        <v>0</v>
      </c>
    </row>
    <row r="1281" spans="1:9" x14ac:dyDescent="0.25">
      <c r="A1281" t="s">
        <v>8132</v>
      </c>
      <c r="B1281">
        <v>21</v>
      </c>
      <c r="C1281" t="s">
        <v>307</v>
      </c>
      <c r="D1281">
        <v>1895</v>
      </c>
      <c r="E1281">
        <v>1.24</v>
      </c>
      <c r="F1281">
        <v>2</v>
      </c>
      <c r="G1281">
        <v>0</v>
      </c>
      <c r="H1281">
        <v>2</v>
      </c>
      <c r="I1281" s="74">
        <v>0</v>
      </c>
    </row>
    <row r="1282" spans="1:9" x14ac:dyDescent="0.25">
      <c r="A1282" t="s">
        <v>8134</v>
      </c>
      <c r="B1282">
        <v>21</v>
      </c>
      <c r="C1282" t="s">
        <v>8135</v>
      </c>
      <c r="D1282">
        <v>1412</v>
      </c>
      <c r="E1282">
        <v>0.89</v>
      </c>
      <c r="F1282">
        <v>2</v>
      </c>
      <c r="G1282">
        <v>0</v>
      </c>
      <c r="H1282">
        <v>2</v>
      </c>
      <c r="I1282" s="74">
        <v>0</v>
      </c>
    </row>
    <row r="1283" spans="1:9" x14ac:dyDescent="0.25">
      <c r="A1283" t="s">
        <v>3378</v>
      </c>
      <c r="B1283">
        <v>23</v>
      </c>
      <c r="C1283" t="s">
        <v>3318</v>
      </c>
      <c r="D1283">
        <v>8582</v>
      </c>
      <c r="E1283">
        <v>1.06</v>
      </c>
      <c r="F1283">
        <v>2</v>
      </c>
      <c r="G1283">
        <v>0</v>
      </c>
      <c r="H1283">
        <v>2</v>
      </c>
      <c r="I1283" s="74">
        <v>0</v>
      </c>
    </row>
    <row r="1284" spans="1:9" x14ac:dyDescent="0.25">
      <c r="A1284" t="s">
        <v>5438</v>
      </c>
      <c r="B1284">
        <v>23</v>
      </c>
      <c r="C1284" t="s">
        <v>232</v>
      </c>
      <c r="D1284">
        <v>3434</v>
      </c>
      <c r="E1284">
        <v>1.33</v>
      </c>
      <c r="F1284">
        <v>2</v>
      </c>
      <c r="G1284">
        <v>0</v>
      </c>
      <c r="H1284">
        <v>2</v>
      </c>
      <c r="I1284" s="74">
        <v>0</v>
      </c>
    </row>
    <row r="1285" spans="1:9" x14ac:dyDescent="0.25">
      <c r="A1285" t="s">
        <v>8149</v>
      </c>
      <c r="B1285">
        <v>23</v>
      </c>
      <c r="C1285" t="s">
        <v>232</v>
      </c>
      <c r="D1285">
        <v>809</v>
      </c>
      <c r="E1285">
        <v>1.46</v>
      </c>
      <c r="F1285">
        <v>2</v>
      </c>
      <c r="G1285">
        <v>0</v>
      </c>
      <c r="H1285">
        <v>2</v>
      </c>
      <c r="I1285" s="74">
        <v>0</v>
      </c>
    </row>
    <row r="1286" spans="1:9" x14ac:dyDescent="0.25">
      <c r="A1286" t="s">
        <v>8155</v>
      </c>
      <c r="B1286">
        <v>24</v>
      </c>
      <c r="C1286" t="s">
        <v>538</v>
      </c>
      <c r="D1286">
        <v>1631</v>
      </c>
      <c r="E1286">
        <v>1.33</v>
      </c>
      <c r="F1286">
        <v>2</v>
      </c>
      <c r="G1286">
        <v>0</v>
      </c>
      <c r="H1286">
        <v>2</v>
      </c>
      <c r="I1286" s="74">
        <v>0</v>
      </c>
    </row>
    <row r="1287" spans="1:9" x14ac:dyDescent="0.25">
      <c r="A1287" t="s">
        <v>8160</v>
      </c>
      <c r="B1287">
        <v>24</v>
      </c>
      <c r="C1287" t="s">
        <v>8161</v>
      </c>
      <c r="D1287">
        <v>1721</v>
      </c>
      <c r="E1287">
        <v>1.19</v>
      </c>
      <c r="F1287">
        <v>2</v>
      </c>
      <c r="G1287">
        <v>0</v>
      </c>
      <c r="H1287">
        <v>2</v>
      </c>
      <c r="I1287" s="74">
        <v>0</v>
      </c>
    </row>
    <row r="1288" spans="1:9" x14ac:dyDescent="0.25">
      <c r="A1288" t="s">
        <v>8165</v>
      </c>
      <c r="B1288">
        <v>24</v>
      </c>
      <c r="C1288" t="s">
        <v>232</v>
      </c>
      <c r="D1288">
        <v>1643</v>
      </c>
      <c r="E1288">
        <v>1.42</v>
      </c>
      <c r="F1288">
        <v>2</v>
      </c>
      <c r="G1288">
        <v>0</v>
      </c>
      <c r="H1288">
        <v>2</v>
      </c>
      <c r="I1288" s="74">
        <v>0</v>
      </c>
    </row>
    <row r="1289" spans="1:9" x14ac:dyDescent="0.25">
      <c r="A1289" t="s">
        <v>8169</v>
      </c>
      <c r="B1289">
        <v>24</v>
      </c>
      <c r="C1289" t="s">
        <v>232</v>
      </c>
      <c r="D1289">
        <v>2666</v>
      </c>
      <c r="E1289">
        <v>1.08</v>
      </c>
      <c r="F1289">
        <v>2</v>
      </c>
      <c r="G1289">
        <v>0</v>
      </c>
      <c r="H1289">
        <v>2</v>
      </c>
      <c r="I1289" s="74">
        <v>0</v>
      </c>
    </row>
    <row r="1290" spans="1:9" x14ac:dyDescent="0.25">
      <c r="A1290" t="s">
        <v>8173</v>
      </c>
      <c r="B1290">
        <v>24</v>
      </c>
      <c r="C1290" t="s">
        <v>232</v>
      </c>
      <c r="D1290">
        <v>1670</v>
      </c>
      <c r="E1290">
        <v>1.46</v>
      </c>
      <c r="F1290">
        <v>2</v>
      </c>
      <c r="G1290">
        <v>0</v>
      </c>
      <c r="H1290">
        <v>2</v>
      </c>
      <c r="I1290" s="74">
        <v>0</v>
      </c>
    </row>
    <row r="1291" spans="1:9" x14ac:dyDescent="0.25">
      <c r="A1291" t="s">
        <v>8180</v>
      </c>
      <c r="B1291">
        <v>24</v>
      </c>
      <c r="C1291" t="s">
        <v>232</v>
      </c>
      <c r="D1291">
        <v>2270</v>
      </c>
      <c r="E1291">
        <v>1.1299999999999999</v>
      </c>
      <c r="F1291">
        <v>2</v>
      </c>
      <c r="G1291">
        <v>0</v>
      </c>
      <c r="H1291">
        <v>2</v>
      </c>
      <c r="I1291" s="74">
        <v>0</v>
      </c>
    </row>
    <row r="1292" spans="1:9" x14ac:dyDescent="0.25">
      <c r="A1292" t="s">
        <v>8185</v>
      </c>
      <c r="B1292">
        <v>25</v>
      </c>
      <c r="C1292" t="s">
        <v>232</v>
      </c>
      <c r="D1292">
        <v>2141</v>
      </c>
      <c r="E1292">
        <v>1.18</v>
      </c>
      <c r="F1292">
        <v>2</v>
      </c>
      <c r="G1292">
        <v>0</v>
      </c>
      <c r="H1292">
        <v>2</v>
      </c>
      <c r="I1292" s="74">
        <v>0</v>
      </c>
    </row>
    <row r="1293" spans="1:9" x14ac:dyDescent="0.25">
      <c r="A1293" t="s">
        <v>8197</v>
      </c>
      <c r="B1293">
        <v>25</v>
      </c>
      <c r="C1293" t="s">
        <v>232</v>
      </c>
      <c r="D1293">
        <v>287</v>
      </c>
      <c r="E1293">
        <v>1.01</v>
      </c>
      <c r="F1293">
        <v>2</v>
      </c>
      <c r="G1293">
        <v>0</v>
      </c>
      <c r="H1293">
        <v>2</v>
      </c>
      <c r="I1293" s="74">
        <v>0</v>
      </c>
    </row>
    <row r="1294" spans="1:9" x14ac:dyDescent="0.25">
      <c r="A1294" t="s">
        <v>8199</v>
      </c>
      <c r="B1294">
        <v>25</v>
      </c>
      <c r="C1294" t="s">
        <v>842</v>
      </c>
      <c r="D1294">
        <v>3998</v>
      </c>
      <c r="E1294">
        <v>1.33</v>
      </c>
      <c r="F1294">
        <v>2</v>
      </c>
      <c r="G1294">
        <v>0</v>
      </c>
      <c r="H1294">
        <v>2</v>
      </c>
      <c r="I1294" s="74">
        <v>0</v>
      </c>
    </row>
    <row r="1295" spans="1:9" x14ac:dyDescent="0.25">
      <c r="A1295" t="s">
        <v>8201</v>
      </c>
      <c r="B1295">
        <v>25</v>
      </c>
      <c r="C1295" t="s">
        <v>232</v>
      </c>
      <c r="D1295">
        <v>4814</v>
      </c>
      <c r="E1295">
        <v>1.65</v>
      </c>
      <c r="F1295">
        <v>2</v>
      </c>
      <c r="G1295">
        <v>0</v>
      </c>
      <c r="H1295">
        <v>2</v>
      </c>
      <c r="I1295" s="74">
        <v>0</v>
      </c>
    </row>
    <row r="1296" spans="1:9" x14ac:dyDescent="0.25">
      <c r="A1296" t="s">
        <v>8203</v>
      </c>
      <c r="B1296">
        <v>25</v>
      </c>
      <c r="C1296" t="s">
        <v>232</v>
      </c>
      <c r="D1296">
        <v>800</v>
      </c>
      <c r="E1296">
        <v>1.1000000000000001</v>
      </c>
      <c r="F1296">
        <v>2</v>
      </c>
      <c r="G1296">
        <v>0</v>
      </c>
      <c r="H1296">
        <v>2</v>
      </c>
      <c r="I1296" s="74">
        <v>0</v>
      </c>
    </row>
    <row r="1297" spans="1:9" x14ac:dyDescent="0.25">
      <c r="A1297" t="s">
        <v>5708</v>
      </c>
      <c r="B1297">
        <v>27</v>
      </c>
      <c r="C1297" t="s">
        <v>538</v>
      </c>
      <c r="D1297">
        <v>4574</v>
      </c>
      <c r="E1297">
        <v>1.39</v>
      </c>
      <c r="F1297">
        <v>2</v>
      </c>
      <c r="G1297">
        <v>0</v>
      </c>
      <c r="H1297">
        <v>2</v>
      </c>
      <c r="I1297" s="74">
        <v>0</v>
      </c>
    </row>
    <row r="1298" spans="1:9" x14ac:dyDescent="0.25">
      <c r="A1298" t="s">
        <v>2594</v>
      </c>
      <c r="B1298">
        <v>27</v>
      </c>
      <c r="C1298" t="s">
        <v>232</v>
      </c>
      <c r="D1298">
        <v>2744</v>
      </c>
      <c r="E1298">
        <v>1.38</v>
      </c>
      <c r="F1298">
        <v>2</v>
      </c>
      <c r="G1298">
        <v>0</v>
      </c>
      <c r="H1298">
        <v>2</v>
      </c>
      <c r="I1298" s="74">
        <v>0</v>
      </c>
    </row>
    <row r="1299" spans="1:9" x14ac:dyDescent="0.25">
      <c r="A1299" t="s">
        <v>8217</v>
      </c>
      <c r="B1299">
        <v>27</v>
      </c>
      <c r="C1299" t="s">
        <v>8218</v>
      </c>
      <c r="D1299">
        <v>4172</v>
      </c>
      <c r="E1299">
        <v>1.28</v>
      </c>
      <c r="F1299">
        <v>2</v>
      </c>
      <c r="G1299">
        <v>0</v>
      </c>
      <c r="H1299">
        <v>2</v>
      </c>
      <c r="I1299" s="74">
        <v>0</v>
      </c>
    </row>
    <row r="1300" spans="1:9" x14ac:dyDescent="0.25">
      <c r="A1300" t="s">
        <v>8220</v>
      </c>
      <c r="B1300">
        <v>27</v>
      </c>
      <c r="C1300" t="s">
        <v>8221</v>
      </c>
      <c r="D1300">
        <v>662</v>
      </c>
      <c r="E1300">
        <v>0.86</v>
      </c>
      <c r="F1300">
        <v>2</v>
      </c>
      <c r="G1300">
        <v>0</v>
      </c>
      <c r="H1300">
        <v>2</v>
      </c>
      <c r="I1300" s="74">
        <v>0</v>
      </c>
    </row>
    <row r="1301" spans="1:9" x14ac:dyDescent="0.25">
      <c r="A1301" t="s">
        <v>8223</v>
      </c>
      <c r="B1301">
        <v>27</v>
      </c>
      <c r="C1301" t="s">
        <v>8224</v>
      </c>
      <c r="D1301">
        <v>13016</v>
      </c>
      <c r="E1301">
        <v>1.4</v>
      </c>
      <c r="F1301">
        <v>2</v>
      </c>
      <c r="G1301">
        <v>0</v>
      </c>
      <c r="H1301">
        <v>2</v>
      </c>
      <c r="I1301" s="74">
        <v>0</v>
      </c>
    </row>
    <row r="1302" spans="1:9" x14ac:dyDescent="0.25">
      <c r="A1302" t="s">
        <v>8226</v>
      </c>
      <c r="B1302">
        <v>28</v>
      </c>
      <c r="C1302" t="s">
        <v>232</v>
      </c>
      <c r="D1302">
        <v>1001</v>
      </c>
      <c r="E1302">
        <v>1.1599999999999999</v>
      </c>
      <c r="F1302">
        <v>2</v>
      </c>
      <c r="G1302">
        <v>0</v>
      </c>
      <c r="H1302">
        <v>2</v>
      </c>
      <c r="I1302" s="74">
        <v>0</v>
      </c>
    </row>
    <row r="1303" spans="1:9" x14ac:dyDescent="0.25">
      <c r="A1303" t="s">
        <v>8232</v>
      </c>
      <c r="B1303">
        <v>28</v>
      </c>
      <c r="C1303" t="s">
        <v>6580</v>
      </c>
      <c r="D1303">
        <v>2357</v>
      </c>
      <c r="E1303">
        <v>1.31</v>
      </c>
      <c r="F1303">
        <v>2</v>
      </c>
      <c r="G1303">
        <v>0</v>
      </c>
      <c r="H1303">
        <v>2</v>
      </c>
      <c r="I1303" s="74">
        <v>0</v>
      </c>
    </row>
    <row r="1304" spans="1:9" x14ac:dyDescent="0.25">
      <c r="A1304" t="s">
        <v>8236</v>
      </c>
      <c r="B1304">
        <v>28</v>
      </c>
      <c r="C1304" t="s">
        <v>8237</v>
      </c>
      <c r="D1304">
        <v>2225</v>
      </c>
      <c r="E1304">
        <v>1.17</v>
      </c>
      <c r="F1304">
        <v>2</v>
      </c>
      <c r="G1304">
        <v>0</v>
      </c>
      <c r="H1304">
        <v>2</v>
      </c>
      <c r="I1304" s="74">
        <v>0</v>
      </c>
    </row>
    <row r="1305" spans="1:9" x14ac:dyDescent="0.25">
      <c r="A1305" t="s">
        <v>8239</v>
      </c>
      <c r="B1305">
        <v>28</v>
      </c>
      <c r="C1305" t="s">
        <v>8240</v>
      </c>
      <c r="D1305">
        <v>1469</v>
      </c>
      <c r="E1305">
        <v>1.06</v>
      </c>
      <c r="F1305">
        <v>2</v>
      </c>
      <c r="G1305">
        <v>0</v>
      </c>
      <c r="H1305">
        <v>2</v>
      </c>
      <c r="I1305" s="74">
        <v>0</v>
      </c>
    </row>
    <row r="1306" spans="1:9" x14ac:dyDescent="0.25">
      <c r="A1306" t="s">
        <v>8242</v>
      </c>
      <c r="B1306">
        <v>28</v>
      </c>
      <c r="C1306" t="s">
        <v>232</v>
      </c>
      <c r="D1306">
        <v>1928</v>
      </c>
      <c r="E1306">
        <v>1.17</v>
      </c>
      <c r="F1306">
        <v>2</v>
      </c>
      <c r="G1306">
        <v>0</v>
      </c>
      <c r="H1306">
        <v>2</v>
      </c>
      <c r="I1306" s="74">
        <v>0</v>
      </c>
    </row>
    <row r="1307" spans="1:9" x14ac:dyDescent="0.25">
      <c r="A1307" t="s">
        <v>8248</v>
      </c>
      <c r="B1307">
        <v>28</v>
      </c>
      <c r="C1307" t="s">
        <v>232</v>
      </c>
      <c r="D1307">
        <v>7703</v>
      </c>
      <c r="E1307">
        <v>1.62</v>
      </c>
      <c r="F1307">
        <v>2</v>
      </c>
      <c r="G1307">
        <v>0</v>
      </c>
      <c r="H1307">
        <v>2</v>
      </c>
      <c r="I1307" s="74">
        <v>0</v>
      </c>
    </row>
    <row r="1308" spans="1:9" x14ac:dyDescent="0.25">
      <c r="A1308" t="s">
        <v>8255</v>
      </c>
      <c r="B1308">
        <v>28</v>
      </c>
      <c r="C1308" t="s">
        <v>5602</v>
      </c>
      <c r="D1308">
        <v>2300</v>
      </c>
      <c r="E1308">
        <v>0.8</v>
      </c>
      <c r="F1308">
        <v>2</v>
      </c>
      <c r="G1308">
        <v>0</v>
      </c>
      <c r="H1308">
        <v>2</v>
      </c>
      <c r="I1308" s="74">
        <v>0</v>
      </c>
    </row>
    <row r="1309" spans="1:9" x14ac:dyDescent="0.25">
      <c r="A1309" t="s">
        <v>8271</v>
      </c>
      <c r="B1309">
        <v>29</v>
      </c>
      <c r="C1309" t="s">
        <v>8272</v>
      </c>
      <c r="D1309">
        <v>5696</v>
      </c>
      <c r="E1309">
        <v>1.81</v>
      </c>
      <c r="F1309">
        <v>2</v>
      </c>
      <c r="G1309">
        <v>0</v>
      </c>
      <c r="H1309">
        <v>2</v>
      </c>
      <c r="I1309" s="74">
        <v>0</v>
      </c>
    </row>
    <row r="1310" spans="1:9" x14ac:dyDescent="0.25">
      <c r="A1310" t="s">
        <v>8274</v>
      </c>
      <c r="B1310">
        <v>29</v>
      </c>
      <c r="C1310" t="s">
        <v>8275</v>
      </c>
      <c r="D1310">
        <v>7976</v>
      </c>
      <c r="E1310">
        <v>1.29</v>
      </c>
      <c r="F1310">
        <v>2</v>
      </c>
      <c r="G1310">
        <v>0</v>
      </c>
      <c r="H1310">
        <v>2</v>
      </c>
      <c r="I1310" s="74">
        <v>0</v>
      </c>
    </row>
    <row r="1311" spans="1:9" x14ac:dyDescent="0.25">
      <c r="A1311" t="s">
        <v>8277</v>
      </c>
      <c r="B1311">
        <v>29</v>
      </c>
      <c r="C1311" t="s">
        <v>232</v>
      </c>
      <c r="D1311">
        <v>3209</v>
      </c>
      <c r="E1311">
        <v>1.38</v>
      </c>
      <c r="F1311">
        <v>2</v>
      </c>
      <c r="G1311">
        <v>0</v>
      </c>
      <c r="H1311">
        <v>2</v>
      </c>
      <c r="I1311" s="74">
        <v>0</v>
      </c>
    </row>
    <row r="1312" spans="1:9" x14ac:dyDescent="0.25">
      <c r="A1312" t="s">
        <v>8281</v>
      </c>
      <c r="B1312">
        <v>29</v>
      </c>
      <c r="C1312" t="s">
        <v>232</v>
      </c>
      <c r="D1312">
        <v>941</v>
      </c>
      <c r="E1312">
        <v>1.04</v>
      </c>
      <c r="F1312">
        <v>2</v>
      </c>
      <c r="G1312">
        <v>0</v>
      </c>
      <c r="H1312">
        <v>2</v>
      </c>
      <c r="I1312" s="74">
        <v>0</v>
      </c>
    </row>
    <row r="1313" spans="1:9" x14ac:dyDescent="0.25">
      <c r="A1313" t="s">
        <v>5988</v>
      </c>
      <c r="B1313">
        <v>30</v>
      </c>
      <c r="C1313" t="s">
        <v>5989</v>
      </c>
      <c r="D1313">
        <v>6482</v>
      </c>
      <c r="E1313">
        <v>1.3</v>
      </c>
      <c r="F1313">
        <v>2</v>
      </c>
      <c r="G1313">
        <v>0</v>
      </c>
      <c r="H1313">
        <v>2</v>
      </c>
      <c r="I1313" s="74">
        <v>0</v>
      </c>
    </row>
    <row r="1314" spans="1:9" x14ac:dyDescent="0.25">
      <c r="A1314" t="s">
        <v>3424</v>
      </c>
      <c r="B1314">
        <v>30</v>
      </c>
      <c r="C1314" t="s">
        <v>232</v>
      </c>
      <c r="D1314">
        <v>11372</v>
      </c>
      <c r="E1314">
        <v>1.21</v>
      </c>
      <c r="F1314">
        <v>2</v>
      </c>
      <c r="G1314">
        <v>0</v>
      </c>
      <c r="H1314">
        <v>2</v>
      </c>
      <c r="I1314" s="74">
        <v>0</v>
      </c>
    </row>
    <row r="1315" spans="1:9" x14ac:dyDescent="0.25">
      <c r="A1315" t="s">
        <v>4193</v>
      </c>
      <c r="B1315">
        <v>30</v>
      </c>
      <c r="C1315" t="s">
        <v>4194</v>
      </c>
      <c r="D1315">
        <v>563</v>
      </c>
      <c r="E1315">
        <v>1.03</v>
      </c>
      <c r="F1315">
        <v>2</v>
      </c>
      <c r="G1315">
        <v>0</v>
      </c>
      <c r="H1315">
        <v>2</v>
      </c>
      <c r="I1315" s="74">
        <v>0</v>
      </c>
    </row>
    <row r="1316" spans="1:9" x14ac:dyDescent="0.25">
      <c r="A1316" t="s">
        <v>8295</v>
      </c>
      <c r="B1316">
        <v>30</v>
      </c>
      <c r="C1316" t="s">
        <v>232</v>
      </c>
      <c r="D1316">
        <v>1112</v>
      </c>
      <c r="E1316">
        <v>1.1100000000000001</v>
      </c>
      <c r="F1316">
        <v>2</v>
      </c>
      <c r="G1316">
        <v>0</v>
      </c>
      <c r="H1316">
        <v>2</v>
      </c>
      <c r="I1316" s="74">
        <v>0</v>
      </c>
    </row>
    <row r="1317" spans="1:9" x14ac:dyDescent="0.25">
      <c r="A1317" t="s">
        <v>8301</v>
      </c>
      <c r="B1317">
        <v>32</v>
      </c>
      <c r="C1317" t="s">
        <v>307</v>
      </c>
      <c r="D1317">
        <v>4643</v>
      </c>
      <c r="E1317">
        <v>1.4</v>
      </c>
      <c r="F1317">
        <v>2</v>
      </c>
      <c r="G1317">
        <v>0</v>
      </c>
      <c r="H1317">
        <v>2</v>
      </c>
      <c r="I1317" s="74">
        <v>0</v>
      </c>
    </row>
    <row r="1318" spans="1:9" x14ac:dyDescent="0.25">
      <c r="A1318" t="s">
        <v>8303</v>
      </c>
      <c r="B1318">
        <v>32</v>
      </c>
      <c r="C1318" t="s">
        <v>8304</v>
      </c>
      <c r="D1318">
        <v>1793</v>
      </c>
      <c r="E1318">
        <v>1.4</v>
      </c>
      <c r="F1318">
        <v>2</v>
      </c>
      <c r="G1318">
        <v>0</v>
      </c>
      <c r="H1318">
        <v>2</v>
      </c>
      <c r="I1318" s="74">
        <v>0</v>
      </c>
    </row>
    <row r="1319" spans="1:9" x14ac:dyDescent="0.25">
      <c r="A1319" t="s">
        <v>8306</v>
      </c>
      <c r="B1319">
        <v>32</v>
      </c>
      <c r="C1319" t="s">
        <v>232</v>
      </c>
      <c r="D1319">
        <v>1679</v>
      </c>
      <c r="E1319">
        <v>1.51</v>
      </c>
      <c r="F1319">
        <v>2</v>
      </c>
      <c r="G1319">
        <v>0</v>
      </c>
      <c r="H1319">
        <v>2</v>
      </c>
      <c r="I1319" s="74">
        <v>0</v>
      </c>
    </row>
    <row r="1320" spans="1:9" x14ac:dyDescent="0.25">
      <c r="A1320" t="s">
        <v>8317</v>
      </c>
      <c r="B1320">
        <v>32</v>
      </c>
      <c r="C1320" t="s">
        <v>8318</v>
      </c>
      <c r="D1320">
        <v>1148</v>
      </c>
      <c r="E1320">
        <v>1.38</v>
      </c>
      <c r="F1320">
        <v>2</v>
      </c>
      <c r="G1320">
        <v>0</v>
      </c>
      <c r="H1320">
        <v>2</v>
      </c>
      <c r="I1320" s="74">
        <v>0</v>
      </c>
    </row>
    <row r="1321" spans="1:9" x14ac:dyDescent="0.25">
      <c r="A1321" t="s">
        <v>6181</v>
      </c>
      <c r="B1321">
        <v>32</v>
      </c>
      <c r="C1321" t="s">
        <v>6182</v>
      </c>
      <c r="D1321">
        <v>2657</v>
      </c>
      <c r="E1321">
        <v>1.04</v>
      </c>
      <c r="F1321">
        <v>2</v>
      </c>
      <c r="G1321">
        <v>0</v>
      </c>
      <c r="H1321">
        <v>2</v>
      </c>
      <c r="I1321" s="74">
        <v>0</v>
      </c>
    </row>
    <row r="1322" spans="1:9" x14ac:dyDescent="0.25">
      <c r="A1322" t="s">
        <v>8329</v>
      </c>
      <c r="B1322">
        <v>32</v>
      </c>
      <c r="C1322" t="s">
        <v>8330</v>
      </c>
      <c r="D1322">
        <v>1628</v>
      </c>
      <c r="E1322">
        <v>1.54</v>
      </c>
      <c r="F1322">
        <v>2</v>
      </c>
      <c r="G1322">
        <v>0</v>
      </c>
      <c r="H1322">
        <v>2</v>
      </c>
      <c r="I1322" s="74">
        <v>0</v>
      </c>
    </row>
    <row r="1323" spans="1:9" x14ac:dyDescent="0.25">
      <c r="A1323" t="s">
        <v>8340</v>
      </c>
      <c r="B1323">
        <v>32</v>
      </c>
      <c r="C1323" t="s">
        <v>8341</v>
      </c>
      <c r="D1323">
        <v>4838</v>
      </c>
      <c r="E1323">
        <v>1.33</v>
      </c>
      <c r="F1323">
        <v>2</v>
      </c>
      <c r="G1323">
        <v>0</v>
      </c>
      <c r="H1323">
        <v>2</v>
      </c>
      <c r="I1323" s="74">
        <v>0</v>
      </c>
    </row>
    <row r="1324" spans="1:9" x14ac:dyDescent="0.25">
      <c r="A1324" t="s">
        <v>8352</v>
      </c>
      <c r="B1324">
        <v>32</v>
      </c>
      <c r="C1324" t="s">
        <v>232</v>
      </c>
      <c r="D1324">
        <v>1910</v>
      </c>
      <c r="E1324">
        <v>1.55</v>
      </c>
      <c r="F1324">
        <v>2</v>
      </c>
      <c r="G1324">
        <v>0</v>
      </c>
      <c r="H1324">
        <v>2</v>
      </c>
      <c r="I1324" s="74">
        <v>0</v>
      </c>
    </row>
    <row r="1325" spans="1:9" x14ac:dyDescent="0.25">
      <c r="A1325" t="s">
        <v>8359</v>
      </c>
      <c r="B1325">
        <v>33</v>
      </c>
      <c r="C1325" t="s">
        <v>232</v>
      </c>
      <c r="D1325">
        <v>839</v>
      </c>
      <c r="E1325">
        <v>1.51</v>
      </c>
      <c r="F1325">
        <v>2</v>
      </c>
      <c r="G1325">
        <v>0</v>
      </c>
      <c r="H1325">
        <v>2</v>
      </c>
      <c r="I1325" s="74">
        <v>0</v>
      </c>
    </row>
    <row r="1326" spans="1:9" x14ac:dyDescent="0.25">
      <c r="A1326" t="s">
        <v>8365</v>
      </c>
      <c r="B1326">
        <v>33</v>
      </c>
      <c r="C1326" t="s">
        <v>8366</v>
      </c>
      <c r="D1326">
        <v>2192</v>
      </c>
      <c r="E1326">
        <v>1.3</v>
      </c>
      <c r="F1326">
        <v>2</v>
      </c>
      <c r="G1326">
        <v>0</v>
      </c>
      <c r="H1326">
        <v>2</v>
      </c>
      <c r="I1326" s="74">
        <v>0</v>
      </c>
    </row>
    <row r="1327" spans="1:9" x14ac:dyDescent="0.25">
      <c r="A1327" t="s">
        <v>6315</v>
      </c>
      <c r="B1327">
        <v>33</v>
      </c>
      <c r="C1327" t="s">
        <v>232</v>
      </c>
      <c r="D1327">
        <v>983</v>
      </c>
      <c r="E1327">
        <v>1.25</v>
      </c>
      <c r="F1327">
        <v>2</v>
      </c>
      <c r="G1327">
        <v>0</v>
      </c>
      <c r="H1327">
        <v>2</v>
      </c>
      <c r="I1327" s="74">
        <v>0</v>
      </c>
    </row>
    <row r="1328" spans="1:9" x14ac:dyDescent="0.25">
      <c r="A1328" t="s">
        <v>8373</v>
      </c>
      <c r="B1328">
        <v>33</v>
      </c>
      <c r="C1328" t="s">
        <v>232</v>
      </c>
      <c r="D1328">
        <v>1940</v>
      </c>
      <c r="E1328">
        <v>1.69</v>
      </c>
      <c r="F1328">
        <v>2</v>
      </c>
      <c r="G1328">
        <v>0</v>
      </c>
      <c r="H1328">
        <v>2</v>
      </c>
      <c r="I1328" s="74">
        <v>0</v>
      </c>
    </row>
    <row r="1329" spans="1:9" x14ac:dyDescent="0.25">
      <c r="A1329" t="s">
        <v>8377</v>
      </c>
      <c r="B1329">
        <v>33</v>
      </c>
      <c r="C1329" t="s">
        <v>232</v>
      </c>
      <c r="D1329">
        <v>4265</v>
      </c>
      <c r="E1329">
        <v>1.57</v>
      </c>
      <c r="F1329">
        <v>2</v>
      </c>
      <c r="G1329">
        <v>0</v>
      </c>
      <c r="H1329">
        <v>2</v>
      </c>
      <c r="I1329" s="74">
        <v>0</v>
      </c>
    </row>
    <row r="1330" spans="1:9" x14ac:dyDescent="0.25">
      <c r="A1330" t="s">
        <v>8379</v>
      </c>
      <c r="B1330">
        <v>33</v>
      </c>
      <c r="C1330" t="s">
        <v>8380</v>
      </c>
      <c r="D1330">
        <v>3086</v>
      </c>
      <c r="E1330">
        <v>1.3</v>
      </c>
      <c r="F1330">
        <v>2</v>
      </c>
      <c r="G1330">
        <v>0</v>
      </c>
      <c r="H1330">
        <v>2</v>
      </c>
      <c r="I1330" s="74">
        <v>0</v>
      </c>
    </row>
    <row r="1331" spans="1:9" x14ac:dyDescent="0.25">
      <c r="A1331" t="s">
        <v>6336</v>
      </c>
      <c r="B1331">
        <v>33</v>
      </c>
      <c r="C1331" t="s">
        <v>6337</v>
      </c>
      <c r="D1331">
        <v>4061</v>
      </c>
      <c r="E1331">
        <v>1.29</v>
      </c>
      <c r="F1331">
        <v>2</v>
      </c>
      <c r="G1331">
        <v>0</v>
      </c>
      <c r="H1331">
        <v>2</v>
      </c>
      <c r="I1331" s="74">
        <v>0</v>
      </c>
    </row>
    <row r="1332" spans="1:9" x14ac:dyDescent="0.25">
      <c r="A1332" t="s">
        <v>6351</v>
      </c>
      <c r="B1332">
        <v>33</v>
      </c>
      <c r="C1332" t="s">
        <v>6352</v>
      </c>
      <c r="D1332">
        <v>800</v>
      </c>
      <c r="E1332">
        <v>0.79</v>
      </c>
      <c r="F1332">
        <v>2</v>
      </c>
      <c r="G1332">
        <v>0</v>
      </c>
      <c r="H1332">
        <v>2</v>
      </c>
      <c r="I1332" s="74">
        <v>0</v>
      </c>
    </row>
    <row r="1333" spans="1:9" x14ac:dyDescent="0.25">
      <c r="A1333" t="s">
        <v>8393</v>
      </c>
      <c r="B1333">
        <v>34</v>
      </c>
      <c r="C1333" t="s">
        <v>8394</v>
      </c>
      <c r="D1333">
        <v>1475</v>
      </c>
      <c r="E1333">
        <v>1.23</v>
      </c>
      <c r="F1333">
        <v>2</v>
      </c>
      <c r="G1333">
        <v>0</v>
      </c>
      <c r="H1333">
        <v>2</v>
      </c>
      <c r="I1333" s="74">
        <v>0</v>
      </c>
    </row>
    <row r="1334" spans="1:9" x14ac:dyDescent="0.25">
      <c r="A1334" t="s">
        <v>8401</v>
      </c>
      <c r="B1334">
        <v>34</v>
      </c>
      <c r="C1334" t="s">
        <v>8402</v>
      </c>
      <c r="D1334">
        <v>2327</v>
      </c>
      <c r="E1334">
        <v>1.0900000000000001</v>
      </c>
      <c r="F1334">
        <v>2</v>
      </c>
      <c r="G1334">
        <v>0</v>
      </c>
      <c r="H1334">
        <v>2</v>
      </c>
      <c r="I1334" s="74">
        <v>0</v>
      </c>
    </row>
    <row r="1335" spans="1:9" x14ac:dyDescent="0.25">
      <c r="A1335" t="s">
        <v>8406</v>
      </c>
      <c r="B1335">
        <v>34</v>
      </c>
      <c r="C1335" t="s">
        <v>232</v>
      </c>
      <c r="D1335">
        <v>947</v>
      </c>
      <c r="E1335">
        <v>1.0900000000000001</v>
      </c>
      <c r="F1335">
        <v>2</v>
      </c>
      <c r="G1335">
        <v>0</v>
      </c>
      <c r="H1335">
        <v>2</v>
      </c>
      <c r="I1335" s="74">
        <v>0</v>
      </c>
    </row>
    <row r="1336" spans="1:9" x14ac:dyDescent="0.25">
      <c r="A1336" t="s">
        <v>6434</v>
      </c>
      <c r="B1336">
        <v>34</v>
      </c>
      <c r="C1336" t="s">
        <v>232</v>
      </c>
      <c r="D1336">
        <v>3041</v>
      </c>
      <c r="E1336">
        <v>1</v>
      </c>
      <c r="F1336">
        <v>2</v>
      </c>
      <c r="G1336">
        <v>0</v>
      </c>
      <c r="H1336">
        <v>2</v>
      </c>
      <c r="I1336" s="74">
        <v>0</v>
      </c>
    </row>
    <row r="1337" spans="1:9" x14ac:dyDescent="0.25">
      <c r="A1337" t="s">
        <v>3711</v>
      </c>
      <c r="B1337">
        <v>34</v>
      </c>
      <c r="C1337" t="s">
        <v>3712</v>
      </c>
      <c r="D1337">
        <v>3548</v>
      </c>
      <c r="E1337">
        <v>1.1200000000000001</v>
      </c>
      <c r="F1337">
        <v>2</v>
      </c>
      <c r="G1337">
        <v>0</v>
      </c>
      <c r="H1337">
        <v>2</v>
      </c>
      <c r="I1337" s="74">
        <v>0</v>
      </c>
    </row>
    <row r="1338" spans="1:9" x14ac:dyDescent="0.25">
      <c r="A1338" t="s">
        <v>8417</v>
      </c>
      <c r="B1338">
        <v>34</v>
      </c>
      <c r="C1338" t="s">
        <v>8418</v>
      </c>
      <c r="D1338">
        <v>1874</v>
      </c>
      <c r="E1338">
        <v>1.25</v>
      </c>
      <c r="F1338">
        <v>2</v>
      </c>
      <c r="G1338">
        <v>0</v>
      </c>
      <c r="H1338">
        <v>2</v>
      </c>
      <c r="I1338" s="74">
        <v>0</v>
      </c>
    </row>
    <row r="1339" spans="1:9" x14ac:dyDescent="0.25">
      <c r="A1339" t="s">
        <v>8424</v>
      </c>
      <c r="B1339">
        <v>34</v>
      </c>
      <c r="C1339" t="s">
        <v>941</v>
      </c>
      <c r="D1339">
        <v>1076</v>
      </c>
      <c r="E1339">
        <v>0.99</v>
      </c>
      <c r="F1339">
        <v>2</v>
      </c>
      <c r="G1339">
        <v>0</v>
      </c>
      <c r="H1339">
        <v>2</v>
      </c>
      <c r="I1339" s="74">
        <v>0</v>
      </c>
    </row>
    <row r="1340" spans="1:9" x14ac:dyDescent="0.25">
      <c r="A1340" t="s">
        <v>8429</v>
      </c>
      <c r="B1340">
        <v>34</v>
      </c>
      <c r="C1340" t="s">
        <v>8430</v>
      </c>
      <c r="D1340">
        <v>1532</v>
      </c>
      <c r="E1340">
        <v>1.19</v>
      </c>
      <c r="F1340">
        <v>2</v>
      </c>
      <c r="G1340">
        <v>0</v>
      </c>
      <c r="H1340">
        <v>2</v>
      </c>
      <c r="I1340" s="74">
        <v>0</v>
      </c>
    </row>
    <row r="1341" spans="1:9" x14ac:dyDescent="0.25">
      <c r="A1341" t="s">
        <v>8439</v>
      </c>
      <c r="B1341">
        <v>34</v>
      </c>
      <c r="C1341" t="s">
        <v>8440</v>
      </c>
      <c r="D1341">
        <v>1781</v>
      </c>
      <c r="E1341">
        <v>1.24</v>
      </c>
      <c r="F1341">
        <v>2</v>
      </c>
      <c r="G1341">
        <v>0</v>
      </c>
      <c r="H1341">
        <v>2</v>
      </c>
      <c r="I1341" s="74">
        <v>0</v>
      </c>
    </row>
    <row r="1342" spans="1:9" x14ac:dyDescent="0.25">
      <c r="A1342" t="s">
        <v>6496</v>
      </c>
      <c r="B1342">
        <v>34</v>
      </c>
      <c r="C1342" t="s">
        <v>232</v>
      </c>
      <c r="D1342">
        <v>1067</v>
      </c>
      <c r="E1342">
        <v>1.28</v>
      </c>
      <c r="F1342">
        <v>2</v>
      </c>
      <c r="G1342">
        <v>0</v>
      </c>
      <c r="H1342">
        <v>2</v>
      </c>
      <c r="I1342" s="74">
        <v>0</v>
      </c>
    </row>
    <row r="1343" spans="1:9" x14ac:dyDescent="0.25">
      <c r="A1343" t="s">
        <v>8445</v>
      </c>
      <c r="B1343">
        <v>34</v>
      </c>
      <c r="C1343" t="s">
        <v>3961</v>
      </c>
      <c r="D1343">
        <v>2720</v>
      </c>
      <c r="E1343">
        <v>1.22</v>
      </c>
      <c r="F1343">
        <v>2</v>
      </c>
      <c r="G1343">
        <v>0</v>
      </c>
      <c r="H1343">
        <v>2</v>
      </c>
      <c r="I1343" s="74">
        <v>0</v>
      </c>
    </row>
    <row r="1344" spans="1:9" x14ac:dyDescent="0.25">
      <c r="A1344" t="s">
        <v>6511</v>
      </c>
      <c r="B1344">
        <v>34</v>
      </c>
      <c r="C1344" t="s">
        <v>6512</v>
      </c>
      <c r="D1344">
        <v>1742</v>
      </c>
      <c r="E1344">
        <v>0.95</v>
      </c>
      <c r="F1344">
        <v>2</v>
      </c>
      <c r="G1344">
        <v>0</v>
      </c>
      <c r="H1344">
        <v>2</v>
      </c>
      <c r="I1344" s="74">
        <v>0</v>
      </c>
    </row>
    <row r="1345" spans="1:9" x14ac:dyDescent="0.25">
      <c r="A1345" t="s">
        <v>8452</v>
      </c>
      <c r="B1345">
        <v>34</v>
      </c>
      <c r="C1345" t="s">
        <v>8453</v>
      </c>
      <c r="D1345">
        <v>800</v>
      </c>
      <c r="E1345">
        <v>1.08</v>
      </c>
      <c r="F1345">
        <v>2</v>
      </c>
      <c r="G1345">
        <v>0</v>
      </c>
      <c r="H1345">
        <v>2</v>
      </c>
      <c r="I1345" s="74">
        <v>0</v>
      </c>
    </row>
    <row r="1346" spans="1:9" x14ac:dyDescent="0.25">
      <c r="A1346" t="s">
        <v>8465</v>
      </c>
      <c r="B1346">
        <v>35</v>
      </c>
      <c r="C1346" t="s">
        <v>265</v>
      </c>
      <c r="D1346">
        <v>2312</v>
      </c>
      <c r="E1346">
        <v>1.18</v>
      </c>
      <c r="F1346">
        <v>2</v>
      </c>
      <c r="G1346">
        <v>0</v>
      </c>
      <c r="H1346">
        <v>2</v>
      </c>
      <c r="I1346" s="74">
        <v>0</v>
      </c>
    </row>
    <row r="1347" spans="1:9" x14ac:dyDescent="0.25">
      <c r="A1347" t="s">
        <v>8467</v>
      </c>
      <c r="B1347">
        <v>35</v>
      </c>
      <c r="C1347" t="s">
        <v>232</v>
      </c>
      <c r="D1347">
        <v>2183</v>
      </c>
      <c r="E1347">
        <v>1.22</v>
      </c>
      <c r="F1347">
        <v>2</v>
      </c>
      <c r="G1347">
        <v>0</v>
      </c>
      <c r="H1347">
        <v>2</v>
      </c>
      <c r="I1347" s="74">
        <v>0</v>
      </c>
    </row>
    <row r="1348" spans="1:9" x14ac:dyDescent="0.25">
      <c r="A1348" t="s">
        <v>8478</v>
      </c>
      <c r="B1348">
        <v>35</v>
      </c>
      <c r="C1348" t="s">
        <v>232</v>
      </c>
      <c r="D1348">
        <v>1430</v>
      </c>
      <c r="E1348">
        <v>0.94</v>
      </c>
      <c r="F1348">
        <v>2</v>
      </c>
      <c r="G1348">
        <v>0</v>
      </c>
      <c r="H1348">
        <v>2</v>
      </c>
      <c r="I1348" s="74">
        <v>0</v>
      </c>
    </row>
    <row r="1349" spans="1:9" x14ac:dyDescent="0.25">
      <c r="A1349" t="s">
        <v>6755</v>
      </c>
      <c r="B1349">
        <v>36</v>
      </c>
      <c r="C1349" t="s">
        <v>6756</v>
      </c>
      <c r="D1349">
        <v>1577</v>
      </c>
      <c r="E1349">
        <v>0.99</v>
      </c>
      <c r="F1349">
        <v>2</v>
      </c>
      <c r="G1349">
        <v>0</v>
      </c>
      <c r="H1349">
        <v>2</v>
      </c>
      <c r="I1349" s="74">
        <v>0</v>
      </c>
    </row>
    <row r="1350" spans="1:9" x14ac:dyDescent="0.25">
      <c r="A1350" t="s">
        <v>4394</v>
      </c>
      <c r="B1350">
        <v>36</v>
      </c>
      <c r="C1350" t="s">
        <v>3625</v>
      </c>
      <c r="D1350">
        <v>12518</v>
      </c>
      <c r="E1350">
        <v>1.18</v>
      </c>
      <c r="F1350">
        <v>2</v>
      </c>
      <c r="G1350">
        <v>0</v>
      </c>
      <c r="H1350">
        <v>2</v>
      </c>
      <c r="I1350" s="74">
        <v>0</v>
      </c>
    </row>
    <row r="1351" spans="1:9" x14ac:dyDescent="0.25">
      <c r="A1351" t="s">
        <v>8521</v>
      </c>
      <c r="B1351">
        <v>36</v>
      </c>
      <c r="C1351" t="s">
        <v>8522</v>
      </c>
      <c r="D1351">
        <v>800</v>
      </c>
      <c r="E1351">
        <v>1.2</v>
      </c>
      <c r="F1351">
        <v>2</v>
      </c>
      <c r="G1351">
        <v>0</v>
      </c>
      <c r="H1351">
        <v>2</v>
      </c>
      <c r="I1351" s="74">
        <v>0</v>
      </c>
    </row>
    <row r="1352" spans="1:9" x14ac:dyDescent="0.25">
      <c r="A1352" t="s">
        <v>8524</v>
      </c>
      <c r="B1352">
        <v>36</v>
      </c>
      <c r="C1352" t="s">
        <v>307</v>
      </c>
      <c r="D1352">
        <v>2561</v>
      </c>
      <c r="E1352">
        <v>1.32</v>
      </c>
      <c r="F1352">
        <v>2</v>
      </c>
      <c r="G1352">
        <v>0</v>
      </c>
      <c r="H1352">
        <v>2</v>
      </c>
      <c r="I1352" s="74">
        <v>0</v>
      </c>
    </row>
    <row r="1353" spans="1:9" x14ac:dyDescent="0.25">
      <c r="A1353" t="s">
        <v>8548</v>
      </c>
      <c r="B1353">
        <v>36</v>
      </c>
      <c r="C1353" t="s">
        <v>232</v>
      </c>
      <c r="D1353">
        <v>2018</v>
      </c>
      <c r="E1353">
        <v>1.18</v>
      </c>
      <c r="F1353">
        <v>2</v>
      </c>
      <c r="G1353">
        <v>0</v>
      </c>
      <c r="H1353">
        <v>2</v>
      </c>
      <c r="I1353" s="74">
        <v>0</v>
      </c>
    </row>
    <row r="1354" spans="1:9" x14ac:dyDescent="0.25">
      <c r="A1354" t="s">
        <v>8558</v>
      </c>
      <c r="B1354">
        <v>36</v>
      </c>
      <c r="C1354" t="s">
        <v>8559</v>
      </c>
      <c r="D1354">
        <v>2552</v>
      </c>
      <c r="E1354">
        <v>1.36</v>
      </c>
      <c r="F1354">
        <v>2</v>
      </c>
      <c r="G1354">
        <v>0</v>
      </c>
      <c r="H1354">
        <v>2</v>
      </c>
      <c r="I1354" s="74">
        <v>0</v>
      </c>
    </row>
    <row r="1355" spans="1:9" x14ac:dyDescent="0.25">
      <c r="A1355" t="s">
        <v>6986</v>
      </c>
      <c r="B1355">
        <v>36</v>
      </c>
      <c r="C1355" t="s">
        <v>232</v>
      </c>
      <c r="D1355">
        <v>2123</v>
      </c>
      <c r="E1355">
        <v>1.27</v>
      </c>
      <c r="F1355">
        <v>2</v>
      </c>
      <c r="G1355">
        <v>0</v>
      </c>
      <c r="H1355">
        <v>2</v>
      </c>
      <c r="I1355" s="74">
        <v>0</v>
      </c>
    </row>
    <row r="1356" spans="1:9" x14ac:dyDescent="0.25">
      <c r="A1356" t="s">
        <v>8561</v>
      </c>
      <c r="B1356">
        <v>36</v>
      </c>
      <c r="C1356" t="s">
        <v>8562</v>
      </c>
      <c r="D1356">
        <v>1880</v>
      </c>
      <c r="E1356">
        <v>1.45</v>
      </c>
      <c r="F1356">
        <v>2</v>
      </c>
      <c r="G1356">
        <v>0</v>
      </c>
      <c r="H1356">
        <v>2</v>
      </c>
      <c r="I1356" s="74">
        <v>0</v>
      </c>
    </row>
    <row r="1357" spans="1:9" x14ac:dyDescent="0.25">
      <c r="A1357" t="s">
        <v>8564</v>
      </c>
      <c r="B1357">
        <v>1</v>
      </c>
      <c r="C1357" t="s">
        <v>8565</v>
      </c>
      <c r="D1357">
        <v>2330</v>
      </c>
      <c r="E1357">
        <v>1.31</v>
      </c>
      <c r="F1357">
        <v>1</v>
      </c>
      <c r="G1357">
        <v>0</v>
      </c>
      <c r="H1357">
        <v>1</v>
      </c>
      <c r="I1357" s="74">
        <v>0</v>
      </c>
    </row>
    <row r="1358" spans="1:9" x14ac:dyDescent="0.25">
      <c r="A1358" t="s">
        <v>8570</v>
      </c>
      <c r="B1358">
        <v>1</v>
      </c>
      <c r="C1358" t="s">
        <v>8571</v>
      </c>
      <c r="D1358">
        <v>1619</v>
      </c>
      <c r="E1358">
        <v>1.55</v>
      </c>
      <c r="F1358">
        <v>1</v>
      </c>
      <c r="G1358">
        <v>0</v>
      </c>
      <c r="H1358">
        <v>1</v>
      </c>
      <c r="I1358" s="74">
        <v>0</v>
      </c>
    </row>
    <row r="1359" spans="1:9" x14ac:dyDescent="0.25">
      <c r="A1359" t="s">
        <v>8573</v>
      </c>
      <c r="B1359">
        <v>1</v>
      </c>
      <c r="C1359" t="s">
        <v>232</v>
      </c>
      <c r="D1359">
        <v>3911</v>
      </c>
      <c r="E1359">
        <v>1.49</v>
      </c>
      <c r="F1359">
        <v>1</v>
      </c>
      <c r="G1359">
        <v>0</v>
      </c>
      <c r="H1359">
        <v>1</v>
      </c>
      <c r="I1359" s="74">
        <v>0</v>
      </c>
    </row>
    <row r="1360" spans="1:9" x14ac:dyDescent="0.25">
      <c r="A1360" t="s">
        <v>3785</v>
      </c>
      <c r="B1360">
        <v>3</v>
      </c>
      <c r="C1360" t="s">
        <v>232</v>
      </c>
      <c r="D1360">
        <v>2909</v>
      </c>
      <c r="E1360">
        <v>1.53</v>
      </c>
      <c r="F1360">
        <v>1</v>
      </c>
      <c r="G1360">
        <v>0</v>
      </c>
      <c r="H1360">
        <v>1</v>
      </c>
      <c r="I1360" s="74">
        <v>0</v>
      </c>
    </row>
    <row r="1361" spans="1:9" x14ac:dyDescent="0.25">
      <c r="A1361" t="s">
        <v>8575</v>
      </c>
      <c r="B1361">
        <v>2</v>
      </c>
      <c r="C1361" t="s">
        <v>228</v>
      </c>
      <c r="D1361">
        <v>2214</v>
      </c>
      <c r="E1361">
        <v>0.52</v>
      </c>
      <c r="F1361">
        <v>1</v>
      </c>
      <c r="G1361">
        <v>0</v>
      </c>
      <c r="H1361">
        <v>1</v>
      </c>
      <c r="I1361" s="74">
        <v>0</v>
      </c>
    </row>
    <row r="1362" spans="1:9" x14ac:dyDescent="0.25">
      <c r="A1362" t="s">
        <v>8584</v>
      </c>
      <c r="B1362">
        <v>3</v>
      </c>
      <c r="C1362" t="s">
        <v>265</v>
      </c>
      <c r="D1362">
        <v>3173</v>
      </c>
      <c r="E1362">
        <v>1.4</v>
      </c>
      <c r="F1362">
        <v>1</v>
      </c>
      <c r="G1362">
        <v>0</v>
      </c>
      <c r="H1362">
        <v>1</v>
      </c>
      <c r="I1362" s="74">
        <v>0</v>
      </c>
    </row>
    <row r="1363" spans="1:9" x14ac:dyDescent="0.25">
      <c r="A1363" t="s">
        <v>8588</v>
      </c>
      <c r="B1363">
        <v>4</v>
      </c>
      <c r="C1363" t="s">
        <v>8589</v>
      </c>
      <c r="D1363">
        <v>2174</v>
      </c>
      <c r="E1363">
        <v>1.1000000000000001</v>
      </c>
      <c r="F1363">
        <v>1</v>
      </c>
      <c r="G1363">
        <v>0</v>
      </c>
      <c r="H1363">
        <v>1</v>
      </c>
      <c r="I1363" s="74">
        <v>0</v>
      </c>
    </row>
    <row r="1364" spans="1:9" x14ac:dyDescent="0.25">
      <c r="A1364" t="s">
        <v>8591</v>
      </c>
      <c r="B1364">
        <v>4</v>
      </c>
      <c r="C1364" t="s">
        <v>232</v>
      </c>
      <c r="D1364">
        <v>5618</v>
      </c>
      <c r="E1364">
        <v>1.37</v>
      </c>
      <c r="F1364">
        <v>1</v>
      </c>
      <c r="G1364">
        <v>0</v>
      </c>
      <c r="H1364">
        <v>1</v>
      </c>
      <c r="I1364" s="74">
        <v>0</v>
      </c>
    </row>
    <row r="1365" spans="1:9" x14ac:dyDescent="0.25">
      <c r="A1365" t="s">
        <v>3810</v>
      </c>
      <c r="B1365">
        <v>4</v>
      </c>
      <c r="C1365" t="s">
        <v>3811</v>
      </c>
      <c r="D1365">
        <v>1709</v>
      </c>
      <c r="E1365">
        <v>1.21</v>
      </c>
      <c r="F1365">
        <v>1</v>
      </c>
      <c r="G1365">
        <v>0</v>
      </c>
      <c r="H1365">
        <v>1</v>
      </c>
      <c r="I1365" s="74">
        <v>0</v>
      </c>
    </row>
    <row r="1366" spans="1:9" x14ac:dyDescent="0.25">
      <c r="A1366" t="s">
        <v>8593</v>
      </c>
      <c r="B1366">
        <v>4</v>
      </c>
      <c r="C1366" t="s">
        <v>875</v>
      </c>
      <c r="D1366">
        <v>857</v>
      </c>
      <c r="E1366">
        <v>0.92</v>
      </c>
      <c r="F1366">
        <v>1</v>
      </c>
      <c r="G1366">
        <v>0</v>
      </c>
      <c r="H1366">
        <v>1</v>
      </c>
      <c r="I1366" s="74">
        <v>0</v>
      </c>
    </row>
    <row r="1367" spans="1:9" x14ac:dyDescent="0.25">
      <c r="A1367" t="s">
        <v>4587</v>
      </c>
      <c r="B1367">
        <v>4</v>
      </c>
      <c r="C1367" t="s">
        <v>4588</v>
      </c>
      <c r="D1367">
        <v>2168</v>
      </c>
      <c r="E1367">
        <v>1.23</v>
      </c>
      <c r="F1367">
        <v>1</v>
      </c>
      <c r="G1367">
        <v>0</v>
      </c>
      <c r="H1367">
        <v>1</v>
      </c>
      <c r="I1367" s="74">
        <v>0</v>
      </c>
    </row>
    <row r="1368" spans="1:9" x14ac:dyDescent="0.25">
      <c r="A1368" t="s">
        <v>3820</v>
      </c>
      <c r="B1368">
        <v>4</v>
      </c>
      <c r="C1368" t="s">
        <v>232</v>
      </c>
      <c r="D1368">
        <v>3404</v>
      </c>
      <c r="E1368">
        <v>1.54</v>
      </c>
      <c r="F1368">
        <v>1</v>
      </c>
      <c r="G1368">
        <v>0</v>
      </c>
      <c r="H1368">
        <v>1</v>
      </c>
      <c r="I1368" s="74">
        <v>0</v>
      </c>
    </row>
    <row r="1369" spans="1:9" x14ac:dyDescent="0.25">
      <c r="A1369" t="s">
        <v>8599</v>
      </c>
      <c r="B1369">
        <v>4</v>
      </c>
      <c r="C1369" t="s">
        <v>265</v>
      </c>
      <c r="D1369">
        <v>3554</v>
      </c>
      <c r="E1369">
        <v>1.35</v>
      </c>
      <c r="F1369">
        <v>1</v>
      </c>
      <c r="G1369">
        <v>0</v>
      </c>
      <c r="H1369">
        <v>1</v>
      </c>
      <c r="I1369" s="74">
        <v>0</v>
      </c>
    </row>
    <row r="1370" spans="1:9" x14ac:dyDescent="0.25">
      <c r="A1370" t="s">
        <v>4600</v>
      </c>
      <c r="B1370">
        <v>4</v>
      </c>
      <c r="C1370" t="s">
        <v>232</v>
      </c>
      <c r="D1370">
        <v>3725</v>
      </c>
      <c r="E1370">
        <v>1.41</v>
      </c>
      <c r="F1370">
        <v>1</v>
      </c>
      <c r="G1370">
        <v>0</v>
      </c>
      <c r="H1370">
        <v>1</v>
      </c>
      <c r="I1370" s="74">
        <v>0</v>
      </c>
    </row>
    <row r="1371" spans="1:9" x14ac:dyDescent="0.25">
      <c r="A1371" t="s">
        <v>8603</v>
      </c>
      <c r="B1371">
        <v>4</v>
      </c>
      <c r="C1371" t="s">
        <v>265</v>
      </c>
      <c r="D1371">
        <v>1457</v>
      </c>
      <c r="E1371">
        <v>1.37</v>
      </c>
      <c r="F1371">
        <v>1</v>
      </c>
      <c r="G1371">
        <v>0</v>
      </c>
      <c r="H1371">
        <v>1</v>
      </c>
      <c r="I1371" s="74">
        <v>0</v>
      </c>
    </row>
    <row r="1372" spans="1:9" x14ac:dyDescent="0.25">
      <c r="A1372" t="s">
        <v>8605</v>
      </c>
      <c r="B1372">
        <v>5</v>
      </c>
      <c r="C1372" t="s">
        <v>890</v>
      </c>
      <c r="D1372">
        <v>587</v>
      </c>
      <c r="E1372">
        <v>0.61</v>
      </c>
      <c r="F1372">
        <v>1</v>
      </c>
      <c r="G1372">
        <v>0</v>
      </c>
      <c r="H1372">
        <v>1</v>
      </c>
      <c r="I1372" s="74">
        <v>0</v>
      </c>
    </row>
    <row r="1373" spans="1:9" x14ac:dyDescent="0.25">
      <c r="A1373" t="s">
        <v>8607</v>
      </c>
      <c r="B1373">
        <v>5</v>
      </c>
      <c r="C1373" t="s">
        <v>8608</v>
      </c>
      <c r="D1373">
        <v>2036</v>
      </c>
      <c r="E1373">
        <v>1.05</v>
      </c>
      <c r="F1373">
        <v>1</v>
      </c>
      <c r="G1373">
        <v>0</v>
      </c>
      <c r="H1373">
        <v>1</v>
      </c>
      <c r="I1373" s="74">
        <v>0</v>
      </c>
    </row>
    <row r="1374" spans="1:9" x14ac:dyDescent="0.25">
      <c r="A1374" t="s">
        <v>8610</v>
      </c>
      <c r="B1374">
        <v>5</v>
      </c>
      <c r="C1374" t="s">
        <v>8611</v>
      </c>
      <c r="D1374">
        <v>521</v>
      </c>
      <c r="E1374">
        <v>1.1000000000000001</v>
      </c>
      <c r="F1374">
        <v>1</v>
      </c>
      <c r="G1374">
        <v>0</v>
      </c>
      <c r="H1374">
        <v>1</v>
      </c>
      <c r="I1374" s="74">
        <v>0</v>
      </c>
    </row>
    <row r="1375" spans="1:9" x14ac:dyDescent="0.25">
      <c r="A1375" t="s">
        <v>8613</v>
      </c>
      <c r="B1375">
        <v>5</v>
      </c>
      <c r="C1375" t="s">
        <v>232</v>
      </c>
      <c r="D1375">
        <v>2315</v>
      </c>
      <c r="E1375">
        <v>1.26</v>
      </c>
      <c r="F1375">
        <v>1</v>
      </c>
      <c r="G1375">
        <v>0</v>
      </c>
      <c r="H1375">
        <v>1</v>
      </c>
      <c r="I1375" s="74">
        <v>0</v>
      </c>
    </row>
    <row r="1376" spans="1:9" x14ac:dyDescent="0.25">
      <c r="A1376" t="s">
        <v>6997</v>
      </c>
      <c r="B1376">
        <v>5</v>
      </c>
      <c r="C1376" t="s">
        <v>6998</v>
      </c>
      <c r="D1376">
        <v>1475</v>
      </c>
      <c r="E1376">
        <v>1.1000000000000001</v>
      </c>
      <c r="F1376">
        <v>1</v>
      </c>
      <c r="G1376">
        <v>0</v>
      </c>
      <c r="H1376">
        <v>1</v>
      </c>
      <c r="I1376" s="74">
        <v>0</v>
      </c>
    </row>
    <row r="1377" spans="1:9" x14ac:dyDescent="0.25">
      <c r="A1377" t="s">
        <v>8615</v>
      </c>
      <c r="B1377">
        <v>5</v>
      </c>
      <c r="C1377" t="s">
        <v>232</v>
      </c>
      <c r="D1377">
        <v>1232</v>
      </c>
      <c r="E1377">
        <v>1.04</v>
      </c>
      <c r="F1377">
        <v>1</v>
      </c>
      <c r="G1377">
        <v>0</v>
      </c>
      <c r="H1377">
        <v>1</v>
      </c>
      <c r="I1377" s="74">
        <v>0</v>
      </c>
    </row>
    <row r="1378" spans="1:9" x14ac:dyDescent="0.25">
      <c r="A1378" t="s">
        <v>8617</v>
      </c>
      <c r="B1378">
        <v>5</v>
      </c>
      <c r="C1378" t="s">
        <v>8618</v>
      </c>
      <c r="D1378">
        <v>1040</v>
      </c>
      <c r="E1378">
        <v>1.61</v>
      </c>
      <c r="F1378">
        <v>1</v>
      </c>
      <c r="G1378">
        <v>0</v>
      </c>
      <c r="H1378">
        <v>1</v>
      </c>
      <c r="I1378" s="74">
        <v>0</v>
      </c>
    </row>
    <row r="1379" spans="1:9" x14ac:dyDescent="0.25">
      <c r="A1379" t="s">
        <v>8630</v>
      </c>
      <c r="B1379">
        <v>5</v>
      </c>
      <c r="C1379" t="s">
        <v>232</v>
      </c>
      <c r="D1379">
        <v>2759</v>
      </c>
      <c r="E1379">
        <v>0.91</v>
      </c>
      <c r="F1379">
        <v>1</v>
      </c>
      <c r="G1379">
        <v>0</v>
      </c>
      <c r="H1379">
        <v>1</v>
      </c>
      <c r="I1379" s="74">
        <v>0</v>
      </c>
    </row>
    <row r="1380" spans="1:9" x14ac:dyDescent="0.25">
      <c r="A1380" t="s">
        <v>8639</v>
      </c>
      <c r="B1380">
        <v>6</v>
      </c>
      <c r="C1380" t="s">
        <v>8640</v>
      </c>
      <c r="D1380">
        <v>4499</v>
      </c>
      <c r="E1380">
        <v>1.22</v>
      </c>
      <c r="F1380">
        <v>1</v>
      </c>
      <c r="G1380">
        <v>0</v>
      </c>
      <c r="H1380">
        <v>1</v>
      </c>
      <c r="I1380" s="74">
        <v>0</v>
      </c>
    </row>
    <row r="1381" spans="1:9" x14ac:dyDescent="0.25">
      <c r="A1381" t="s">
        <v>4650</v>
      </c>
      <c r="B1381">
        <v>6</v>
      </c>
      <c r="C1381" t="s">
        <v>4651</v>
      </c>
      <c r="D1381">
        <v>509</v>
      </c>
      <c r="E1381">
        <v>1</v>
      </c>
      <c r="F1381">
        <v>1</v>
      </c>
      <c r="G1381">
        <v>0</v>
      </c>
      <c r="H1381">
        <v>1</v>
      </c>
      <c r="I1381" s="74">
        <v>0</v>
      </c>
    </row>
    <row r="1382" spans="1:9" x14ac:dyDescent="0.25">
      <c r="A1382" t="s">
        <v>8642</v>
      </c>
      <c r="B1382">
        <v>6</v>
      </c>
      <c r="C1382" t="s">
        <v>597</v>
      </c>
      <c r="D1382">
        <v>2033</v>
      </c>
      <c r="E1382">
        <v>0.98</v>
      </c>
      <c r="F1382">
        <v>1</v>
      </c>
      <c r="G1382">
        <v>0</v>
      </c>
      <c r="H1382">
        <v>1</v>
      </c>
      <c r="I1382" s="74">
        <v>0</v>
      </c>
    </row>
    <row r="1383" spans="1:9" x14ac:dyDescent="0.25">
      <c r="A1383" t="s">
        <v>8649</v>
      </c>
      <c r="B1383">
        <v>6</v>
      </c>
      <c r="C1383" t="s">
        <v>8650</v>
      </c>
      <c r="D1383">
        <v>3470</v>
      </c>
      <c r="E1383">
        <v>1.54</v>
      </c>
      <c r="F1383">
        <v>1</v>
      </c>
      <c r="G1383">
        <v>0</v>
      </c>
      <c r="H1383">
        <v>1</v>
      </c>
      <c r="I1383" s="74">
        <v>0</v>
      </c>
    </row>
    <row r="1384" spans="1:9" x14ac:dyDescent="0.25">
      <c r="A1384" t="s">
        <v>8652</v>
      </c>
      <c r="B1384">
        <v>6</v>
      </c>
      <c r="C1384" t="s">
        <v>232</v>
      </c>
      <c r="D1384">
        <v>2039</v>
      </c>
      <c r="E1384">
        <v>1.42</v>
      </c>
      <c r="F1384">
        <v>1</v>
      </c>
      <c r="G1384">
        <v>0</v>
      </c>
      <c r="H1384">
        <v>1</v>
      </c>
      <c r="I1384" s="74">
        <v>0</v>
      </c>
    </row>
    <row r="1385" spans="1:9" x14ac:dyDescent="0.25">
      <c r="A1385" t="s">
        <v>8659</v>
      </c>
      <c r="B1385">
        <v>6</v>
      </c>
      <c r="C1385" t="s">
        <v>8660</v>
      </c>
      <c r="D1385">
        <v>4157</v>
      </c>
      <c r="E1385">
        <v>1.0900000000000001</v>
      </c>
      <c r="F1385">
        <v>1</v>
      </c>
      <c r="G1385">
        <v>0</v>
      </c>
      <c r="H1385">
        <v>1</v>
      </c>
      <c r="I1385" s="74">
        <v>0</v>
      </c>
    </row>
    <row r="1386" spans="1:9" x14ac:dyDescent="0.25">
      <c r="A1386" t="s">
        <v>8662</v>
      </c>
      <c r="B1386">
        <v>6</v>
      </c>
      <c r="C1386" t="s">
        <v>232</v>
      </c>
      <c r="D1386">
        <v>10757</v>
      </c>
      <c r="E1386">
        <v>1.22</v>
      </c>
      <c r="F1386">
        <v>1</v>
      </c>
      <c r="G1386">
        <v>0</v>
      </c>
      <c r="H1386">
        <v>1</v>
      </c>
      <c r="I1386" s="74">
        <v>0</v>
      </c>
    </row>
    <row r="1387" spans="1:9" x14ac:dyDescent="0.25">
      <c r="A1387" t="s">
        <v>8666</v>
      </c>
      <c r="B1387">
        <v>6</v>
      </c>
      <c r="C1387" t="s">
        <v>842</v>
      </c>
      <c r="D1387">
        <v>3089</v>
      </c>
      <c r="E1387">
        <v>1.1100000000000001</v>
      </c>
      <c r="F1387">
        <v>1</v>
      </c>
      <c r="G1387">
        <v>0</v>
      </c>
      <c r="H1387">
        <v>1</v>
      </c>
      <c r="I1387" s="74">
        <v>0</v>
      </c>
    </row>
    <row r="1388" spans="1:9" x14ac:dyDescent="0.25">
      <c r="A1388" t="s">
        <v>8668</v>
      </c>
      <c r="B1388">
        <v>6</v>
      </c>
      <c r="C1388" t="s">
        <v>307</v>
      </c>
      <c r="D1388">
        <v>1766</v>
      </c>
      <c r="E1388">
        <v>1.36</v>
      </c>
      <c r="F1388">
        <v>1</v>
      </c>
      <c r="G1388">
        <v>0</v>
      </c>
      <c r="H1388">
        <v>1</v>
      </c>
      <c r="I1388" s="74">
        <v>0</v>
      </c>
    </row>
    <row r="1389" spans="1:9" x14ac:dyDescent="0.25">
      <c r="A1389" t="s">
        <v>8670</v>
      </c>
      <c r="B1389">
        <v>7</v>
      </c>
      <c r="C1389" t="s">
        <v>8671</v>
      </c>
      <c r="D1389">
        <v>1559</v>
      </c>
      <c r="E1389">
        <v>0.88</v>
      </c>
      <c r="F1389">
        <v>1</v>
      </c>
      <c r="G1389">
        <v>0</v>
      </c>
      <c r="H1389">
        <v>1</v>
      </c>
      <c r="I1389" s="74">
        <v>0</v>
      </c>
    </row>
    <row r="1390" spans="1:9" x14ac:dyDescent="0.25">
      <c r="A1390" t="s">
        <v>8675</v>
      </c>
      <c r="B1390">
        <v>7</v>
      </c>
      <c r="C1390" t="s">
        <v>8676</v>
      </c>
      <c r="D1390">
        <v>1100</v>
      </c>
      <c r="E1390">
        <v>1.17</v>
      </c>
      <c r="F1390">
        <v>1</v>
      </c>
      <c r="G1390">
        <v>0</v>
      </c>
      <c r="H1390">
        <v>1</v>
      </c>
      <c r="I1390" s="74">
        <v>0</v>
      </c>
    </row>
    <row r="1391" spans="1:9" x14ac:dyDescent="0.25">
      <c r="A1391" t="s">
        <v>8681</v>
      </c>
      <c r="B1391">
        <v>7</v>
      </c>
      <c r="C1391" t="s">
        <v>307</v>
      </c>
      <c r="D1391">
        <v>4421</v>
      </c>
      <c r="E1391">
        <v>1.23</v>
      </c>
      <c r="F1391">
        <v>1</v>
      </c>
      <c r="G1391">
        <v>0</v>
      </c>
      <c r="H1391">
        <v>1</v>
      </c>
      <c r="I1391" s="74">
        <v>0</v>
      </c>
    </row>
    <row r="1392" spans="1:9" x14ac:dyDescent="0.25">
      <c r="A1392" t="s">
        <v>4717</v>
      </c>
      <c r="B1392">
        <v>7</v>
      </c>
      <c r="C1392" t="s">
        <v>4718</v>
      </c>
      <c r="D1392">
        <v>7718</v>
      </c>
      <c r="E1392">
        <v>1.4</v>
      </c>
      <c r="F1392">
        <v>1</v>
      </c>
      <c r="G1392">
        <v>0</v>
      </c>
      <c r="H1392">
        <v>1</v>
      </c>
      <c r="I1392" s="74">
        <v>0</v>
      </c>
    </row>
    <row r="1393" spans="1:9" x14ac:dyDescent="0.25">
      <c r="A1393" t="s">
        <v>3281</v>
      </c>
      <c r="B1393">
        <v>8</v>
      </c>
      <c r="C1393" t="s">
        <v>232</v>
      </c>
      <c r="D1393">
        <v>821</v>
      </c>
      <c r="E1393">
        <v>0.65</v>
      </c>
      <c r="F1393">
        <v>1</v>
      </c>
      <c r="G1393">
        <v>0</v>
      </c>
      <c r="H1393">
        <v>1</v>
      </c>
      <c r="I1393" s="74">
        <v>0</v>
      </c>
    </row>
    <row r="1394" spans="1:9" x14ac:dyDescent="0.25">
      <c r="A1394" t="s">
        <v>8687</v>
      </c>
      <c r="B1394">
        <v>8</v>
      </c>
      <c r="C1394" t="s">
        <v>265</v>
      </c>
      <c r="D1394">
        <v>2501</v>
      </c>
      <c r="E1394">
        <v>1.3</v>
      </c>
      <c r="F1394">
        <v>1</v>
      </c>
      <c r="G1394">
        <v>0</v>
      </c>
      <c r="H1394">
        <v>1</v>
      </c>
      <c r="I1394" s="74">
        <v>0</v>
      </c>
    </row>
    <row r="1395" spans="1:9" x14ac:dyDescent="0.25">
      <c r="A1395" t="s">
        <v>8693</v>
      </c>
      <c r="B1395">
        <v>8</v>
      </c>
      <c r="C1395" t="s">
        <v>232</v>
      </c>
      <c r="D1395">
        <v>7190</v>
      </c>
      <c r="E1395">
        <v>1.33</v>
      </c>
      <c r="F1395">
        <v>1</v>
      </c>
      <c r="G1395">
        <v>0</v>
      </c>
      <c r="H1395">
        <v>1</v>
      </c>
      <c r="I1395" s="74">
        <v>0</v>
      </c>
    </row>
    <row r="1396" spans="1:9" x14ac:dyDescent="0.25">
      <c r="A1396" t="s">
        <v>8697</v>
      </c>
      <c r="B1396">
        <v>8</v>
      </c>
      <c r="C1396" t="s">
        <v>8698</v>
      </c>
      <c r="D1396">
        <v>2501</v>
      </c>
      <c r="E1396">
        <v>1.27</v>
      </c>
      <c r="F1396">
        <v>1</v>
      </c>
      <c r="G1396">
        <v>0</v>
      </c>
      <c r="H1396">
        <v>1</v>
      </c>
      <c r="I1396" s="74">
        <v>0</v>
      </c>
    </row>
    <row r="1397" spans="1:9" x14ac:dyDescent="0.25">
      <c r="A1397" t="s">
        <v>8703</v>
      </c>
      <c r="B1397">
        <v>8</v>
      </c>
      <c r="C1397" t="s">
        <v>232</v>
      </c>
      <c r="D1397">
        <v>1184</v>
      </c>
      <c r="E1397">
        <v>1.28</v>
      </c>
      <c r="F1397">
        <v>1</v>
      </c>
      <c r="G1397">
        <v>0</v>
      </c>
      <c r="H1397">
        <v>1</v>
      </c>
      <c r="I1397" s="74">
        <v>0</v>
      </c>
    </row>
    <row r="1398" spans="1:9" x14ac:dyDescent="0.25">
      <c r="A1398" t="s">
        <v>8707</v>
      </c>
      <c r="B1398">
        <v>9</v>
      </c>
      <c r="C1398" t="s">
        <v>3150</v>
      </c>
      <c r="D1398">
        <v>1922</v>
      </c>
      <c r="E1398">
        <v>1.23</v>
      </c>
      <c r="F1398">
        <v>1</v>
      </c>
      <c r="G1398">
        <v>0</v>
      </c>
      <c r="H1398">
        <v>1</v>
      </c>
      <c r="I1398" s="74">
        <v>0</v>
      </c>
    </row>
    <row r="1399" spans="1:9" x14ac:dyDescent="0.25">
      <c r="A1399" t="s">
        <v>4789</v>
      </c>
      <c r="B1399">
        <v>9</v>
      </c>
      <c r="C1399" t="s">
        <v>232</v>
      </c>
      <c r="D1399">
        <v>920</v>
      </c>
      <c r="E1399">
        <v>1.1399999999999999</v>
      </c>
      <c r="F1399">
        <v>1</v>
      </c>
      <c r="G1399">
        <v>0</v>
      </c>
      <c r="H1399">
        <v>1</v>
      </c>
      <c r="I1399" s="74">
        <v>0</v>
      </c>
    </row>
    <row r="1400" spans="1:9" x14ac:dyDescent="0.25">
      <c r="A1400" t="s">
        <v>8711</v>
      </c>
      <c r="B1400">
        <v>9</v>
      </c>
      <c r="C1400" t="s">
        <v>4621</v>
      </c>
      <c r="D1400">
        <v>3872</v>
      </c>
      <c r="E1400">
        <v>1.29</v>
      </c>
      <c r="F1400">
        <v>1</v>
      </c>
      <c r="G1400">
        <v>0</v>
      </c>
      <c r="H1400">
        <v>1</v>
      </c>
      <c r="I1400" s="74">
        <v>0</v>
      </c>
    </row>
    <row r="1401" spans="1:9" x14ac:dyDescent="0.25">
      <c r="A1401" t="s">
        <v>4797</v>
      </c>
      <c r="B1401">
        <v>9</v>
      </c>
      <c r="C1401" t="s">
        <v>4798</v>
      </c>
      <c r="D1401">
        <v>644</v>
      </c>
      <c r="E1401">
        <v>1.23</v>
      </c>
      <c r="F1401">
        <v>1</v>
      </c>
      <c r="G1401">
        <v>0</v>
      </c>
      <c r="H1401">
        <v>1</v>
      </c>
      <c r="I1401" s="74">
        <v>0</v>
      </c>
    </row>
    <row r="1402" spans="1:9" x14ac:dyDescent="0.25">
      <c r="A1402" t="s">
        <v>8713</v>
      </c>
      <c r="B1402">
        <v>9</v>
      </c>
      <c r="C1402" t="s">
        <v>232</v>
      </c>
      <c r="D1402">
        <v>1592</v>
      </c>
      <c r="E1402">
        <v>1.33</v>
      </c>
      <c r="F1402">
        <v>1</v>
      </c>
      <c r="G1402">
        <v>0</v>
      </c>
      <c r="H1402">
        <v>1</v>
      </c>
      <c r="I1402" s="74">
        <v>0</v>
      </c>
    </row>
    <row r="1403" spans="1:9" x14ac:dyDescent="0.25">
      <c r="A1403" t="s">
        <v>8715</v>
      </c>
      <c r="B1403">
        <v>9</v>
      </c>
      <c r="C1403" t="s">
        <v>8716</v>
      </c>
      <c r="D1403">
        <v>7586</v>
      </c>
      <c r="E1403">
        <v>1.1000000000000001</v>
      </c>
      <c r="F1403">
        <v>1</v>
      </c>
      <c r="G1403">
        <v>0</v>
      </c>
      <c r="H1403">
        <v>1</v>
      </c>
      <c r="I1403" s="74">
        <v>0</v>
      </c>
    </row>
    <row r="1404" spans="1:9" x14ac:dyDescent="0.25">
      <c r="A1404" t="s">
        <v>8727</v>
      </c>
      <c r="B1404">
        <v>10</v>
      </c>
      <c r="C1404" t="s">
        <v>232</v>
      </c>
      <c r="D1404">
        <v>1187</v>
      </c>
      <c r="E1404">
        <v>1.24</v>
      </c>
      <c r="F1404">
        <v>1</v>
      </c>
      <c r="G1404">
        <v>0</v>
      </c>
      <c r="H1404">
        <v>1</v>
      </c>
      <c r="I1404" s="74">
        <v>0</v>
      </c>
    </row>
    <row r="1405" spans="1:9" x14ac:dyDescent="0.25">
      <c r="A1405" t="s">
        <v>8729</v>
      </c>
      <c r="B1405">
        <v>10</v>
      </c>
      <c r="C1405" t="s">
        <v>3806</v>
      </c>
      <c r="D1405">
        <v>2342</v>
      </c>
      <c r="E1405">
        <v>1.39</v>
      </c>
      <c r="F1405">
        <v>1</v>
      </c>
      <c r="G1405">
        <v>0</v>
      </c>
      <c r="H1405">
        <v>1</v>
      </c>
      <c r="I1405" s="74">
        <v>0</v>
      </c>
    </row>
    <row r="1406" spans="1:9" x14ac:dyDescent="0.25">
      <c r="A1406" t="s">
        <v>8740</v>
      </c>
      <c r="B1406">
        <v>10</v>
      </c>
      <c r="C1406" t="s">
        <v>8741</v>
      </c>
      <c r="D1406">
        <v>845</v>
      </c>
      <c r="E1406">
        <v>1.2</v>
      </c>
      <c r="F1406">
        <v>1</v>
      </c>
      <c r="G1406">
        <v>0</v>
      </c>
      <c r="H1406">
        <v>1</v>
      </c>
      <c r="I1406" s="74">
        <v>0</v>
      </c>
    </row>
    <row r="1407" spans="1:9" x14ac:dyDescent="0.25">
      <c r="A1407" t="s">
        <v>8745</v>
      </c>
      <c r="B1407">
        <v>10</v>
      </c>
      <c r="C1407" t="s">
        <v>8746</v>
      </c>
      <c r="D1407">
        <v>1601</v>
      </c>
      <c r="E1407">
        <v>1.39</v>
      </c>
      <c r="F1407">
        <v>1</v>
      </c>
      <c r="G1407">
        <v>0</v>
      </c>
      <c r="H1407">
        <v>1</v>
      </c>
      <c r="I1407" s="74">
        <v>0</v>
      </c>
    </row>
    <row r="1408" spans="1:9" x14ac:dyDescent="0.25">
      <c r="A1408" t="s">
        <v>8753</v>
      </c>
      <c r="B1408">
        <v>10</v>
      </c>
      <c r="C1408" t="s">
        <v>232</v>
      </c>
      <c r="D1408">
        <v>4583</v>
      </c>
      <c r="E1408">
        <v>1.64</v>
      </c>
      <c r="F1408">
        <v>1</v>
      </c>
      <c r="G1408">
        <v>0</v>
      </c>
      <c r="H1408">
        <v>1</v>
      </c>
      <c r="I1408" s="74">
        <v>0</v>
      </c>
    </row>
    <row r="1409" spans="1:9" x14ac:dyDescent="0.25">
      <c r="A1409" t="s">
        <v>8757</v>
      </c>
      <c r="B1409">
        <v>10</v>
      </c>
      <c r="C1409" t="s">
        <v>3550</v>
      </c>
      <c r="D1409">
        <v>986</v>
      </c>
      <c r="E1409">
        <v>0.86</v>
      </c>
      <c r="F1409">
        <v>1</v>
      </c>
      <c r="G1409">
        <v>0</v>
      </c>
      <c r="H1409">
        <v>1</v>
      </c>
      <c r="I1409" s="74">
        <v>0</v>
      </c>
    </row>
    <row r="1410" spans="1:9" x14ac:dyDescent="0.25">
      <c r="A1410" t="s">
        <v>4859</v>
      </c>
      <c r="B1410">
        <v>11</v>
      </c>
      <c r="C1410" t="s">
        <v>4860</v>
      </c>
      <c r="D1410">
        <v>2876</v>
      </c>
      <c r="E1410">
        <v>1.1100000000000001</v>
      </c>
      <c r="F1410">
        <v>1</v>
      </c>
      <c r="G1410">
        <v>0</v>
      </c>
      <c r="H1410">
        <v>1</v>
      </c>
      <c r="I1410" s="74">
        <v>0</v>
      </c>
    </row>
    <row r="1411" spans="1:9" x14ac:dyDescent="0.25">
      <c r="A1411" t="s">
        <v>8759</v>
      </c>
      <c r="B1411">
        <v>11</v>
      </c>
      <c r="C1411" t="s">
        <v>232</v>
      </c>
      <c r="D1411">
        <v>554</v>
      </c>
      <c r="E1411">
        <v>1.31</v>
      </c>
      <c r="F1411">
        <v>1</v>
      </c>
      <c r="G1411">
        <v>0</v>
      </c>
      <c r="H1411">
        <v>1</v>
      </c>
      <c r="I1411" s="74">
        <v>0</v>
      </c>
    </row>
    <row r="1412" spans="1:9" x14ac:dyDescent="0.25">
      <c r="A1412" t="s">
        <v>8768</v>
      </c>
      <c r="B1412">
        <v>11</v>
      </c>
      <c r="C1412" t="s">
        <v>232</v>
      </c>
      <c r="D1412">
        <v>1745</v>
      </c>
      <c r="E1412">
        <v>1.24</v>
      </c>
      <c r="F1412">
        <v>1</v>
      </c>
      <c r="G1412">
        <v>0</v>
      </c>
      <c r="H1412">
        <v>1</v>
      </c>
      <c r="I1412" s="74">
        <v>0</v>
      </c>
    </row>
    <row r="1413" spans="1:9" x14ac:dyDescent="0.25">
      <c r="A1413" t="s">
        <v>4882</v>
      </c>
      <c r="B1413">
        <v>11</v>
      </c>
      <c r="C1413" t="s">
        <v>249</v>
      </c>
      <c r="D1413">
        <v>1013</v>
      </c>
      <c r="E1413">
        <v>1.7</v>
      </c>
      <c r="F1413">
        <v>1</v>
      </c>
      <c r="G1413">
        <v>0</v>
      </c>
      <c r="H1413">
        <v>1</v>
      </c>
      <c r="I1413" s="74">
        <v>0</v>
      </c>
    </row>
    <row r="1414" spans="1:9" x14ac:dyDescent="0.25">
      <c r="A1414" t="s">
        <v>8770</v>
      </c>
      <c r="B1414">
        <v>11</v>
      </c>
      <c r="C1414" t="s">
        <v>307</v>
      </c>
      <c r="D1414">
        <v>5594</v>
      </c>
      <c r="E1414">
        <v>1.41</v>
      </c>
      <c r="F1414">
        <v>1</v>
      </c>
      <c r="G1414">
        <v>0</v>
      </c>
      <c r="H1414">
        <v>1</v>
      </c>
      <c r="I1414" s="74">
        <v>0</v>
      </c>
    </row>
    <row r="1415" spans="1:9" x14ac:dyDescent="0.25">
      <c r="A1415" t="s">
        <v>8772</v>
      </c>
      <c r="B1415">
        <v>11</v>
      </c>
      <c r="C1415" t="s">
        <v>8773</v>
      </c>
      <c r="D1415">
        <v>1961</v>
      </c>
      <c r="E1415">
        <v>1.1299999999999999</v>
      </c>
      <c r="F1415">
        <v>1</v>
      </c>
      <c r="G1415">
        <v>0</v>
      </c>
      <c r="H1415">
        <v>1</v>
      </c>
      <c r="I1415" s="74">
        <v>0</v>
      </c>
    </row>
    <row r="1416" spans="1:9" x14ac:dyDescent="0.25">
      <c r="A1416" t="s">
        <v>3249</v>
      </c>
      <c r="B1416">
        <v>11</v>
      </c>
      <c r="C1416" t="s">
        <v>307</v>
      </c>
      <c r="D1416">
        <v>4358</v>
      </c>
      <c r="E1416">
        <v>1.1100000000000001</v>
      </c>
      <c r="F1416">
        <v>1</v>
      </c>
      <c r="G1416">
        <v>0</v>
      </c>
      <c r="H1416">
        <v>1</v>
      </c>
      <c r="I1416" s="74">
        <v>0</v>
      </c>
    </row>
    <row r="1417" spans="1:9" x14ac:dyDescent="0.25">
      <c r="A1417" t="s">
        <v>4896</v>
      </c>
      <c r="B1417">
        <v>11</v>
      </c>
      <c r="C1417" t="s">
        <v>4897</v>
      </c>
      <c r="D1417">
        <v>1454</v>
      </c>
      <c r="E1417">
        <v>1.18</v>
      </c>
      <c r="F1417">
        <v>1</v>
      </c>
      <c r="G1417">
        <v>0</v>
      </c>
      <c r="H1417">
        <v>1</v>
      </c>
      <c r="I1417" s="74">
        <v>0</v>
      </c>
    </row>
    <row r="1418" spans="1:9" x14ac:dyDescent="0.25">
      <c r="A1418" t="s">
        <v>8777</v>
      </c>
      <c r="B1418">
        <v>11</v>
      </c>
      <c r="C1418" t="s">
        <v>8778</v>
      </c>
      <c r="D1418">
        <v>1562</v>
      </c>
      <c r="E1418">
        <v>1.22</v>
      </c>
      <c r="F1418">
        <v>1</v>
      </c>
      <c r="G1418">
        <v>0</v>
      </c>
      <c r="H1418">
        <v>1</v>
      </c>
      <c r="I1418" s="74">
        <v>0</v>
      </c>
    </row>
    <row r="1419" spans="1:9" x14ac:dyDescent="0.25">
      <c r="A1419" t="s">
        <v>8780</v>
      </c>
      <c r="B1419">
        <v>11</v>
      </c>
      <c r="C1419" t="s">
        <v>850</v>
      </c>
      <c r="D1419">
        <v>1856</v>
      </c>
      <c r="E1419">
        <v>1.3</v>
      </c>
      <c r="F1419">
        <v>1</v>
      </c>
      <c r="G1419">
        <v>0</v>
      </c>
      <c r="H1419">
        <v>1</v>
      </c>
      <c r="I1419" s="74">
        <v>0</v>
      </c>
    </row>
    <row r="1420" spans="1:9" x14ac:dyDescent="0.25">
      <c r="A1420" t="s">
        <v>3898</v>
      </c>
      <c r="B1420">
        <v>12</v>
      </c>
      <c r="C1420" t="s">
        <v>232</v>
      </c>
      <c r="D1420">
        <v>5696</v>
      </c>
      <c r="E1420">
        <v>1.51</v>
      </c>
      <c r="F1420">
        <v>1</v>
      </c>
      <c r="G1420">
        <v>0</v>
      </c>
      <c r="H1420">
        <v>1</v>
      </c>
      <c r="I1420" s="74">
        <v>0</v>
      </c>
    </row>
    <row r="1421" spans="1:9" x14ac:dyDescent="0.25">
      <c r="A1421" t="s">
        <v>8789</v>
      </c>
      <c r="B1421">
        <v>12</v>
      </c>
      <c r="C1421" t="s">
        <v>232</v>
      </c>
      <c r="D1421">
        <v>1955</v>
      </c>
      <c r="E1421">
        <v>1.49</v>
      </c>
      <c r="F1421">
        <v>1</v>
      </c>
      <c r="G1421">
        <v>0</v>
      </c>
      <c r="H1421">
        <v>1</v>
      </c>
      <c r="I1421" s="74">
        <v>0</v>
      </c>
    </row>
    <row r="1422" spans="1:9" x14ac:dyDescent="0.25">
      <c r="A1422" t="s">
        <v>8791</v>
      </c>
      <c r="B1422">
        <v>12</v>
      </c>
      <c r="C1422" t="s">
        <v>8792</v>
      </c>
      <c r="D1422">
        <v>1670</v>
      </c>
      <c r="E1422">
        <v>1.4</v>
      </c>
      <c r="F1422">
        <v>1</v>
      </c>
      <c r="G1422">
        <v>0</v>
      </c>
      <c r="H1422">
        <v>1</v>
      </c>
      <c r="I1422" s="74">
        <v>0</v>
      </c>
    </row>
    <row r="1423" spans="1:9" x14ac:dyDescent="0.25">
      <c r="A1423" t="s">
        <v>3554</v>
      </c>
      <c r="B1423">
        <v>12</v>
      </c>
      <c r="C1423" t="s">
        <v>307</v>
      </c>
      <c r="D1423">
        <v>2249</v>
      </c>
      <c r="E1423">
        <v>1.39</v>
      </c>
      <c r="F1423">
        <v>1</v>
      </c>
      <c r="G1423">
        <v>0</v>
      </c>
      <c r="H1423">
        <v>1</v>
      </c>
      <c r="I1423" s="74">
        <v>0</v>
      </c>
    </row>
    <row r="1424" spans="1:9" x14ac:dyDescent="0.25">
      <c r="A1424" t="s">
        <v>8794</v>
      </c>
      <c r="B1424">
        <v>12</v>
      </c>
      <c r="C1424" t="s">
        <v>307</v>
      </c>
      <c r="D1424">
        <v>4421</v>
      </c>
      <c r="E1424">
        <v>1.28</v>
      </c>
      <c r="F1424">
        <v>1</v>
      </c>
      <c r="G1424">
        <v>0</v>
      </c>
      <c r="H1424">
        <v>1</v>
      </c>
      <c r="I1424" s="74">
        <v>0</v>
      </c>
    </row>
    <row r="1425" spans="1:9" x14ac:dyDescent="0.25">
      <c r="A1425" t="s">
        <v>8796</v>
      </c>
      <c r="B1425">
        <v>12</v>
      </c>
      <c r="C1425" t="s">
        <v>617</v>
      </c>
      <c r="D1425">
        <v>326</v>
      </c>
      <c r="E1425">
        <v>0.86</v>
      </c>
      <c r="F1425">
        <v>1</v>
      </c>
      <c r="G1425">
        <v>0</v>
      </c>
      <c r="H1425">
        <v>1</v>
      </c>
      <c r="I1425" s="74">
        <v>0</v>
      </c>
    </row>
    <row r="1426" spans="1:9" x14ac:dyDescent="0.25">
      <c r="A1426" t="s">
        <v>4932</v>
      </c>
      <c r="B1426">
        <v>12</v>
      </c>
      <c r="C1426" t="s">
        <v>505</v>
      </c>
      <c r="D1426">
        <v>1826</v>
      </c>
      <c r="E1426">
        <v>1.24</v>
      </c>
      <c r="F1426">
        <v>1</v>
      </c>
      <c r="G1426">
        <v>0</v>
      </c>
      <c r="H1426">
        <v>1</v>
      </c>
      <c r="I1426" s="74">
        <v>0</v>
      </c>
    </row>
    <row r="1427" spans="1:9" x14ac:dyDescent="0.25">
      <c r="A1427" t="s">
        <v>8798</v>
      </c>
      <c r="B1427">
        <v>12</v>
      </c>
      <c r="C1427" t="s">
        <v>232</v>
      </c>
      <c r="D1427">
        <v>2633</v>
      </c>
      <c r="E1427">
        <v>1.48</v>
      </c>
      <c r="F1427">
        <v>1</v>
      </c>
      <c r="G1427">
        <v>0</v>
      </c>
      <c r="H1427">
        <v>1</v>
      </c>
      <c r="I1427" s="74">
        <v>0</v>
      </c>
    </row>
    <row r="1428" spans="1:9" x14ac:dyDescent="0.25">
      <c r="A1428" t="s">
        <v>8800</v>
      </c>
      <c r="B1428">
        <v>12</v>
      </c>
      <c r="C1428" t="s">
        <v>1321</v>
      </c>
      <c r="D1428">
        <v>881</v>
      </c>
      <c r="E1428">
        <v>1.22</v>
      </c>
      <c r="F1428">
        <v>1</v>
      </c>
      <c r="G1428">
        <v>0</v>
      </c>
      <c r="H1428">
        <v>1</v>
      </c>
      <c r="I1428" s="74">
        <v>0</v>
      </c>
    </row>
    <row r="1429" spans="1:9" x14ac:dyDescent="0.25">
      <c r="A1429" t="s">
        <v>8811</v>
      </c>
      <c r="B1429">
        <v>13</v>
      </c>
      <c r="C1429" t="s">
        <v>232</v>
      </c>
      <c r="D1429">
        <v>4004</v>
      </c>
      <c r="E1429">
        <v>1.36</v>
      </c>
      <c r="F1429">
        <v>1</v>
      </c>
      <c r="G1429">
        <v>0</v>
      </c>
      <c r="H1429">
        <v>1</v>
      </c>
      <c r="I1429" s="74">
        <v>0</v>
      </c>
    </row>
    <row r="1430" spans="1:9" x14ac:dyDescent="0.25">
      <c r="A1430" t="s">
        <v>8813</v>
      </c>
      <c r="B1430">
        <v>13</v>
      </c>
      <c r="C1430" t="s">
        <v>8814</v>
      </c>
      <c r="D1430">
        <v>2933</v>
      </c>
      <c r="E1430">
        <v>1.36</v>
      </c>
      <c r="F1430">
        <v>1</v>
      </c>
      <c r="G1430">
        <v>0</v>
      </c>
      <c r="H1430">
        <v>1</v>
      </c>
      <c r="I1430" s="74">
        <v>0</v>
      </c>
    </row>
    <row r="1431" spans="1:9" x14ac:dyDescent="0.25">
      <c r="A1431" t="s">
        <v>8816</v>
      </c>
      <c r="B1431">
        <v>13</v>
      </c>
      <c r="C1431" t="s">
        <v>307</v>
      </c>
      <c r="D1431">
        <v>3497</v>
      </c>
      <c r="E1431">
        <v>1.31</v>
      </c>
      <c r="F1431">
        <v>1</v>
      </c>
      <c r="G1431">
        <v>0</v>
      </c>
      <c r="H1431">
        <v>1</v>
      </c>
      <c r="I1431" s="74">
        <v>0</v>
      </c>
    </row>
    <row r="1432" spans="1:9" x14ac:dyDescent="0.25">
      <c r="A1432" t="s">
        <v>8820</v>
      </c>
      <c r="B1432">
        <v>13</v>
      </c>
      <c r="C1432" t="s">
        <v>232</v>
      </c>
      <c r="D1432">
        <v>1472</v>
      </c>
      <c r="E1432">
        <v>1.32</v>
      </c>
      <c r="F1432">
        <v>1</v>
      </c>
      <c r="G1432">
        <v>0</v>
      </c>
      <c r="H1432">
        <v>1</v>
      </c>
      <c r="I1432" s="74">
        <v>0</v>
      </c>
    </row>
    <row r="1433" spans="1:9" x14ac:dyDescent="0.25">
      <c r="A1433" t="s">
        <v>8826</v>
      </c>
      <c r="B1433">
        <v>13</v>
      </c>
      <c r="C1433" t="s">
        <v>8827</v>
      </c>
      <c r="D1433">
        <v>2132</v>
      </c>
      <c r="E1433">
        <v>1.1100000000000001</v>
      </c>
      <c r="F1433">
        <v>1</v>
      </c>
      <c r="G1433">
        <v>0</v>
      </c>
      <c r="H1433">
        <v>1</v>
      </c>
      <c r="I1433" s="74">
        <v>0</v>
      </c>
    </row>
    <row r="1434" spans="1:9" x14ac:dyDescent="0.25">
      <c r="A1434" t="s">
        <v>8829</v>
      </c>
      <c r="B1434">
        <v>13</v>
      </c>
      <c r="C1434" t="s">
        <v>232</v>
      </c>
      <c r="D1434">
        <v>2786</v>
      </c>
      <c r="E1434">
        <v>1.18</v>
      </c>
      <c r="F1434">
        <v>1</v>
      </c>
      <c r="G1434">
        <v>0</v>
      </c>
      <c r="H1434">
        <v>1</v>
      </c>
      <c r="I1434" s="74">
        <v>0</v>
      </c>
    </row>
    <row r="1435" spans="1:9" x14ac:dyDescent="0.25">
      <c r="A1435" t="s">
        <v>8831</v>
      </c>
      <c r="B1435">
        <v>13</v>
      </c>
      <c r="C1435" t="s">
        <v>232</v>
      </c>
      <c r="D1435">
        <v>2513</v>
      </c>
      <c r="E1435">
        <v>1.06</v>
      </c>
      <c r="F1435">
        <v>1</v>
      </c>
      <c r="G1435">
        <v>0</v>
      </c>
      <c r="H1435">
        <v>1</v>
      </c>
      <c r="I1435" s="74">
        <v>0</v>
      </c>
    </row>
    <row r="1436" spans="1:9" x14ac:dyDescent="0.25">
      <c r="A1436" t="s">
        <v>8835</v>
      </c>
      <c r="B1436">
        <v>13</v>
      </c>
      <c r="C1436" t="s">
        <v>232</v>
      </c>
      <c r="D1436">
        <v>4814</v>
      </c>
      <c r="E1436">
        <v>1.33</v>
      </c>
      <c r="F1436">
        <v>1</v>
      </c>
      <c r="G1436">
        <v>0</v>
      </c>
      <c r="H1436">
        <v>1</v>
      </c>
      <c r="I1436" s="74">
        <v>0</v>
      </c>
    </row>
    <row r="1437" spans="1:9" x14ac:dyDescent="0.25">
      <c r="A1437" t="s">
        <v>8837</v>
      </c>
      <c r="B1437">
        <v>13</v>
      </c>
      <c r="C1437" t="s">
        <v>8838</v>
      </c>
      <c r="D1437">
        <v>3173</v>
      </c>
      <c r="E1437">
        <v>1.27</v>
      </c>
      <c r="F1437">
        <v>1</v>
      </c>
      <c r="G1437">
        <v>0</v>
      </c>
      <c r="H1437">
        <v>1</v>
      </c>
      <c r="I1437" s="74">
        <v>0</v>
      </c>
    </row>
    <row r="1438" spans="1:9" x14ac:dyDescent="0.25">
      <c r="A1438" t="s">
        <v>8844</v>
      </c>
      <c r="B1438">
        <v>14</v>
      </c>
      <c r="C1438" t="s">
        <v>8845</v>
      </c>
      <c r="D1438">
        <v>2453</v>
      </c>
      <c r="E1438">
        <v>1.24</v>
      </c>
      <c r="F1438">
        <v>1</v>
      </c>
      <c r="G1438">
        <v>0</v>
      </c>
      <c r="H1438">
        <v>1</v>
      </c>
      <c r="I1438" s="74">
        <v>0</v>
      </c>
    </row>
    <row r="1439" spans="1:9" x14ac:dyDescent="0.25">
      <c r="A1439" t="s">
        <v>8847</v>
      </c>
      <c r="B1439">
        <v>14</v>
      </c>
      <c r="C1439" t="s">
        <v>8848</v>
      </c>
      <c r="D1439">
        <v>680</v>
      </c>
      <c r="E1439">
        <v>0.93</v>
      </c>
      <c r="F1439">
        <v>1</v>
      </c>
      <c r="G1439">
        <v>0</v>
      </c>
      <c r="H1439">
        <v>1</v>
      </c>
      <c r="I1439" s="74">
        <v>0</v>
      </c>
    </row>
    <row r="1440" spans="1:9" x14ac:dyDescent="0.25">
      <c r="A1440" t="s">
        <v>8850</v>
      </c>
      <c r="B1440">
        <v>14</v>
      </c>
      <c r="C1440" t="s">
        <v>3937</v>
      </c>
      <c r="D1440">
        <v>806</v>
      </c>
      <c r="E1440">
        <v>0.88</v>
      </c>
      <c r="F1440">
        <v>1</v>
      </c>
      <c r="G1440">
        <v>0</v>
      </c>
      <c r="H1440">
        <v>1</v>
      </c>
      <c r="I1440" s="74">
        <v>0</v>
      </c>
    </row>
    <row r="1441" spans="1:9" x14ac:dyDescent="0.25">
      <c r="A1441" t="s">
        <v>5013</v>
      </c>
      <c r="B1441">
        <v>14</v>
      </c>
      <c r="C1441" t="s">
        <v>3937</v>
      </c>
      <c r="D1441">
        <v>1007</v>
      </c>
      <c r="E1441">
        <v>0.95</v>
      </c>
      <c r="F1441">
        <v>1</v>
      </c>
      <c r="G1441">
        <v>0</v>
      </c>
      <c r="H1441">
        <v>1</v>
      </c>
      <c r="I1441" s="74">
        <v>0</v>
      </c>
    </row>
    <row r="1442" spans="1:9" x14ac:dyDescent="0.25">
      <c r="A1442" t="s">
        <v>5023</v>
      </c>
      <c r="B1442">
        <v>14</v>
      </c>
      <c r="C1442" t="s">
        <v>547</v>
      </c>
      <c r="D1442">
        <v>3926</v>
      </c>
      <c r="E1442">
        <v>1.34</v>
      </c>
      <c r="F1442">
        <v>1</v>
      </c>
      <c r="G1442">
        <v>0</v>
      </c>
      <c r="H1442">
        <v>1</v>
      </c>
      <c r="I1442" s="74">
        <v>0</v>
      </c>
    </row>
    <row r="1443" spans="1:9" x14ac:dyDescent="0.25">
      <c r="A1443" t="s">
        <v>5026</v>
      </c>
      <c r="B1443">
        <v>14</v>
      </c>
      <c r="C1443" t="s">
        <v>232</v>
      </c>
      <c r="D1443">
        <v>3263</v>
      </c>
      <c r="E1443">
        <v>1.42</v>
      </c>
      <c r="F1443">
        <v>1</v>
      </c>
      <c r="G1443">
        <v>0</v>
      </c>
      <c r="H1443">
        <v>1</v>
      </c>
      <c r="I1443" s="74">
        <v>0</v>
      </c>
    </row>
    <row r="1444" spans="1:9" x14ac:dyDescent="0.25">
      <c r="A1444" t="s">
        <v>3563</v>
      </c>
      <c r="B1444">
        <v>14</v>
      </c>
      <c r="C1444" t="s">
        <v>3564</v>
      </c>
      <c r="D1444">
        <v>3344</v>
      </c>
      <c r="E1444">
        <v>1.32</v>
      </c>
      <c r="F1444">
        <v>1</v>
      </c>
      <c r="G1444">
        <v>0</v>
      </c>
      <c r="H1444">
        <v>1</v>
      </c>
      <c r="I1444" s="74">
        <v>0</v>
      </c>
    </row>
    <row r="1445" spans="1:9" x14ac:dyDescent="0.25">
      <c r="A1445" t="s">
        <v>5053</v>
      </c>
      <c r="B1445">
        <v>15</v>
      </c>
      <c r="C1445" t="s">
        <v>5054</v>
      </c>
      <c r="D1445">
        <v>1124</v>
      </c>
      <c r="E1445">
        <v>0.63</v>
      </c>
      <c r="F1445">
        <v>1</v>
      </c>
      <c r="G1445">
        <v>0</v>
      </c>
      <c r="H1445">
        <v>1</v>
      </c>
      <c r="I1445" s="74">
        <v>0</v>
      </c>
    </row>
    <row r="1446" spans="1:9" x14ac:dyDescent="0.25">
      <c r="A1446" t="s">
        <v>8866</v>
      </c>
      <c r="B1446">
        <v>15</v>
      </c>
      <c r="C1446" t="s">
        <v>232</v>
      </c>
      <c r="D1446">
        <v>1964</v>
      </c>
      <c r="E1446">
        <v>1.44</v>
      </c>
      <c r="F1446">
        <v>1</v>
      </c>
      <c r="G1446">
        <v>0</v>
      </c>
      <c r="H1446">
        <v>1</v>
      </c>
      <c r="I1446" s="74">
        <v>0</v>
      </c>
    </row>
    <row r="1447" spans="1:9" x14ac:dyDescent="0.25">
      <c r="A1447" t="s">
        <v>8872</v>
      </c>
      <c r="B1447">
        <v>15</v>
      </c>
      <c r="C1447" t="s">
        <v>232</v>
      </c>
      <c r="D1447">
        <v>6251</v>
      </c>
      <c r="E1447">
        <v>1.43</v>
      </c>
      <c r="F1447">
        <v>1</v>
      </c>
      <c r="G1447">
        <v>0</v>
      </c>
      <c r="H1447">
        <v>1</v>
      </c>
      <c r="I1447" s="74">
        <v>0</v>
      </c>
    </row>
    <row r="1448" spans="1:9" x14ac:dyDescent="0.25">
      <c r="A1448" t="s">
        <v>8874</v>
      </c>
      <c r="B1448">
        <v>15</v>
      </c>
      <c r="C1448" t="s">
        <v>8875</v>
      </c>
      <c r="D1448">
        <v>1691</v>
      </c>
      <c r="E1448">
        <v>1.43</v>
      </c>
      <c r="F1448">
        <v>1</v>
      </c>
      <c r="G1448">
        <v>0</v>
      </c>
      <c r="H1448">
        <v>1</v>
      </c>
      <c r="I1448" s="74">
        <v>0</v>
      </c>
    </row>
    <row r="1449" spans="1:9" x14ac:dyDescent="0.25">
      <c r="A1449" t="s">
        <v>8877</v>
      </c>
      <c r="B1449">
        <v>15</v>
      </c>
      <c r="C1449" t="s">
        <v>232</v>
      </c>
      <c r="D1449">
        <v>1310</v>
      </c>
      <c r="E1449">
        <v>1.2</v>
      </c>
      <c r="F1449">
        <v>1</v>
      </c>
      <c r="G1449">
        <v>0</v>
      </c>
      <c r="H1449">
        <v>1</v>
      </c>
      <c r="I1449" s="74">
        <v>0</v>
      </c>
    </row>
    <row r="1450" spans="1:9" x14ac:dyDescent="0.25">
      <c r="A1450" t="s">
        <v>8879</v>
      </c>
      <c r="B1450">
        <v>15</v>
      </c>
      <c r="C1450" t="s">
        <v>4087</v>
      </c>
      <c r="D1450">
        <v>3764</v>
      </c>
      <c r="E1450">
        <v>1.24</v>
      </c>
      <c r="F1450">
        <v>1</v>
      </c>
      <c r="G1450">
        <v>0</v>
      </c>
      <c r="H1450">
        <v>1</v>
      </c>
      <c r="I1450" s="74">
        <v>0</v>
      </c>
    </row>
    <row r="1451" spans="1:9" x14ac:dyDescent="0.25">
      <c r="A1451" t="s">
        <v>8887</v>
      </c>
      <c r="B1451">
        <v>15</v>
      </c>
      <c r="C1451" t="s">
        <v>8888</v>
      </c>
      <c r="D1451">
        <v>2504</v>
      </c>
      <c r="E1451">
        <v>1.19</v>
      </c>
      <c r="F1451">
        <v>1</v>
      </c>
      <c r="G1451">
        <v>0</v>
      </c>
      <c r="H1451">
        <v>1</v>
      </c>
      <c r="I1451" s="74">
        <v>0</v>
      </c>
    </row>
    <row r="1452" spans="1:9" x14ac:dyDescent="0.25">
      <c r="A1452" t="s">
        <v>5093</v>
      </c>
      <c r="B1452">
        <v>15</v>
      </c>
      <c r="C1452" t="s">
        <v>232</v>
      </c>
      <c r="D1452">
        <v>1115</v>
      </c>
      <c r="E1452">
        <v>1.21</v>
      </c>
      <c r="F1452">
        <v>1</v>
      </c>
      <c r="G1452">
        <v>0</v>
      </c>
      <c r="H1452">
        <v>1</v>
      </c>
      <c r="I1452" s="74">
        <v>0</v>
      </c>
    </row>
    <row r="1453" spans="1:9" x14ac:dyDescent="0.25">
      <c r="A1453" t="s">
        <v>3957</v>
      </c>
      <c r="B1453">
        <v>16</v>
      </c>
      <c r="C1453" t="s">
        <v>3958</v>
      </c>
      <c r="D1453">
        <v>1973</v>
      </c>
      <c r="E1453">
        <v>1.17</v>
      </c>
      <c r="F1453">
        <v>1</v>
      </c>
      <c r="G1453">
        <v>0</v>
      </c>
      <c r="H1453">
        <v>1</v>
      </c>
      <c r="I1453" s="74">
        <v>0</v>
      </c>
    </row>
    <row r="1454" spans="1:9" x14ac:dyDescent="0.25">
      <c r="A1454" t="s">
        <v>8893</v>
      </c>
      <c r="B1454">
        <v>16</v>
      </c>
      <c r="C1454" t="s">
        <v>232</v>
      </c>
      <c r="D1454">
        <v>1199</v>
      </c>
      <c r="E1454">
        <v>1.21</v>
      </c>
      <c r="F1454">
        <v>1</v>
      </c>
      <c r="G1454">
        <v>0</v>
      </c>
      <c r="H1454">
        <v>1</v>
      </c>
      <c r="I1454" s="74">
        <v>0</v>
      </c>
    </row>
    <row r="1455" spans="1:9" x14ac:dyDescent="0.25">
      <c r="A1455" t="s">
        <v>5108</v>
      </c>
      <c r="B1455">
        <v>16</v>
      </c>
      <c r="C1455" t="s">
        <v>232</v>
      </c>
      <c r="D1455">
        <v>1058</v>
      </c>
      <c r="E1455">
        <v>0.9</v>
      </c>
      <c r="F1455">
        <v>1</v>
      </c>
      <c r="G1455">
        <v>0</v>
      </c>
      <c r="H1455">
        <v>1</v>
      </c>
      <c r="I1455" s="74">
        <v>0</v>
      </c>
    </row>
    <row r="1456" spans="1:9" x14ac:dyDescent="0.25">
      <c r="A1456" t="s">
        <v>8895</v>
      </c>
      <c r="B1456">
        <v>16</v>
      </c>
      <c r="C1456" t="s">
        <v>5192</v>
      </c>
      <c r="D1456">
        <v>2102</v>
      </c>
      <c r="E1456">
        <v>1.29</v>
      </c>
      <c r="F1456">
        <v>1</v>
      </c>
      <c r="G1456">
        <v>0</v>
      </c>
      <c r="H1456">
        <v>1</v>
      </c>
      <c r="I1456" s="74">
        <v>0</v>
      </c>
    </row>
    <row r="1457" spans="1:9" x14ac:dyDescent="0.25">
      <c r="A1457" t="s">
        <v>8897</v>
      </c>
      <c r="B1457">
        <v>16</v>
      </c>
      <c r="C1457" t="s">
        <v>232</v>
      </c>
      <c r="D1457">
        <v>1700</v>
      </c>
      <c r="E1457">
        <v>1.63</v>
      </c>
      <c r="F1457">
        <v>1</v>
      </c>
      <c r="G1457">
        <v>0</v>
      </c>
      <c r="H1457">
        <v>1</v>
      </c>
      <c r="I1457" s="74">
        <v>0</v>
      </c>
    </row>
    <row r="1458" spans="1:9" x14ac:dyDescent="0.25">
      <c r="A1458" t="s">
        <v>8903</v>
      </c>
      <c r="B1458">
        <v>16</v>
      </c>
      <c r="C1458" t="s">
        <v>307</v>
      </c>
      <c r="D1458">
        <v>5774</v>
      </c>
      <c r="E1458">
        <v>1.19</v>
      </c>
      <c r="F1458">
        <v>1</v>
      </c>
      <c r="G1458">
        <v>0</v>
      </c>
      <c r="H1458">
        <v>1</v>
      </c>
      <c r="I1458" s="74">
        <v>0</v>
      </c>
    </row>
    <row r="1459" spans="1:9" x14ac:dyDescent="0.25">
      <c r="A1459" t="s">
        <v>3965</v>
      </c>
      <c r="B1459">
        <v>16</v>
      </c>
      <c r="C1459" t="s">
        <v>307</v>
      </c>
      <c r="D1459">
        <v>6512</v>
      </c>
      <c r="E1459">
        <v>1.23</v>
      </c>
      <c r="F1459">
        <v>1</v>
      </c>
      <c r="G1459">
        <v>0</v>
      </c>
      <c r="H1459">
        <v>1</v>
      </c>
      <c r="I1459" s="74">
        <v>0</v>
      </c>
    </row>
    <row r="1460" spans="1:9" x14ac:dyDescent="0.25">
      <c r="A1460" t="s">
        <v>8905</v>
      </c>
      <c r="B1460">
        <v>16</v>
      </c>
      <c r="C1460" t="s">
        <v>8906</v>
      </c>
      <c r="D1460">
        <v>1799</v>
      </c>
      <c r="E1460">
        <v>1.31</v>
      </c>
      <c r="F1460">
        <v>1</v>
      </c>
      <c r="G1460">
        <v>0</v>
      </c>
      <c r="H1460">
        <v>1</v>
      </c>
      <c r="I1460" s="74">
        <v>0</v>
      </c>
    </row>
    <row r="1461" spans="1:9" x14ac:dyDescent="0.25">
      <c r="A1461" t="s">
        <v>8912</v>
      </c>
      <c r="B1461">
        <v>16</v>
      </c>
      <c r="C1461" t="s">
        <v>232</v>
      </c>
      <c r="D1461">
        <v>1355</v>
      </c>
      <c r="E1461">
        <v>1.1200000000000001</v>
      </c>
      <c r="F1461">
        <v>1</v>
      </c>
      <c r="G1461">
        <v>0</v>
      </c>
      <c r="H1461">
        <v>1</v>
      </c>
      <c r="I1461" s="74">
        <v>0</v>
      </c>
    </row>
    <row r="1462" spans="1:9" x14ac:dyDescent="0.25">
      <c r="A1462" t="s">
        <v>8914</v>
      </c>
      <c r="B1462">
        <v>17</v>
      </c>
      <c r="C1462" t="s">
        <v>232</v>
      </c>
      <c r="D1462">
        <v>3635</v>
      </c>
      <c r="E1462">
        <v>1.46</v>
      </c>
      <c r="F1462">
        <v>1</v>
      </c>
      <c r="G1462">
        <v>0</v>
      </c>
      <c r="H1462">
        <v>1</v>
      </c>
      <c r="I1462" s="74">
        <v>0</v>
      </c>
    </row>
    <row r="1463" spans="1:9" x14ac:dyDescent="0.25">
      <c r="A1463" t="s">
        <v>8916</v>
      </c>
      <c r="B1463">
        <v>17</v>
      </c>
      <c r="C1463" t="s">
        <v>8917</v>
      </c>
      <c r="D1463">
        <v>1421</v>
      </c>
      <c r="E1463">
        <v>1.35</v>
      </c>
      <c r="F1463">
        <v>1</v>
      </c>
      <c r="G1463">
        <v>0</v>
      </c>
      <c r="H1463">
        <v>1</v>
      </c>
      <c r="I1463" s="74">
        <v>0</v>
      </c>
    </row>
    <row r="1464" spans="1:9" x14ac:dyDescent="0.25">
      <c r="A1464" t="s">
        <v>8922</v>
      </c>
      <c r="B1464">
        <v>17</v>
      </c>
      <c r="C1464" t="s">
        <v>8923</v>
      </c>
      <c r="D1464">
        <v>1010</v>
      </c>
      <c r="E1464">
        <v>1</v>
      </c>
      <c r="F1464">
        <v>1</v>
      </c>
      <c r="G1464">
        <v>0</v>
      </c>
      <c r="H1464">
        <v>1</v>
      </c>
      <c r="I1464" s="74">
        <v>0</v>
      </c>
    </row>
    <row r="1465" spans="1:9" x14ac:dyDescent="0.25">
      <c r="A1465" t="s">
        <v>5178</v>
      </c>
      <c r="B1465">
        <v>17</v>
      </c>
      <c r="C1465" t="s">
        <v>547</v>
      </c>
      <c r="D1465">
        <v>4292</v>
      </c>
      <c r="E1465">
        <v>1.1200000000000001</v>
      </c>
      <c r="F1465">
        <v>1</v>
      </c>
      <c r="G1465">
        <v>0</v>
      </c>
      <c r="H1465">
        <v>1</v>
      </c>
      <c r="I1465" s="74">
        <v>0</v>
      </c>
    </row>
    <row r="1466" spans="1:9" x14ac:dyDescent="0.25">
      <c r="A1466" t="s">
        <v>8929</v>
      </c>
      <c r="B1466">
        <v>17</v>
      </c>
      <c r="C1466" t="s">
        <v>232</v>
      </c>
      <c r="D1466">
        <v>2567</v>
      </c>
      <c r="E1466">
        <v>1.39</v>
      </c>
      <c r="F1466">
        <v>1</v>
      </c>
      <c r="G1466">
        <v>0</v>
      </c>
      <c r="H1466">
        <v>1</v>
      </c>
      <c r="I1466" s="74">
        <v>0</v>
      </c>
    </row>
    <row r="1467" spans="1:9" x14ac:dyDescent="0.25">
      <c r="A1467" t="s">
        <v>8934</v>
      </c>
      <c r="B1467">
        <v>18</v>
      </c>
      <c r="C1467" t="s">
        <v>8935</v>
      </c>
      <c r="D1467">
        <v>1151</v>
      </c>
      <c r="E1467">
        <v>1.1200000000000001</v>
      </c>
      <c r="F1467">
        <v>1</v>
      </c>
      <c r="G1467">
        <v>0</v>
      </c>
      <c r="H1467">
        <v>1</v>
      </c>
      <c r="I1467" s="74">
        <v>0</v>
      </c>
    </row>
    <row r="1468" spans="1:9" x14ac:dyDescent="0.25">
      <c r="A1468" t="s">
        <v>5710</v>
      </c>
      <c r="B1468">
        <v>18</v>
      </c>
      <c r="C1468" t="s">
        <v>5711</v>
      </c>
      <c r="D1468">
        <v>4457</v>
      </c>
      <c r="E1468">
        <v>1.35</v>
      </c>
      <c r="F1468">
        <v>1</v>
      </c>
      <c r="G1468">
        <v>0</v>
      </c>
      <c r="H1468">
        <v>1</v>
      </c>
      <c r="I1468" s="74">
        <v>0</v>
      </c>
    </row>
    <row r="1469" spans="1:9" x14ac:dyDescent="0.25">
      <c r="A1469" t="s">
        <v>5713</v>
      </c>
      <c r="B1469">
        <v>18</v>
      </c>
      <c r="C1469" t="s">
        <v>232</v>
      </c>
      <c r="D1469">
        <v>7985</v>
      </c>
      <c r="E1469">
        <v>1.76</v>
      </c>
      <c r="F1469">
        <v>1</v>
      </c>
      <c r="G1469">
        <v>0</v>
      </c>
      <c r="H1469">
        <v>1</v>
      </c>
      <c r="I1469" s="74">
        <v>0</v>
      </c>
    </row>
    <row r="1470" spans="1:9" x14ac:dyDescent="0.25">
      <c r="A1470" t="s">
        <v>5717</v>
      </c>
      <c r="B1470">
        <v>18</v>
      </c>
      <c r="C1470" t="s">
        <v>5718</v>
      </c>
      <c r="D1470">
        <v>2621</v>
      </c>
      <c r="E1470">
        <v>1.59</v>
      </c>
      <c r="F1470">
        <v>1</v>
      </c>
      <c r="G1470">
        <v>0</v>
      </c>
      <c r="H1470">
        <v>1</v>
      </c>
      <c r="I1470" s="74">
        <v>0</v>
      </c>
    </row>
    <row r="1471" spans="1:9" x14ac:dyDescent="0.25">
      <c r="A1471" t="s">
        <v>5723</v>
      </c>
      <c r="B1471">
        <v>18</v>
      </c>
      <c r="C1471" t="s">
        <v>5724</v>
      </c>
      <c r="D1471">
        <v>2495</v>
      </c>
      <c r="E1471">
        <v>1.1000000000000001</v>
      </c>
      <c r="F1471">
        <v>1</v>
      </c>
      <c r="G1471">
        <v>0</v>
      </c>
      <c r="H1471">
        <v>1</v>
      </c>
      <c r="I1471" s="74">
        <v>0</v>
      </c>
    </row>
    <row r="1472" spans="1:9" x14ac:dyDescent="0.25">
      <c r="A1472" t="s">
        <v>5726</v>
      </c>
      <c r="B1472">
        <v>18</v>
      </c>
      <c r="C1472" t="s">
        <v>232</v>
      </c>
      <c r="D1472">
        <v>2885</v>
      </c>
      <c r="E1472">
        <v>1.35</v>
      </c>
      <c r="F1472">
        <v>1</v>
      </c>
      <c r="G1472">
        <v>0</v>
      </c>
      <c r="H1472">
        <v>1</v>
      </c>
      <c r="I1472" s="74">
        <v>0</v>
      </c>
    </row>
    <row r="1473" spans="1:9" x14ac:dyDescent="0.25">
      <c r="A1473" t="s">
        <v>5730</v>
      </c>
      <c r="B1473">
        <v>18</v>
      </c>
      <c r="C1473" t="s">
        <v>232</v>
      </c>
      <c r="D1473">
        <v>2732</v>
      </c>
      <c r="E1473">
        <v>1.52</v>
      </c>
      <c r="F1473">
        <v>1</v>
      </c>
      <c r="G1473">
        <v>0</v>
      </c>
      <c r="H1473">
        <v>1</v>
      </c>
      <c r="I1473" s="74">
        <v>0</v>
      </c>
    </row>
    <row r="1474" spans="1:9" x14ac:dyDescent="0.25">
      <c r="A1474" t="s">
        <v>5736</v>
      </c>
      <c r="B1474">
        <v>19</v>
      </c>
      <c r="C1474" t="s">
        <v>5737</v>
      </c>
      <c r="D1474">
        <v>2021</v>
      </c>
      <c r="E1474">
        <v>1.21</v>
      </c>
      <c r="F1474">
        <v>1</v>
      </c>
      <c r="G1474">
        <v>0</v>
      </c>
      <c r="H1474">
        <v>1</v>
      </c>
      <c r="I1474" s="74">
        <v>0</v>
      </c>
    </row>
    <row r="1475" spans="1:9" x14ac:dyDescent="0.25">
      <c r="A1475" t="s">
        <v>5244</v>
      </c>
      <c r="B1475">
        <v>19</v>
      </c>
      <c r="C1475" t="s">
        <v>232</v>
      </c>
      <c r="D1475">
        <v>2228</v>
      </c>
      <c r="E1475">
        <v>1.4</v>
      </c>
      <c r="F1475">
        <v>1</v>
      </c>
      <c r="G1475">
        <v>0</v>
      </c>
      <c r="H1475">
        <v>1</v>
      </c>
      <c r="I1475" s="74">
        <v>0</v>
      </c>
    </row>
    <row r="1476" spans="1:9" x14ac:dyDescent="0.25">
      <c r="A1476" t="s">
        <v>5739</v>
      </c>
      <c r="B1476">
        <v>19</v>
      </c>
      <c r="C1476" t="s">
        <v>232</v>
      </c>
      <c r="D1476">
        <v>2234</v>
      </c>
      <c r="E1476">
        <v>1.39</v>
      </c>
      <c r="F1476">
        <v>1</v>
      </c>
      <c r="G1476">
        <v>0</v>
      </c>
      <c r="H1476">
        <v>1</v>
      </c>
      <c r="I1476" s="74">
        <v>0</v>
      </c>
    </row>
    <row r="1477" spans="1:9" x14ac:dyDescent="0.25">
      <c r="A1477" t="s">
        <v>5744</v>
      </c>
      <c r="B1477">
        <v>20</v>
      </c>
      <c r="C1477" t="s">
        <v>232</v>
      </c>
      <c r="D1477">
        <v>3497</v>
      </c>
      <c r="E1477">
        <v>1.24</v>
      </c>
      <c r="F1477">
        <v>1</v>
      </c>
      <c r="G1477">
        <v>0</v>
      </c>
      <c r="H1477">
        <v>1</v>
      </c>
      <c r="I1477" s="74">
        <v>0</v>
      </c>
    </row>
    <row r="1478" spans="1:9" x14ac:dyDescent="0.25">
      <c r="A1478" t="s">
        <v>5746</v>
      </c>
      <c r="B1478">
        <v>20</v>
      </c>
      <c r="C1478" t="s">
        <v>5747</v>
      </c>
      <c r="D1478">
        <v>3332</v>
      </c>
      <c r="E1478">
        <v>0.95</v>
      </c>
      <c r="F1478">
        <v>1</v>
      </c>
      <c r="G1478">
        <v>0</v>
      </c>
      <c r="H1478">
        <v>1</v>
      </c>
      <c r="I1478" s="74">
        <v>0</v>
      </c>
    </row>
    <row r="1479" spans="1:9" x14ac:dyDescent="0.25">
      <c r="A1479" t="s">
        <v>5290</v>
      </c>
      <c r="B1479">
        <v>20</v>
      </c>
      <c r="C1479" t="s">
        <v>5291</v>
      </c>
      <c r="D1479">
        <v>2417</v>
      </c>
      <c r="E1479">
        <v>1.4</v>
      </c>
      <c r="F1479">
        <v>1</v>
      </c>
      <c r="G1479">
        <v>0</v>
      </c>
      <c r="H1479">
        <v>1</v>
      </c>
      <c r="I1479" s="74">
        <v>0</v>
      </c>
    </row>
    <row r="1480" spans="1:9" x14ac:dyDescent="0.25">
      <c r="A1480" t="s">
        <v>5755</v>
      </c>
      <c r="B1480">
        <v>20</v>
      </c>
      <c r="C1480" t="s">
        <v>265</v>
      </c>
      <c r="D1480">
        <v>1394</v>
      </c>
      <c r="E1480">
        <v>1.02</v>
      </c>
      <c r="F1480">
        <v>1</v>
      </c>
      <c r="G1480">
        <v>0</v>
      </c>
      <c r="H1480">
        <v>1</v>
      </c>
      <c r="I1480" s="74">
        <v>0</v>
      </c>
    </row>
    <row r="1481" spans="1:9" x14ac:dyDescent="0.25">
      <c r="A1481" t="s">
        <v>5760</v>
      </c>
      <c r="B1481">
        <v>20</v>
      </c>
      <c r="C1481" t="s">
        <v>5761</v>
      </c>
      <c r="D1481">
        <v>2090</v>
      </c>
      <c r="E1481">
        <v>1.41</v>
      </c>
      <c r="F1481">
        <v>1</v>
      </c>
      <c r="G1481">
        <v>0</v>
      </c>
      <c r="H1481">
        <v>1</v>
      </c>
      <c r="I1481" s="74">
        <v>0</v>
      </c>
    </row>
    <row r="1482" spans="1:9" x14ac:dyDescent="0.25">
      <c r="A1482" t="s">
        <v>5765</v>
      </c>
      <c r="B1482">
        <v>20</v>
      </c>
      <c r="C1482" t="s">
        <v>232</v>
      </c>
      <c r="D1482">
        <v>3566</v>
      </c>
      <c r="E1482">
        <v>1.05</v>
      </c>
      <c r="F1482">
        <v>1</v>
      </c>
      <c r="G1482">
        <v>0</v>
      </c>
      <c r="H1482">
        <v>1</v>
      </c>
      <c r="I1482" s="74">
        <v>0</v>
      </c>
    </row>
    <row r="1483" spans="1:9" x14ac:dyDescent="0.25">
      <c r="A1483" t="s">
        <v>5340</v>
      </c>
      <c r="B1483">
        <v>20</v>
      </c>
      <c r="C1483" t="s">
        <v>5341</v>
      </c>
      <c r="D1483">
        <v>9896</v>
      </c>
      <c r="E1483">
        <v>1.17</v>
      </c>
      <c r="F1483">
        <v>1</v>
      </c>
      <c r="G1483">
        <v>0</v>
      </c>
      <c r="H1483">
        <v>1</v>
      </c>
      <c r="I1483" s="74">
        <v>0</v>
      </c>
    </row>
    <row r="1484" spans="1:9" x14ac:dyDescent="0.25">
      <c r="A1484" t="s">
        <v>5767</v>
      </c>
      <c r="B1484">
        <v>20</v>
      </c>
      <c r="C1484" t="s">
        <v>232</v>
      </c>
      <c r="D1484">
        <v>3764</v>
      </c>
      <c r="E1484">
        <v>1.38</v>
      </c>
      <c r="F1484">
        <v>1</v>
      </c>
      <c r="G1484">
        <v>0</v>
      </c>
      <c r="H1484">
        <v>1</v>
      </c>
      <c r="I1484" s="74">
        <v>0</v>
      </c>
    </row>
    <row r="1485" spans="1:9" x14ac:dyDescent="0.25">
      <c r="A1485" t="s">
        <v>5774</v>
      </c>
      <c r="B1485">
        <v>21</v>
      </c>
      <c r="C1485" t="s">
        <v>232</v>
      </c>
      <c r="D1485">
        <v>737</v>
      </c>
      <c r="E1485">
        <v>0.99</v>
      </c>
      <c r="F1485">
        <v>1</v>
      </c>
      <c r="G1485">
        <v>0</v>
      </c>
      <c r="H1485">
        <v>1</v>
      </c>
      <c r="I1485" s="74">
        <v>0</v>
      </c>
    </row>
    <row r="1486" spans="1:9" x14ac:dyDescent="0.25">
      <c r="A1486" t="s">
        <v>5781</v>
      </c>
      <c r="B1486">
        <v>21</v>
      </c>
      <c r="C1486" t="s">
        <v>232</v>
      </c>
      <c r="D1486">
        <v>2174</v>
      </c>
      <c r="E1486">
        <v>1.28</v>
      </c>
      <c r="F1486">
        <v>1</v>
      </c>
      <c r="G1486">
        <v>0</v>
      </c>
      <c r="H1486">
        <v>1</v>
      </c>
      <c r="I1486" s="74">
        <v>0</v>
      </c>
    </row>
    <row r="1487" spans="1:9" x14ac:dyDescent="0.25">
      <c r="A1487" t="s">
        <v>5783</v>
      </c>
      <c r="B1487">
        <v>21</v>
      </c>
      <c r="C1487" t="s">
        <v>232</v>
      </c>
      <c r="D1487">
        <v>1790</v>
      </c>
      <c r="E1487">
        <v>1.3</v>
      </c>
      <c r="F1487">
        <v>1</v>
      </c>
      <c r="G1487">
        <v>0</v>
      </c>
      <c r="H1487">
        <v>1</v>
      </c>
      <c r="I1487" s="74">
        <v>0</v>
      </c>
    </row>
    <row r="1488" spans="1:9" x14ac:dyDescent="0.25">
      <c r="A1488" t="s">
        <v>5785</v>
      </c>
      <c r="B1488">
        <v>21</v>
      </c>
      <c r="C1488" t="s">
        <v>307</v>
      </c>
      <c r="D1488">
        <v>767</v>
      </c>
      <c r="E1488">
        <v>1.61</v>
      </c>
      <c r="F1488">
        <v>1</v>
      </c>
      <c r="G1488">
        <v>0</v>
      </c>
      <c r="H1488">
        <v>1</v>
      </c>
      <c r="I1488" s="74">
        <v>0</v>
      </c>
    </row>
    <row r="1489" spans="1:9" x14ac:dyDescent="0.25">
      <c r="A1489" t="s">
        <v>5787</v>
      </c>
      <c r="B1489">
        <v>21</v>
      </c>
      <c r="C1489" t="s">
        <v>232</v>
      </c>
      <c r="D1489">
        <v>1490</v>
      </c>
      <c r="E1489">
        <v>1.45</v>
      </c>
      <c r="F1489">
        <v>1</v>
      </c>
      <c r="G1489">
        <v>0</v>
      </c>
      <c r="H1489">
        <v>1</v>
      </c>
      <c r="I1489" s="74">
        <v>0</v>
      </c>
    </row>
    <row r="1490" spans="1:9" x14ac:dyDescent="0.25">
      <c r="A1490" t="s">
        <v>5789</v>
      </c>
      <c r="B1490">
        <v>21</v>
      </c>
      <c r="C1490" t="s">
        <v>8981</v>
      </c>
      <c r="D1490">
        <v>2093</v>
      </c>
      <c r="E1490">
        <v>1.39</v>
      </c>
      <c r="F1490">
        <v>1</v>
      </c>
      <c r="G1490">
        <v>0</v>
      </c>
      <c r="H1490">
        <v>1</v>
      </c>
      <c r="I1490" s="74">
        <v>0</v>
      </c>
    </row>
    <row r="1491" spans="1:9" x14ac:dyDescent="0.25">
      <c r="A1491" t="s">
        <v>8983</v>
      </c>
      <c r="B1491">
        <v>21</v>
      </c>
      <c r="C1491" t="s">
        <v>8984</v>
      </c>
      <c r="D1491">
        <v>1769</v>
      </c>
      <c r="E1491">
        <v>1.23</v>
      </c>
      <c r="F1491">
        <v>1</v>
      </c>
      <c r="G1491">
        <v>0</v>
      </c>
      <c r="H1491">
        <v>1</v>
      </c>
      <c r="I1491" s="74">
        <v>0</v>
      </c>
    </row>
    <row r="1492" spans="1:9" x14ac:dyDescent="0.25">
      <c r="A1492" t="s">
        <v>9000</v>
      </c>
      <c r="B1492">
        <v>21</v>
      </c>
      <c r="C1492" t="s">
        <v>9001</v>
      </c>
      <c r="D1492">
        <v>5402</v>
      </c>
      <c r="E1492">
        <v>1.43</v>
      </c>
      <c r="F1492">
        <v>1</v>
      </c>
      <c r="G1492">
        <v>0</v>
      </c>
      <c r="H1492">
        <v>1</v>
      </c>
      <c r="I1492" s="74">
        <v>0</v>
      </c>
    </row>
    <row r="1493" spans="1:9" x14ac:dyDescent="0.25">
      <c r="A1493" t="s">
        <v>9013</v>
      </c>
      <c r="B1493">
        <v>21</v>
      </c>
      <c r="C1493" t="s">
        <v>9014</v>
      </c>
      <c r="D1493">
        <v>1790</v>
      </c>
      <c r="E1493">
        <v>1.25</v>
      </c>
      <c r="F1493">
        <v>1</v>
      </c>
      <c r="G1493">
        <v>0</v>
      </c>
      <c r="H1493">
        <v>1</v>
      </c>
      <c r="I1493" s="74">
        <v>0</v>
      </c>
    </row>
    <row r="1494" spans="1:9" x14ac:dyDescent="0.25">
      <c r="A1494" t="s">
        <v>9016</v>
      </c>
      <c r="B1494">
        <v>21</v>
      </c>
      <c r="C1494" t="s">
        <v>7910</v>
      </c>
      <c r="D1494">
        <v>3248</v>
      </c>
      <c r="E1494">
        <v>1.24</v>
      </c>
      <c r="F1494">
        <v>1</v>
      </c>
      <c r="G1494">
        <v>0</v>
      </c>
      <c r="H1494">
        <v>1</v>
      </c>
      <c r="I1494" s="74">
        <v>0</v>
      </c>
    </row>
    <row r="1495" spans="1:9" x14ac:dyDescent="0.25">
      <c r="A1495" t="s">
        <v>9020</v>
      </c>
      <c r="B1495">
        <v>21</v>
      </c>
      <c r="C1495" t="s">
        <v>307</v>
      </c>
      <c r="D1495">
        <v>725</v>
      </c>
      <c r="E1495">
        <v>0.92</v>
      </c>
      <c r="F1495">
        <v>1</v>
      </c>
      <c r="G1495">
        <v>0</v>
      </c>
      <c r="H1495">
        <v>1</v>
      </c>
      <c r="I1495" s="74">
        <v>0</v>
      </c>
    </row>
    <row r="1496" spans="1:9" x14ac:dyDescent="0.25">
      <c r="A1496" t="s">
        <v>9026</v>
      </c>
      <c r="B1496">
        <v>21</v>
      </c>
      <c r="C1496" t="s">
        <v>232</v>
      </c>
      <c r="D1496">
        <v>1157</v>
      </c>
      <c r="E1496">
        <v>0.67</v>
      </c>
      <c r="F1496">
        <v>1</v>
      </c>
      <c r="G1496">
        <v>0</v>
      </c>
      <c r="H1496">
        <v>1</v>
      </c>
      <c r="I1496" s="74">
        <v>0</v>
      </c>
    </row>
    <row r="1497" spans="1:9" x14ac:dyDescent="0.25">
      <c r="A1497" t="s">
        <v>9028</v>
      </c>
      <c r="B1497">
        <v>21</v>
      </c>
      <c r="C1497" t="s">
        <v>9029</v>
      </c>
      <c r="D1497">
        <v>734</v>
      </c>
      <c r="E1497">
        <v>1.31</v>
      </c>
      <c r="F1497">
        <v>1</v>
      </c>
      <c r="G1497">
        <v>0</v>
      </c>
      <c r="H1497">
        <v>1</v>
      </c>
      <c r="I1497" s="74">
        <v>0</v>
      </c>
    </row>
    <row r="1498" spans="1:9" x14ac:dyDescent="0.25">
      <c r="A1498" t="s">
        <v>9033</v>
      </c>
      <c r="B1498">
        <v>22</v>
      </c>
      <c r="C1498" t="s">
        <v>232</v>
      </c>
      <c r="D1498">
        <v>3965</v>
      </c>
      <c r="E1498">
        <v>1.58</v>
      </c>
      <c r="F1498">
        <v>1</v>
      </c>
      <c r="G1498">
        <v>0</v>
      </c>
      <c r="H1498">
        <v>1</v>
      </c>
      <c r="I1498" s="74">
        <v>0</v>
      </c>
    </row>
    <row r="1499" spans="1:9" x14ac:dyDescent="0.25">
      <c r="A1499" t="s">
        <v>4065</v>
      </c>
      <c r="B1499">
        <v>24</v>
      </c>
      <c r="C1499" t="s">
        <v>4066</v>
      </c>
      <c r="D1499">
        <v>1451</v>
      </c>
      <c r="E1499">
        <v>0.94</v>
      </c>
      <c r="F1499">
        <v>1</v>
      </c>
      <c r="G1499">
        <v>0</v>
      </c>
      <c r="H1499">
        <v>1</v>
      </c>
      <c r="I1499" s="74">
        <v>0</v>
      </c>
    </row>
    <row r="1500" spans="1:9" x14ac:dyDescent="0.25">
      <c r="A1500" t="s">
        <v>9051</v>
      </c>
      <c r="B1500">
        <v>24</v>
      </c>
      <c r="C1500" t="s">
        <v>232</v>
      </c>
      <c r="D1500">
        <v>725</v>
      </c>
      <c r="E1500">
        <v>1.06</v>
      </c>
      <c r="F1500">
        <v>1</v>
      </c>
      <c r="G1500">
        <v>0</v>
      </c>
      <c r="H1500">
        <v>1</v>
      </c>
      <c r="I1500" s="74">
        <v>0</v>
      </c>
    </row>
    <row r="1501" spans="1:9" x14ac:dyDescent="0.25">
      <c r="A1501" t="s">
        <v>5509</v>
      </c>
      <c r="B1501">
        <v>24</v>
      </c>
      <c r="C1501" t="s">
        <v>232</v>
      </c>
      <c r="D1501">
        <v>3239</v>
      </c>
      <c r="E1501">
        <v>1.08</v>
      </c>
      <c r="F1501">
        <v>1</v>
      </c>
      <c r="G1501">
        <v>0</v>
      </c>
      <c r="H1501">
        <v>1</v>
      </c>
      <c r="I1501" s="74">
        <v>0</v>
      </c>
    </row>
    <row r="1502" spans="1:9" x14ac:dyDescent="0.25">
      <c r="A1502" t="s">
        <v>9062</v>
      </c>
      <c r="B1502">
        <v>24</v>
      </c>
      <c r="C1502" t="s">
        <v>9063</v>
      </c>
      <c r="D1502">
        <v>8210</v>
      </c>
      <c r="E1502">
        <v>1.35</v>
      </c>
      <c r="F1502">
        <v>1</v>
      </c>
      <c r="G1502">
        <v>0</v>
      </c>
      <c r="H1502">
        <v>1</v>
      </c>
      <c r="I1502" s="74">
        <v>0</v>
      </c>
    </row>
    <row r="1503" spans="1:9" x14ac:dyDescent="0.25">
      <c r="A1503" t="s">
        <v>9069</v>
      </c>
      <c r="B1503">
        <v>24</v>
      </c>
      <c r="C1503" t="s">
        <v>232</v>
      </c>
      <c r="D1503">
        <v>2294</v>
      </c>
      <c r="E1503">
        <v>1.46</v>
      </c>
      <c r="F1503">
        <v>1</v>
      </c>
      <c r="G1503">
        <v>0</v>
      </c>
      <c r="H1503">
        <v>1</v>
      </c>
      <c r="I1503" s="74">
        <v>0</v>
      </c>
    </row>
    <row r="1504" spans="1:9" x14ac:dyDescent="0.25">
      <c r="A1504" t="s">
        <v>9071</v>
      </c>
      <c r="B1504">
        <v>24</v>
      </c>
      <c r="C1504" t="s">
        <v>307</v>
      </c>
      <c r="D1504">
        <v>2762</v>
      </c>
      <c r="E1504">
        <v>2.13</v>
      </c>
      <c r="F1504">
        <v>1</v>
      </c>
      <c r="G1504">
        <v>0</v>
      </c>
      <c r="H1504">
        <v>1</v>
      </c>
      <c r="I1504" s="74">
        <v>0</v>
      </c>
    </row>
    <row r="1505" spans="1:9" x14ac:dyDescent="0.25">
      <c r="A1505" t="s">
        <v>9073</v>
      </c>
      <c r="B1505">
        <v>24</v>
      </c>
      <c r="C1505" t="s">
        <v>324</v>
      </c>
      <c r="D1505">
        <v>1784</v>
      </c>
      <c r="E1505">
        <v>2.19</v>
      </c>
      <c r="F1505">
        <v>1</v>
      </c>
      <c r="G1505">
        <v>0</v>
      </c>
      <c r="H1505">
        <v>1</v>
      </c>
      <c r="I1505" s="74">
        <v>0</v>
      </c>
    </row>
    <row r="1506" spans="1:9" x14ac:dyDescent="0.25">
      <c r="A1506" t="s">
        <v>9077</v>
      </c>
      <c r="B1506">
        <v>24</v>
      </c>
      <c r="C1506" t="s">
        <v>9078</v>
      </c>
      <c r="D1506">
        <v>4433</v>
      </c>
      <c r="E1506">
        <v>1.33</v>
      </c>
      <c r="F1506">
        <v>1</v>
      </c>
      <c r="G1506">
        <v>0</v>
      </c>
      <c r="H1506">
        <v>1</v>
      </c>
      <c r="I1506" s="74">
        <v>0</v>
      </c>
    </row>
    <row r="1507" spans="1:9" x14ac:dyDescent="0.25">
      <c r="A1507" t="s">
        <v>9080</v>
      </c>
      <c r="B1507">
        <v>24</v>
      </c>
      <c r="C1507" t="s">
        <v>9081</v>
      </c>
      <c r="D1507">
        <v>2510</v>
      </c>
      <c r="E1507">
        <v>1.42</v>
      </c>
      <c r="F1507">
        <v>1</v>
      </c>
      <c r="G1507">
        <v>0</v>
      </c>
      <c r="H1507">
        <v>1</v>
      </c>
      <c r="I1507" s="74">
        <v>0</v>
      </c>
    </row>
    <row r="1508" spans="1:9" x14ac:dyDescent="0.25">
      <c r="A1508" t="s">
        <v>9083</v>
      </c>
      <c r="B1508">
        <v>24</v>
      </c>
      <c r="C1508" t="s">
        <v>232</v>
      </c>
      <c r="D1508">
        <v>812</v>
      </c>
      <c r="E1508">
        <v>1.17</v>
      </c>
      <c r="F1508">
        <v>1</v>
      </c>
      <c r="G1508">
        <v>0</v>
      </c>
      <c r="H1508">
        <v>1</v>
      </c>
      <c r="I1508" s="74">
        <v>0</v>
      </c>
    </row>
    <row r="1509" spans="1:9" x14ac:dyDescent="0.25">
      <c r="A1509" t="s">
        <v>4086</v>
      </c>
      <c r="B1509">
        <v>24</v>
      </c>
      <c r="C1509" t="s">
        <v>1249</v>
      </c>
      <c r="D1509">
        <v>2486</v>
      </c>
      <c r="E1509">
        <v>0.98</v>
      </c>
      <c r="F1509">
        <v>1</v>
      </c>
      <c r="G1509">
        <v>0</v>
      </c>
      <c r="H1509">
        <v>1</v>
      </c>
      <c r="I1509" s="74">
        <v>0</v>
      </c>
    </row>
    <row r="1510" spans="1:9" x14ac:dyDescent="0.25">
      <c r="A1510" t="s">
        <v>9087</v>
      </c>
      <c r="B1510">
        <v>24</v>
      </c>
      <c r="C1510" t="s">
        <v>232</v>
      </c>
      <c r="D1510">
        <v>1193</v>
      </c>
      <c r="E1510">
        <v>1.35</v>
      </c>
      <c r="F1510">
        <v>1</v>
      </c>
      <c r="G1510">
        <v>0</v>
      </c>
      <c r="H1510">
        <v>1</v>
      </c>
      <c r="I1510" s="74">
        <v>0</v>
      </c>
    </row>
    <row r="1511" spans="1:9" x14ac:dyDescent="0.25">
      <c r="A1511" t="s">
        <v>9089</v>
      </c>
      <c r="B1511">
        <v>24</v>
      </c>
      <c r="C1511" t="s">
        <v>9090</v>
      </c>
      <c r="D1511">
        <v>2441</v>
      </c>
      <c r="E1511">
        <v>0.79</v>
      </c>
      <c r="F1511">
        <v>1</v>
      </c>
      <c r="G1511">
        <v>0</v>
      </c>
      <c r="H1511">
        <v>1</v>
      </c>
      <c r="I1511" s="74">
        <v>0</v>
      </c>
    </row>
    <row r="1512" spans="1:9" x14ac:dyDescent="0.25">
      <c r="A1512" t="s">
        <v>9092</v>
      </c>
      <c r="B1512">
        <v>24</v>
      </c>
      <c r="C1512" t="s">
        <v>9093</v>
      </c>
      <c r="D1512">
        <v>1052</v>
      </c>
      <c r="E1512">
        <v>0.73</v>
      </c>
      <c r="F1512">
        <v>1</v>
      </c>
      <c r="G1512">
        <v>0</v>
      </c>
      <c r="H1512">
        <v>1</v>
      </c>
      <c r="I1512" s="74">
        <v>0</v>
      </c>
    </row>
    <row r="1513" spans="1:9" x14ac:dyDescent="0.25">
      <c r="A1513" t="s">
        <v>5556</v>
      </c>
      <c r="B1513">
        <v>25</v>
      </c>
      <c r="C1513" t="s">
        <v>5557</v>
      </c>
      <c r="D1513">
        <v>1634</v>
      </c>
      <c r="E1513">
        <v>0.91</v>
      </c>
      <c r="F1513">
        <v>1</v>
      </c>
      <c r="G1513">
        <v>0</v>
      </c>
      <c r="H1513">
        <v>1</v>
      </c>
      <c r="I1513" s="74">
        <v>0</v>
      </c>
    </row>
    <row r="1514" spans="1:9" x14ac:dyDescent="0.25">
      <c r="A1514" t="s">
        <v>1269</v>
      </c>
      <c r="B1514">
        <v>25</v>
      </c>
      <c r="C1514" t="s">
        <v>1270</v>
      </c>
      <c r="D1514">
        <v>5042</v>
      </c>
      <c r="E1514">
        <v>1.29</v>
      </c>
      <c r="F1514">
        <v>1</v>
      </c>
      <c r="G1514">
        <v>0</v>
      </c>
      <c r="H1514">
        <v>1</v>
      </c>
      <c r="I1514" s="74">
        <v>0</v>
      </c>
    </row>
    <row r="1515" spans="1:9" x14ac:dyDescent="0.25">
      <c r="A1515" t="s">
        <v>1272</v>
      </c>
      <c r="B1515">
        <v>25</v>
      </c>
      <c r="C1515" t="s">
        <v>1273</v>
      </c>
      <c r="D1515">
        <v>1085</v>
      </c>
      <c r="E1515">
        <v>0.81</v>
      </c>
      <c r="F1515">
        <v>1</v>
      </c>
      <c r="G1515">
        <v>0</v>
      </c>
      <c r="H1515">
        <v>1</v>
      </c>
      <c r="I1515" s="74">
        <v>0</v>
      </c>
    </row>
    <row r="1516" spans="1:9" x14ac:dyDescent="0.25">
      <c r="A1516" t="s">
        <v>9101</v>
      </c>
      <c r="B1516">
        <v>25</v>
      </c>
      <c r="C1516" t="s">
        <v>232</v>
      </c>
      <c r="D1516">
        <v>3326</v>
      </c>
      <c r="E1516">
        <v>1.53</v>
      </c>
      <c r="F1516">
        <v>1</v>
      </c>
      <c r="G1516">
        <v>0</v>
      </c>
      <c r="H1516">
        <v>1</v>
      </c>
      <c r="I1516" s="74">
        <v>0</v>
      </c>
    </row>
    <row r="1517" spans="1:9" x14ac:dyDescent="0.25">
      <c r="A1517" t="s">
        <v>9106</v>
      </c>
      <c r="B1517">
        <v>25</v>
      </c>
      <c r="C1517" t="s">
        <v>307</v>
      </c>
      <c r="D1517">
        <v>5750</v>
      </c>
      <c r="E1517">
        <v>1.41</v>
      </c>
      <c r="F1517">
        <v>1</v>
      </c>
      <c r="G1517">
        <v>0</v>
      </c>
      <c r="H1517">
        <v>1</v>
      </c>
      <c r="I1517" s="74">
        <v>0</v>
      </c>
    </row>
    <row r="1518" spans="1:9" x14ac:dyDescent="0.25">
      <c r="A1518" t="s">
        <v>9108</v>
      </c>
      <c r="B1518">
        <v>25</v>
      </c>
      <c r="C1518" t="s">
        <v>232</v>
      </c>
      <c r="D1518">
        <v>1505</v>
      </c>
      <c r="E1518">
        <v>1.54</v>
      </c>
      <c r="F1518">
        <v>1</v>
      </c>
      <c r="G1518">
        <v>0</v>
      </c>
      <c r="H1518">
        <v>1</v>
      </c>
      <c r="I1518" s="74">
        <v>0</v>
      </c>
    </row>
    <row r="1519" spans="1:9" x14ac:dyDescent="0.25">
      <c r="A1519" t="s">
        <v>9110</v>
      </c>
      <c r="B1519">
        <v>25</v>
      </c>
      <c r="C1519" t="s">
        <v>232</v>
      </c>
      <c r="D1519">
        <v>1364</v>
      </c>
      <c r="E1519">
        <v>1.2</v>
      </c>
      <c r="F1519">
        <v>1</v>
      </c>
      <c r="G1519">
        <v>0</v>
      </c>
      <c r="H1519">
        <v>1</v>
      </c>
      <c r="I1519" s="74">
        <v>0</v>
      </c>
    </row>
    <row r="1520" spans="1:9" x14ac:dyDescent="0.25">
      <c r="A1520" t="s">
        <v>9112</v>
      </c>
      <c r="B1520">
        <v>26</v>
      </c>
      <c r="C1520" t="s">
        <v>232</v>
      </c>
      <c r="D1520">
        <v>1832</v>
      </c>
      <c r="E1520">
        <v>1.19</v>
      </c>
      <c r="F1520">
        <v>1</v>
      </c>
      <c r="G1520">
        <v>0</v>
      </c>
      <c r="H1520">
        <v>1</v>
      </c>
      <c r="I1520" s="74">
        <v>0</v>
      </c>
    </row>
    <row r="1521" spans="1:9" x14ac:dyDescent="0.25">
      <c r="A1521" t="s">
        <v>9114</v>
      </c>
      <c r="B1521">
        <v>26</v>
      </c>
      <c r="C1521" t="s">
        <v>232</v>
      </c>
      <c r="D1521">
        <v>2012</v>
      </c>
      <c r="E1521">
        <v>1.19</v>
      </c>
      <c r="F1521">
        <v>1</v>
      </c>
      <c r="G1521">
        <v>0</v>
      </c>
      <c r="H1521">
        <v>1</v>
      </c>
      <c r="I1521" s="74">
        <v>0</v>
      </c>
    </row>
    <row r="1522" spans="1:9" x14ac:dyDescent="0.25">
      <c r="A1522" t="s">
        <v>9118</v>
      </c>
      <c r="B1522">
        <v>27</v>
      </c>
      <c r="C1522" t="s">
        <v>6474</v>
      </c>
      <c r="D1522">
        <v>1778</v>
      </c>
      <c r="E1522">
        <v>1.36</v>
      </c>
      <c r="F1522">
        <v>1</v>
      </c>
      <c r="G1522">
        <v>0</v>
      </c>
      <c r="H1522">
        <v>1</v>
      </c>
      <c r="I1522" s="74">
        <v>0</v>
      </c>
    </row>
    <row r="1523" spans="1:9" x14ac:dyDescent="0.25">
      <c r="A1523" t="s">
        <v>5674</v>
      </c>
      <c r="B1523">
        <v>27</v>
      </c>
      <c r="C1523" t="s">
        <v>232</v>
      </c>
      <c r="D1523">
        <v>1484</v>
      </c>
      <c r="E1523">
        <v>1.0900000000000001</v>
      </c>
      <c r="F1523">
        <v>1</v>
      </c>
      <c r="G1523">
        <v>0</v>
      </c>
      <c r="H1523">
        <v>1</v>
      </c>
      <c r="I1523" s="74">
        <v>0</v>
      </c>
    </row>
    <row r="1524" spans="1:9" x14ac:dyDescent="0.25">
      <c r="A1524" t="s">
        <v>5688</v>
      </c>
      <c r="B1524">
        <v>27</v>
      </c>
      <c r="C1524" t="s">
        <v>5689</v>
      </c>
      <c r="D1524">
        <v>3020</v>
      </c>
      <c r="E1524">
        <v>1.2</v>
      </c>
      <c r="F1524">
        <v>1</v>
      </c>
      <c r="G1524">
        <v>0</v>
      </c>
      <c r="H1524">
        <v>1</v>
      </c>
      <c r="I1524" s="74">
        <v>0</v>
      </c>
    </row>
    <row r="1525" spans="1:9" x14ac:dyDescent="0.25">
      <c r="A1525" t="s">
        <v>9131</v>
      </c>
      <c r="B1525">
        <v>27</v>
      </c>
      <c r="C1525" t="s">
        <v>9132</v>
      </c>
      <c r="D1525">
        <v>2435</v>
      </c>
      <c r="E1525">
        <v>1.24</v>
      </c>
      <c r="F1525">
        <v>1</v>
      </c>
      <c r="G1525">
        <v>0</v>
      </c>
      <c r="H1525">
        <v>1</v>
      </c>
      <c r="I1525" s="74">
        <v>0</v>
      </c>
    </row>
    <row r="1526" spans="1:9" x14ac:dyDescent="0.25">
      <c r="A1526" t="s">
        <v>5702</v>
      </c>
      <c r="B1526">
        <v>27</v>
      </c>
      <c r="C1526" t="s">
        <v>232</v>
      </c>
      <c r="D1526">
        <v>1751</v>
      </c>
      <c r="E1526">
        <v>1.23</v>
      </c>
      <c r="F1526">
        <v>1</v>
      </c>
      <c r="G1526">
        <v>0</v>
      </c>
      <c r="H1526">
        <v>1</v>
      </c>
      <c r="I1526" s="74">
        <v>0</v>
      </c>
    </row>
    <row r="1527" spans="1:9" x14ac:dyDescent="0.25">
      <c r="A1527" t="s">
        <v>9138</v>
      </c>
      <c r="B1527">
        <v>27</v>
      </c>
      <c r="C1527" t="s">
        <v>232</v>
      </c>
      <c r="D1527">
        <v>2093</v>
      </c>
      <c r="E1527">
        <v>1.31</v>
      </c>
      <c r="F1527">
        <v>1</v>
      </c>
      <c r="G1527">
        <v>0</v>
      </c>
      <c r="H1527">
        <v>1</v>
      </c>
      <c r="I1527" s="74">
        <v>0</v>
      </c>
    </row>
    <row r="1528" spans="1:9" x14ac:dyDescent="0.25">
      <c r="A1528" t="s">
        <v>9140</v>
      </c>
      <c r="B1528">
        <v>27</v>
      </c>
      <c r="C1528" t="s">
        <v>9141</v>
      </c>
      <c r="D1528">
        <v>3878</v>
      </c>
      <c r="E1528">
        <v>1.4</v>
      </c>
      <c r="F1528">
        <v>1</v>
      </c>
      <c r="G1528">
        <v>0</v>
      </c>
      <c r="H1528">
        <v>1</v>
      </c>
      <c r="I1528" s="74">
        <v>0</v>
      </c>
    </row>
    <row r="1529" spans="1:9" x14ac:dyDescent="0.25">
      <c r="A1529" t="s">
        <v>9143</v>
      </c>
      <c r="B1529">
        <v>27</v>
      </c>
      <c r="C1529" t="s">
        <v>9144</v>
      </c>
      <c r="D1529">
        <v>1391</v>
      </c>
      <c r="E1529">
        <v>1.43</v>
      </c>
      <c r="F1529">
        <v>1</v>
      </c>
      <c r="G1529">
        <v>0</v>
      </c>
      <c r="H1529">
        <v>1</v>
      </c>
      <c r="I1529" s="74">
        <v>0</v>
      </c>
    </row>
    <row r="1530" spans="1:9" x14ac:dyDescent="0.25">
      <c r="A1530" t="s">
        <v>9148</v>
      </c>
      <c r="B1530">
        <v>27</v>
      </c>
      <c r="C1530" t="s">
        <v>5189</v>
      </c>
      <c r="D1530">
        <v>3077</v>
      </c>
      <c r="E1530">
        <v>1.42</v>
      </c>
      <c r="F1530">
        <v>1</v>
      </c>
      <c r="G1530">
        <v>0</v>
      </c>
      <c r="H1530">
        <v>1</v>
      </c>
      <c r="I1530" s="74">
        <v>0</v>
      </c>
    </row>
    <row r="1531" spans="1:9" x14ac:dyDescent="0.25">
      <c r="A1531" t="s">
        <v>2631</v>
      </c>
      <c r="B1531">
        <v>28</v>
      </c>
      <c r="C1531" t="s">
        <v>232</v>
      </c>
      <c r="D1531">
        <v>1157</v>
      </c>
      <c r="E1531">
        <v>1.26</v>
      </c>
      <c r="F1531">
        <v>1</v>
      </c>
      <c r="G1531">
        <v>0</v>
      </c>
      <c r="H1531">
        <v>1</v>
      </c>
      <c r="I1531" s="74">
        <v>0</v>
      </c>
    </row>
    <row r="1532" spans="1:9" x14ac:dyDescent="0.25">
      <c r="A1532" t="s">
        <v>9159</v>
      </c>
      <c r="B1532">
        <v>28</v>
      </c>
      <c r="C1532" t="s">
        <v>9160</v>
      </c>
      <c r="D1532">
        <v>1367</v>
      </c>
      <c r="E1532">
        <v>0.55000000000000004</v>
      </c>
      <c r="F1532">
        <v>1</v>
      </c>
      <c r="G1532">
        <v>0</v>
      </c>
      <c r="H1532">
        <v>1</v>
      </c>
      <c r="I1532" s="74">
        <v>0</v>
      </c>
    </row>
    <row r="1533" spans="1:9" x14ac:dyDescent="0.25">
      <c r="A1533" t="s">
        <v>9164</v>
      </c>
      <c r="B1533">
        <v>28</v>
      </c>
      <c r="C1533" t="s">
        <v>232</v>
      </c>
      <c r="D1533">
        <v>911</v>
      </c>
      <c r="E1533">
        <v>1.18</v>
      </c>
      <c r="F1533">
        <v>1</v>
      </c>
      <c r="G1533">
        <v>0</v>
      </c>
      <c r="H1533">
        <v>1</v>
      </c>
      <c r="I1533" s="74">
        <v>0</v>
      </c>
    </row>
    <row r="1534" spans="1:9" x14ac:dyDescent="0.25">
      <c r="A1534" t="s">
        <v>2641</v>
      </c>
      <c r="B1534">
        <v>28</v>
      </c>
      <c r="C1534" t="s">
        <v>232</v>
      </c>
      <c r="D1534">
        <v>1883</v>
      </c>
      <c r="E1534">
        <v>1.19</v>
      </c>
      <c r="F1534">
        <v>1</v>
      </c>
      <c r="G1534">
        <v>0</v>
      </c>
      <c r="H1534">
        <v>1</v>
      </c>
      <c r="I1534" s="74">
        <v>0</v>
      </c>
    </row>
    <row r="1535" spans="1:9" x14ac:dyDescent="0.25">
      <c r="A1535" t="s">
        <v>9168</v>
      </c>
      <c r="B1535">
        <v>28</v>
      </c>
      <c r="C1535" t="s">
        <v>9169</v>
      </c>
      <c r="D1535">
        <v>1001</v>
      </c>
      <c r="E1535">
        <v>1.35</v>
      </c>
      <c r="F1535">
        <v>1</v>
      </c>
      <c r="G1535">
        <v>0</v>
      </c>
      <c r="H1535">
        <v>1</v>
      </c>
      <c r="I1535" s="74">
        <v>0</v>
      </c>
    </row>
    <row r="1536" spans="1:9" x14ac:dyDescent="0.25">
      <c r="A1536" t="s">
        <v>9171</v>
      </c>
      <c r="B1536">
        <v>28</v>
      </c>
      <c r="C1536" t="s">
        <v>232</v>
      </c>
      <c r="D1536">
        <v>2234</v>
      </c>
      <c r="E1536">
        <v>1.37</v>
      </c>
      <c r="F1536">
        <v>1</v>
      </c>
      <c r="G1536">
        <v>0</v>
      </c>
      <c r="H1536">
        <v>1</v>
      </c>
      <c r="I1536" s="74">
        <v>0</v>
      </c>
    </row>
    <row r="1537" spans="1:9" x14ac:dyDescent="0.25">
      <c r="A1537" t="s">
        <v>9173</v>
      </c>
      <c r="B1537">
        <v>28</v>
      </c>
      <c r="C1537" t="s">
        <v>9174</v>
      </c>
      <c r="D1537">
        <v>398</v>
      </c>
      <c r="E1537">
        <v>1.48</v>
      </c>
      <c r="F1537">
        <v>1</v>
      </c>
      <c r="G1537">
        <v>0</v>
      </c>
      <c r="H1537">
        <v>1</v>
      </c>
      <c r="I1537" s="74">
        <v>0</v>
      </c>
    </row>
    <row r="1538" spans="1:9" x14ac:dyDescent="0.25">
      <c r="A1538" t="s">
        <v>9176</v>
      </c>
      <c r="B1538">
        <v>28</v>
      </c>
      <c r="C1538" t="s">
        <v>3381</v>
      </c>
      <c r="D1538">
        <v>1280</v>
      </c>
      <c r="E1538">
        <v>1.24</v>
      </c>
      <c r="F1538">
        <v>1</v>
      </c>
      <c r="G1538">
        <v>0</v>
      </c>
      <c r="H1538">
        <v>1</v>
      </c>
      <c r="I1538" s="74">
        <v>0</v>
      </c>
    </row>
    <row r="1539" spans="1:9" x14ac:dyDescent="0.25">
      <c r="A1539" t="s">
        <v>9178</v>
      </c>
      <c r="B1539">
        <v>28</v>
      </c>
      <c r="C1539" t="s">
        <v>6810</v>
      </c>
      <c r="D1539">
        <v>1766</v>
      </c>
      <c r="E1539">
        <v>1.45</v>
      </c>
      <c r="F1539">
        <v>1</v>
      </c>
      <c r="G1539">
        <v>0</v>
      </c>
      <c r="H1539">
        <v>1</v>
      </c>
      <c r="I1539" s="74">
        <v>0</v>
      </c>
    </row>
    <row r="1540" spans="1:9" x14ac:dyDescent="0.25">
      <c r="A1540" t="s">
        <v>9185</v>
      </c>
      <c r="B1540">
        <v>28</v>
      </c>
      <c r="C1540" t="s">
        <v>232</v>
      </c>
      <c r="D1540">
        <v>857</v>
      </c>
      <c r="E1540">
        <v>0.88</v>
      </c>
      <c r="F1540">
        <v>1</v>
      </c>
      <c r="G1540">
        <v>0</v>
      </c>
      <c r="H1540">
        <v>1</v>
      </c>
      <c r="I1540" s="74">
        <v>0</v>
      </c>
    </row>
    <row r="1541" spans="1:9" x14ac:dyDescent="0.25">
      <c r="A1541" t="s">
        <v>9187</v>
      </c>
      <c r="B1541">
        <v>28</v>
      </c>
      <c r="C1541" t="s">
        <v>9188</v>
      </c>
      <c r="D1541">
        <v>5204</v>
      </c>
      <c r="E1541">
        <v>1.27</v>
      </c>
      <c r="F1541">
        <v>1</v>
      </c>
      <c r="G1541">
        <v>0</v>
      </c>
      <c r="H1541">
        <v>1</v>
      </c>
      <c r="I1541" s="74">
        <v>0</v>
      </c>
    </row>
    <row r="1542" spans="1:9" x14ac:dyDescent="0.25">
      <c r="A1542" t="s">
        <v>9190</v>
      </c>
      <c r="B1542">
        <v>28</v>
      </c>
      <c r="C1542" t="s">
        <v>9191</v>
      </c>
      <c r="D1542">
        <v>1049</v>
      </c>
      <c r="E1542">
        <v>1.1100000000000001</v>
      </c>
      <c r="F1542">
        <v>1</v>
      </c>
      <c r="G1542">
        <v>0</v>
      </c>
      <c r="H1542">
        <v>1</v>
      </c>
      <c r="I1542" s="74">
        <v>0</v>
      </c>
    </row>
    <row r="1543" spans="1:9" x14ac:dyDescent="0.25">
      <c r="A1543" t="s">
        <v>9195</v>
      </c>
      <c r="B1543">
        <v>28</v>
      </c>
      <c r="C1543" t="s">
        <v>9196</v>
      </c>
      <c r="D1543">
        <v>440</v>
      </c>
      <c r="E1543">
        <v>1.32</v>
      </c>
      <c r="F1543">
        <v>1</v>
      </c>
      <c r="G1543">
        <v>0</v>
      </c>
      <c r="H1543">
        <v>1</v>
      </c>
      <c r="I1543" s="74">
        <v>0</v>
      </c>
    </row>
    <row r="1544" spans="1:9" x14ac:dyDescent="0.25">
      <c r="A1544" t="s">
        <v>9198</v>
      </c>
      <c r="B1544">
        <v>28</v>
      </c>
      <c r="C1544" t="s">
        <v>307</v>
      </c>
      <c r="D1544">
        <v>1391</v>
      </c>
      <c r="E1544">
        <v>1.63</v>
      </c>
      <c r="F1544">
        <v>1</v>
      </c>
      <c r="G1544">
        <v>0</v>
      </c>
      <c r="H1544">
        <v>1</v>
      </c>
      <c r="I1544" s="74">
        <v>0</v>
      </c>
    </row>
    <row r="1545" spans="1:9" x14ac:dyDescent="0.25">
      <c r="A1545" t="s">
        <v>9200</v>
      </c>
      <c r="B1545">
        <v>28</v>
      </c>
      <c r="C1545" t="s">
        <v>9201</v>
      </c>
      <c r="D1545">
        <v>1988</v>
      </c>
      <c r="E1545">
        <v>1.28</v>
      </c>
      <c r="F1545">
        <v>1</v>
      </c>
      <c r="G1545">
        <v>0</v>
      </c>
      <c r="H1545">
        <v>1</v>
      </c>
      <c r="I1545" s="74">
        <v>0</v>
      </c>
    </row>
    <row r="1546" spans="1:9" x14ac:dyDescent="0.25">
      <c r="A1546" t="s">
        <v>9203</v>
      </c>
      <c r="B1546">
        <v>28</v>
      </c>
      <c r="C1546" t="s">
        <v>9204</v>
      </c>
      <c r="D1546">
        <v>1589</v>
      </c>
      <c r="E1546">
        <v>1.06</v>
      </c>
      <c r="F1546">
        <v>1</v>
      </c>
      <c r="G1546">
        <v>0</v>
      </c>
      <c r="H1546">
        <v>1</v>
      </c>
      <c r="I1546" s="74">
        <v>0</v>
      </c>
    </row>
    <row r="1547" spans="1:9" x14ac:dyDescent="0.25">
      <c r="A1547" t="s">
        <v>9206</v>
      </c>
      <c r="B1547">
        <v>28</v>
      </c>
      <c r="C1547" t="s">
        <v>232</v>
      </c>
      <c r="D1547">
        <v>509</v>
      </c>
      <c r="E1547">
        <v>0.86</v>
      </c>
      <c r="F1547">
        <v>1</v>
      </c>
      <c r="G1547">
        <v>0</v>
      </c>
      <c r="H1547">
        <v>1</v>
      </c>
      <c r="I1547" s="74">
        <v>0</v>
      </c>
    </row>
    <row r="1548" spans="1:9" x14ac:dyDescent="0.25">
      <c r="A1548" t="s">
        <v>9208</v>
      </c>
      <c r="B1548">
        <v>29</v>
      </c>
      <c r="C1548" t="s">
        <v>232</v>
      </c>
      <c r="D1548">
        <v>374</v>
      </c>
      <c r="E1548">
        <v>1.0900000000000001</v>
      </c>
      <c r="F1548">
        <v>1</v>
      </c>
      <c r="G1548">
        <v>0</v>
      </c>
      <c r="H1548">
        <v>1</v>
      </c>
      <c r="I1548" s="74">
        <v>0</v>
      </c>
    </row>
    <row r="1549" spans="1:9" x14ac:dyDescent="0.25">
      <c r="A1549" t="s">
        <v>9210</v>
      </c>
      <c r="B1549">
        <v>29</v>
      </c>
      <c r="C1549" t="s">
        <v>232</v>
      </c>
      <c r="D1549">
        <v>647</v>
      </c>
      <c r="E1549">
        <v>1.1100000000000001</v>
      </c>
      <c r="F1549">
        <v>1</v>
      </c>
      <c r="G1549">
        <v>0</v>
      </c>
      <c r="H1549">
        <v>1</v>
      </c>
      <c r="I1549" s="74">
        <v>0</v>
      </c>
    </row>
    <row r="1550" spans="1:9" x14ac:dyDescent="0.25">
      <c r="A1550" t="s">
        <v>9212</v>
      </c>
      <c r="B1550">
        <v>29</v>
      </c>
      <c r="C1550" t="s">
        <v>9213</v>
      </c>
      <c r="D1550">
        <v>1853</v>
      </c>
      <c r="E1550">
        <v>1.64</v>
      </c>
      <c r="F1550">
        <v>1</v>
      </c>
      <c r="G1550">
        <v>0</v>
      </c>
      <c r="H1550">
        <v>1</v>
      </c>
      <c r="I1550" s="74">
        <v>0</v>
      </c>
    </row>
    <row r="1551" spans="1:9" x14ac:dyDescent="0.25">
      <c r="A1551" t="s">
        <v>9218</v>
      </c>
      <c r="B1551">
        <v>29</v>
      </c>
      <c r="C1551" t="s">
        <v>232</v>
      </c>
      <c r="D1551">
        <v>1856</v>
      </c>
      <c r="E1551">
        <v>1.64</v>
      </c>
      <c r="F1551">
        <v>1</v>
      </c>
      <c r="G1551">
        <v>0</v>
      </c>
      <c r="H1551">
        <v>1</v>
      </c>
      <c r="I1551" s="74">
        <v>0</v>
      </c>
    </row>
    <row r="1552" spans="1:9" x14ac:dyDescent="0.25">
      <c r="A1552" t="s">
        <v>5855</v>
      </c>
      <c r="B1552">
        <v>29</v>
      </c>
      <c r="C1552" t="s">
        <v>5856</v>
      </c>
      <c r="D1552">
        <v>5717</v>
      </c>
      <c r="E1552">
        <v>1.47</v>
      </c>
      <c r="F1552">
        <v>1</v>
      </c>
      <c r="G1552">
        <v>0</v>
      </c>
      <c r="H1552">
        <v>1</v>
      </c>
      <c r="I1552" s="74">
        <v>0</v>
      </c>
    </row>
    <row r="1553" spans="1:9" x14ac:dyDescent="0.25">
      <c r="A1553" t="s">
        <v>4170</v>
      </c>
      <c r="B1553">
        <v>29</v>
      </c>
      <c r="C1553" t="s">
        <v>307</v>
      </c>
      <c r="D1553">
        <v>3785</v>
      </c>
      <c r="E1553">
        <v>1.45</v>
      </c>
      <c r="F1553">
        <v>1</v>
      </c>
      <c r="G1553">
        <v>0</v>
      </c>
      <c r="H1553">
        <v>1</v>
      </c>
      <c r="I1553" s="74">
        <v>0</v>
      </c>
    </row>
    <row r="1554" spans="1:9" x14ac:dyDescent="0.25">
      <c r="A1554" t="s">
        <v>9222</v>
      </c>
      <c r="B1554">
        <v>29</v>
      </c>
      <c r="C1554" t="s">
        <v>9223</v>
      </c>
      <c r="D1554">
        <v>3290</v>
      </c>
      <c r="E1554">
        <v>1.26</v>
      </c>
      <c r="F1554">
        <v>1</v>
      </c>
      <c r="G1554">
        <v>0</v>
      </c>
      <c r="H1554">
        <v>1</v>
      </c>
      <c r="I1554" s="74">
        <v>0</v>
      </c>
    </row>
    <row r="1555" spans="1:9" x14ac:dyDescent="0.25">
      <c r="A1555" t="s">
        <v>9225</v>
      </c>
      <c r="B1555">
        <v>29</v>
      </c>
      <c r="C1555" t="s">
        <v>9226</v>
      </c>
      <c r="D1555">
        <v>1121</v>
      </c>
      <c r="E1555">
        <v>1.29</v>
      </c>
      <c r="F1555">
        <v>1</v>
      </c>
      <c r="G1555">
        <v>0</v>
      </c>
      <c r="H1555">
        <v>1</v>
      </c>
      <c r="I1555" s="74">
        <v>0</v>
      </c>
    </row>
    <row r="1556" spans="1:9" x14ac:dyDescent="0.25">
      <c r="A1556" t="s">
        <v>9228</v>
      </c>
      <c r="B1556">
        <v>29</v>
      </c>
      <c r="C1556" t="s">
        <v>232</v>
      </c>
      <c r="D1556">
        <v>1343</v>
      </c>
      <c r="E1556">
        <v>1.5</v>
      </c>
      <c r="F1556">
        <v>1</v>
      </c>
      <c r="G1556">
        <v>0</v>
      </c>
      <c r="H1556">
        <v>1</v>
      </c>
      <c r="I1556" s="74">
        <v>0</v>
      </c>
    </row>
    <row r="1557" spans="1:9" x14ac:dyDescent="0.25">
      <c r="A1557" t="s">
        <v>5908</v>
      </c>
      <c r="B1557">
        <v>29</v>
      </c>
      <c r="C1557" t="s">
        <v>5909</v>
      </c>
      <c r="D1557">
        <v>1361</v>
      </c>
      <c r="E1557">
        <v>0.66</v>
      </c>
      <c r="F1557">
        <v>1</v>
      </c>
      <c r="G1557">
        <v>0</v>
      </c>
      <c r="H1557">
        <v>1</v>
      </c>
      <c r="I1557" s="74">
        <v>0</v>
      </c>
    </row>
    <row r="1558" spans="1:9" x14ac:dyDescent="0.25">
      <c r="A1558" t="s">
        <v>9234</v>
      </c>
      <c r="B1558">
        <v>30</v>
      </c>
      <c r="C1558" t="s">
        <v>9235</v>
      </c>
      <c r="D1558">
        <v>1040</v>
      </c>
      <c r="E1558">
        <v>1.2</v>
      </c>
      <c r="F1558">
        <v>1</v>
      </c>
      <c r="G1558">
        <v>0</v>
      </c>
      <c r="H1558">
        <v>1</v>
      </c>
      <c r="I1558" s="74">
        <v>0</v>
      </c>
    </row>
    <row r="1559" spans="1:9" x14ac:dyDescent="0.25">
      <c r="A1559" t="s">
        <v>9237</v>
      </c>
      <c r="B1559">
        <v>30</v>
      </c>
      <c r="C1559" t="s">
        <v>307</v>
      </c>
      <c r="D1559">
        <v>4571</v>
      </c>
      <c r="E1559">
        <v>1.77</v>
      </c>
      <c r="F1559">
        <v>1</v>
      </c>
      <c r="G1559">
        <v>0</v>
      </c>
      <c r="H1559">
        <v>1</v>
      </c>
      <c r="I1559" s="74">
        <v>0</v>
      </c>
    </row>
    <row r="1560" spans="1:9" x14ac:dyDescent="0.25">
      <c r="A1560" t="s">
        <v>4188</v>
      </c>
      <c r="B1560">
        <v>30</v>
      </c>
      <c r="C1560" t="s">
        <v>232</v>
      </c>
      <c r="D1560">
        <v>5360</v>
      </c>
      <c r="E1560">
        <v>1.47</v>
      </c>
      <c r="F1560">
        <v>1</v>
      </c>
      <c r="G1560">
        <v>0</v>
      </c>
      <c r="H1560">
        <v>1</v>
      </c>
      <c r="I1560" s="74">
        <v>0</v>
      </c>
    </row>
    <row r="1561" spans="1:9" x14ac:dyDescent="0.25">
      <c r="A1561" t="s">
        <v>9241</v>
      </c>
      <c r="B1561">
        <v>30</v>
      </c>
      <c r="C1561" t="s">
        <v>9242</v>
      </c>
      <c r="D1561">
        <v>1361</v>
      </c>
      <c r="E1561">
        <v>1.36</v>
      </c>
      <c r="F1561">
        <v>1</v>
      </c>
      <c r="G1561">
        <v>0</v>
      </c>
      <c r="H1561">
        <v>1</v>
      </c>
      <c r="I1561" s="74">
        <v>0</v>
      </c>
    </row>
    <row r="1562" spans="1:9" x14ac:dyDescent="0.25">
      <c r="A1562" t="s">
        <v>9250</v>
      </c>
      <c r="B1562">
        <v>30</v>
      </c>
      <c r="C1562" t="s">
        <v>3150</v>
      </c>
      <c r="D1562">
        <v>16679</v>
      </c>
      <c r="E1562">
        <v>1.33</v>
      </c>
      <c r="F1562">
        <v>1</v>
      </c>
      <c r="G1562">
        <v>0</v>
      </c>
      <c r="H1562">
        <v>1</v>
      </c>
      <c r="I1562" s="74">
        <v>0</v>
      </c>
    </row>
    <row r="1563" spans="1:9" x14ac:dyDescent="0.25">
      <c r="A1563" t="s">
        <v>5991</v>
      </c>
      <c r="B1563">
        <v>30</v>
      </c>
      <c r="C1563" t="s">
        <v>307</v>
      </c>
      <c r="D1563">
        <v>3176</v>
      </c>
      <c r="E1563">
        <v>1.4</v>
      </c>
      <c r="F1563">
        <v>1</v>
      </c>
      <c r="G1563">
        <v>0</v>
      </c>
      <c r="H1563">
        <v>1</v>
      </c>
      <c r="I1563" s="74">
        <v>0</v>
      </c>
    </row>
    <row r="1564" spans="1:9" x14ac:dyDescent="0.25">
      <c r="A1564" t="s">
        <v>9252</v>
      </c>
      <c r="B1564">
        <v>30</v>
      </c>
      <c r="C1564" t="s">
        <v>232</v>
      </c>
      <c r="D1564">
        <v>1655</v>
      </c>
      <c r="E1564">
        <v>1.4</v>
      </c>
      <c r="F1564">
        <v>1</v>
      </c>
      <c r="G1564">
        <v>0</v>
      </c>
      <c r="H1564">
        <v>1</v>
      </c>
      <c r="I1564" s="74">
        <v>0</v>
      </c>
    </row>
    <row r="1565" spans="1:9" x14ac:dyDescent="0.25">
      <c r="A1565" t="s">
        <v>6000</v>
      </c>
      <c r="B1565">
        <v>30</v>
      </c>
      <c r="C1565" t="s">
        <v>6001</v>
      </c>
      <c r="D1565">
        <v>1580</v>
      </c>
      <c r="E1565">
        <v>1.02</v>
      </c>
      <c r="F1565">
        <v>1</v>
      </c>
      <c r="G1565">
        <v>0</v>
      </c>
      <c r="H1565">
        <v>1</v>
      </c>
      <c r="I1565" s="74">
        <v>0</v>
      </c>
    </row>
    <row r="1566" spans="1:9" x14ac:dyDescent="0.25">
      <c r="A1566" t="s">
        <v>6017</v>
      </c>
      <c r="B1566">
        <v>30</v>
      </c>
      <c r="C1566" t="s">
        <v>6018</v>
      </c>
      <c r="D1566">
        <v>1010</v>
      </c>
      <c r="E1566">
        <v>1.2</v>
      </c>
      <c r="F1566">
        <v>1</v>
      </c>
      <c r="G1566">
        <v>0</v>
      </c>
      <c r="H1566">
        <v>1</v>
      </c>
      <c r="I1566" s="74">
        <v>0</v>
      </c>
    </row>
    <row r="1567" spans="1:9" x14ac:dyDescent="0.25">
      <c r="A1567" t="s">
        <v>6030</v>
      </c>
      <c r="B1567">
        <v>30</v>
      </c>
      <c r="C1567" t="s">
        <v>232</v>
      </c>
      <c r="D1567">
        <v>1265</v>
      </c>
      <c r="E1567">
        <v>1.08</v>
      </c>
      <c r="F1567">
        <v>1</v>
      </c>
      <c r="G1567">
        <v>0</v>
      </c>
      <c r="H1567">
        <v>1</v>
      </c>
      <c r="I1567" s="74">
        <v>0</v>
      </c>
    </row>
    <row r="1568" spans="1:9" x14ac:dyDescent="0.25">
      <c r="A1568" t="s">
        <v>6036</v>
      </c>
      <c r="B1568">
        <v>30</v>
      </c>
      <c r="C1568" t="s">
        <v>728</v>
      </c>
      <c r="D1568">
        <v>1016</v>
      </c>
      <c r="E1568">
        <v>1.43</v>
      </c>
      <c r="F1568">
        <v>1</v>
      </c>
      <c r="G1568">
        <v>0</v>
      </c>
      <c r="H1568">
        <v>1</v>
      </c>
      <c r="I1568" s="74">
        <v>0</v>
      </c>
    </row>
    <row r="1569" spans="1:9" x14ac:dyDescent="0.25">
      <c r="A1569" t="s">
        <v>9261</v>
      </c>
      <c r="B1569">
        <v>30</v>
      </c>
      <c r="C1569" t="s">
        <v>9262</v>
      </c>
      <c r="D1569">
        <v>893</v>
      </c>
      <c r="E1569">
        <v>1.28</v>
      </c>
      <c r="F1569">
        <v>1</v>
      </c>
      <c r="G1569">
        <v>0</v>
      </c>
      <c r="H1569">
        <v>1</v>
      </c>
      <c r="I1569" s="74">
        <v>0</v>
      </c>
    </row>
    <row r="1570" spans="1:9" x14ac:dyDescent="0.25">
      <c r="A1570" t="s">
        <v>6061</v>
      </c>
      <c r="B1570">
        <v>30</v>
      </c>
      <c r="C1570" t="s">
        <v>232</v>
      </c>
      <c r="D1570">
        <v>2651</v>
      </c>
      <c r="E1570">
        <v>0.88</v>
      </c>
      <c r="F1570">
        <v>1</v>
      </c>
      <c r="G1570">
        <v>0</v>
      </c>
      <c r="H1570">
        <v>1</v>
      </c>
      <c r="I1570" s="74">
        <v>0</v>
      </c>
    </row>
    <row r="1571" spans="1:9" x14ac:dyDescent="0.25">
      <c r="A1571" t="s">
        <v>9264</v>
      </c>
      <c r="B1571">
        <v>30</v>
      </c>
      <c r="C1571" t="s">
        <v>5049</v>
      </c>
      <c r="D1571">
        <v>3089</v>
      </c>
      <c r="E1571">
        <v>1.2</v>
      </c>
      <c r="F1571">
        <v>1</v>
      </c>
      <c r="G1571">
        <v>0</v>
      </c>
      <c r="H1571">
        <v>1</v>
      </c>
      <c r="I1571" s="74">
        <v>0</v>
      </c>
    </row>
    <row r="1572" spans="1:9" x14ac:dyDescent="0.25">
      <c r="A1572" t="s">
        <v>9276</v>
      </c>
      <c r="B1572">
        <v>32</v>
      </c>
      <c r="C1572" t="s">
        <v>9277</v>
      </c>
      <c r="D1572">
        <v>1484</v>
      </c>
      <c r="E1572">
        <v>1.28</v>
      </c>
      <c r="F1572">
        <v>1</v>
      </c>
      <c r="G1572">
        <v>0</v>
      </c>
      <c r="H1572">
        <v>1</v>
      </c>
      <c r="I1572" s="74">
        <v>0</v>
      </c>
    </row>
    <row r="1573" spans="1:9" x14ac:dyDescent="0.25">
      <c r="A1573" t="s">
        <v>9279</v>
      </c>
      <c r="B1573">
        <v>32</v>
      </c>
      <c r="C1573" t="s">
        <v>307</v>
      </c>
      <c r="D1573">
        <v>1001</v>
      </c>
      <c r="E1573">
        <v>1.31</v>
      </c>
      <c r="F1573">
        <v>1</v>
      </c>
      <c r="G1573">
        <v>0</v>
      </c>
      <c r="H1573">
        <v>1</v>
      </c>
      <c r="I1573" s="74">
        <v>0</v>
      </c>
    </row>
    <row r="1574" spans="1:9" x14ac:dyDescent="0.25">
      <c r="A1574" t="s">
        <v>9286</v>
      </c>
      <c r="B1574">
        <v>32</v>
      </c>
      <c r="C1574" t="s">
        <v>9287</v>
      </c>
      <c r="D1574">
        <v>2159</v>
      </c>
      <c r="E1574">
        <v>1.28</v>
      </c>
      <c r="F1574">
        <v>1</v>
      </c>
      <c r="G1574">
        <v>0</v>
      </c>
      <c r="H1574">
        <v>1</v>
      </c>
      <c r="I1574" s="74">
        <v>0</v>
      </c>
    </row>
    <row r="1575" spans="1:9" x14ac:dyDescent="0.25">
      <c r="A1575" t="s">
        <v>9289</v>
      </c>
      <c r="B1575">
        <v>32</v>
      </c>
      <c r="C1575" t="s">
        <v>324</v>
      </c>
      <c r="D1575">
        <v>848</v>
      </c>
      <c r="E1575">
        <v>1.1499999999999999</v>
      </c>
      <c r="F1575">
        <v>1</v>
      </c>
      <c r="G1575">
        <v>0</v>
      </c>
      <c r="H1575">
        <v>1</v>
      </c>
      <c r="I1575" s="74">
        <v>0</v>
      </c>
    </row>
    <row r="1576" spans="1:9" x14ac:dyDescent="0.25">
      <c r="A1576" t="s">
        <v>6139</v>
      </c>
      <c r="B1576">
        <v>32</v>
      </c>
      <c r="C1576" t="s">
        <v>307</v>
      </c>
      <c r="D1576">
        <v>3395</v>
      </c>
      <c r="E1576">
        <v>1.25</v>
      </c>
      <c r="F1576">
        <v>1</v>
      </c>
      <c r="G1576">
        <v>0</v>
      </c>
      <c r="H1576">
        <v>1</v>
      </c>
      <c r="I1576" s="74">
        <v>0</v>
      </c>
    </row>
    <row r="1577" spans="1:9" x14ac:dyDescent="0.25">
      <c r="A1577" t="s">
        <v>6174</v>
      </c>
      <c r="B1577">
        <v>32</v>
      </c>
      <c r="C1577" t="s">
        <v>232</v>
      </c>
      <c r="D1577">
        <v>1631</v>
      </c>
      <c r="E1577">
        <v>1.21</v>
      </c>
      <c r="F1577">
        <v>1</v>
      </c>
      <c r="G1577">
        <v>0</v>
      </c>
      <c r="H1577">
        <v>1</v>
      </c>
      <c r="I1577" s="74">
        <v>0</v>
      </c>
    </row>
    <row r="1578" spans="1:9" x14ac:dyDescent="0.25">
      <c r="A1578" t="s">
        <v>9293</v>
      </c>
      <c r="B1578">
        <v>32</v>
      </c>
      <c r="C1578" t="s">
        <v>9294</v>
      </c>
      <c r="D1578">
        <v>1478</v>
      </c>
      <c r="E1578">
        <v>1.25</v>
      </c>
      <c r="F1578">
        <v>1</v>
      </c>
      <c r="G1578">
        <v>0</v>
      </c>
      <c r="H1578">
        <v>1</v>
      </c>
      <c r="I1578" s="74">
        <v>0</v>
      </c>
    </row>
    <row r="1579" spans="1:9" x14ac:dyDescent="0.25">
      <c r="A1579" t="s">
        <v>9299</v>
      </c>
      <c r="B1579">
        <v>32</v>
      </c>
      <c r="C1579" t="s">
        <v>232</v>
      </c>
      <c r="D1579">
        <v>443</v>
      </c>
      <c r="E1579">
        <v>0.94</v>
      </c>
      <c r="F1579">
        <v>1</v>
      </c>
      <c r="G1579">
        <v>0</v>
      </c>
      <c r="H1579">
        <v>1</v>
      </c>
      <c r="I1579" s="74">
        <v>0</v>
      </c>
    </row>
    <row r="1580" spans="1:9" x14ac:dyDescent="0.25">
      <c r="A1580" t="s">
        <v>9305</v>
      </c>
      <c r="B1580">
        <v>32</v>
      </c>
      <c r="C1580" t="s">
        <v>9306</v>
      </c>
      <c r="D1580">
        <v>2336</v>
      </c>
      <c r="E1580">
        <v>1.1000000000000001</v>
      </c>
      <c r="F1580">
        <v>1</v>
      </c>
      <c r="G1580">
        <v>0</v>
      </c>
      <c r="H1580">
        <v>1</v>
      </c>
      <c r="I1580" s="74">
        <v>0</v>
      </c>
    </row>
    <row r="1581" spans="1:9" x14ac:dyDescent="0.25">
      <c r="A1581" t="s">
        <v>9313</v>
      </c>
      <c r="B1581">
        <v>32</v>
      </c>
      <c r="C1581" t="s">
        <v>232</v>
      </c>
      <c r="D1581">
        <v>1862</v>
      </c>
      <c r="E1581">
        <v>1.1399999999999999</v>
      </c>
      <c r="F1581">
        <v>1</v>
      </c>
      <c r="G1581">
        <v>0</v>
      </c>
      <c r="H1581">
        <v>1</v>
      </c>
      <c r="I1581" s="74">
        <v>0</v>
      </c>
    </row>
    <row r="1582" spans="1:9" x14ac:dyDescent="0.25">
      <c r="A1582" t="s">
        <v>3678</v>
      </c>
      <c r="B1582">
        <v>32</v>
      </c>
      <c r="C1582" t="s">
        <v>3679</v>
      </c>
      <c r="D1582">
        <v>2960</v>
      </c>
      <c r="E1582">
        <v>1.27</v>
      </c>
      <c r="F1582">
        <v>1</v>
      </c>
      <c r="G1582">
        <v>0</v>
      </c>
      <c r="H1582">
        <v>1</v>
      </c>
      <c r="I1582" s="74">
        <v>0</v>
      </c>
    </row>
    <row r="1583" spans="1:9" x14ac:dyDescent="0.25">
      <c r="A1583" t="s">
        <v>9329</v>
      </c>
      <c r="B1583">
        <v>32</v>
      </c>
      <c r="C1583" t="s">
        <v>9330</v>
      </c>
      <c r="D1583">
        <v>839</v>
      </c>
      <c r="E1583">
        <v>1.26</v>
      </c>
      <c r="F1583">
        <v>1</v>
      </c>
      <c r="G1583">
        <v>0</v>
      </c>
      <c r="H1583">
        <v>1</v>
      </c>
      <c r="I1583" s="74">
        <v>0</v>
      </c>
    </row>
    <row r="1584" spans="1:9" x14ac:dyDescent="0.25">
      <c r="A1584" t="s">
        <v>6256</v>
      </c>
      <c r="B1584">
        <v>32</v>
      </c>
      <c r="C1584" t="s">
        <v>232</v>
      </c>
      <c r="D1584">
        <v>818</v>
      </c>
      <c r="E1584">
        <v>1.43</v>
      </c>
      <c r="F1584">
        <v>1</v>
      </c>
      <c r="G1584">
        <v>0</v>
      </c>
      <c r="H1584">
        <v>1</v>
      </c>
      <c r="I1584" s="74">
        <v>0</v>
      </c>
    </row>
    <row r="1585" spans="1:9" x14ac:dyDescent="0.25">
      <c r="A1585" t="s">
        <v>9339</v>
      </c>
      <c r="B1585">
        <v>32</v>
      </c>
      <c r="C1585" t="s">
        <v>232</v>
      </c>
      <c r="D1585">
        <v>1271</v>
      </c>
      <c r="E1585">
        <v>1.58</v>
      </c>
      <c r="F1585">
        <v>1</v>
      </c>
      <c r="G1585">
        <v>0</v>
      </c>
      <c r="H1585">
        <v>1</v>
      </c>
      <c r="I1585" s="74">
        <v>0</v>
      </c>
    </row>
    <row r="1586" spans="1:9" x14ac:dyDescent="0.25">
      <c r="A1586" t="s">
        <v>9341</v>
      </c>
      <c r="B1586">
        <v>32</v>
      </c>
      <c r="C1586" t="s">
        <v>7998</v>
      </c>
      <c r="D1586">
        <v>12263</v>
      </c>
      <c r="E1586">
        <v>1.18</v>
      </c>
      <c r="F1586">
        <v>1</v>
      </c>
      <c r="G1586">
        <v>0</v>
      </c>
      <c r="H1586">
        <v>1</v>
      </c>
      <c r="I1586" s="74">
        <v>0</v>
      </c>
    </row>
    <row r="1587" spans="1:9" x14ac:dyDescent="0.25">
      <c r="A1587" t="s">
        <v>9346</v>
      </c>
      <c r="B1587">
        <v>33</v>
      </c>
      <c r="C1587" t="s">
        <v>9347</v>
      </c>
      <c r="D1587">
        <v>992</v>
      </c>
      <c r="E1587">
        <v>1.08</v>
      </c>
      <c r="F1587">
        <v>1</v>
      </c>
      <c r="G1587">
        <v>0</v>
      </c>
      <c r="H1587">
        <v>1</v>
      </c>
      <c r="I1587" s="74">
        <v>0</v>
      </c>
    </row>
    <row r="1588" spans="1:9" x14ac:dyDescent="0.25">
      <c r="A1588" t="s">
        <v>9352</v>
      </c>
      <c r="B1588">
        <v>33</v>
      </c>
      <c r="C1588" t="s">
        <v>9353</v>
      </c>
      <c r="D1588">
        <v>1784</v>
      </c>
      <c r="E1588">
        <v>0.83</v>
      </c>
      <c r="F1588">
        <v>1</v>
      </c>
      <c r="G1588">
        <v>0</v>
      </c>
      <c r="H1588">
        <v>1</v>
      </c>
      <c r="I1588" s="74">
        <v>0</v>
      </c>
    </row>
    <row r="1589" spans="1:9" x14ac:dyDescent="0.25">
      <c r="A1589" t="s">
        <v>6283</v>
      </c>
      <c r="B1589">
        <v>33</v>
      </c>
      <c r="C1589" t="s">
        <v>232</v>
      </c>
      <c r="D1589">
        <v>1478</v>
      </c>
      <c r="E1589">
        <v>1.25</v>
      </c>
      <c r="F1589">
        <v>1</v>
      </c>
      <c r="G1589">
        <v>0</v>
      </c>
      <c r="H1589">
        <v>1</v>
      </c>
      <c r="I1589" s="74">
        <v>0</v>
      </c>
    </row>
    <row r="1590" spans="1:9" x14ac:dyDescent="0.25">
      <c r="A1590" t="s">
        <v>9362</v>
      </c>
      <c r="B1590">
        <v>33</v>
      </c>
      <c r="C1590" t="s">
        <v>9363</v>
      </c>
      <c r="D1590">
        <v>1475</v>
      </c>
      <c r="E1590">
        <v>1.1399999999999999</v>
      </c>
      <c r="F1590">
        <v>1</v>
      </c>
      <c r="G1590">
        <v>0</v>
      </c>
      <c r="H1590">
        <v>1</v>
      </c>
      <c r="I1590" s="74">
        <v>0</v>
      </c>
    </row>
    <row r="1591" spans="1:9" x14ac:dyDescent="0.25">
      <c r="A1591" t="s">
        <v>9365</v>
      </c>
      <c r="B1591">
        <v>33</v>
      </c>
      <c r="C1591" t="s">
        <v>232</v>
      </c>
      <c r="D1591">
        <v>1709</v>
      </c>
      <c r="E1591">
        <v>1.26</v>
      </c>
      <c r="F1591">
        <v>1</v>
      </c>
      <c r="G1591">
        <v>0</v>
      </c>
      <c r="H1591">
        <v>1</v>
      </c>
      <c r="I1591" s="74">
        <v>0</v>
      </c>
    </row>
    <row r="1592" spans="1:9" x14ac:dyDescent="0.25">
      <c r="A1592" t="s">
        <v>9376</v>
      </c>
      <c r="B1592">
        <v>33</v>
      </c>
      <c r="C1592" t="s">
        <v>547</v>
      </c>
      <c r="D1592">
        <v>2882</v>
      </c>
      <c r="E1592">
        <v>1.31</v>
      </c>
      <c r="F1592">
        <v>1</v>
      </c>
      <c r="G1592">
        <v>0</v>
      </c>
      <c r="H1592">
        <v>1</v>
      </c>
      <c r="I1592" s="74">
        <v>0</v>
      </c>
    </row>
    <row r="1593" spans="1:9" x14ac:dyDescent="0.25">
      <c r="A1593" t="s">
        <v>9378</v>
      </c>
      <c r="B1593">
        <v>33</v>
      </c>
      <c r="C1593" t="s">
        <v>232</v>
      </c>
      <c r="D1593">
        <v>1946</v>
      </c>
      <c r="E1593">
        <v>1.38</v>
      </c>
      <c r="F1593">
        <v>1</v>
      </c>
      <c r="G1593">
        <v>0</v>
      </c>
      <c r="H1593">
        <v>1</v>
      </c>
      <c r="I1593" s="74">
        <v>0</v>
      </c>
    </row>
    <row r="1594" spans="1:9" x14ac:dyDescent="0.25">
      <c r="A1594" t="s">
        <v>9380</v>
      </c>
      <c r="B1594">
        <v>33</v>
      </c>
      <c r="C1594" t="s">
        <v>307</v>
      </c>
      <c r="D1594">
        <v>2141</v>
      </c>
      <c r="E1594">
        <v>1.35</v>
      </c>
      <c r="F1594">
        <v>1</v>
      </c>
      <c r="G1594">
        <v>0</v>
      </c>
      <c r="H1594">
        <v>1</v>
      </c>
      <c r="I1594" s="74">
        <v>0</v>
      </c>
    </row>
    <row r="1595" spans="1:9" x14ac:dyDescent="0.25">
      <c r="A1595" t="s">
        <v>9385</v>
      </c>
      <c r="B1595">
        <v>33</v>
      </c>
      <c r="C1595" t="s">
        <v>232</v>
      </c>
      <c r="D1595">
        <v>1289</v>
      </c>
      <c r="E1595">
        <v>1.36</v>
      </c>
      <c r="F1595">
        <v>1</v>
      </c>
      <c r="G1595">
        <v>0</v>
      </c>
      <c r="H1595">
        <v>1</v>
      </c>
      <c r="I1595" s="74">
        <v>0</v>
      </c>
    </row>
    <row r="1596" spans="1:9" x14ac:dyDescent="0.25">
      <c r="A1596" t="s">
        <v>9390</v>
      </c>
      <c r="B1596">
        <v>33</v>
      </c>
      <c r="C1596" t="s">
        <v>232</v>
      </c>
      <c r="D1596">
        <v>1244</v>
      </c>
      <c r="E1596">
        <v>1.67</v>
      </c>
      <c r="F1596">
        <v>1</v>
      </c>
      <c r="G1596">
        <v>0</v>
      </c>
      <c r="H1596">
        <v>1</v>
      </c>
      <c r="I1596" s="74">
        <v>0</v>
      </c>
    </row>
    <row r="1597" spans="1:9" x14ac:dyDescent="0.25">
      <c r="A1597" t="s">
        <v>9395</v>
      </c>
      <c r="B1597">
        <v>33</v>
      </c>
      <c r="C1597" t="s">
        <v>307</v>
      </c>
      <c r="D1597">
        <v>4682</v>
      </c>
      <c r="E1597">
        <v>1.23</v>
      </c>
      <c r="F1597">
        <v>1</v>
      </c>
      <c r="G1597">
        <v>0</v>
      </c>
      <c r="H1597">
        <v>1</v>
      </c>
      <c r="I1597" s="74">
        <v>0</v>
      </c>
    </row>
    <row r="1598" spans="1:9" x14ac:dyDescent="0.25">
      <c r="A1598" t="s">
        <v>4286</v>
      </c>
      <c r="B1598">
        <v>33</v>
      </c>
      <c r="C1598" t="s">
        <v>232</v>
      </c>
      <c r="D1598">
        <v>3017</v>
      </c>
      <c r="E1598">
        <v>1.21</v>
      </c>
      <c r="F1598">
        <v>1</v>
      </c>
      <c r="G1598">
        <v>0</v>
      </c>
      <c r="H1598">
        <v>1</v>
      </c>
      <c r="I1598" s="74">
        <v>0</v>
      </c>
    </row>
    <row r="1599" spans="1:9" x14ac:dyDescent="0.25">
      <c r="A1599" t="s">
        <v>6367</v>
      </c>
      <c r="B1599">
        <v>33</v>
      </c>
      <c r="C1599" t="s">
        <v>6368</v>
      </c>
      <c r="D1599">
        <v>2654</v>
      </c>
      <c r="E1599">
        <v>1.1499999999999999</v>
      </c>
      <c r="F1599">
        <v>1</v>
      </c>
      <c r="G1599">
        <v>0</v>
      </c>
      <c r="H1599">
        <v>1</v>
      </c>
      <c r="I1599" s="74">
        <v>0</v>
      </c>
    </row>
    <row r="1600" spans="1:9" x14ac:dyDescent="0.25">
      <c r="A1600" t="s">
        <v>9404</v>
      </c>
      <c r="B1600">
        <v>34</v>
      </c>
      <c r="C1600" t="s">
        <v>9405</v>
      </c>
      <c r="D1600">
        <v>2039</v>
      </c>
      <c r="E1600">
        <v>1.28</v>
      </c>
      <c r="F1600">
        <v>1</v>
      </c>
      <c r="G1600">
        <v>0</v>
      </c>
      <c r="H1600">
        <v>1</v>
      </c>
      <c r="I1600" s="74">
        <v>0</v>
      </c>
    </row>
    <row r="1601" spans="1:9" x14ac:dyDescent="0.25">
      <c r="A1601" t="s">
        <v>9409</v>
      </c>
      <c r="B1601">
        <v>34</v>
      </c>
      <c r="C1601" t="s">
        <v>9410</v>
      </c>
      <c r="D1601">
        <v>7670</v>
      </c>
      <c r="E1601">
        <v>1.36</v>
      </c>
      <c r="F1601">
        <v>1</v>
      </c>
      <c r="G1601">
        <v>0</v>
      </c>
      <c r="H1601">
        <v>1</v>
      </c>
      <c r="I1601" s="74">
        <v>0</v>
      </c>
    </row>
    <row r="1602" spans="1:9" x14ac:dyDescent="0.25">
      <c r="A1602" t="s">
        <v>9415</v>
      </c>
      <c r="B1602">
        <v>34</v>
      </c>
      <c r="C1602" t="s">
        <v>9416</v>
      </c>
      <c r="D1602">
        <v>3737</v>
      </c>
      <c r="E1602">
        <v>1.45</v>
      </c>
      <c r="F1602">
        <v>1</v>
      </c>
      <c r="G1602">
        <v>0</v>
      </c>
      <c r="H1602">
        <v>1</v>
      </c>
      <c r="I1602" s="74">
        <v>0</v>
      </c>
    </row>
    <row r="1603" spans="1:9" x14ac:dyDescent="0.25">
      <c r="A1603" t="s">
        <v>9420</v>
      </c>
      <c r="B1603">
        <v>34</v>
      </c>
      <c r="C1603" t="s">
        <v>9421</v>
      </c>
      <c r="D1603">
        <v>4118</v>
      </c>
      <c r="E1603">
        <v>1.17</v>
      </c>
      <c r="F1603">
        <v>1</v>
      </c>
      <c r="G1603">
        <v>0</v>
      </c>
      <c r="H1603">
        <v>1</v>
      </c>
      <c r="I1603" s="74">
        <v>0</v>
      </c>
    </row>
    <row r="1604" spans="1:9" x14ac:dyDescent="0.25">
      <c r="A1604" t="s">
        <v>6397</v>
      </c>
      <c r="B1604">
        <v>34</v>
      </c>
      <c r="C1604" t="s">
        <v>232</v>
      </c>
      <c r="D1604">
        <v>1850</v>
      </c>
      <c r="E1604">
        <v>1.37</v>
      </c>
      <c r="F1604">
        <v>1</v>
      </c>
      <c r="G1604">
        <v>0</v>
      </c>
      <c r="H1604">
        <v>1</v>
      </c>
      <c r="I1604" s="74">
        <v>0</v>
      </c>
    </row>
    <row r="1605" spans="1:9" x14ac:dyDescent="0.25">
      <c r="A1605" t="s">
        <v>6413</v>
      </c>
      <c r="B1605">
        <v>34</v>
      </c>
      <c r="C1605" t="s">
        <v>6414</v>
      </c>
      <c r="D1605">
        <v>1076</v>
      </c>
      <c r="E1605">
        <v>1.18</v>
      </c>
      <c r="F1605">
        <v>1</v>
      </c>
      <c r="G1605">
        <v>0</v>
      </c>
      <c r="H1605">
        <v>1</v>
      </c>
      <c r="I1605" s="74">
        <v>0</v>
      </c>
    </row>
    <row r="1606" spans="1:9" x14ac:dyDescent="0.25">
      <c r="A1606" t="s">
        <v>9427</v>
      </c>
      <c r="B1606">
        <v>34</v>
      </c>
      <c r="C1606" t="s">
        <v>232</v>
      </c>
      <c r="D1606">
        <v>5876</v>
      </c>
      <c r="E1606">
        <v>1.19</v>
      </c>
      <c r="F1606">
        <v>1</v>
      </c>
      <c r="G1606">
        <v>0</v>
      </c>
      <c r="H1606">
        <v>1</v>
      </c>
      <c r="I1606" s="74">
        <v>0</v>
      </c>
    </row>
    <row r="1607" spans="1:9" x14ac:dyDescent="0.25">
      <c r="A1607" t="s">
        <v>9435</v>
      </c>
      <c r="B1607">
        <v>34</v>
      </c>
      <c r="C1607" t="s">
        <v>307</v>
      </c>
      <c r="D1607">
        <v>1088</v>
      </c>
      <c r="E1607">
        <v>1.43</v>
      </c>
      <c r="F1607">
        <v>1</v>
      </c>
      <c r="G1607">
        <v>0</v>
      </c>
      <c r="H1607">
        <v>1</v>
      </c>
      <c r="I1607" s="74">
        <v>0</v>
      </c>
    </row>
    <row r="1608" spans="1:9" x14ac:dyDescent="0.25">
      <c r="A1608" t="s">
        <v>9437</v>
      </c>
      <c r="B1608">
        <v>34</v>
      </c>
      <c r="C1608" t="s">
        <v>232</v>
      </c>
      <c r="D1608">
        <v>1004</v>
      </c>
      <c r="E1608">
        <v>1.1200000000000001</v>
      </c>
      <c r="F1608">
        <v>1</v>
      </c>
      <c r="G1608">
        <v>0</v>
      </c>
      <c r="H1608">
        <v>1</v>
      </c>
      <c r="I1608" s="74">
        <v>0</v>
      </c>
    </row>
    <row r="1609" spans="1:9" x14ac:dyDescent="0.25">
      <c r="A1609" t="s">
        <v>6456</v>
      </c>
      <c r="B1609">
        <v>34</v>
      </c>
      <c r="C1609" t="s">
        <v>6457</v>
      </c>
      <c r="D1609">
        <v>1406</v>
      </c>
      <c r="E1609">
        <v>1.35</v>
      </c>
      <c r="F1609">
        <v>1</v>
      </c>
      <c r="G1609">
        <v>0</v>
      </c>
      <c r="H1609">
        <v>1</v>
      </c>
      <c r="I1609" s="74">
        <v>0</v>
      </c>
    </row>
    <row r="1610" spans="1:9" x14ac:dyDescent="0.25">
      <c r="A1610" t="s">
        <v>3451</v>
      </c>
      <c r="B1610">
        <v>34</v>
      </c>
      <c r="C1610" t="s">
        <v>3452</v>
      </c>
      <c r="D1610">
        <v>2216</v>
      </c>
      <c r="E1610">
        <v>1.33</v>
      </c>
      <c r="F1610">
        <v>1</v>
      </c>
      <c r="G1610">
        <v>0</v>
      </c>
      <c r="H1610">
        <v>1</v>
      </c>
      <c r="I1610" s="74">
        <v>0</v>
      </c>
    </row>
    <row r="1611" spans="1:9" x14ac:dyDescent="0.25">
      <c r="A1611" t="s">
        <v>9439</v>
      </c>
      <c r="B1611">
        <v>34</v>
      </c>
      <c r="C1611" t="s">
        <v>232</v>
      </c>
      <c r="D1611">
        <v>1808</v>
      </c>
      <c r="E1611">
        <v>1.27</v>
      </c>
      <c r="F1611">
        <v>1</v>
      </c>
      <c r="G1611">
        <v>0</v>
      </c>
      <c r="H1611">
        <v>1</v>
      </c>
      <c r="I1611" s="74">
        <v>0</v>
      </c>
    </row>
    <row r="1612" spans="1:9" x14ac:dyDescent="0.25">
      <c r="A1612" t="s">
        <v>9444</v>
      </c>
      <c r="B1612">
        <v>34</v>
      </c>
      <c r="C1612" t="s">
        <v>9445</v>
      </c>
      <c r="D1612">
        <v>1235</v>
      </c>
      <c r="E1612">
        <v>1.32</v>
      </c>
      <c r="F1612">
        <v>1</v>
      </c>
      <c r="G1612">
        <v>0</v>
      </c>
      <c r="H1612">
        <v>1</v>
      </c>
      <c r="I1612" s="74">
        <v>0</v>
      </c>
    </row>
    <row r="1613" spans="1:9" x14ac:dyDescent="0.25">
      <c r="A1613" t="s">
        <v>9447</v>
      </c>
      <c r="B1613">
        <v>34</v>
      </c>
      <c r="C1613" t="s">
        <v>4153</v>
      </c>
      <c r="D1613">
        <v>1268</v>
      </c>
      <c r="E1613">
        <v>1.36</v>
      </c>
      <c r="F1613">
        <v>1</v>
      </c>
      <c r="G1613">
        <v>0</v>
      </c>
      <c r="H1613">
        <v>1</v>
      </c>
      <c r="I1613" s="74">
        <v>0</v>
      </c>
    </row>
    <row r="1614" spans="1:9" x14ac:dyDescent="0.25">
      <c r="A1614" t="s">
        <v>9449</v>
      </c>
      <c r="B1614">
        <v>34</v>
      </c>
      <c r="C1614" t="s">
        <v>538</v>
      </c>
      <c r="D1614">
        <v>2825</v>
      </c>
      <c r="E1614">
        <v>1.32</v>
      </c>
      <c r="F1614">
        <v>1</v>
      </c>
      <c r="G1614">
        <v>0</v>
      </c>
      <c r="H1614">
        <v>1</v>
      </c>
      <c r="I1614" s="74">
        <v>0</v>
      </c>
    </row>
    <row r="1615" spans="1:9" x14ac:dyDescent="0.25">
      <c r="A1615" t="s">
        <v>6468</v>
      </c>
      <c r="B1615">
        <v>34</v>
      </c>
      <c r="C1615" t="s">
        <v>232</v>
      </c>
      <c r="D1615">
        <v>635</v>
      </c>
      <c r="E1615">
        <v>1.41</v>
      </c>
      <c r="F1615">
        <v>1</v>
      </c>
      <c r="G1615">
        <v>0</v>
      </c>
      <c r="H1615">
        <v>1</v>
      </c>
      <c r="I1615" s="74">
        <v>0</v>
      </c>
    </row>
    <row r="1616" spans="1:9" x14ac:dyDescent="0.25">
      <c r="A1616" t="s">
        <v>9451</v>
      </c>
      <c r="B1616">
        <v>34</v>
      </c>
      <c r="C1616" t="s">
        <v>9452</v>
      </c>
      <c r="D1616">
        <v>1751</v>
      </c>
      <c r="E1616">
        <v>1.05</v>
      </c>
      <c r="F1616">
        <v>1</v>
      </c>
      <c r="G1616">
        <v>0</v>
      </c>
      <c r="H1616">
        <v>1</v>
      </c>
      <c r="I1616" s="74">
        <v>0</v>
      </c>
    </row>
    <row r="1617" spans="1:9" x14ac:dyDescent="0.25">
      <c r="A1617" t="s">
        <v>9454</v>
      </c>
      <c r="B1617">
        <v>34</v>
      </c>
      <c r="C1617" t="s">
        <v>9455</v>
      </c>
      <c r="D1617">
        <v>2270</v>
      </c>
      <c r="E1617">
        <v>1.1499999999999999</v>
      </c>
      <c r="F1617">
        <v>1</v>
      </c>
      <c r="G1617">
        <v>0</v>
      </c>
      <c r="H1617">
        <v>1</v>
      </c>
      <c r="I1617" s="74">
        <v>0</v>
      </c>
    </row>
    <row r="1618" spans="1:9" x14ac:dyDescent="0.25">
      <c r="A1618" t="s">
        <v>9457</v>
      </c>
      <c r="B1618">
        <v>34</v>
      </c>
      <c r="C1618" t="s">
        <v>7574</v>
      </c>
      <c r="D1618">
        <v>1277</v>
      </c>
      <c r="E1618">
        <v>1.24</v>
      </c>
      <c r="F1618">
        <v>1</v>
      </c>
      <c r="G1618">
        <v>0</v>
      </c>
      <c r="H1618">
        <v>1</v>
      </c>
      <c r="I1618" s="74">
        <v>0</v>
      </c>
    </row>
    <row r="1619" spans="1:9" x14ac:dyDescent="0.25">
      <c r="A1619" t="s">
        <v>9459</v>
      </c>
      <c r="B1619">
        <v>34</v>
      </c>
      <c r="C1619" t="s">
        <v>9460</v>
      </c>
      <c r="D1619">
        <v>1226</v>
      </c>
      <c r="E1619">
        <v>1.27</v>
      </c>
      <c r="F1619">
        <v>1</v>
      </c>
      <c r="G1619">
        <v>0</v>
      </c>
      <c r="H1619">
        <v>1</v>
      </c>
      <c r="I1619" s="74">
        <v>0</v>
      </c>
    </row>
    <row r="1620" spans="1:9" x14ac:dyDescent="0.25">
      <c r="A1620" t="s">
        <v>6498</v>
      </c>
      <c r="B1620">
        <v>34</v>
      </c>
      <c r="C1620" t="s">
        <v>6499</v>
      </c>
      <c r="D1620">
        <v>1505</v>
      </c>
      <c r="E1620">
        <v>1.06</v>
      </c>
      <c r="F1620">
        <v>1</v>
      </c>
      <c r="G1620">
        <v>0</v>
      </c>
      <c r="H1620">
        <v>1</v>
      </c>
      <c r="I1620" s="74">
        <v>0</v>
      </c>
    </row>
    <row r="1621" spans="1:9" x14ac:dyDescent="0.25">
      <c r="A1621" t="s">
        <v>9466</v>
      </c>
      <c r="B1621">
        <v>34</v>
      </c>
      <c r="C1621" t="s">
        <v>3671</v>
      </c>
      <c r="D1621">
        <v>4109</v>
      </c>
      <c r="E1621">
        <v>1.49</v>
      </c>
      <c r="F1621">
        <v>1</v>
      </c>
      <c r="G1621">
        <v>0</v>
      </c>
      <c r="H1621">
        <v>1</v>
      </c>
      <c r="I1621" s="74">
        <v>0</v>
      </c>
    </row>
    <row r="1622" spans="1:9" x14ac:dyDescent="0.25">
      <c r="A1622" t="s">
        <v>9468</v>
      </c>
      <c r="B1622">
        <v>34</v>
      </c>
      <c r="C1622" t="s">
        <v>232</v>
      </c>
      <c r="D1622">
        <v>1436</v>
      </c>
      <c r="E1622">
        <v>1.28</v>
      </c>
      <c r="F1622">
        <v>1</v>
      </c>
      <c r="G1622">
        <v>0</v>
      </c>
      <c r="H1622">
        <v>1</v>
      </c>
      <c r="I1622" s="74">
        <v>0</v>
      </c>
    </row>
    <row r="1623" spans="1:9" x14ac:dyDescent="0.25">
      <c r="A1623" t="s">
        <v>9470</v>
      </c>
      <c r="B1623">
        <v>34</v>
      </c>
      <c r="C1623" t="s">
        <v>232</v>
      </c>
      <c r="D1623">
        <v>611</v>
      </c>
      <c r="E1623">
        <v>1.33</v>
      </c>
      <c r="F1623">
        <v>1</v>
      </c>
      <c r="G1623">
        <v>0</v>
      </c>
      <c r="H1623">
        <v>1</v>
      </c>
      <c r="I1623" s="74">
        <v>0</v>
      </c>
    </row>
    <row r="1624" spans="1:9" x14ac:dyDescent="0.25">
      <c r="A1624" t="s">
        <v>3724</v>
      </c>
      <c r="B1624">
        <v>34</v>
      </c>
      <c r="C1624" t="s">
        <v>3725</v>
      </c>
      <c r="D1624">
        <v>3590</v>
      </c>
      <c r="E1624">
        <v>1.1399999999999999</v>
      </c>
      <c r="F1624">
        <v>1</v>
      </c>
      <c r="G1624">
        <v>0</v>
      </c>
      <c r="H1624">
        <v>1</v>
      </c>
      <c r="I1624" s="74">
        <v>0</v>
      </c>
    </row>
    <row r="1625" spans="1:9" x14ac:dyDescent="0.25">
      <c r="A1625" t="s">
        <v>4311</v>
      </c>
      <c r="B1625">
        <v>34</v>
      </c>
      <c r="C1625" t="s">
        <v>232</v>
      </c>
      <c r="D1625">
        <v>977</v>
      </c>
      <c r="E1625">
        <v>0.71</v>
      </c>
      <c r="F1625">
        <v>1</v>
      </c>
      <c r="G1625">
        <v>0</v>
      </c>
      <c r="H1625">
        <v>1</v>
      </c>
      <c r="I1625" s="74">
        <v>0</v>
      </c>
    </row>
    <row r="1626" spans="1:9" x14ac:dyDescent="0.25">
      <c r="A1626" t="s">
        <v>9472</v>
      </c>
      <c r="B1626">
        <v>35</v>
      </c>
      <c r="C1626" t="s">
        <v>232</v>
      </c>
      <c r="D1626">
        <v>848</v>
      </c>
      <c r="E1626">
        <v>1.63</v>
      </c>
      <c r="F1626">
        <v>1</v>
      </c>
      <c r="G1626">
        <v>0</v>
      </c>
      <c r="H1626">
        <v>1</v>
      </c>
      <c r="I1626" s="74">
        <v>0</v>
      </c>
    </row>
    <row r="1627" spans="1:9" x14ac:dyDescent="0.25">
      <c r="A1627" t="s">
        <v>9474</v>
      </c>
      <c r="B1627">
        <v>35</v>
      </c>
      <c r="C1627" t="s">
        <v>4259</v>
      </c>
      <c r="D1627">
        <v>722</v>
      </c>
      <c r="E1627">
        <v>0.71</v>
      </c>
      <c r="F1627">
        <v>1</v>
      </c>
      <c r="G1627">
        <v>0</v>
      </c>
      <c r="H1627">
        <v>1</v>
      </c>
      <c r="I1627" s="74">
        <v>0</v>
      </c>
    </row>
    <row r="1628" spans="1:9" x14ac:dyDescent="0.25">
      <c r="A1628" t="s">
        <v>6524</v>
      </c>
      <c r="B1628">
        <v>35</v>
      </c>
      <c r="C1628" t="s">
        <v>307</v>
      </c>
      <c r="D1628">
        <v>1811</v>
      </c>
      <c r="E1628">
        <v>1.19</v>
      </c>
      <c r="F1628">
        <v>1</v>
      </c>
      <c r="G1628">
        <v>0</v>
      </c>
      <c r="H1628">
        <v>1</v>
      </c>
      <c r="I1628" s="74">
        <v>0</v>
      </c>
    </row>
    <row r="1629" spans="1:9" x14ac:dyDescent="0.25">
      <c r="A1629" t="s">
        <v>9479</v>
      </c>
      <c r="B1629">
        <v>35</v>
      </c>
      <c r="C1629" t="s">
        <v>232</v>
      </c>
      <c r="D1629">
        <v>2891</v>
      </c>
      <c r="E1629">
        <v>1.46</v>
      </c>
      <c r="F1629">
        <v>1</v>
      </c>
      <c r="G1629">
        <v>0</v>
      </c>
      <c r="H1629">
        <v>1</v>
      </c>
      <c r="I1629" s="74">
        <v>0</v>
      </c>
    </row>
    <row r="1630" spans="1:9" x14ac:dyDescent="0.25">
      <c r="A1630" t="s">
        <v>9481</v>
      </c>
      <c r="B1630">
        <v>35</v>
      </c>
      <c r="C1630" t="s">
        <v>7574</v>
      </c>
      <c r="D1630">
        <v>1868</v>
      </c>
      <c r="E1630">
        <v>1.35</v>
      </c>
      <c r="F1630">
        <v>1</v>
      </c>
      <c r="G1630">
        <v>0</v>
      </c>
      <c r="H1630">
        <v>1</v>
      </c>
      <c r="I1630" s="74">
        <v>0</v>
      </c>
    </row>
    <row r="1631" spans="1:9" x14ac:dyDescent="0.25">
      <c r="A1631" t="s">
        <v>9483</v>
      </c>
      <c r="B1631">
        <v>35</v>
      </c>
      <c r="C1631" t="s">
        <v>307</v>
      </c>
      <c r="D1631">
        <v>4970</v>
      </c>
      <c r="E1631">
        <v>1.6</v>
      </c>
      <c r="F1631">
        <v>1</v>
      </c>
      <c r="G1631">
        <v>0</v>
      </c>
      <c r="H1631">
        <v>1</v>
      </c>
      <c r="I1631" s="74">
        <v>0</v>
      </c>
    </row>
    <row r="1632" spans="1:9" x14ac:dyDescent="0.25">
      <c r="A1632" t="s">
        <v>6549</v>
      </c>
      <c r="B1632">
        <v>35</v>
      </c>
      <c r="C1632" t="s">
        <v>6550</v>
      </c>
      <c r="D1632">
        <v>3155</v>
      </c>
      <c r="E1632">
        <v>1.41</v>
      </c>
      <c r="F1632">
        <v>1</v>
      </c>
      <c r="G1632">
        <v>0</v>
      </c>
      <c r="H1632">
        <v>1</v>
      </c>
      <c r="I1632" s="74">
        <v>0</v>
      </c>
    </row>
    <row r="1633" spans="1:9" x14ac:dyDescent="0.25">
      <c r="A1633" t="s">
        <v>9490</v>
      </c>
      <c r="B1633">
        <v>35</v>
      </c>
      <c r="C1633" t="s">
        <v>232</v>
      </c>
      <c r="D1633">
        <v>989</v>
      </c>
      <c r="E1633">
        <v>1.73</v>
      </c>
      <c r="F1633">
        <v>1</v>
      </c>
      <c r="G1633">
        <v>0</v>
      </c>
      <c r="H1633">
        <v>1</v>
      </c>
      <c r="I1633" s="74">
        <v>0</v>
      </c>
    </row>
    <row r="1634" spans="1:9" x14ac:dyDescent="0.25">
      <c r="A1634" t="s">
        <v>9492</v>
      </c>
      <c r="B1634">
        <v>35</v>
      </c>
      <c r="C1634" t="s">
        <v>9493</v>
      </c>
      <c r="D1634">
        <v>740</v>
      </c>
      <c r="E1634">
        <v>0.84</v>
      </c>
      <c r="F1634">
        <v>1</v>
      </c>
      <c r="G1634">
        <v>0</v>
      </c>
      <c r="H1634">
        <v>1</v>
      </c>
      <c r="I1634" s="74">
        <v>0</v>
      </c>
    </row>
    <row r="1635" spans="1:9" x14ac:dyDescent="0.25">
      <c r="A1635" t="s">
        <v>9498</v>
      </c>
      <c r="B1635">
        <v>35</v>
      </c>
      <c r="C1635" t="s">
        <v>232</v>
      </c>
      <c r="D1635">
        <v>2744</v>
      </c>
      <c r="E1635">
        <v>1.62</v>
      </c>
      <c r="F1635">
        <v>1</v>
      </c>
      <c r="G1635">
        <v>0</v>
      </c>
      <c r="H1635">
        <v>1</v>
      </c>
      <c r="I1635" s="74">
        <v>0</v>
      </c>
    </row>
    <row r="1636" spans="1:9" x14ac:dyDescent="0.25">
      <c r="A1636" t="s">
        <v>9502</v>
      </c>
      <c r="B1636">
        <v>35</v>
      </c>
      <c r="C1636" t="s">
        <v>232</v>
      </c>
      <c r="D1636">
        <v>1637</v>
      </c>
      <c r="E1636">
        <v>1.1200000000000001</v>
      </c>
      <c r="F1636">
        <v>1</v>
      </c>
      <c r="G1636">
        <v>0</v>
      </c>
      <c r="H1636">
        <v>1</v>
      </c>
      <c r="I1636" s="74">
        <v>0</v>
      </c>
    </row>
    <row r="1637" spans="1:9" x14ac:dyDescent="0.25">
      <c r="A1637" t="s">
        <v>4341</v>
      </c>
      <c r="B1637">
        <v>35</v>
      </c>
      <c r="C1637" t="s">
        <v>4342</v>
      </c>
      <c r="D1637">
        <v>1454</v>
      </c>
      <c r="E1637">
        <v>1.23</v>
      </c>
      <c r="F1637">
        <v>1</v>
      </c>
      <c r="G1637">
        <v>0</v>
      </c>
      <c r="H1637">
        <v>1</v>
      </c>
      <c r="I1637" s="74">
        <v>0</v>
      </c>
    </row>
    <row r="1638" spans="1:9" x14ac:dyDescent="0.25">
      <c r="A1638" t="s">
        <v>9506</v>
      </c>
      <c r="B1638">
        <v>35</v>
      </c>
      <c r="C1638" t="s">
        <v>232</v>
      </c>
      <c r="D1638">
        <v>1667</v>
      </c>
      <c r="E1638">
        <v>1.41</v>
      </c>
      <c r="F1638">
        <v>1</v>
      </c>
      <c r="G1638">
        <v>0</v>
      </c>
      <c r="H1638">
        <v>1</v>
      </c>
      <c r="I1638" s="74">
        <v>0</v>
      </c>
    </row>
    <row r="1639" spans="1:9" x14ac:dyDescent="0.25">
      <c r="A1639" t="s">
        <v>9508</v>
      </c>
      <c r="B1639">
        <v>35</v>
      </c>
      <c r="C1639" t="s">
        <v>4271</v>
      </c>
      <c r="D1639">
        <v>908</v>
      </c>
      <c r="E1639">
        <v>0.98</v>
      </c>
      <c r="F1639">
        <v>1</v>
      </c>
      <c r="G1639">
        <v>0</v>
      </c>
      <c r="H1639">
        <v>1</v>
      </c>
      <c r="I1639" s="74">
        <v>0</v>
      </c>
    </row>
    <row r="1640" spans="1:9" x14ac:dyDescent="0.25">
      <c r="A1640" t="s">
        <v>9513</v>
      </c>
      <c r="B1640">
        <v>35</v>
      </c>
      <c r="C1640" t="s">
        <v>232</v>
      </c>
      <c r="D1640">
        <v>2402</v>
      </c>
      <c r="E1640">
        <v>1.46</v>
      </c>
      <c r="F1640">
        <v>1</v>
      </c>
      <c r="G1640">
        <v>0</v>
      </c>
      <c r="H1640">
        <v>1</v>
      </c>
      <c r="I1640" s="74">
        <v>0</v>
      </c>
    </row>
    <row r="1641" spans="1:9" x14ac:dyDescent="0.25">
      <c r="A1641" t="s">
        <v>9515</v>
      </c>
      <c r="B1641">
        <v>35</v>
      </c>
      <c r="C1641" t="s">
        <v>232</v>
      </c>
      <c r="D1641">
        <v>2189</v>
      </c>
      <c r="E1641">
        <v>1.26</v>
      </c>
      <c r="F1641">
        <v>1</v>
      </c>
      <c r="G1641">
        <v>0</v>
      </c>
      <c r="H1641">
        <v>1</v>
      </c>
      <c r="I1641" s="74">
        <v>0</v>
      </c>
    </row>
    <row r="1642" spans="1:9" x14ac:dyDescent="0.25">
      <c r="A1642" t="s">
        <v>9517</v>
      </c>
      <c r="B1642">
        <v>35</v>
      </c>
      <c r="C1642" t="s">
        <v>232</v>
      </c>
      <c r="D1642">
        <v>1280</v>
      </c>
      <c r="E1642">
        <v>1.43</v>
      </c>
      <c r="F1642">
        <v>1</v>
      </c>
      <c r="G1642">
        <v>0</v>
      </c>
      <c r="H1642">
        <v>1</v>
      </c>
      <c r="I1642" s="74">
        <v>0</v>
      </c>
    </row>
    <row r="1643" spans="1:9" x14ac:dyDescent="0.25">
      <c r="A1643" t="s">
        <v>6640</v>
      </c>
      <c r="B1643">
        <v>35</v>
      </c>
      <c r="C1643" t="s">
        <v>920</v>
      </c>
      <c r="D1643">
        <v>668</v>
      </c>
      <c r="E1643">
        <v>1.67</v>
      </c>
      <c r="F1643">
        <v>1</v>
      </c>
      <c r="G1643">
        <v>0</v>
      </c>
      <c r="H1643">
        <v>1</v>
      </c>
      <c r="I1643" s="74">
        <v>0</v>
      </c>
    </row>
    <row r="1644" spans="1:9" x14ac:dyDescent="0.25">
      <c r="A1644" t="s">
        <v>9519</v>
      </c>
      <c r="B1644">
        <v>35</v>
      </c>
      <c r="C1644" t="s">
        <v>9520</v>
      </c>
      <c r="D1644">
        <v>761</v>
      </c>
      <c r="E1644">
        <v>1.1200000000000001</v>
      </c>
      <c r="F1644">
        <v>1</v>
      </c>
      <c r="G1644">
        <v>0</v>
      </c>
      <c r="H1644">
        <v>1</v>
      </c>
      <c r="I1644" s="74">
        <v>0</v>
      </c>
    </row>
    <row r="1645" spans="1:9" x14ac:dyDescent="0.25">
      <c r="A1645" t="s">
        <v>9524</v>
      </c>
      <c r="B1645">
        <v>35</v>
      </c>
      <c r="C1645" t="s">
        <v>9525</v>
      </c>
      <c r="D1645">
        <v>1184</v>
      </c>
      <c r="E1645">
        <v>1.36</v>
      </c>
      <c r="F1645">
        <v>1</v>
      </c>
      <c r="G1645">
        <v>0</v>
      </c>
      <c r="H1645">
        <v>1</v>
      </c>
      <c r="I1645" s="74">
        <v>0</v>
      </c>
    </row>
    <row r="1646" spans="1:9" x14ac:dyDescent="0.25">
      <c r="A1646" t="s">
        <v>9527</v>
      </c>
      <c r="B1646">
        <v>35</v>
      </c>
      <c r="C1646" t="s">
        <v>5049</v>
      </c>
      <c r="D1646">
        <v>2072</v>
      </c>
      <c r="E1646">
        <v>1.36</v>
      </c>
      <c r="F1646">
        <v>1</v>
      </c>
      <c r="G1646">
        <v>0</v>
      </c>
      <c r="H1646">
        <v>1</v>
      </c>
      <c r="I1646" s="74">
        <v>0</v>
      </c>
    </row>
    <row r="1647" spans="1:9" x14ac:dyDescent="0.25">
      <c r="A1647" t="s">
        <v>6671</v>
      </c>
      <c r="B1647">
        <v>35</v>
      </c>
      <c r="C1647" t="s">
        <v>232</v>
      </c>
      <c r="D1647">
        <v>1268</v>
      </c>
      <c r="E1647">
        <v>1.28</v>
      </c>
      <c r="F1647">
        <v>1</v>
      </c>
      <c r="G1647">
        <v>0</v>
      </c>
      <c r="H1647">
        <v>1</v>
      </c>
      <c r="I1647" s="74">
        <v>0</v>
      </c>
    </row>
    <row r="1648" spans="1:9" x14ac:dyDescent="0.25">
      <c r="A1648" t="s">
        <v>9536</v>
      </c>
      <c r="B1648">
        <v>35</v>
      </c>
      <c r="C1648" t="s">
        <v>9537</v>
      </c>
      <c r="D1648">
        <v>2177</v>
      </c>
      <c r="E1648">
        <v>1.41</v>
      </c>
      <c r="F1648">
        <v>1</v>
      </c>
      <c r="G1648">
        <v>0</v>
      </c>
      <c r="H1648">
        <v>1</v>
      </c>
      <c r="I1648" s="74">
        <v>0</v>
      </c>
    </row>
    <row r="1649" spans="1:9" x14ac:dyDescent="0.25">
      <c r="A1649" t="s">
        <v>6712</v>
      </c>
      <c r="B1649">
        <v>35</v>
      </c>
      <c r="C1649" t="s">
        <v>232</v>
      </c>
      <c r="D1649">
        <v>3098</v>
      </c>
      <c r="E1649">
        <v>1.39</v>
      </c>
      <c r="F1649">
        <v>1</v>
      </c>
      <c r="G1649">
        <v>0</v>
      </c>
      <c r="H1649">
        <v>1</v>
      </c>
      <c r="I1649" s="74">
        <v>0</v>
      </c>
    </row>
    <row r="1650" spans="1:9" x14ac:dyDescent="0.25">
      <c r="A1650" t="s">
        <v>6723</v>
      </c>
      <c r="B1650">
        <v>35</v>
      </c>
      <c r="C1650" t="s">
        <v>232</v>
      </c>
      <c r="D1650">
        <v>773</v>
      </c>
      <c r="E1650">
        <v>1.95</v>
      </c>
      <c r="F1650">
        <v>1</v>
      </c>
      <c r="G1650">
        <v>0</v>
      </c>
      <c r="H1650">
        <v>1</v>
      </c>
      <c r="I1650" s="74">
        <v>0</v>
      </c>
    </row>
    <row r="1651" spans="1:9" x14ac:dyDescent="0.25">
      <c r="A1651" t="s">
        <v>9539</v>
      </c>
      <c r="B1651">
        <v>35</v>
      </c>
      <c r="C1651" t="s">
        <v>9540</v>
      </c>
      <c r="D1651">
        <v>725</v>
      </c>
      <c r="E1651">
        <v>1.28</v>
      </c>
      <c r="F1651">
        <v>1</v>
      </c>
      <c r="G1651">
        <v>0</v>
      </c>
      <c r="H1651">
        <v>1</v>
      </c>
      <c r="I1651" s="74">
        <v>0</v>
      </c>
    </row>
    <row r="1652" spans="1:9" x14ac:dyDescent="0.25">
      <c r="A1652" t="s">
        <v>9542</v>
      </c>
      <c r="B1652">
        <v>35</v>
      </c>
      <c r="C1652" t="s">
        <v>538</v>
      </c>
      <c r="D1652">
        <v>1178</v>
      </c>
      <c r="E1652">
        <v>1.1200000000000001</v>
      </c>
      <c r="F1652">
        <v>1</v>
      </c>
      <c r="G1652">
        <v>0</v>
      </c>
      <c r="H1652">
        <v>1</v>
      </c>
      <c r="I1652" s="74">
        <v>0</v>
      </c>
    </row>
    <row r="1653" spans="1:9" x14ac:dyDescent="0.25">
      <c r="A1653" t="s">
        <v>6729</v>
      </c>
      <c r="B1653">
        <v>36</v>
      </c>
      <c r="C1653" t="s">
        <v>232</v>
      </c>
      <c r="D1653">
        <v>2714</v>
      </c>
      <c r="E1653">
        <v>1.34</v>
      </c>
      <c r="F1653">
        <v>1</v>
      </c>
      <c r="G1653">
        <v>0</v>
      </c>
      <c r="H1653">
        <v>1</v>
      </c>
      <c r="I1653" s="74">
        <v>0</v>
      </c>
    </row>
    <row r="1654" spans="1:9" x14ac:dyDescent="0.25">
      <c r="A1654" t="s">
        <v>9547</v>
      </c>
      <c r="B1654">
        <v>36</v>
      </c>
      <c r="C1654" t="s">
        <v>232</v>
      </c>
      <c r="D1654">
        <v>1511</v>
      </c>
      <c r="E1654">
        <v>1.22</v>
      </c>
      <c r="F1654">
        <v>1</v>
      </c>
      <c r="G1654">
        <v>0</v>
      </c>
      <c r="H1654">
        <v>1</v>
      </c>
      <c r="I1654" s="74">
        <v>0</v>
      </c>
    </row>
    <row r="1655" spans="1:9" x14ac:dyDescent="0.25">
      <c r="A1655" t="s">
        <v>9549</v>
      </c>
      <c r="B1655">
        <v>36</v>
      </c>
      <c r="C1655" t="s">
        <v>232</v>
      </c>
      <c r="D1655">
        <v>2852</v>
      </c>
      <c r="E1655">
        <v>1.39</v>
      </c>
      <c r="F1655">
        <v>1</v>
      </c>
      <c r="G1655">
        <v>0</v>
      </c>
      <c r="H1655">
        <v>1</v>
      </c>
      <c r="I1655" s="74">
        <v>0</v>
      </c>
    </row>
    <row r="1656" spans="1:9" x14ac:dyDescent="0.25">
      <c r="A1656" t="s">
        <v>9551</v>
      </c>
      <c r="B1656">
        <v>36</v>
      </c>
      <c r="C1656" t="s">
        <v>9552</v>
      </c>
      <c r="D1656">
        <v>689</v>
      </c>
      <c r="E1656">
        <v>1.45</v>
      </c>
      <c r="F1656">
        <v>1</v>
      </c>
      <c r="G1656">
        <v>0</v>
      </c>
      <c r="H1656">
        <v>1</v>
      </c>
      <c r="I1656" s="74">
        <v>0</v>
      </c>
    </row>
    <row r="1657" spans="1:9" x14ac:dyDescent="0.25">
      <c r="A1657" t="s">
        <v>9554</v>
      </c>
      <c r="B1657">
        <v>36</v>
      </c>
      <c r="C1657" t="s">
        <v>892</v>
      </c>
      <c r="D1657">
        <v>2360</v>
      </c>
      <c r="E1657">
        <v>1.17</v>
      </c>
      <c r="F1657">
        <v>1</v>
      </c>
      <c r="G1657">
        <v>0</v>
      </c>
      <c r="H1657">
        <v>1</v>
      </c>
      <c r="I1657" s="74">
        <v>0</v>
      </c>
    </row>
    <row r="1658" spans="1:9" x14ac:dyDescent="0.25">
      <c r="A1658" t="s">
        <v>6758</v>
      </c>
      <c r="B1658">
        <v>36</v>
      </c>
      <c r="C1658" t="s">
        <v>6759</v>
      </c>
      <c r="D1658">
        <v>1748</v>
      </c>
      <c r="E1658">
        <v>0.92</v>
      </c>
      <c r="F1658">
        <v>1</v>
      </c>
      <c r="G1658">
        <v>0</v>
      </c>
      <c r="H1658">
        <v>1</v>
      </c>
      <c r="I1658" s="74">
        <v>0</v>
      </c>
    </row>
    <row r="1659" spans="1:9" x14ac:dyDescent="0.25">
      <c r="A1659" t="s">
        <v>3759</v>
      </c>
      <c r="B1659">
        <v>36</v>
      </c>
      <c r="C1659" t="s">
        <v>307</v>
      </c>
      <c r="D1659">
        <v>2750</v>
      </c>
      <c r="E1659">
        <v>1.25</v>
      </c>
      <c r="F1659">
        <v>1</v>
      </c>
      <c r="G1659">
        <v>0</v>
      </c>
      <c r="H1659">
        <v>1</v>
      </c>
      <c r="I1659" s="74">
        <v>0</v>
      </c>
    </row>
    <row r="1660" spans="1:9" x14ac:dyDescent="0.25">
      <c r="A1660" t="s">
        <v>3329</v>
      </c>
      <c r="B1660">
        <v>36</v>
      </c>
      <c r="C1660" t="s">
        <v>232</v>
      </c>
      <c r="D1660">
        <v>3602</v>
      </c>
      <c r="E1660">
        <v>1.1200000000000001</v>
      </c>
      <c r="F1660">
        <v>1</v>
      </c>
      <c r="G1660">
        <v>0</v>
      </c>
      <c r="H1660">
        <v>1</v>
      </c>
      <c r="I1660" s="74">
        <v>0</v>
      </c>
    </row>
    <row r="1661" spans="1:9" x14ac:dyDescent="0.25">
      <c r="A1661" t="s">
        <v>9561</v>
      </c>
      <c r="B1661">
        <v>36</v>
      </c>
      <c r="C1661" t="s">
        <v>232</v>
      </c>
      <c r="D1661">
        <v>1634</v>
      </c>
      <c r="E1661">
        <v>1.31</v>
      </c>
      <c r="F1661">
        <v>1</v>
      </c>
      <c r="G1661">
        <v>0</v>
      </c>
      <c r="H1661">
        <v>1</v>
      </c>
      <c r="I1661" s="74">
        <v>0</v>
      </c>
    </row>
    <row r="1662" spans="1:9" x14ac:dyDescent="0.25">
      <c r="A1662" t="s">
        <v>9563</v>
      </c>
      <c r="B1662">
        <v>36</v>
      </c>
      <c r="C1662" t="s">
        <v>4197</v>
      </c>
      <c r="D1662">
        <v>1529</v>
      </c>
      <c r="E1662">
        <v>1.27</v>
      </c>
      <c r="F1662">
        <v>1</v>
      </c>
      <c r="G1662">
        <v>0</v>
      </c>
      <c r="H1662">
        <v>1</v>
      </c>
      <c r="I1662" s="74">
        <v>0</v>
      </c>
    </row>
    <row r="1663" spans="1:9" x14ac:dyDescent="0.25">
      <c r="A1663" t="s">
        <v>9567</v>
      </c>
      <c r="B1663">
        <v>36</v>
      </c>
      <c r="C1663" t="s">
        <v>9568</v>
      </c>
      <c r="D1663">
        <v>1571</v>
      </c>
      <c r="E1663">
        <v>1.2</v>
      </c>
      <c r="F1663">
        <v>1</v>
      </c>
      <c r="G1663">
        <v>0</v>
      </c>
      <c r="H1663">
        <v>1</v>
      </c>
      <c r="I1663" s="74">
        <v>0</v>
      </c>
    </row>
    <row r="1664" spans="1:9" x14ac:dyDescent="0.25">
      <c r="A1664" t="s">
        <v>9573</v>
      </c>
      <c r="B1664">
        <v>36</v>
      </c>
      <c r="C1664" t="s">
        <v>307</v>
      </c>
      <c r="D1664">
        <v>1385</v>
      </c>
      <c r="E1664">
        <v>1.5</v>
      </c>
      <c r="F1664">
        <v>1</v>
      </c>
      <c r="G1664">
        <v>0</v>
      </c>
      <c r="H1664">
        <v>1</v>
      </c>
      <c r="I1664" s="74">
        <v>0</v>
      </c>
    </row>
    <row r="1665" spans="1:9" x14ac:dyDescent="0.25">
      <c r="A1665" t="s">
        <v>9580</v>
      </c>
      <c r="B1665">
        <v>36</v>
      </c>
      <c r="C1665" t="s">
        <v>232</v>
      </c>
      <c r="D1665">
        <v>2789</v>
      </c>
      <c r="E1665">
        <v>1.57</v>
      </c>
      <c r="F1665">
        <v>1</v>
      </c>
      <c r="G1665">
        <v>0</v>
      </c>
      <c r="H1665">
        <v>1</v>
      </c>
      <c r="I1665" s="74">
        <v>0</v>
      </c>
    </row>
    <row r="1666" spans="1:9" x14ac:dyDescent="0.25">
      <c r="A1666" t="s">
        <v>9582</v>
      </c>
      <c r="B1666">
        <v>36</v>
      </c>
      <c r="C1666" t="s">
        <v>9583</v>
      </c>
      <c r="D1666">
        <v>5207</v>
      </c>
      <c r="E1666">
        <v>1.52</v>
      </c>
      <c r="F1666">
        <v>1</v>
      </c>
      <c r="G1666">
        <v>0</v>
      </c>
      <c r="H1666">
        <v>1</v>
      </c>
      <c r="I1666" s="74">
        <v>0</v>
      </c>
    </row>
    <row r="1667" spans="1:9" x14ac:dyDescent="0.25">
      <c r="A1667" t="s">
        <v>9591</v>
      </c>
      <c r="B1667">
        <v>36</v>
      </c>
      <c r="C1667" t="s">
        <v>232</v>
      </c>
      <c r="D1667">
        <v>2627</v>
      </c>
      <c r="E1667">
        <v>1.68</v>
      </c>
      <c r="F1667">
        <v>1</v>
      </c>
      <c r="G1667">
        <v>0</v>
      </c>
      <c r="H1667">
        <v>1</v>
      </c>
      <c r="I1667" s="74">
        <v>0</v>
      </c>
    </row>
    <row r="1668" spans="1:9" x14ac:dyDescent="0.25">
      <c r="A1668" t="s">
        <v>4429</v>
      </c>
      <c r="B1668">
        <v>36</v>
      </c>
      <c r="C1668" t="s">
        <v>4430</v>
      </c>
      <c r="D1668">
        <v>2120</v>
      </c>
      <c r="E1668">
        <v>0.99</v>
      </c>
      <c r="F1668">
        <v>1</v>
      </c>
      <c r="G1668">
        <v>0</v>
      </c>
      <c r="H1668">
        <v>1</v>
      </c>
      <c r="I1668" s="74">
        <v>0</v>
      </c>
    </row>
    <row r="1669" spans="1:9" x14ac:dyDescent="0.25">
      <c r="A1669" t="s">
        <v>9595</v>
      </c>
      <c r="B1669">
        <v>36</v>
      </c>
      <c r="C1669" t="s">
        <v>9596</v>
      </c>
      <c r="D1669">
        <v>2843</v>
      </c>
      <c r="E1669">
        <v>1.45</v>
      </c>
      <c r="F1669">
        <v>1</v>
      </c>
      <c r="G1669">
        <v>0</v>
      </c>
      <c r="H1669">
        <v>1</v>
      </c>
      <c r="I1669" s="74">
        <v>0</v>
      </c>
    </row>
    <row r="1670" spans="1:9" x14ac:dyDescent="0.25">
      <c r="A1670" t="s">
        <v>9598</v>
      </c>
      <c r="B1670">
        <v>36</v>
      </c>
      <c r="C1670" t="s">
        <v>232</v>
      </c>
      <c r="D1670">
        <v>2462</v>
      </c>
      <c r="E1670">
        <v>1.57</v>
      </c>
      <c r="F1670">
        <v>1</v>
      </c>
      <c r="G1670">
        <v>0</v>
      </c>
      <c r="H1670">
        <v>1</v>
      </c>
      <c r="I1670" s="74">
        <v>0</v>
      </c>
    </row>
    <row r="1671" spans="1:9" x14ac:dyDescent="0.25">
      <c r="A1671" t="s">
        <v>9600</v>
      </c>
      <c r="B1671">
        <v>36</v>
      </c>
      <c r="C1671" t="s">
        <v>4153</v>
      </c>
      <c r="D1671">
        <v>311</v>
      </c>
      <c r="E1671">
        <v>0.72</v>
      </c>
      <c r="F1671">
        <v>1</v>
      </c>
      <c r="G1671">
        <v>0</v>
      </c>
      <c r="H1671">
        <v>1</v>
      </c>
      <c r="I1671" s="74">
        <v>0</v>
      </c>
    </row>
    <row r="1672" spans="1:9" x14ac:dyDescent="0.25">
      <c r="A1672" t="s">
        <v>9602</v>
      </c>
      <c r="B1672">
        <v>36</v>
      </c>
      <c r="C1672" t="s">
        <v>232</v>
      </c>
      <c r="D1672">
        <v>827</v>
      </c>
      <c r="E1672">
        <v>1.26</v>
      </c>
      <c r="F1672">
        <v>1</v>
      </c>
      <c r="G1672">
        <v>0</v>
      </c>
      <c r="H1672">
        <v>1</v>
      </c>
      <c r="I1672" s="74">
        <v>0</v>
      </c>
    </row>
    <row r="1673" spans="1:9" x14ac:dyDescent="0.25">
      <c r="A1673" t="s">
        <v>3484</v>
      </c>
      <c r="B1673">
        <v>36</v>
      </c>
      <c r="C1673" t="s">
        <v>3485</v>
      </c>
      <c r="D1673">
        <v>3371</v>
      </c>
      <c r="E1673">
        <v>0.72</v>
      </c>
      <c r="F1673">
        <v>1</v>
      </c>
      <c r="G1673">
        <v>0</v>
      </c>
      <c r="H1673">
        <v>1</v>
      </c>
      <c r="I1673" s="74">
        <v>0</v>
      </c>
    </row>
    <row r="1674" spans="1:9" x14ac:dyDescent="0.25">
      <c r="A1674" t="s">
        <v>6876</v>
      </c>
      <c r="B1674">
        <v>36</v>
      </c>
      <c r="C1674" t="s">
        <v>6877</v>
      </c>
      <c r="D1674">
        <v>2249</v>
      </c>
      <c r="E1674">
        <v>1.23</v>
      </c>
      <c r="F1674">
        <v>1</v>
      </c>
      <c r="G1674">
        <v>0</v>
      </c>
      <c r="H1674">
        <v>1</v>
      </c>
      <c r="I1674" s="74">
        <v>0</v>
      </c>
    </row>
    <row r="1675" spans="1:9" x14ac:dyDescent="0.25">
      <c r="A1675" t="s">
        <v>6881</v>
      </c>
      <c r="B1675">
        <v>36</v>
      </c>
      <c r="C1675" t="s">
        <v>6882</v>
      </c>
      <c r="D1675">
        <v>7718</v>
      </c>
      <c r="E1675">
        <v>1.24</v>
      </c>
      <c r="F1675">
        <v>1</v>
      </c>
      <c r="G1675">
        <v>0</v>
      </c>
      <c r="H1675">
        <v>1</v>
      </c>
      <c r="I1675" s="74">
        <v>0</v>
      </c>
    </row>
    <row r="1676" spans="1:9" x14ac:dyDescent="0.25">
      <c r="A1676" t="s">
        <v>6884</v>
      </c>
      <c r="B1676" t="e">
        <f>NA()</f>
        <v>#N/A</v>
      </c>
      <c r="C1676" t="e">
        <f>NA()</f>
        <v>#N/A</v>
      </c>
      <c r="D1676" t="e">
        <f>NA()</f>
        <v>#N/A</v>
      </c>
      <c r="E1676" t="e">
        <f>NA()</f>
        <v>#N/A</v>
      </c>
      <c r="F1676">
        <v>1</v>
      </c>
      <c r="G1676">
        <v>0</v>
      </c>
      <c r="H1676">
        <v>1</v>
      </c>
      <c r="I1676" s="74">
        <v>0</v>
      </c>
    </row>
    <row r="1677" spans="1:9" x14ac:dyDescent="0.25">
      <c r="A1677" t="s">
        <v>9607</v>
      </c>
      <c r="B1677">
        <v>36</v>
      </c>
      <c r="C1677" t="s">
        <v>232</v>
      </c>
      <c r="D1677">
        <v>3164</v>
      </c>
      <c r="E1677">
        <v>1.41</v>
      </c>
      <c r="F1677">
        <v>1</v>
      </c>
      <c r="G1677">
        <v>0</v>
      </c>
      <c r="H1677">
        <v>1</v>
      </c>
      <c r="I1677" s="74">
        <v>0</v>
      </c>
    </row>
    <row r="1678" spans="1:9" x14ac:dyDescent="0.25">
      <c r="A1678" t="s">
        <v>9609</v>
      </c>
      <c r="B1678">
        <v>36</v>
      </c>
      <c r="C1678" t="s">
        <v>9610</v>
      </c>
      <c r="D1678">
        <v>4436</v>
      </c>
      <c r="E1678">
        <v>1.28</v>
      </c>
      <c r="F1678">
        <v>1</v>
      </c>
      <c r="G1678">
        <v>0</v>
      </c>
      <c r="H1678">
        <v>1</v>
      </c>
      <c r="I1678" s="74">
        <v>0</v>
      </c>
    </row>
    <row r="1679" spans="1:9" x14ac:dyDescent="0.25">
      <c r="A1679" t="s">
        <v>9612</v>
      </c>
      <c r="B1679">
        <v>36</v>
      </c>
      <c r="C1679" t="s">
        <v>9613</v>
      </c>
      <c r="D1679">
        <v>1688</v>
      </c>
      <c r="E1679">
        <v>1.28</v>
      </c>
      <c r="F1679">
        <v>1</v>
      </c>
      <c r="G1679">
        <v>0</v>
      </c>
      <c r="H1679">
        <v>1</v>
      </c>
      <c r="I1679" s="74">
        <v>0</v>
      </c>
    </row>
    <row r="1680" spans="1:9" x14ac:dyDescent="0.25">
      <c r="A1680" t="s">
        <v>3773</v>
      </c>
      <c r="B1680">
        <v>36</v>
      </c>
      <c r="C1680" t="s">
        <v>232</v>
      </c>
      <c r="D1680">
        <v>1862</v>
      </c>
      <c r="E1680">
        <v>1.17</v>
      </c>
      <c r="F1680">
        <v>1</v>
      </c>
      <c r="G1680">
        <v>0</v>
      </c>
      <c r="H1680">
        <v>1</v>
      </c>
      <c r="I1680" s="74">
        <v>0</v>
      </c>
    </row>
    <row r="1681" spans="1:9" x14ac:dyDescent="0.25">
      <c r="A1681" t="s">
        <v>9618</v>
      </c>
      <c r="B1681">
        <v>36</v>
      </c>
      <c r="C1681" t="s">
        <v>9619</v>
      </c>
      <c r="D1681">
        <v>827</v>
      </c>
      <c r="E1681">
        <v>1.29</v>
      </c>
      <c r="F1681">
        <v>1</v>
      </c>
      <c r="G1681">
        <v>0</v>
      </c>
      <c r="H1681">
        <v>1</v>
      </c>
      <c r="I1681" s="74">
        <v>0</v>
      </c>
    </row>
    <row r="1682" spans="1:9" x14ac:dyDescent="0.25">
      <c r="A1682" t="s">
        <v>6907</v>
      </c>
      <c r="B1682">
        <v>36</v>
      </c>
      <c r="C1682" t="s">
        <v>6908</v>
      </c>
      <c r="D1682">
        <v>2537</v>
      </c>
      <c r="E1682">
        <v>1.34</v>
      </c>
      <c r="F1682">
        <v>1</v>
      </c>
      <c r="G1682">
        <v>0</v>
      </c>
      <c r="H1682">
        <v>1</v>
      </c>
      <c r="I1682" s="74">
        <v>0</v>
      </c>
    </row>
    <row r="1683" spans="1:9" x14ac:dyDescent="0.25">
      <c r="A1683" t="s">
        <v>9627</v>
      </c>
      <c r="B1683">
        <v>36</v>
      </c>
      <c r="C1683" t="s">
        <v>232</v>
      </c>
      <c r="D1683">
        <v>983</v>
      </c>
      <c r="E1683">
        <v>1.2</v>
      </c>
      <c r="F1683">
        <v>1</v>
      </c>
      <c r="G1683">
        <v>0</v>
      </c>
      <c r="H1683">
        <v>1</v>
      </c>
      <c r="I1683" s="74">
        <v>0</v>
      </c>
    </row>
    <row r="1684" spans="1:9" x14ac:dyDescent="0.25">
      <c r="A1684" t="s">
        <v>9629</v>
      </c>
      <c r="B1684">
        <v>36</v>
      </c>
      <c r="C1684" t="s">
        <v>9630</v>
      </c>
      <c r="D1684">
        <v>1871</v>
      </c>
      <c r="E1684">
        <v>1.39</v>
      </c>
      <c r="F1684">
        <v>1</v>
      </c>
      <c r="G1684">
        <v>0</v>
      </c>
      <c r="H1684">
        <v>1</v>
      </c>
      <c r="I1684" s="74">
        <v>0</v>
      </c>
    </row>
    <row r="1685" spans="1:9" x14ac:dyDescent="0.25">
      <c r="A1685" t="s">
        <v>9632</v>
      </c>
      <c r="B1685">
        <v>36</v>
      </c>
      <c r="C1685" t="s">
        <v>9633</v>
      </c>
      <c r="D1685">
        <v>1973</v>
      </c>
      <c r="E1685">
        <v>1.36</v>
      </c>
      <c r="F1685">
        <v>1</v>
      </c>
      <c r="G1685">
        <v>0</v>
      </c>
      <c r="H1685">
        <v>1</v>
      </c>
      <c r="I1685" s="74">
        <v>0</v>
      </c>
    </row>
    <row r="1686" spans="1:9" x14ac:dyDescent="0.25">
      <c r="A1686" t="s">
        <v>3489</v>
      </c>
      <c r="B1686">
        <v>36</v>
      </c>
      <c r="C1686" t="s">
        <v>232</v>
      </c>
      <c r="D1686">
        <v>7010</v>
      </c>
      <c r="E1686">
        <v>1.43</v>
      </c>
      <c r="F1686">
        <v>1</v>
      </c>
      <c r="G1686">
        <v>0</v>
      </c>
      <c r="H1686">
        <v>1</v>
      </c>
      <c r="I1686" s="74">
        <v>0</v>
      </c>
    </row>
    <row r="1687" spans="1:9" x14ac:dyDescent="0.25">
      <c r="A1687" t="s">
        <v>9635</v>
      </c>
      <c r="B1687">
        <v>36</v>
      </c>
      <c r="C1687" t="s">
        <v>232</v>
      </c>
      <c r="D1687">
        <v>995</v>
      </c>
      <c r="E1687">
        <v>1.56</v>
      </c>
      <c r="F1687">
        <v>1</v>
      </c>
      <c r="G1687">
        <v>0</v>
      </c>
      <c r="H1687">
        <v>1</v>
      </c>
      <c r="I1687" s="74">
        <v>0</v>
      </c>
    </row>
    <row r="1688" spans="1:9" x14ac:dyDescent="0.25">
      <c r="A1688" t="s">
        <v>9637</v>
      </c>
      <c r="B1688">
        <v>36</v>
      </c>
      <c r="C1688" t="s">
        <v>9638</v>
      </c>
      <c r="D1688">
        <v>2297</v>
      </c>
      <c r="E1688">
        <v>1.06</v>
      </c>
      <c r="F1688">
        <v>1</v>
      </c>
      <c r="G1688">
        <v>0</v>
      </c>
      <c r="H1688">
        <v>1</v>
      </c>
      <c r="I1688" s="74">
        <v>0</v>
      </c>
    </row>
    <row r="1689" spans="1:9" x14ac:dyDescent="0.25">
      <c r="A1689" t="s">
        <v>9640</v>
      </c>
      <c r="B1689">
        <v>36</v>
      </c>
      <c r="C1689" t="s">
        <v>9641</v>
      </c>
      <c r="D1689">
        <v>929</v>
      </c>
      <c r="E1689">
        <v>0.89</v>
      </c>
      <c r="F1689">
        <v>1</v>
      </c>
      <c r="G1689">
        <v>0</v>
      </c>
      <c r="H1689">
        <v>1</v>
      </c>
      <c r="I1689" s="74">
        <v>0</v>
      </c>
    </row>
    <row r="1690" spans="1:9" x14ac:dyDescent="0.25">
      <c r="A1690" t="s">
        <v>9643</v>
      </c>
      <c r="B1690">
        <v>36</v>
      </c>
      <c r="C1690" t="s">
        <v>232</v>
      </c>
      <c r="D1690">
        <v>620</v>
      </c>
      <c r="E1690">
        <v>2.13</v>
      </c>
      <c r="F1690">
        <v>1</v>
      </c>
      <c r="G1690">
        <v>0</v>
      </c>
      <c r="H1690">
        <v>1</v>
      </c>
      <c r="I1690" s="74">
        <v>0</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
  <sheetViews>
    <sheetView zoomScaleNormal="100" workbookViewId="0"/>
  </sheetViews>
  <sheetFormatPr defaultColWidth="8.42578125" defaultRowHeight="12.75" x14ac:dyDescent="0.2"/>
  <cols>
    <col min="1" max="1" width="8.42578125" customWidth="1"/>
    <col min="2" max="2" width="13.42578125" customWidth="1"/>
    <col min="3" max="17" width="8.42578125" customWidth="1"/>
    <col min="18" max="18" width="12.5703125" style="4" customWidth="1"/>
    <col min="19" max="19" width="9.140625" style="75" customWidth="1"/>
    <col min="20" max="20" width="10.5703125" style="75" customWidth="1"/>
    <col min="21" max="21" width="13.5703125" style="75" customWidth="1"/>
    <col min="22" max="22" width="52.42578125" customWidth="1"/>
  </cols>
  <sheetData>
    <row r="1" spans="1:22" s="5" customFormat="1" ht="15" x14ac:dyDescent="0.25">
      <c r="A1" s="5" t="s">
        <v>12324</v>
      </c>
      <c r="R1" s="6"/>
      <c r="S1" s="21"/>
      <c r="T1" s="21"/>
      <c r="U1" s="21"/>
    </row>
    <row r="2" spans="1:22" ht="15" x14ac:dyDescent="0.25">
      <c r="R2" s="6"/>
      <c r="S2" s="21"/>
      <c r="T2" s="21"/>
      <c r="U2" s="21"/>
    </row>
    <row r="3" spans="1:22" x14ac:dyDescent="0.2">
      <c r="A3" s="22" t="s">
        <v>9677</v>
      </c>
      <c r="R3"/>
      <c r="S3"/>
      <c r="T3"/>
      <c r="U3"/>
    </row>
    <row r="4" spans="1:22" x14ac:dyDescent="0.2">
      <c r="A4" s="22" t="s">
        <v>9678</v>
      </c>
      <c r="R4"/>
      <c r="S4"/>
      <c r="T4"/>
      <c r="U4"/>
    </row>
    <row r="5" spans="1:22" x14ac:dyDescent="0.2">
      <c r="A5" s="23" t="s">
        <v>11863</v>
      </c>
      <c r="R5"/>
      <c r="S5"/>
      <c r="T5"/>
      <c r="U5"/>
    </row>
    <row r="6" spans="1:22" x14ac:dyDescent="0.2">
      <c r="A6" s="23" t="s">
        <v>620</v>
      </c>
      <c r="R6"/>
      <c r="S6"/>
      <c r="T6"/>
      <c r="U6"/>
    </row>
    <row r="7" spans="1:22" x14ac:dyDescent="0.2">
      <c r="A7" s="23" t="s">
        <v>11864</v>
      </c>
      <c r="R7"/>
      <c r="S7"/>
      <c r="T7"/>
      <c r="U7"/>
    </row>
    <row r="8" spans="1:22" x14ac:dyDescent="0.2">
      <c r="A8" s="23" t="s">
        <v>11992</v>
      </c>
      <c r="R8"/>
      <c r="S8"/>
      <c r="T8"/>
      <c r="U8"/>
    </row>
    <row r="9" spans="1:22" x14ac:dyDescent="0.2">
      <c r="A9" s="23"/>
      <c r="R9"/>
      <c r="S9"/>
      <c r="T9"/>
      <c r="U9"/>
    </row>
    <row r="10" spans="1:22" x14ac:dyDescent="0.2">
      <c r="A10" s="23"/>
      <c r="R10"/>
      <c r="S10"/>
      <c r="T10"/>
      <c r="U10"/>
    </row>
    <row r="11" spans="1:22" s="5" customFormat="1" ht="15" x14ac:dyDescent="0.25">
      <c r="C11" s="166" t="s">
        <v>205</v>
      </c>
      <c r="D11" s="166"/>
      <c r="E11" s="166"/>
      <c r="F11" s="166"/>
      <c r="G11" s="166"/>
      <c r="H11" s="166"/>
      <c r="I11" s="167" t="s">
        <v>9679</v>
      </c>
      <c r="J11" s="167"/>
      <c r="K11" s="167"/>
      <c r="L11" s="167"/>
      <c r="M11" s="167"/>
      <c r="N11" s="167"/>
      <c r="O11" s="167"/>
      <c r="P11" s="21"/>
      <c r="R11" s="6"/>
      <c r="S11" s="21"/>
      <c r="T11" s="21"/>
      <c r="U11" s="21"/>
    </row>
    <row r="12" spans="1:22" s="107" customFormat="1" ht="45" x14ac:dyDescent="0.25">
      <c r="A12" s="104" t="s">
        <v>195</v>
      </c>
      <c r="B12" s="103" t="s">
        <v>207</v>
      </c>
      <c r="C12" s="103" t="s">
        <v>208</v>
      </c>
      <c r="D12" s="103" t="s">
        <v>209</v>
      </c>
      <c r="E12" s="103" t="s">
        <v>210</v>
      </c>
      <c r="F12" s="103" t="s">
        <v>211</v>
      </c>
      <c r="G12" s="103" t="s">
        <v>212</v>
      </c>
      <c r="H12" s="103" t="s">
        <v>213</v>
      </c>
      <c r="I12" s="103" t="s">
        <v>208</v>
      </c>
      <c r="J12" s="103" t="s">
        <v>209</v>
      </c>
      <c r="K12" s="103" t="s">
        <v>210</v>
      </c>
      <c r="L12" s="103" t="s">
        <v>211</v>
      </c>
      <c r="M12" s="105" t="s">
        <v>9680</v>
      </c>
      <c r="N12" s="103" t="s">
        <v>212</v>
      </c>
      <c r="O12" s="103" t="s">
        <v>213</v>
      </c>
      <c r="P12" s="105" t="s">
        <v>9680</v>
      </c>
      <c r="Q12" s="105" t="s">
        <v>9681</v>
      </c>
      <c r="R12" s="105" t="s">
        <v>9682</v>
      </c>
      <c r="S12" s="106" t="s">
        <v>621</v>
      </c>
      <c r="T12" s="105" t="s">
        <v>622</v>
      </c>
      <c r="U12" s="105" t="s">
        <v>9733</v>
      </c>
      <c r="V12" s="103" t="s">
        <v>9683</v>
      </c>
    </row>
    <row r="13" spans="1:22" s="96" customFormat="1" ht="15" x14ac:dyDescent="0.2">
      <c r="A13" s="95">
        <v>32</v>
      </c>
      <c r="B13" s="96" t="s">
        <v>1195</v>
      </c>
      <c r="C13" s="96">
        <v>77</v>
      </c>
      <c r="D13" s="96">
        <v>37</v>
      </c>
      <c r="E13" s="96">
        <v>41</v>
      </c>
      <c r="F13" s="96">
        <v>21</v>
      </c>
      <c r="G13" s="96">
        <v>125</v>
      </c>
      <c r="H13" s="96">
        <v>113</v>
      </c>
      <c r="I13" s="96">
        <v>1.7906976744186001</v>
      </c>
      <c r="J13" s="96">
        <v>1.27586206896552</v>
      </c>
      <c r="K13" s="96">
        <v>1.64</v>
      </c>
      <c r="L13" s="96">
        <v>1.1052631578947401</v>
      </c>
      <c r="M13" s="96">
        <v>1.4529557253197101</v>
      </c>
      <c r="N13" s="96">
        <v>4.8076923076923102</v>
      </c>
      <c r="O13" s="96">
        <v>5.1363636363636402</v>
      </c>
      <c r="P13" s="96">
        <v>1.4529557253197101</v>
      </c>
      <c r="Q13" s="96">
        <v>4.9720279720279699</v>
      </c>
      <c r="R13" s="97">
        <v>3.42200927762882</v>
      </c>
      <c r="S13" s="102">
        <v>3.1834910000000001E-3</v>
      </c>
      <c r="T13" s="99">
        <v>8.7127122105263195E-3</v>
      </c>
      <c r="U13" s="98" t="s">
        <v>11865</v>
      </c>
      <c r="V13" s="96" t="s">
        <v>232</v>
      </c>
    </row>
    <row r="14" spans="1:22" s="107" customFormat="1" ht="15" x14ac:dyDescent="0.2">
      <c r="A14" s="108">
        <v>34</v>
      </c>
      <c r="B14" s="107" t="s">
        <v>1533</v>
      </c>
      <c r="C14" s="107">
        <v>64</v>
      </c>
      <c r="D14" s="107">
        <v>38</v>
      </c>
      <c r="E14" s="107">
        <v>30</v>
      </c>
      <c r="F14" s="107">
        <v>22</v>
      </c>
      <c r="G14" s="107">
        <v>68</v>
      </c>
      <c r="H14" s="107">
        <v>69</v>
      </c>
      <c r="I14" s="107">
        <v>1.52380952380952</v>
      </c>
      <c r="J14" s="107">
        <v>1.31034482758621</v>
      </c>
      <c r="K14" s="107">
        <v>1.2</v>
      </c>
      <c r="L14" s="107">
        <v>1.2222222222222201</v>
      </c>
      <c r="M14" s="107">
        <v>1.3140941434044899</v>
      </c>
      <c r="N14" s="107">
        <v>2.72</v>
      </c>
      <c r="O14" s="107">
        <v>3.45</v>
      </c>
      <c r="P14" s="107">
        <v>1.3140941434044899</v>
      </c>
      <c r="Q14" s="107">
        <v>3.085</v>
      </c>
      <c r="R14" s="109">
        <v>2.34762479955016</v>
      </c>
      <c r="S14" s="110">
        <v>0.1976279</v>
      </c>
      <c r="T14" s="111">
        <v>0.26350386666666697</v>
      </c>
      <c r="U14" s="112"/>
      <c r="V14" s="107" t="s">
        <v>232</v>
      </c>
    </row>
    <row r="15" spans="1:22" s="107" customFormat="1" ht="15" x14ac:dyDescent="0.2">
      <c r="A15" s="108">
        <v>17</v>
      </c>
      <c r="B15" s="107" t="s">
        <v>9684</v>
      </c>
      <c r="C15" s="107">
        <v>30</v>
      </c>
      <c r="D15" s="107">
        <v>17</v>
      </c>
      <c r="E15" s="107">
        <v>19</v>
      </c>
      <c r="F15" s="107">
        <v>10</v>
      </c>
      <c r="G15" s="107">
        <v>42.5</v>
      </c>
      <c r="H15" s="107">
        <v>31</v>
      </c>
      <c r="I15" s="107">
        <v>0.66666666666666696</v>
      </c>
      <c r="J15" s="107">
        <v>0.56666666666666698</v>
      </c>
      <c r="K15" s="107">
        <v>0.73076923076923095</v>
      </c>
      <c r="L15" s="107">
        <v>0.52631578947368396</v>
      </c>
      <c r="M15" s="107">
        <v>0.62260458839406196</v>
      </c>
      <c r="N15" s="107">
        <v>1.4655172413793101</v>
      </c>
      <c r="O15" s="107">
        <v>1.34782608695652</v>
      </c>
      <c r="P15" s="107">
        <v>0.62260458839406196</v>
      </c>
      <c r="Q15" s="107">
        <v>1.40667166416792</v>
      </c>
      <c r="R15" s="109">
        <v>2.2593339181715102</v>
      </c>
      <c r="S15" s="110">
        <v>0.41797109999999998</v>
      </c>
      <c r="T15" s="111">
        <v>0.49319168888888898</v>
      </c>
      <c r="U15" s="112"/>
      <c r="V15" s="107" t="s">
        <v>232</v>
      </c>
    </row>
    <row r="16" spans="1:22" s="96" customFormat="1" ht="15" x14ac:dyDescent="0.2">
      <c r="A16" s="95">
        <v>34</v>
      </c>
      <c r="B16" s="96" t="s">
        <v>9685</v>
      </c>
      <c r="C16" s="96">
        <v>32</v>
      </c>
      <c r="D16" s="96">
        <v>18</v>
      </c>
      <c r="E16" s="96">
        <v>23</v>
      </c>
      <c r="F16" s="96">
        <v>14</v>
      </c>
      <c r="G16" s="96">
        <v>34</v>
      </c>
      <c r="H16" s="96">
        <v>30</v>
      </c>
      <c r="I16" s="96">
        <v>0.76190476190476197</v>
      </c>
      <c r="J16" s="96">
        <v>0.62068965517241403</v>
      </c>
      <c r="K16" s="96">
        <v>0.92</v>
      </c>
      <c r="L16" s="96">
        <v>0.77777777777777801</v>
      </c>
      <c r="M16" s="96">
        <v>0.77009304871373796</v>
      </c>
      <c r="N16" s="96">
        <v>1.36</v>
      </c>
      <c r="O16" s="96">
        <v>1.5</v>
      </c>
      <c r="P16" s="96">
        <v>0.77009304871373796</v>
      </c>
      <c r="Q16" s="96">
        <v>1.43</v>
      </c>
      <c r="R16" s="97">
        <v>1.85691846250071</v>
      </c>
      <c r="S16" s="102">
        <v>1.0208510000000001E-2</v>
      </c>
      <c r="T16" s="99">
        <v>2.2118438333333299E-2</v>
      </c>
      <c r="U16" s="98" t="s">
        <v>11865</v>
      </c>
      <c r="V16" s="96" t="s">
        <v>232</v>
      </c>
    </row>
    <row r="17" spans="1:22" s="96" customFormat="1" ht="15" x14ac:dyDescent="0.2">
      <c r="A17" s="95">
        <v>1</v>
      </c>
      <c r="B17" s="96" t="s">
        <v>9686</v>
      </c>
      <c r="C17" s="96">
        <v>43</v>
      </c>
      <c r="D17" s="96">
        <v>23</v>
      </c>
      <c r="E17" s="96">
        <v>16</v>
      </c>
      <c r="F17" s="96">
        <v>13</v>
      </c>
      <c r="G17" s="96">
        <v>47</v>
      </c>
      <c r="H17" s="96">
        <v>36</v>
      </c>
      <c r="I17" s="96">
        <v>1</v>
      </c>
      <c r="J17" s="96">
        <v>0.82142857142857095</v>
      </c>
      <c r="K17" s="96">
        <v>0.64</v>
      </c>
      <c r="L17" s="96">
        <v>0.76470588235294101</v>
      </c>
      <c r="M17" s="96">
        <v>0.80653361344537799</v>
      </c>
      <c r="N17" s="96">
        <v>1.5161290322580601</v>
      </c>
      <c r="O17" s="96">
        <v>1.44</v>
      </c>
      <c r="P17" s="96">
        <v>0.80653361344537799</v>
      </c>
      <c r="Q17" s="96">
        <v>1.47806451612903</v>
      </c>
      <c r="R17" s="97">
        <v>1.8326136586111801</v>
      </c>
      <c r="S17" s="102">
        <v>1.6660500000000002E-2</v>
      </c>
      <c r="T17" s="99">
        <v>3.4653839999999998E-2</v>
      </c>
      <c r="U17" s="98" t="s">
        <v>11865</v>
      </c>
      <c r="V17" s="96" t="s">
        <v>9687</v>
      </c>
    </row>
    <row r="18" spans="1:22" s="96" customFormat="1" ht="15" x14ac:dyDescent="0.2">
      <c r="A18" s="95">
        <v>32</v>
      </c>
      <c r="B18" s="96" t="s">
        <v>9688</v>
      </c>
      <c r="C18" s="96">
        <v>43</v>
      </c>
      <c r="D18" s="96">
        <v>20</v>
      </c>
      <c r="E18" s="96">
        <v>22</v>
      </c>
      <c r="F18" s="96">
        <v>12</v>
      </c>
      <c r="G18" s="96">
        <v>29</v>
      </c>
      <c r="H18" s="96">
        <v>39</v>
      </c>
      <c r="I18" s="96">
        <v>1</v>
      </c>
      <c r="J18" s="96">
        <v>0.68965517241379304</v>
      </c>
      <c r="K18" s="96">
        <v>0.88</v>
      </c>
      <c r="L18" s="96">
        <v>0.63157894736842102</v>
      </c>
      <c r="M18" s="96">
        <v>0.80030852994555302</v>
      </c>
      <c r="N18" s="96">
        <v>1.1153846153846201</v>
      </c>
      <c r="O18" s="96">
        <v>1.77272727272727</v>
      </c>
      <c r="P18" s="96">
        <v>0.80030852994555302</v>
      </c>
      <c r="Q18" s="96">
        <v>1.44405594405594</v>
      </c>
      <c r="R18" s="97">
        <v>1.8043740507853701</v>
      </c>
      <c r="S18" s="102">
        <v>2.4476850000000001E-2</v>
      </c>
      <c r="T18" s="99">
        <v>4.7140599999999998E-2</v>
      </c>
      <c r="U18" s="98" t="s">
        <v>11865</v>
      </c>
      <c r="V18" s="96" t="s">
        <v>265</v>
      </c>
    </row>
    <row r="19" spans="1:22" s="107" customFormat="1" ht="15" x14ac:dyDescent="0.2">
      <c r="A19" s="108">
        <v>34</v>
      </c>
      <c r="B19" s="107" t="s">
        <v>278</v>
      </c>
      <c r="C19" s="107">
        <v>101</v>
      </c>
      <c r="D19" s="107">
        <v>67</v>
      </c>
      <c r="E19" s="107">
        <v>62</v>
      </c>
      <c r="F19" s="107">
        <v>53</v>
      </c>
      <c r="G19" s="107">
        <v>108</v>
      </c>
      <c r="H19" s="107">
        <v>96</v>
      </c>
      <c r="I19" s="107">
        <v>2.4047619047619002</v>
      </c>
      <c r="J19" s="107">
        <v>2.31034482758621</v>
      </c>
      <c r="K19" s="107">
        <v>2.48</v>
      </c>
      <c r="L19" s="107">
        <v>2.9444444444444402</v>
      </c>
      <c r="M19" s="107">
        <v>2.53488779419814</v>
      </c>
      <c r="N19" s="107">
        <v>4.32</v>
      </c>
      <c r="O19" s="107">
        <v>4.8</v>
      </c>
      <c r="P19" s="107">
        <v>2.53488779419814</v>
      </c>
      <c r="Q19" s="107">
        <v>4.5599999999999996</v>
      </c>
      <c r="R19" s="109">
        <v>1.79889619194859</v>
      </c>
      <c r="S19" s="110">
        <v>8.3908469999999999E-2</v>
      </c>
      <c r="T19" s="111">
        <v>0.13635126375000001</v>
      </c>
      <c r="U19" s="112"/>
      <c r="V19" s="107" t="s">
        <v>279</v>
      </c>
    </row>
    <row r="20" spans="1:22" s="96" customFormat="1" ht="15" x14ac:dyDescent="0.2">
      <c r="A20" s="95">
        <v>12</v>
      </c>
      <c r="B20" s="96" t="s">
        <v>9689</v>
      </c>
      <c r="C20" s="96">
        <v>199</v>
      </c>
      <c r="D20" s="96">
        <v>125</v>
      </c>
      <c r="E20" s="96">
        <v>109</v>
      </c>
      <c r="F20" s="96">
        <v>87</v>
      </c>
      <c r="G20" s="96">
        <v>196.5</v>
      </c>
      <c r="H20" s="96">
        <v>186</v>
      </c>
      <c r="I20" s="96">
        <v>4.5227272727272698</v>
      </c>
      <c r="J20" s="96">
        <v>4.31034482758621</v>
      </c>
      <c r="K20" s="96">
        <v>4.3600000000000003</v>
      </c>
      <c r="L20" s="96">
        <v>4.8333333333333304</v>
      </c>
      <c r="M20" s="96">
        <v>4.5066013584117002</v>
      </c>
      <c r="N20" s="96">
        <v>7.2777777777777803</v>
      </c>
      <c r="O20" s="96">
        <v>8.8571428571428594</v>
      </c>
      <c r="P20" s="96">
        <v>4.5066013584117002</v>
      </c>
      <c r="Q20" s="96">
        <v>8.0674603174603199</v>
      </c>
      <c r="R20" s="97">
        <v>1.7901428761614699</v>
      </c>
      <c r="S20" s="102">
        <v>2.2285860000000002E-6</v>
      </c>
      <c r="T20" s="99">
        <v>1.30577777777778E-5</v>
      </c>
      <c r="U20" s="98" t="s">
        <v>11865</v>
      </c>
      <c r="V20" s="96" t="s">
        <v>616</v>
      </c>
    </row>
    <row r="21" spans="1:22" s="107" customFormat="1" ht="15" x14ac:dyDescent="0.2">
      <c r="A21" s="108">
        <v>12</v>
      </c>
      <c r="B21" s="107" t="s">
        <v>9690</v>
      </c>
      <c r="C21" s="107">
        <v>35</v>
      </c>
      <c r="D21" s="107">
        <v>39</v>
      </c>
      <c r="E21" s="107">
        <v>25</v>
      </c>
      <c r="F21" s="107">
        <v>13</v>
      </c>
      <c r="G21" s="107">
        <v>41</v>
      </c>
      <c r="H21" s="107">
        <v>37</v>
      </c>
      <c r="I21" s="107">
        <v>0.79545454545454597</v>
      </c>
      <c r="J21" s="107">
        <v>1.3448275862068999</v>
      </c>
      <c r="K21" s="107">
        <v>1</v>
      </c>
      <c r="L21" s="107">
        <v>0.72222222222222199</v>
      </c>
      <c r="M21" s="107">
        <v>0.96562608847091602</v>
      </c>
      <c r="N21" s="107">
        <v>1.5185185185185199</v>
      </c>
      <c r="O21" s="107">
        <v>1.7619047619047601</v>
      </c>
      <c r="P21" s="107">
        <v>0.96562608847091602</v>
      </c>
      <c r="Q21" s="107">
        <v>1.64021164021164</v>
      </c>
      <c r="R21" s="109">
        <v>1.69859913665852</v>
      </c>
      <c r="S21" s="110">
        <v>0.1486529</v>
      </c>
      <c r="T21" s="111">
        <v>0.20920274594594601</v>
      </c>
      <c r="U21" s="112"/>
      <c r="V21" s="107" t="s">
        <v>232</v>
      </c>
    </row>
    <row r="22" spans="1:22" s="96" customFormat="1" ht="15" x14ac:dyDescent="0.2">
      <c r="A22" s="95">
        <v>19</v>
      </c>
      <c r="B22" s="96" t="s">
        <v>364</v>
      </c>
      <c r="C22" s="96">
        <v>38</v>
      </c>
      <c r="D22" s="96">
        <v>28</v>
      </c>
      <c r="E22" s="96">
        <v>16</v>
      </c>
      <c r="F22" s="96">
        <v>11</v>
      </c>
      <c r="G22" s="96">
        <v>31</v>
      </c>
      <c r="H22" s="96">
        <v>31</v>
      </c>
      <c r="I22" s="96">
        <v>0.92682926829268297</v>
      </c>
      <c r="J22" s="96">
        <v>1.0370370370370401</v>
      </c>
      <c r="K22" s="96">
        <v>0.69565217391304301</v>
      </c>
      <c r="L22" s="96">
        <v>0.64705882352941202</v>
      </c>
      <c r="M22" s="96">
        <v>0.82664432569304402</v>
      </c>
      <c r="N22" s="96">
        <v>1.24</v>
      </c>
      <c r="O22" s="96">
        <v>1.55</v>
      </c>
      <c r="P22" s="96">
        <v>0.82664432569304402</v>
      </c>
      <c r="Q22" s="96">
        <v>1.395</v>
      </c>
      <c r="R22" s="97">
        <v>1.6875456065466301</v>
      </c>
      <c r="S22" s="102">
        <v>5.4294800000000004E-3</v>
      </c>
      <c r="T22" s="99">
        <v>1.34444266666667E-2</v>
      </c>
      <c r="U22" s="98" t="s">
        <v>11865</v>
      </c>
      <c r="V22" s="96" t="s">
        <v>307</v>
      </c>
    </row>
    <row r="23" spans="1:22" s="107" customFormat="1" ht="15" x14ac:dyDescent="0.2">
      <c r="A23" s="108">
        <v>9</v>
      </c>
      <c r="B23" s="107" t="s">
        <v>309</v>
      </c>
      <c r="C23" s="107">
        <v>5</v>
      </c>
      <c r="D23" s="107">
        <v>17</v>
      </c>
      <c r="E23" s="107">
        <v>19</v>
      </c>
      <c r="F23" s="107">
        <v>19</v>
      </c>
      <c r="G23" s="107">
        <v>22</v>
      </c>
      <c r="H23" s="107">
        <v>31</v>
      </c>
      <c r="I23" s="107">
        <v>0.11363636363636399</v>
      </c>
      <c r="J23" s="107">
        <v>0.60714285714285698</v>
      </c>
      <c r="K23" s="107">
        <v>0.76</v>
      </c>
      <c r="L23" s="107">
        <v>1.05555555555556</v>
      </c>
      <c r="M23" s="107">
        <v>0.63408369408369403</v>
      </c>
      <c r="N23" s="107">
        <v>0.78571428571428603</v>
      </c>
      <c r="O23" s="107">
        <v>1.34782608695652</v>
      </c>
      <c r="P23" s="107">
        <v>0.63408369408369403</v>
      </c>
      <c r="Q23" s="107">
        <v>1.0667701863354</v>
      </c>
      <c r="R23" s="109">
        <v>1.6823807271640701</v>
      </c>
      <c r="S23" s="110">
        <v>0.42680050000000003</v>
      </c>
      <c r="T23" s="111">
        <v>0.49319168888888898</v>
      </c>
      <c r="U23" s="112"/>
      <c r="V23" s="107" t="s">
        <v>310</v>
      </c>
    </row>
    <row r="24" spans="1:22" s="96" customFormat="1" ht="15" x14ac:dyDescent="0.2">
      <c r="A24" s="95">
        <v>21</v>
      </c>
      <c r="B24" s="96" t="s">
        <v>9691</v>
      </c>
      <c r="C24" s="96">
        <v>55</v>
      </c>
      <c r="D24" s="96">
        <v>27</v>
      </c>
      <c r="E24" s="96">
        <v>26</v>
      </c>
      <c r="F24" s="96">
        <v>22</v>
      </c>
      <c r="G24" s="96">
        <v>48</v>
      </c>
      <c r="H24" s="96">
        <v>44</v>
      </c>
      <c r="I24" s="96">
        <v>1.12244897959184</v>
      </c>
      <c r="J24" s="96">
        <v>0.931034482758621</v>
      </c>
      <c r="K24" s="96">
        <v>1.04</v>
      </c>
      <c r="L24" s="96">
        <v>1.2222222222222201</v>
      </c>
      <c r="M24" s="96">
        <v>1.0789264211431699</v>
      </c>
      <c r="N24" s="96">
        <v>1.71428571428571</v>
      </c>
      <c r="O24" s="96">
        <v>1.9130434782608701</v>
      </c>
      <c r="P24" s="96">
        <v>1.0789264211431699</v>
      </c>
      <c r="Q24" s="96">
        <v>1.81366459627329</v>
      </c>
      <c r="R24" s="97">
        <v>1.6809900663584001</v>
      </c>
      <c r="S24" s="102">
        <v>2.0839180000000001E-5</v>
      </c>
      <c r="T24" s="99">
        <v>9.83272727272727E-5</v>
      </c>
      <c r="U24" s="98" t="s">
        <v>11865</v>
      </c>
      <c r="V24" s="96" t="s">
        <v>9014</v>
      </c>
    </row>
    <row r="25" spans="1:22" s="107" customFormat="1" ht="15" x14ac:dyDescent="0.2">
      <c r="A25" s="108">
        <v>30</v>
      </c>
      <c r="B25" s="107" t="s">
        <v>9692</v>
      </c>
      <c r="C25" s="107">
        <v>39</v>
      </c>
      <c r="D25" s="107">
        <v>22</v>
      </c>
      <c r="E25" s="107">
        <v>16</v>
      </c>
      <c r="F25" s="107">
        <v>15</v>
      </c>
      <c r="G25" s="107">
        <v>37</v>
      </c>
      <c r="H25" s="107">
        <v>31</v>
      </c>
      <c r="I25" s="107">
        <v>0.88636363636363602</v>
      </c>
      <c r="J25" s="107">
        <v>0.75862068965517204</v>
      </c>
      <c r="K25" s="107">
        <v>0.64</v>
      </c>
      <c r="L25" s="107">
        <v>0.83333333333333304</v>
      </c>
      <c r="M25" s="107">
        <v>0.77957941483803594</v>
      </c>
      <c r="N25" s="107">
        <v>1.3214285714285701</v>
      </c>
      <c r="O25" s="107">
        <v>1.2916666666666701</v>
      </c>
      <c r="P25" s="107">
        <v>0.77957941483803594</v>
      </c>
      <c r="Q25" s="107">
        <v>1.30654761904762</v>
      </c>
      <c r="R25" s="109">
        <v>1.6759647499402801</v>
      </c>
      <c r="S25" s="110">
        <v>0.31253389999999998</v>
      </c>
      <c r="T25" s="111">
        <v>0.39638445853658499</v>
      </c>
      <c r="U25" s="112"/>
      <c r="V25" s="107" t="s">
        <v>265</v>
      </c>
    </row>
    <row r="26" spans="1:22" s="107" customFormat="1" ht="15" x14ac:dyDescent="0.2">
      <c r="A26" s="108">
        <v>8</v>
      </c>
      <c r="B26" s="107" t="s">
        <v>519</v>
      </c>
      <c r="C26" s="107">
        <v>50</v>
      </c>
      <c r="D26" s="107">
        <v>37.5</v>
      </c>
      <c r="E26" s="107">
        <v>51</v>
      </c>
      <c r="F26" s="107">
        <v>48.5</v>
      </c>
      <c r="G26" s="107">
        <v>84</v>
      </c>
      <c r="H26" s="107">
        <v>75.5</v>
      </c>
      <c r="I26" s="107">
        <v>1.0204081632653099</v>
      </c>
      <c r="J26" s="107">
        <v>1.2096774193548401</v>
      </c>
      <c r="K26" s="107">
        <v>1.9615384615384599</v>
      </c>
      <c r="L26" s="107">
        <v>2.4249999999999998</v>
      </c>
      <c r="M26" s="107">
        <v>1.65415601103965</v>
      </c>
      <c r="N26" s="107">
        <v>2.625</v>
      </c>
      <c r="O26" s="107">
        <v>2.9038461538461502</v>
      </c>
      <c r="P26" s="107">
        <v>1.65415601103965</v>
      </c>
      <c r="Q26" s="107">
        <v>2.7644230769230802</v>
      </c>
      <c r="R26" s="109">
        <v>1.67119851965209</v>
      </c>
      <c r="S26" s="110">
        <v>9.8060820000000007E-2</v>
      </c>
      <c r="T26" s="111">
        <v>0.15452008</v>
      </c>
      <c r="U26" s="112"/>
      <c r="V26" s="107" t="s">
        <v>520</v>
      </c>
    </row>
    <row r="27" spans="1:22" s="96" customFormat="1" ht="15" x14ac:dyDescent="0.2">
      <c r="A27" s="95">
        <v>15</v>
      </c>
      <c r="B27" s="96" t="s">
        <v>9693</v>
      </c>
      <c r="C27" s="96">
        <v>61</v>
      </c>
      <c r="D27" s="96">
        <v>52</v>
      </c>
      <c r="E27" s="96">
        <v>46.5</v>
      </c>
      <c r="F27" s="96">
        <v>37</v>
      </c>
      <c r="G27" s="96">
        <v>74.5</v>
      </c>
      <c r="H27" s="96">
        <v>71.5</v>
      </c>
      <c r="I27" s="96">
        <v>1.38636363636364</v>
      </c>
      <c r="J27" s="96">
        <v>1.8571428571428601</v>
      </c>
      <c r="K27" s="96">
        <v>1.9375</v>
      </c>
      <c r="L27" s="96">
        <v>2.0555555555555598</v>
      </c>
      <c r="M27" s="96">
        <v>1.80914051226551</v>
      </c>
      <c r="N27" s="96">
        <v>2.75925925925926</v>
      </c>
      <c r="O27" s="96">
        <v>3.25</v>
      </c>
      <c r="P27" s="96">
        <v>1.80914051226551</v>
      </c>
      <c r="Q27" s="96">
        <v>3.0046296296296302</v>
      </c>
      <c r="R27" s="97">
        <v>1.6608050116942299</v>
      </c>
      <c r="S27" s="102">
        <v>1.053085E-13</v>
      </c>
      <c r="T27" s="99">
        <v>2.7299999999999999E-12</v>
      </c>
      <c r="U27" s="98" t="s">
        <v>11865</v>
      </c>
      <c r="V27" s="96" t="s">
        <v>453</v>
      </c>
    </row>
    <row r="28" spans="1:22" s="107" customFormat="1" ht="15" x14ac:dyDescent="0.2">
      <c r="A28" s="108">
        <v>32</v>
      </c>
      <c r="B28" s="107" t="s">
        <v>9694</v>
      </c>
      <c r="C28" s="107">
        <v>40</v>
      </c>
      <c r="D28" s="107">
        <v>33</v>
      </c>
      <c r="E28" s="107">
        <v>29</v>
      </c>
      <c r="F28" s="107">
        <v>15</v>
      </c>
      <c r="G28" s="107">
        <v>39.5</v>
      </c>
      <c r="H28" s="107">
        <v>39.5</v>
      </c>
      <c r="I28" s="107">
        <v>0.93023255813953498</v>
      </c>
      <c r="J28" s="107">
        <v>1.13793103448276</v>
      </c>
      <c r="K28" s="107">
        <v>1.1599999999999999</v>
      </c>
      <c r="L28" s="107">
        <v>0.78947368421052599</v>
      </c>
      <c r="M28" s="107">
        <v>1.00440931920821</v>
      </c>
      <c r="N28" s="107">
        <v>1.5192307692307701</v>
      </c>
      <c r="O28" s="107">
        <v>1.7954545454545501</v>
      </c>
      <c r="P28" s="107">
        <v>1.00440931920821</v>
      </c>
      <c r="Q28" s="107">
        <v>1.65734265734266</v>
      </c>
      <c r="R28" s="109">
        <v>1.6500669852895899</v>
      </c>
      <c r="S28" s="110">
        <v>0.53629819999999995</v>
      </c>
      <c r="T28" s="111">
        <v>0.56468578400000002</v>
      </c>
      <c r="U28" s="112"/>
      <c r="V28" s="107" t="s">
        <v>232</v>
      </c>
    </row>
    <row r="29" spans="1:22" s="107" customFormat="1" ht="15" x14ac:dyDescent="0.2">
      <c r="A29" s="108">
        <v>36</v>
      </c>
      <c r="B29" s="107" t="s">
        <v>9695</v>
      </c>
      <c r="C29" s="107">
        <v>41</v>
      </c>
      <c r="D29" s="107">
        <v>23</v>
      </c>
      <c r="E29" s="107">
        <v>16</v>
      </c>
      <c r="F29" s="107">
        <v>16</v>
      </c>
      <c r="G29" s="107">
        <v>31</v>
      </c>
      <c r="H29" s="107">
        <v>30</v>
      </c>
      <c r="I29" s="107">
        <v>0.97619047619047605</v>
      </c>
      <c r="J29" s="107">
        <v>0.82142857142857095</v>
      </c>
      <c r="K29" s="107">
        <v>0.64</v>
      </c>
      <c r="L29" s="107">
        <v>0.88888888888888895</v>
      </c>
      <c r="M29" s="107">
        <v>0.83162698412698399</v>
      </c>
      <c r="N29" s="107">
        <v>1.24</v>
      </c>
      <c r="O29" s="107">
        <v>1.5</v>
      </c>
      <c r="P29" s="107">
        <v>0.83162698412698399</v>
      </c>
      <c r="Q29" s="107">
        <v>1.37</v>
      </c>
      <c r="R29" s="109">
        <v>1.64737319272797</v>
      </c>
      <c r="S29" s="110">
        <v>0.19396240000000001</v>
      </c>
      <c r="T29" s="111">
        <v>0.26350386666666697</v>
      </c>
      <c r="U29" s="112"/>
      <c r="V29" s="107" t="s">
        <v>9696</v>
      </c>
    </row>
    <row r="30" spans="1:22" s="107" customFormat="1" ht="15" x14ac:dyDescent="0.2">
      <c r="A30" s="108">
        <v>32</v>
      </c>
      <c r="B30" s="107" t="s">
        <v>9697</v>
      </c>
      <c r="C30" s="107">
        <v>52</v>
      </c>
      <c r="D30" s="107">
        <v>32</v>
      </c>
      <c r="E30" s="107">
        <v>30</v>
      </c>
      <c r="F30" s="107">
        <v>22</v>
      </c>
      <c r="G30" s="107">
        <v>48</v>
      </c>
      <c r="H30" s="107">
        <v>44</v>
      </c>
      <c r="I30" s="107">
        <v>1.2093023255813999</v>
      </c>
      <c r="J30" s="107">
        <v>1.1034482758620701</v>
      </c>
      <c r="K30" s="107">
        <v>1.2</v>
      </c>
      <c r="L30" s="107">
        <v>1.15789473684211</v>
      </c>
      <c r="M30" s="107">
        <v>1.16766133457139</v>
      </c>
      <c r="N30" s="107">
        <v>1.84615384615385</v>
      </c>
      <c r="O30" s="107">
        <v>2</v>
      </c>
      <c r="P30" s="107">
        <v>1.16766133457139</v>
      </c>
      <c r="Q30" s="107">
        <v>1.92307692307692</v>
      </c>
      <c r="R30" s="109">
        <v>1.6469475062157599</v>
      </c>
      <c r="S30" s="110">
        <v>5.888148E-2</v>
      </c>
      <c r="T30" s="111">
        <v>0.102061232</v>
      </c>
      <c r="U30" s="112"/>
      <c r="V30" s="107" t="s">
        <v>9698</v>
      </c>
    </row>
    <row r="31" spans="1:22" s="96" customFormat="1" ht="15" x14ac:dyDescent="0.2">
      <c r="A31" s="95">
        <v>35</v>
      </c>
      <c r="B31" s="96" t="s">
        <v>9699</v>
      </c>
      <c r="C31" s="96">
        <v>34</v>
      </c>
      <c r="D31" s="96">
        <v>22</v>
      </c>
      <c r="E31" s="96">
        <v>24</v>
      </c>
      <c r="F31" s="96">
        <v>14.5</v>
      </c>
      <c r="G31" s="96">
        <v>28</v>
      </c>
      <c r="H31" s="96">
        <v>35</v>
      </c>
      <c r="I31" s="96">
        <v>0.79069767441860495</v>
      </c>
      <c r="J31" s="96">
        <v>0.78571428571428603</v>
      </c>
      <c r="K31" s="96">
        <v>1</v>
      </c>
      <c r="L31" s="96">
        <v>0.80555555555555602</v>
      </c>
      <c r="M31" s="96">
        <v>0.84549187892211097</v>
      </c>
      <c r="N31" s="96">
        <v>1.07692307692308</v>
      </c>
      <c r="O31" s="96">
        <v>1.6666666666666701</v>
      </c>
      <c r="P31" s="96">
        <v>0.84549187892211097</v>
      </c>
      <c r="Q31" s="96">
        <v>1.37179487179487</v>
      </c>
      <c r="R31" s="97">
        <v>1.6224814288503</v>
      </c>
      <c r="S31" s="102">
        <v>1.2234699999999999E-3</v>
      </c>
      <c r="T31" s="99">
        <v>3.5344688888888898E-3</v>
      </c>
      <c r="U31" s="98" t="s">
        <v>11865</v>
      </c>
      <c r="V31" s="96" t="s">
        <v>307</v>
      </c>
    </row>
    <row r="32" spans="1:22" s="96" customFormat="1" ht="15" x14ac:dyDescent="0.2">
      <c r="A32" s="95">
        <v>36</v>
      </c>
      <c r="B32" s="96" t="s">
        <v>9700</v>
      </c>
      <c r="C32" s="96">
        <v>41</v>
      </c>
      <c r="D32" s="96">
        <v>29</v>
      </c>
      <c r="E32" s="96">
        <v>20</v>
      </c>
      <c r="F32" s="96">
        <v>16</v>
      </c>
      <c r="G32" s="96">
        <v>35</v>
      </c>
      <c r="H32" s="96">
        <v>32</v>
      </c>
      <c r="I32" s="96">
        <v>0.97619047619047605</v>
      </c>
      <c r="J32" s="96">
        <v>1.03571428571429</v>
      </c>
      <c r="K32" s="96">
        <v>0.8</v>
      </c>
      <c r="L32" s="96">
        <v>0.88888888888888895</v>
      </c>
      <c r="M32" s="96">
        <v>0.92519841269841296</v>
      </c>
      <c r="N32" s="96">
        <v>1.4</v>
      </c>
      <c r="O32" s="96">
        <v>1.6</v>
      </c>
      <c r="P32" s="96">
        <v>0.92519841269841296</v>
      </c>
      <c r="Q32" s="96">
        <v>1.5</v>
      </c>
      <c r="R32" s="97">
        <v>1.62127385803131</v>
      </c>
      <c r="S32" s="102">
        <v>5.3509150000000001E-8</v>
      </c>
      <c r="T32" s="99">
        <v>4.6366666666666702E-7</v>
      </c>
      <c r="U32" s="98" t="s">
        <v>11865</v>
      </c>
      <c r="V32" s="96" t="s">
        <v>307</v>
      </c>
    </row>
    <row r="33" spans="1:22" s="107" customFormat="1" ht="15" x14ac:dyDescent="0.2">
      <c r="A33" s="108">
        <v>33</v>
      </c>
      <c r="B33" s="107" t="s">
        <v>2250</v>
      </c>
      <c r="C33" s="107">
        <v>42</v>
      </c>
      <c r="D33" s="107">
        <v>24</v>
      </c>
      <c r="E33" s="107">
        <v>20</v>
      </c>
      <c r="F33" s="107">
        <v>18</v>
      </c>
      <c r="G33" s="107">
        <v>35</v>
      </c>
      <c r="H33" s="107">
        <v>33</v>
      </c>
      <c r="I33" s="107">
        <v>0.97674418604651203</v>
      </c>
      <c r="J33" s="107">
        <v>0.82758620689655205</v>
      </c>
      <c r="K33" s="107">
        <v>0.8</v>
      </c>
      <c r="L33" s="107">
        <v>1</v>
      </c>
      <c r="M33" s="107">
        <v>0.90108259823576597</v>
      </c>
      <c r="N33" s="107">
        <v>1.34615384615385</v>
      </c>
      <c r="O33" s="107">
        <v>1.5714285714285701</v>
      </c>
      <c r="P33" s="107">
        <v>0.90108259823576597</v>
      </c>
      <c r="Q33" s="107">
        <v>1.45879120879121</v>
      </c>
      <c r="R33" s="109">
        <v>1.61893172906389</v>
      </c>
      <c r="S33" s="110">
        <v>0.1032689</v>
      </c>
      <c r="T33" s="111">
        <v>0.15794067058823499</v>
      </c>
      <c r="U33" s="112"/>
      <c r="V33" s="107" t="s">
        <v>232</v>
      </c>
    </row>
    <row r="34" spans="1:22" s="96" customFormat="1" ht="15" x14ac:dyDescent="0.2">
      <c r="A34" s="95">
        <v>8</v>
      </c>
      <c r="B34" s="100" t="s">
        <v>534</v>
      </c>
      <c r="C34" s="100">
        <v>193</v>
      </c>
      <c r="D34" s="100">
        <v>77</v>
      </c>
      <c r="E34" s="100">
        <v>72.5</v>
      </c>
      <c r="F34" s="100">
        <v>48</v>
      </c>
      <c r="G34" s="100">
        <v>149</v>
      </c>
      <c r="H34" s="100">
        <v>123</v>
      </c>
      <c r="I34" s="100">
        <v>3.93877551020408</v>
      </c>
      <c r="J34" s="100">
        <v>2.4838709677419399</v>
      </c>
      <c r="K34" s="100">
        <v>2.7884615384615401</v>
      </c>
      <c r="L34" s="100">
        <v>2.4</v>
      </c>
      <c r="M34" s="100">
        <v>2.9027770041018899</v>
      </c>
      <c r="N34" s="100">
        <v>4.65625</v>
      </c>
      <c r="O34" s="100">
        <v>4.7307692307692299</v>
      </c>
      <c r="P34" s="100">
        <v>2.9027770041018899</v>
      </c>
      <c r="Q34" s="100">
        <v>4.6935096153846203</v>
      </c>
      <c r="R34" s="97">
        <v>1.6169032649605</v>
      </c>
      <c r="S34" s="102">
        <v>1.607826E-8</v>
      </c>
      <c r="T34" s="99">
        <v>1.6744E-7</v>
      </c>
      <c r="U34" s="98" t="s">
        <v>11865</v>
      </c>
      <c r="V34" s="100" t="s">
        <v>535</v>
      </c>
    </row>
    <row r="35" spans="1:22" s="107" customFormat="1" ht="15" x14ac:dyDescent="0.2">
      <c r="A35" s="108">
        <v>28</v>
      </c>
      <c r="B35" s="107" t="s">
        <v>9701</v>
      </c>
      <c r="C35" s="107">
        <v>38</v>
      </c>
      <c r="D35" s="107">
        <v>23</v>
      </c>
      <c r="E35" s="107">
        <v>21</v>
      </c>
      <c r="F35" s="107">
        <v>16</v>
      </c>
      <c r="G35" s="107">
        <v>33</v>
      </c>
      <c r="H35" s="107">
        <v>32</v>
      </c>
      <c r="I35" s="107">
        <v>0.88372093023255804</v>
      </c>
      <c r="J35" s="107">
        <v>0.79310344827586199</v>
      </c>
      <c r="K35" s="107">
        <v>0.84</v>
      </c>
      <c r="L35" s="107">
        <v>0.84210526315789502</v>
      </c>
      <c r="M35" s="107">
        <v>0.83973241041657898</v>
      </c>
      <c r="N35" s="107">
        <v>1.2222222222222201</v>
      </c>
      <c r="O35" s="107">
        <v>1.4545454545454499</v>
      </c>
      <c r="P35" s="107">
        <v>0.83973241041657898</v>
      </c>
      <c r="Q35" s="107">
        <v>1.33838383838384</v>
      </c>
      <c r="R35" s="109">
        <v>1.5938218196435801</v>
      </c>
      <c r="S35" s="110">
        <v>7.4169819999999997E-2</v>
      </c>
      <c r="T35" s="111">
        <v>0.124413891612903</v>
      </c>
      <c r="U35" s="112"/>
      <c r="V35" s="107" t="s">
        <v>232</v>
      </c>
    </row>
    <row r="36" spans="1:22" s="96" customFormat="1" ht="15" x14ac:dyDescent="0.2">
      <c r="A36" s="95">
        <v>32</v>
      </c>
      <c r="B36" s="96" t="s">
        <v>9702</v>
      </c>
      <c r="C36" s="96">
        <v>40</v>
      </c>
      <c r="D36" s="96">
        <v>25</v>
      </c>
      <c r="E36" s="96">
        <v>19</v>
      </c>
      <c r="F36" s="96">
        <v>18</v>
      </c>
      <c r="G36" s="96">
        <v>37</v>
      </c>
      <c r="H36" s="96">
        <v>30</v>
      </c>
      <c r="I36" s="96">
        <v>0.93023255813953498</v>
      </c>
      <c r="J36" s="96">
        <v>0.86206896551724099</v>
      </c>
      <c r="K36" s="96">
        <v>0.76</v>
      </c>
      <c r="L36" s="96">
        <v>0.94736842105263197</v>
      </c>
      <c r="M36" s="96">
        <v>0.87491748617735199</v>
      </c>
      <c r="N36" s="96">
        <v>1.42307692307692</v>
      </c>
      <c r="O36" s="96">
        <v>1.36363636363636</v>
      </c>
      <c r="P36" s="96">
        <v>0.87491748617735199</v>
      </c>
      <c r="Q36" s="96">
        <v>1.39335664335664</v>
      </c>
      <c r="R36" s="97">
        <v>1.5925577730128899</v>
      </c>
      <c r="S36" s="102">
        <v>1.4951090000000001E-4</v>
      </c>
      <c r="T36" s="99">
        <v>5.1830445333333303E-4</v>
      </c>
      <c r="U36" s="98" t="s">
        <v>11865</v>
      </c>
      <c r="V36" s="96" t="s">
        <v>232</v>
      </c>
    </row>
    <row r="37" spans="1:22" s="107" customFormat="1" ht="15" x14ac:dyDescent="0.2">
      <c r="A37" s="108">
        <v>35</v>
      </c>
      <c r="B37" s="107" t="s">
        <v>9703</v>
      </c>
      <c r="C37" s="107">
        <v>42</v>
      </c>
      <c r="D37" s="107">
        <v>25</v>
      </c>
      <c r="E37" s="107">
        <v>29</v>
      </c>
      <c r="F37" s="107">
        <v>13</v>
      </c>
      <c r="G37" s="107">
        <v>29</v>
      </c>
      <c r="H37" s="107">
        <v>40</v>
      </c>
      <c r="I37" s="107">
        <v>0.97674418604651203</v>
      </c>
      <c r="J37" s="107">
        <v>0.89285714285714302</v>
      </c>
      <c r="K37" s="107">
        <v>1.2083333333333299</v>
      </c>
      <c r="L37" s="107">
        <v>0.72222222222222199</v>
      </c>
      <c r="M37" s="107">
        <v>0.95003922111480199</v>
      </c>
      <c r="N37" s="107">
        <v>1.1153846153846201</v>
      </c>
      <c r="O37" s="107">
        <v>1.9047619047619</v>
      </c>
      <c r="P37" s="107">
        <v>0.95003922111480199</v>
      </c>
      <c r="Q37" s="107">
        <v>1.51007326007326</v>
      </c>
      <c r="R37" s="109">
        <v>1.58948517757119</v>
      </c>
      <c r="S37" s="110">
        <v>0.14885580000000001</v>
      </c>
      <c r="T37" s="111">
        <v>0.20920274594594601</v>
      </c>
      <c r="U37" s="112"/>
      <c r="V37" s="107" t="s">
        <v>307</v>
      </c>
    </row>
    <row r="38" spans="1:22" s="96" customFormat="1" ht="15" x14ac:dyDescent="0.2">
      <c r="A38" s="95">
        <v>4</v>
      </c>
      <c r="B38" s="96" t="s">
        <v>6</v>
      </c>
      <c r="C38" s="96">
        <v>98</v>
      </c>
      <c r="D38" s="96">
        <v>57</v>
      </c>
      <c r="E38" s="96">
        <v>40</v>
      </c>
      <c r="F38" s="96">
        <v>37</v>
      </c>
      <c r="G38" s="96">
        <v>87</v>
      </c>
      <c r="H38" s="96">
        <v>75</v>
      </c>
      <c r="I38" s="96">
        <v>2.2790697674418601</v>
      </c>
      <c r="J38" s="96">
        <v>2.03571428571429</v>
      </c>
      <c r="K38" s="96">
        <v>1.6666666666666701</v>
      </c>
      <c r="L38" s="96">
        <v>2.0555555555555598</v>
      </c>
      <c r="M38" s="96">
        <v>2.00925156884459</v>
      </c>
      <c r="N38" s="96">
        <v>3.1071428571428599</v>
      </c>
      <c r="O38" s="96">
        <v>3.2608695652173898</v>
      </c>
      <c r="P38" s="96">
        <v>2.00925156884459</v>
      </c>
      <c r="Q38" s="96">
        <v>3.1840062111801202</v>
      </c>
      <c r="R38" s="97">
        <v>1.5846727510637499</v>
      </c>
      <c r="S38" s="102">
        <v>1.157502E-4</v>
      </c>
      <c r="T38" s="99">
        <v>4.29929314285714E-4</v>
      </c>
      <c r="U38" s="98" t="s">
        <v>11865</v>
      </c>
      <c r="V38" s="96" t="s">
        <v>9704</v>
      </c>
    </row>
    <row r="39" spans="1:22" s="96" customFormat="1" ht="15" x14ac:dyDescent="0.2">
      <c r="A39" s="95">
        <v>36</v>
      </c>
      <c r="B39" s="100" t="s">
        <v>512</v>
      </c>
      <c r="C39" s="100">
        <v>12</v>
      </c>
      <c r="D39" s="100">
        <v>33</v>
      </c>
      <c r="E39" s="100">
        <v>27</v>
      </c>
      <c r="F39" s="100">
        <v>29</v>
      </c>
      <c r="G39" s="100">
        <v>32</v>
      </c>
      <c r="H39" s="100">
        <v>40</v>
      </c>
      <c r="I39" s="100">
        <v>0.28571428571428598</v>
      </c>
      <c r="J39" s="100">
        <v>1.1785714285714299</v>
      </c>
      <c r="K39" s="100">
        <v>1.08</v>
      </c>
      <c r="L39" s="100">
        <v>1.6111111111111101</v>
      </c>
      <c r="M39" s="100">
        <v>1.0388492063492101</v>
      </c>
      <c r="N39" s="100">
        <v>1.28</v>
      </c>
      <c r="O39" s="100">
        <v>2</v>
      </c>
      <c r="P39" s="100">
        <v>1.0388492063492101</v>
      </c>
      <c r="Q39" s="100">
        <v>1.64</v>
      </c>
      <c r="R39" s="97">
        <v>1.57866992627679</v>
      </c>
      <c r="S39" s="102">
        <v>7.7581109999999996E-6</v>
      </c>
      <c r="T39" s="99">
        <v>4.0352000000000003E-5</v>
      </c>
      <c r="U39" s="98" t="s">
        <v>11865</v>
      </c>
      <c r="V39" s="100" t="s">
        <v>513</v>
      </c>
    </row>
    <row r="40" spans="1:22" s="107" customFormat="1" ht="15" x14ac:dyDescent="0.2">
      <c r="A40" s="108">
        <v>6</v>
      </c>
      <c r="B40" s="107" t="s">
        <v>9705</v>
      </c>
      <c r="C40" s="107">
        <v>47</v>
      </c>
      <c r="D40" s="107">
        <v>25</v>
      </c>
      <c r="E40" s="107">
        <v>22</v>
      </c>
      <c r="F40" s="107">
        <v>18</v>
      </c>
      <c r="G40" s="107">
        <v>42</v>
      </c>
      <c r="H40" s="107">
        <v>34</v>
      </c>
      <c r="I40" s="107">
        <v>1.02173913043478</v>
      </c>
      <c r="J40" s="107">
        <v>0.83333333333333304</v>
      </c>
      <c r="K40" s="107">
        <v>0.84615384615384603</v>
      </c>
      <c r="L40" s="107">
        <v>0.94736842105263197</v>
      </c>
      <c r="M40" s="107">
        <v>0.91214868274364802</v>
      </c>
      <c r="N40" s="107">
        <v>1.4</v>
      </c>
      <c r="O40" s="107">
        <v>1.47826086956522</v>
      </c>
      <c r="P40" s="107">
        <v>0.91214868274364802</v>
      </c>
      <c r="Q40" s="107">
        <v>1.4391304347826099</v>
      </c>
      <c r="R40" s="109">
        <v>1.57773668044321</v>
      </c>
      <c r="S40" s="110">
        <v>4.243748E-2</v>
      </c>
      <c r="T40" s="111">
        <v>7.6094791724137897E-2</v>
      </c>
      <c r="U40" s="112"/>
      <c r="V40" s="107" t="s">
        <v>9706</v>
      </c>
    </row>
    <row r="41" spans="1:22" s="96" customFormat="1" ht="15" x14ac:dyDescent="0.2">
      <c r="A41" s="95">
        <v>26</v>
      </c>
      <c r="B41" s="96" t="s">
        <v>9707</v>
      </c>
      <c r="C41" s="96">
        <v>56</v>
      </c>
      <c r="D41" s="96">
        <v>27</v>
      </c>
      <c r="E41" s="96">
        <v>28</v>
      </c>
      <c r="F41" s="96">
        <v>22</v>
      </c>
      <c r="G41" s="96">
        <v>41</v>
      </c>
      <c r="H41" s="96">
        <v>44</v>
      </c>
      <c r="I41" s="96">
        <v>1</v>
      </c>
      <c r="J41" s="96">
        <v>0.65853658536585402</v>
      </c>
      <c r="K41" s="96">
        <v>0.82352941176470595</v>
      </c>
      <c r="L41" s="96">
        <v>0.84615384615384603</v>
      </c>
      <c r="M41" s="96">
        <v>0.83205496082110197</v>
      </c>
      <c r="N41" s="96">
        <v>1.1081081081081099</v>
      </c>
      <c r="O41" s="96">
        <v>1.5172413793103401</v>
      </c>
      <c r="P41" s="96">
        <v>0.83205496082110197</v>
      </c>
      <c r="Q41" s="96">
        <v>1.3126747437092301</v>
      </c>
      <c r="R41" s="97">
        <v>1.5776298508139801</v>
      </c>
      <c r="S41" s="102">
        <v>7.0981869999999997E-5</v>
      </c>
      <c r="T41" s="99">
        <v>2.8400000000000002E-4</v>
      </c>
      <c r="U41" s="98" t="s">
        <v>11865</v>
      </c>
      <c r="V41" s="96" t="s">
        <v>9708</v>
      </c>
    </row>
    <row r="42" spans="1:22" s="96" customFormat="1" ht="15" x14ac:dyDescent="0.2">
      <c r="A42" s="95">
        <v>10</v>
      </c>
      <c r="B42" s="96" t="s">
        <v>9709</v>
      </c>
      <c r="C42" s="96">
        <v>40</v>
      </c>
      <c r="D42" s="96">
        <v>22</v>
      </c>
      <c r="E42" s="96">
        <v>22</v>
      </c>
      <c r="F42" s="96">
        <v>14</v>
      </c>
      <c r="G42" s="96">
        <v>35</v>
      </c>
      <c r="H42" s="96">
        <v>29</v>
      </c>
      <c r="I42" s="96">
        <v>0.86956521739130399</v>
      </c>
      <c r="J42" s="96">
        <v>0.75862068965517204</v>
      </c>
      <c r="K42" s="96">
        <v>0.91666666666666696</v>
      </c>
      <c r="L42" s="96">
        <v>0.77777777777777801</v>
      </c>
      <c r="M42" s="96">
        <v>0.83065758787273003</v>
      </c>
      <c r="N42" s="96">
        <v>1.2962962962963001</v>
      </c>
      <c r="O42" s="96">
        <v>1.3181818181818199</v>
      </c>
      <c r="P42" s="96">
        <v>0.83065758787273003</v>
      </c>
      <c r="Q42" s="96">
        <v>1.30723905723906</v>
      </c>
      <c r="R42" s="97">
        <v>1.5737399818219</v>
      </c>
      <c r="S42" s="102">
        <v>1.1477150000000001E-3</v>
      </c>
      <c r="T42" s="99">
        <v>3.5106576470588201E-3</v>
      </c>
      <c r="U42" s="98" t="s">
        <v>11865</v>
      </c>
      <c r="V42" s="96" t="s">
        <v>232</v>
      </c>
    </row>
    <row r="43" spans="1:22" s="107" customFormat="1" ht="15" x14ac:dyDescent="0.2">
      <c r="A43" s="108">
        <v>2</v>
      </c>
      <c r="B43" s="107" t="s">
        <v>9710</v>
      </c>
      <c r="C43" s="107">
        <v>27</v>
      </c>
      <c r="D43" s="107">
        <v>16</v>
      </c>
      <c r="E43" s="107">
        <v>9</v>
      </c>
      <c r="F43" s="107">
        <v>8</v>
      </c>
      <c r="G43" s="107">
        <v>29</v>
      </c>
      <c r="H43" s="107">
        <v>14</v>
      </c>
      <c r="I43" s="107">
        <v>0.79411764705882304</v>
      </c>
      <c r="J43" s="107">
        <v>1.06666666666667</v>
      </c>
      <c r="K43" s="107">
        <v>0.69230769230769196</v>
      </c>
      <c r="L43" s="107">
        <v>0.88888888888888895</v>
      </c>
      <c r="M43" s="107">
        <v>0.86049522373051801</v>
      </c>
      <c r="N43" s="107">
        <v>1.70588235294118</v>
      </c>
      <c r="O43" s="107">
        <v>1</v>
      </c>
      <c r="P43" s="107">
        <v>0.86049522373051801</v>
      </c>
      <c r="Q43" s="107">
        <v>1.3529411764705901</v>
      </c>
      <c r="R43" s="109">
        <v>1.5722820291845001</v>
      </c>
      <c r="S43" s="110">
        <v>0.62514919999999996</v>
      </c>
      <c r="T43" s="111">
        <v>0.62514919999999996</v>
      </c>
      <c r="U43" s="112"/>
      <c r="V43" s="107" t="s">
        <v>307</v>
      </c>
    </row>
    <row r="44" spans="1:22" s="96" customFormat="1" ht="15" x14ac:dyDescent="0.2">
      <c r="A44" s="95">
        <v>36</v>
      </c>
      <c r="B44" s="96" t="s">
        <v>9711</v>
      </c>
      <c r="C44" s="96">
        <v>36</v>
      </c>
      <c r="D44" s="96">
        <v>30</v>
      </c>
      <c r="E44" s="96">
        <v>23</v>
      </c>
      <c r="F44" s="96">
        <v>18</v>
      </c>
      <c r="G44" s="96">
        <v>38</v>
      </c>
      <c r="H44" s="96">
        <v>30</v>
      </c>
      <c r="I44" s="96">
        <v>0.85714285714285698</v>
      </c>
      <c r="J44" s="96">
        <v>1.0714285714285701</v>
      </c>
      <c r="K44" s="96">
        <v>0.92</v>
      </c>
      <c r="L44" s="96">
        <v>1</v>
      </c>
      <c r="M44" s="96">
        <v>0.96214285714285697</v>
      </c>
      <c r="N44" s="96">
        <v>1.52</v>
      </c>
      <c r="O44" s="96">
        <v>1.5</v>
      </c>
      <c r="P44" s="96">
        <v>0.96214285714285697</v>
      </c>
      <c r="Q44" s="96">
        <v>1.51</v>
      </c>
      <c r="R44" s="97">
        <v>1.56941351150705</v>
      </c>
      <c r="S44" s="102">
        <v>1.3023729999999999E-19</v>
      </c>
      <c r="T44" s="99">
        <v>6.7600000000000002E-18</v>
      </c>
      <c r="U44" s="98" t="s">
        <v>11865</v>
      </c>
      <c r="V44" s="96" t="s">
        <v>9712</v>
      </c>
    </row>
    <row r="45" spans="1:22" s="96" customFormat="1" ht="15" x14ac:dyDescent="0.2">
      <c r="A45" s="95">
        <v>36</v>
      </c>
      <c r="B45" s="96" t="s">
        <v>9713</v>
      </c>
      <c r="C45" s="96">
        <v>37</v>
      </c>
      <c r="D45" s="96">
        <v>21</v>
      </c>
      <c r="E45" s="96">
        <v>17</v>
      </c>
      <c r="F45" s="96">
        <v>17</v>
      </c>
      <c r="G45" s="96">
        <v>25</v>
      </c>
      <c r="H45" s="96">
        <v>31</v>
      </c>
      <c r="I45" s="96">
        <v>0.88095238095238104</v>
      </c>
      <c r="J45" s="96">
        <v>0.75</v>
      </c>
      <c r="K45" s="96">
        <v>0.68</v>
      </c>
      <c r="L45" s="96">
        <v>0.94444444444444398</v>
      </c>
      <c r="M45" s="96">
        <v>0.81384920634920599</v>
      </c>
      <c r="N45" s="96">
        <v>1</v>
      </c>
      <c r="O45" s="96">
        <v>1.55</v>
      </c>
      <c r="P45" s="96">
        <v>0.81384920634920599</v>
      </c>
      <c r="Q45" s="96">
        <v>1.2749999999999999</v>
      </c>
      <c r="R45" s="97">
        <v>1.56662928470428</v>
      </c>
      <c r="S45" s="102">
        <v>5.8118579999999996E-3</v>
      </c>
      <c r="T45" s="99">
        <v>1.3737118909090899E-2</v>
      </c>
      <c r="U45" s="98" t="s">
        <v>11865</v>
      </c>
      <c r="V45" s="96" t="s">
        <v>232</v>
      </c>
    </row>
    <row r="46" spans="1:22" s="96" customFormat="1" ht="15" x14ac:dyDescent="0.2">
      <c r="A46" s="95">
        <v>10</v>
      </c>
      <c r="B46" s="96" t="s">
        <v>9714</v>
      </c>
      <c r="C46" s="96">
        <v>23</v>
      </c>
      <c r="D46" s="96">
        <v>11</v>
      </c>
      <c r="E46" s="96">
        <v>19</v>
      </c>
      <c r="F46" s="96">
        <v>17</v>
      </c>
      <c r="G46" s="96">
        <v>16</v>
      </c>
      <c r="H46" s="96">
        <v>32</v>
      </c>
      <c r="I46" s="96">
        <v>0.5</v>
      </c>
      <c r="J46" s="96">
        <v>0.37931034482758602</v>
      </c>
      <c r="K46" s="96">
        <v>0.79166666666666696</v>
      </c>
      <c r="L46" s="96">
        <v>0.94444444444444398</v>
      </c>
      <c r="M46" s="96">
        <v>0.65385536398467403</v>
      </c>
      <c r="N46" s="96">
        <v>0.592592592592593</v>
      </c>
      <c r="O46" s="96">
        <v>1.4545454545454499</v>
      </c>
      <c r="P46" s="96">
        <v>0.65385536398467403</v>
      </c>
      <c r="Q46" s="96">
        <v>1.02356902356902</v>
      </c>
      <c r="R46" s="97">
        <v>1.5654364557495899</v>
      </c>
      <c r="S46" s="102">
        <v>7.3397820000000004E-3</v>
      </c>
      <c r="T46" s="99">
        <v>1.6594289739130401E-2</v>
      </c>
      <c r="U46" s="98" t="s">
        <v>11865</v>
      </c>
      <c r="V46" s="96" t="s">
        <v>239</v>
      </c>
    </row>
    <row r="47" spans="1:22" s="96" customFormat="1" ht="15" x14ac:dyDescent="0.2">
      <c r="A47" s="95">
        <v>10</v>
      </c>
      <c r="B47" s="96" t="s">
        <v>9715</v>
      </c>
      <c r="C47" s="96">
        <v>38</v>
      </c>
      <c r="D47" s="96">
        <v>21</v>
      </c>
      <c r="E47" s="96">
        <v>18</v>
      </c>
      <c r="F47" s="96">
        <v>19</v>
      </c>
      <c r="G47" s="96">
        <v>39</v>
      </c>
      <c r="H47" s="96">
        <v>26</v>
      </c>
      <c r="I47" s="96">
        <v>0.82608695652173902</v>
      </c>
      <c r="J47" s="96">
        <v>0.72413793103448298</v>
      </c>
      <c r="K47" s="96">
        <v>0.75</v>
      </c>
      <c r="L47" s="96">
        <v>1.05555555555556</v>
      </c>
      <c r="M47" s="96">
        <v>0.83894511077794398</v>
      </c>
      <c r="N47" s="96">
        <v>1.44444444444444</v>
      </c>
      <c r="O47" s="96">
        <v>1.1818181818181801</v>
      </c>
      <c r="P47" s="96">
        <v>0.83894511077794398</v>
      </c>
      <c r="Q47" s="96">
        <v>1.31313131313131</v>
      </c>
      <c r="R47" s="97">
        <v>1.5652171950959499</v>
      </c>
      <c r="S47" s="102">
        <v>1.1747809999999999E-7</v>
      </c>
      <c r="T47" s="99">
        <v>8.6914285714285698E-7</v>
      </c>
      <c r="U47" s="98" t="s">
        <v>11865</v>
      </c>
      <c r="V47" s="96" t="s">
        <v>8751</v>
      </c>
    </row>
    <row r="48" spans="1:22" s="96" customFormat="1" ht="15" x14ac:dyDescent="0.2">
      <c r="A48" s="95">
        <v>5</v>
      </c>
      <c r="B48" s="96" t="s">
        <v>9716</v>
      </c>
      <c r="C48" s="96">
        <v>32</v>
      </c>
      <c r="D48" s="96">
        <v>16</v>
      </c>
      <c r="E48" s="96">
        <v>12</v>
      </c>
      <c r="F48" s="96">
        <v>6</v>
      </c>
      <c r="G48" s="96">
        <v>21</v>
      </c>
      <c r="H48" s="96">
        <v>20</v>
      </c>
      <c r="I48" s="96">
        <v>0.680851063829787</v>
      </c>
      <c r="J48" s="96">
        <v>0.55172413793103403</v>
      </c>
      <c r="K48" s="96">
        <v>0.48</v>
      </c>
      <c r="L48" s="96">
        <v>0.33333333333333298</v>
      </c>
      <c r="M48" s="96">
        <v>0.51147713377353898</v>
      </c>
      <c r="N48" s="96">
        <v>0.72413793103448298</v>
      </c>
      <c r="O48" s="96">
        <v>0.86956521739130399</v>
      </c>
      <c r="P48" s="96">
        <v>0.51147713377353898</v>
      </c>
      <c r="Q48" s="96">
        <v>0.79685157421289399</v>
      </c>
      <c r="R48" s="97">
        <v>1.5579417369725601</v>
      </c>
      <c r="S48" s="102">
        <v>3.8591830000000001E-5</v>
      </c>
      <c r="T48" s="99">
        <v>1.67266666666667E-4</v>
      </c>
      <c r="U48" s="98" t="s">
        <v>11865</v>
      </c>
      <c r="V48" s="96" t="s">
        <v>3829</v>
      </c>
    </row>
    <row r="49" spans="1:22" s="107" customFormat="1" ht="15" x14ac:dyDescent="0.2">
      <c r="A49" s="108">
        <v>24</v>
      </c>
      <c r="B49" s="107" t="s">
        <v>9717</v>
      </c>
      <c r="C49" s="107">
        <v>25</v>
      </c>
      <c r="D49" s="107">
        <v>25</v>
      </c>
      <c r="E49" s="107">
        <v>19</v>
      </c>
      <c r="F49" s="107">
        <v>13</v>
      </c>
      <c r="G49" s="107">
        <v>26</v>
      </c>
      <c r="H49" s="107">
        <v>30</v>
      </c>
      <c r="I49" s="107">
        <v>0.581395348837209</v>
      </c>
      <c r="J49" s="107">
        <v>0.89285714285714302</v>
      </c>
      <c r="K49" s="107">
        <v>0.79166666666666696</v>
      </c>
      <c r="L49" s="107">
        <v>0.72222222222222199</v>
      </c>
      <c r="M49" s="107">
        <v>0.74703534514581005</v>
      </c>
      <c r="N49" s="107">
        <v>0.96296296296296302</v>
      </c>
      <c r="O49" s="107">
        <v>1.36363636363636</v>
      </c>
      <c r="P49" s="107">
        <v>0.74703534514581005</v>
      </c>
      <c r="Q49" s="107">
        <v>1.1632996632996599</v>
      </c>
      <c r="R49" s="109">
        <v>1.5572217176318499</v>
      </c>
      <c r="S49" s="110">
        <v>0.4394458</v>
      </c>
      <c r="T49" s="111">
        <v>0.49676481739130401</v>
      </c>
      <c r="U49" s="112"/>
      <c r="V49" s="107" t="s">
        <v>232</v>
      </c>
    </row>
    <row r="50" spans="1:22" s="107" customFormat="1" ht="15" x14ac:dyDescent="0.2">
      <c r="A50" s="108">
        <v>35</v>
      </c>
      <c r="B50" s="107" t="s">
        <v>9718</v>
      </c>
      <c r="C50" s="107">
        <v>38</v>
      </c>
      <c r="D50" s="107">
        <v>29</v>
      </c>
      <c r="E50" s="107">
        <v>14</v>
      </c>
      <c r="F50" s="107">
        <v>18</v>
      </c>
      <c r="G50" s="107">
        <v>35</v>
      </c>
      <c r="H50" s="107">
        <v>29</v>
      </c>
      <c r="I50" s="107">
        <v>0.88372093023255804</v>
      </c>
      <c r="J50" s="107">
        <v>1.03571428571429</v>
      </c>
      <c r="K50" s="107">
        <v>0.58333333333333304</v>
      </c>
      <c r="L50" s="107">
        <v>1</v>
      </c>
      <c r="M50" s="107">
        <v>0.87569213732004403</v>
      </c>
      <c r="N50" s="107">
        <v>1.34615384615385</v>
      </c>
      <c r="O50" s="107">
        <v>1.38095238095238</v>
      </c>
      <c r="P50" s="107">
        <v>0.87569213732004403</v>
      </c>
      <c r="Q50" s="107">
        <v>1.36355311355311</v>
      </c>
      <c r="R50" s="109">
        <v>1.5571147158248</v>
      </c>
      <c r="S50" s="110">
        <v>0.54296710000000004</v>
      </c>
      <c r="T50" s="111">
        <v>0.56468578400000002</v>
      </c>
      <c r="U50" s="112"/>
      <c r="V50" s="107" t="s">
        <v>9719</v>
      </c>
    </row>
    <row r="51" spans="1:22" s="96" customFormat="1" ht="15" x14ac:dyDescent="0.2">
      <c r="A51" s="95">
        <v>5</v>
      </c>
      <c r="B51" s="96" t="s">
        <v>9720</v>
      </c>
      <c r="C51" s="96">
        <v>37.5</v>
      </c>
      <c r="D51" s="96">
        <v>27</v>
      </c>
      <c r="E51" s="96">
        <v>18</v>
      </c>
      <c r="F51" s="96">
        <v>17</v>
      </c>
      <c r="G51" s="96">
        <v>31</v>
      </c>
      <c r="H51" s="96">
        <v>36</v>
      </c>
      <c r="I51" s="96">
        <v>0.79787234042553201</v>
      </c>
      <c r="J51" s="96">
        <v>0.931034482758621</v>
      </c>
      <c r="K51" s="96">
        <v>0.72</v>
      </c>
      <c r="L51" s="96">
        <v>0.94444444444444398</v>
      </c>
      <c r="M51" s="96">
        <v>0.84833781690714904</v>
      </c>
      <c r="N51" s="96">
        <v>1.0689655172413799</v>
      </c>
      <c r="O51" s="96">
        <v>1.5652173913043499</v>
      </c>
      <c r="P51" s="96">
        <v>0.84833781690714904</v>
      </c>
      <c r="Q51" s="96">
        <v>1.31709145427286</v>
      </c>
      <c r="R51" s="97">
        <v>1.5525553948245401</v>
      </c>
      <c r="S51" s="102">
        <v>3.551865E-3</v>
      </c>
      <c r="T51" s="99">
        <v>9.2348489999999998E-3</v>
      </c>
      <c r="U51" s="98" t="s">
        <v>11865</v>
      </c>
      <c r="V51" s="96" t="s">
        <v>8611</v>
      </c>
    </row>
    <row r="52" spans="1:22" s="107" customFormat="1" ht="15" x14ac:dyDescent="0.2">
      <c r="A52" s="108">
        <v>23</v>
      </c>
      <c r="B52" s="107" t="s">
        <v>9721</v>
      </c>
      <c r="C52" s="107">
        <v>51</v>
      </c>
      <c r="D52" s="107">
        <v>28</v>
      </c>
      <c r="E52" s="107">
        <v>31</v>
      </c>
      <c r="F52" s="107">
        <v>24</v>
      </c>
      <c r="G52" s="107">
        <v>16</v>
      </c>
      <c r="H52" s="107">
        <v>18</v>
      </c>
      <c r="I52" s="107">
        <v>1.10869565217391</v>
      </c>
      <c r="J52" s="107">
        <v>0.96551724137931105</v>
      </c>
      <c r="K52" s="107">
        <v>1.24</v>
      </c>
      <c r="L52" s="107">
        <v>1.26315789473684</v>
      </c>
      <c r="M52" s="113">
        <v>1.1443426970725199</v>
      </c>
      <c r="N52" s="107">
        <v>0.53333333333333299</v>
      </c>
      <c r="O52" s="107">
        <v>0.72</v>
      </c>
      <c r="P52" s="113">
        <v>1.1443426970725199</v>
      </c>
      <c r="Q52" s="113">
        <v>0.62666666666666704</v>
      </c>
      <c r="R52" s="109">
        <f t="shared" ref="R52:R64" si="0">Q52/M52</f>
        <v>0.54762150208134164</v>
      </c>
      <c r="S52" s="110">
        <v>0.39944410000000002</v>
      </c>
      <c r="T52" s="111">
        <v>0.48304867906976701</v>
      </c>
      <c r="U52" s="112"/>
      <c r="V52" s="107" t="s">
        <v>265</v>
      </c>
    </row>
    <row r="53" spans="1:22" s="107" customFormat="1" ht="15" x14ac:dyDescent="0.2">
      <c r="A53" s="108">
        <v>27</v>
      </c>
      <c r="B53" s="107" t="s">
        <v>618</v>
      </c>
      <c r="C53" s="107">
        <v>48</v>
      </c>
      <c r="D53" s="107">
        <v>36</v>
      </c>
      <c r="E53" s="107">
        <v>40</v>
      </c>
      <c r="F53" s="107">
        <v>33</v>
      </c>
      <c r="G53" s="107">
        <v>28</v>
      </c>
      <c r="H53" s="107">
        <v>11</v>
      </c>
      <c r="I53" s="107">
        <v>1.1162790697674401</v>
      </c>
      <c r="J53" s="107">
        <v>1.2413793103448301</v>
      </c>
      <c r="K53" s="107">
        <v>1.6666666666666701</v>
      </c>
      <c r="L53" s="107">
        <v>1.8333333333333299</v>
      </c>
      <c r="M53" s="113">
        <v>1.46441459502807</v>
      </c>
      <c r="N53" s="107">
        <v>1.07692307692308</v>
      </c>
      <c r="O53" s="107">
        <v>0.52380952380952395</v>
      </c>
      <c r="P53" s="113">
        <v>1.46441459502807</v>
      </c>
      <c r="Q53" s="113">
        <v>0.80036630036630096</v>
      </c>
      <c r="R53" s="109">
        <f t="shared" si="0"/>
        <v>0.54654351512452626</v>
      </c>
      <c r="S53" s="110">
        <v>0.35180479999999997</v>
      </c>
      <c r="T53" s="111">
        <v>0.43556784761904799</v>
      </c>
      <c r="U53" s="112"/>
      <c r="V53" s="107" t="s">
        <v>307</v>
      </c>
    </row>
    <row r="54" spans="1:22" s="96" customFormat="1" ht="15" x14ac:dyDescent="0.2">
      <c r="A54" s="95">
        <v>35</v>
      </c>
      <c r="B54" s="96" t="s">
        <v>9722</v>
      </c>
      <c r="C54" s="96">
        <v>55</v>
      </c>
      <c r="D54" s="96">
        <v>26</v>
      </c>
      <c r="E54" s="96">
        <v>29</v>
      </c>
      <c r="F54" s="96">
        <v>19</v>
      </c>
      <c r="G54" s="96">
        <v>18</v>
      </c>
      <c r="H54" s="96">
        <v>11</v>
      </c>
      <c r="I54" s="96">
        <v>1.2790697674418601</v>
      </c>
      <c r="J54" s="96">
        <v>0.92857142857142905</v>
      </c>
      <c r="K54" s="96">
        <v>1.2083333333333299</v>
      </c>
      <c r="L54" s="96">
        <v>1.05555555555556</v>
      </c>
      <c r="M54" s="101">
        <v>1.1178825212255401</v>
      </c>
      <c r="N54" s="96">
        <v>0.69230769230769196</v>
      </c>
      <c r="O54" s="96">
        <v>0.52380952380952395</v>
      </c>
      <c r="P54" s="101">
        <v>1.1178825212255401</v>
      </c>
      <c r="Q54" s="101">
        <v>0.60805860805860801</v>
      </c>
      <c r="R54" s="97">
        <f t="shared" si="0"/>
        <v>0.5439378436581962</v>
      </c>
      <c r="S54" s="102">
        <v>2.3973179999999999E-9</v>
      </c>
      <c r="T54" s="99">
        <v>3.1200000000000001E-8</v>
      </c>
      <c r="U54" s="98" t="s">
        <v>11865</v>
      </c>
      <c r="V54" s="96" t="s">
        <v>6694</v>
      </c>
    </row>
    <row r="55" spans="1:22" s="107" customFormat="1" ht="15" x14ac:dyDescent="0.2">
      <c r="A55" s="108">
        <v>35</v>
      </c>
      <c r="B55" s="107" t="s">
        <v>9723</v>
      </c>
      <c r="C55" s="107">
        <v>49</v>
      </c>
      <c r="D55" s="107">
        <v>28</v>
      </c>
      <c r="E55" s="107">
        <v>30</v>
      </c>
      <c r="F55" s="107">
        <v>28</v>
      </c>
      <c r="G55" s="107">
        <v>11</v>
      </c>
      <c r="H55" s="107">
        <v>19</v>
      </c>
      <c r="I55" s="107">
        <v>1.13953488372093</v>
      </c>
      <c r="J55" s="107">
        <v>1</v>
      </c>
      <c r="K55" s="107">
        <v>1.25</v>
      </c>
      <c r="L55" s="107">
        <v>1.55555555555556</v>
      </c>
      <c r="M55" s="113">
        <v>1.2362726098191199</v>
      </c>
      <c r="N55" s="107">
        <v>0.42307692307692302</v>
      </c>
      <c r="O55" s="107">
        <v>0.90476190476190499</v>
      </c>
      <c r="P55" s="113">
        <v>1.2362726098191199</v>
      </c>
      <c r="Q55" s="113">
        <v>0.663919413919414</v>
      </c>
      <c r="R55" s="109">
        <f t="shared" si="0"/>
        <v>0.53703318236303288</v>
      </c>
      <c r="S55" s="110">
        <v>3.2382939999999999E-2</v>
      </c>
      <c r="T55" s="111">
        <v>6.0139745714285701E-2</v>
      </c>
      <c r="U55" s="112"/>
      <c r="V55" s="107" t="s">
        <v>265</v>
      </c>
    </row>
    <row r="56" spans="1:22" s="96" customFormat="1" ht="15" x14ac:dyDescent="0.2">
      <c r="A56" s="95">
        <v>13</v>
      </c>
      <c r="B56" s="96" t="s">
        <v>9724</v>
      </c>
      <c r="C56" s="96">
        <v>49</v>
      </c>
      <c r="D56" s="96">
        <v>32</v>
      </c>
      <c r="E56" s="96">
        <v>31</v>
      </c>
      <c r="F56" s="96">
        <v>18</v>
      </c>
      <c r="G56" s="96">
        <v>17</v>
      </c>
      <c r="H56" s="96">
        <v>13</v>
      </c>
      <c r="I56" s="96">
        <v>1.04255319148936</v>
      </c>
      <c r="J56" s="96">
        <v>1.1428571428571399</v>
      </c>
      <c r="K56" s="96">
        <v>1.2916666666666701</v>
      </c>
      <c r="L56" s="96">
        <v>1</v>
      </c>
      <c r="M56" s="101">
        <v>1.1192692502532899</v>
      </c>
      <c r="N56" s="96">
        <v>0.60714285714285698</v>
      </c>
      <c r="O56" s="96">
        <v>0.59090909090909105</v>
      </c>
      <c r="P56" s="101">
        <v>1.1192692502532899</v>
      </c>
      <c r="Q56" s="101">
        <v>0.59902597402597402</v>
      </c>
      <c r="R56" s="97">
        <f t="shared" si="0"/>
        <v>0.53519380961320506</v>
      </c>
      <c r="S56" s="102">
        <v>2.1128789999999999E-9</v>
      </c>
      <c r="T56" s="99">
        <v>3.1200000000000001E-8</v>
      </c>
      <c r="U56" s="98" t="s">
        <v>11865</v>
      </c>
      <c r="V56" s="96" t="s">
        <v>9725</v>
      </c>
    </row>
    <row r="57" spans="1:22" s="107" customFormat="1" ht="15" x14ac:dyDescent="0.2">
      <c r="A57" s="108">
        <v>25</v>
      </c>
      <c r="B57" s="107" t="s">
        <v>269</v>
      </c>
      <c r="C57" s="107">
        <v>60</v>
      </c>
      <c r="D57" s="107">
        <v>41</v>
      </c>
      <c r="E57" s="107">
        <v>40</v>
      </c>
      <c r="F57" s="107">
        <v>16</v>
      </c>
      <c r="G57" s="107">
        <v>23</v>
      </c>
      <c r="H57" s="107">
        <v>13</v>
      </c>
      <c r="I57" s="107">
        <v>1.4285714285714299</v>
      </c>
      <c r="J57" s="107">
        <v>1.46428571428571</v>
      </c>
      <c r="K57" s="107">
        <v>1.6666666666666701</v>
      </c>
      <c r="L57" s="107">
        <v>0.88888888888888895</v>
      </c>
      <c r="M57" s="113">
        <v>1.36210317460317</v>
      </c>
      <c r="N57" s="107">
        <v>0.85185185185185197</v>
      </c>
      <c r="O57" s="107">
        <v>0.59090909090909105</v>
      </c>
      <c r="P57" s="113">
        <v>1.36210317460317</v>
      </c>
      <c r="Q57" s="113">
        <v>0.72138047138047101</v>
      </c>
      <c r="R57" s="109">
        <f t="shared" si="0"/>
        <v>0.52960780418901476</v>
      </c>
      <c r="S57" s="110">
        <v>0.1389262</v>
      </c>
      <c r="T57" s="111">
        <v>0.20640464</v>
      </c>
      <c r="U57" s="112"/>
      <c r="V57" s="107" t="s">
        <v>270</v>
      </c>
    </row>
    <row r="58" spans="1:22" s="96" customFormat="1" ht="15" x14ac:dyDescent="0.2">
      <c r="A58" s="95">
        <v>26</v>
      </c>
      <c r="B58" s="96" t="s">
        <v>9726</v>
      </c>
      <c r="C58" s="96">
        <v>89</v>
      </c>
      <c r="D58" s="96">
        <v>64</v>
      </c>
      <c r="E58" s="96">
        <v>53</v>
      </c>
      <c r="F58" s="96">
        <v>29</v>
      </c>
      <c r="G58" s="96">
        <v>26</v>
      </c>
      <c r="H58" s="96">
        <v>24</v>
      </c>
      <c r="I58" s="96">
        <v>1.58928571428571</v>
      </c>
      <c r="J58" s="96">
        <v>1.5609756097561001</v>
      </c>
      <c r="K58" s="96">
        <v>1.5588235294117601</v>
      </c>
      <c r="L58" s="96">
        <v>1.1153846153846201</v>
      </c>
      <c r="M58" s="101">
        <v>1.45611736720955</v>
      </c>
      <c r="N58" s="96">
        <v>0.70270270270270296</v>
      </c>
      <c r="O58" s="96">
        <v>0.82758620689655205</v>
      </c>
      <c r="P58" s="101">
        <v>1.45611736720955</v>
      </c>
      <c r="Q58" s="101">
        <v>0.76514445479962701</v>
      </c>
      <c r="R58" s="97">
        <f t="shared" si="0"/>
        <v>0.52546894366483787</v>
      </c>
      <c r="S58" s="102">
        <v>2.1171059999999998E-2</v>
      </c>
      <c r="T58" s="99">
        <v>4.2342119999999997E-2</v>
      </c>
      <c r="U58" s="98" t="s">
        <v>11865</v>
      </c>
      <c r="V58" s="96" t="s">
        <v>232</v>
      </c>
    </row>
    <row r="59" spans="1:22" s="96" customFormat="1" ht="15" x14ac:dyDescent="0.2">
      <c r="A59" s="95">
        <v>27</v>
      </c>
      <c r="B59" s="96" t="s">
        <v>222</v>
      </c>
      <c r="C59" s="96">
        <v>619</v>
      </c>
      <c r="D59" s="96">
        <v>96</v>
      </c>
      <c r="E59" s="96">
        <v>72</v>
      </c>
      <c r="F59" s="96">
        <v>63</v>
      </c>
      <c r="G59" s="96">
        <v>80</v>
      </c>
      <c r="H59" s="96">
        <v>64</v>
      </c>
      <c r="I59" s="96">
        <v>14.395348837209299</v>
      </c>
      <c r="J59" s="96">
        <v>3.31034482758621</v>
      </c>
      <c r="K59" s="96">
        <v>3</v>
      </c>
      <c r="L59" s="96">
        <v>3.5</v>
      </c>
      <c r="M59" s="101">
        <v>6.0514234161988796</v>
      </c>
      <c r="N59" s="96">
        <v>3.0769230769230802</v>
      </c>
      <c r="O59" s="96">
        <v>3.0476190476190501</v>
      </c>
      <c r="P59" s="101">
        <v>6.0514234161988796</v>
      </c>
      <c r="Q59" s="101">
        <v>3.0622710622710598</v>
      </c>
      <c r="R59" s="97">
        <f t="shared" si="0"/>
        <v>0.50604144705421794</v>
      </c>
      <c r="S59" s="102">
        <v>2.2574970000000001E-6</v>
      </c>
      <c r="T59" s="99">
        <v>1.30577777777778E-5</v>
      </c>
      <c r="U59" s="98" t="s">
        <v>11865</v>
      </c>
      <c r="V59" s="96" t="s">
        <v>223</v>
      </c>
    </row>
    <row r="60" spans="1:22" s="107" customFormat="1" ht="15" x14ac:dyDescent="0.2">
      <c r="A60" s="108">
        <v>7</v>
      </c>
      <c r="B60" s="107" t="s">
        <v>9727</v>
      </c>
      <c r="C60" s="107">
        <v>53</v>
      </c>
      <c r="D60" s="107">
        <v>31</v>
      </c>
      <c r="E60" s="107">
        <v>28</v>
      </c>
      <c r="F60" s="107">
        <v>22</v>
      </c>
      <c r="G60" s="107">
        <v>16</v>
      </c>
      <c r="H60" s="107">
        <v>12</v>
      </c>
      <c r="I60" s="107">
        <v>1.2045454545454499</v>
      </c>
      <c r="J60" s="107">
        <v>1.0689655172413799</v>
      </c>
      <c r="K60" s="107">
        <v>1.1200000000000001</v>
      </c>
      <c r="L60" s="107">
        <v>1.2222222222222201</v>
      </c>
      <c r="M60" s="113">
        <v>1.1539332985022599</v>
      </c>
      <c r="N60" s="107">
        <v>0.57142857142857095</v>
      </c>
      <c r="O60" s="107">
        <v>0.52173913043478304</v>
      </c>
      <c r="P60" s="113">
        <v>1.1539332985022599</v>
      </c>
      <c r="Q60" s="113">
        <v>0.54658385093167705</v>
      </c>
      <c r="R60" s="109">
        <f t="shared" si="0"/>
        <v>0.47367023002205755</v>
      </c>
      <c r="S60" s="110">
        <v>0.45639439999999998</v>
      </c>
      <c r="T60" s="111">
        <v>0.50494699574468105</v>
      </c>
      <c r="U60" s="112"/>
      <c r="V60" s="107" t="s">
        <v>3349</v>
      </c>
    </row>
    <row r="61" spans="1:22" s="96" customFormat="1" ht="15" x14ac:dyDescent="0.2">
      <c r="A61" s="95">
        <v>35</v>
      </c>
      <c r="B61" s="96" t="s">
        <v>9728</v>
      </c>
      <c r="C61" s="96">
        <v>17</v>
      </c>
      <c r="D61" s="96">
        <v>32</v>
      </c>
      <c r="E61" s="96">
        <v>28</v>
      </c>
      <c r="F61" s="96">
        <v>28</v>
      </c>
      <c r="G61" s="96">
        <v>13</v>
      </c>
      <c r="H61" s="96">
        <v>10</v>
      </c>
      <c r="I61" s="96">
        <v>0.39534883720930197</v>
      </c>
      <c r="J61" s="96">
        <v>1.1428571428571399</v>
      </c>
      <c r="K61" s="96">
        <v>1.1666666666666701</v>
      </c>
      <c r="L61" s="96">
        <v>1.55555555555556</v>
      </c>
      <c r="M61" s="101">
        <v>1.06510705057217</v>
      </c>
      <c r="N61" s="96">
        <v>0.5</v>
      </c>
      <c r="O61" s="96">
        <v>0.476190476190476</v>
      </c>
      <c r="P61" s="101">
        <v>1.06510705057217</v>
      </c>
      <c r="Q61" s="101">
        <v>0.48809523809523803</v>
      </c>
      <c r="R61" s="97">
        <f t="shared" si="0"/>
        <v>0.45825932504440353</v>
      </c>
      <c r="S61" s="102">
        <v>5.2605499999999999E-4</v>
      </c>
      <c r="T61" s="99">
        <v>1.7096787500000001E-3</v>
      </c>
      <c r="U61" s="98" t="s">
        <v>11865</v>
      </c>
      <c r="V61" s="96" t="s">
        <v>9729</v>
      </c>
    </row>
    <row r="62" spans="1:22" s="107" customFormat="1" ht="15" x14ac:dyDescent="0.2">
      <c r="A62" s="108">
        <v>30</v>
      </c>
      <c r="B62" s="107" t="s">
        <v>9730</v>
      </c>
      <c r="C62" s="107">
        <v>50.5</v>
      </c>
      <c r="D62" s="107">
        <v>36</v>
      </c>
      <c r="E62" s="107">
        <v>35</v>
      </c>
      <c r="F62" s="107">
        <v>17</v>
      </c>
      <c r="G62" s="107">
        <v>16.5</v>
      </c>
      <c r="H62" s="107">
        <v>11</v>
      </c>
      <c r="I62" s="107">
        <v>1.14772727272727</v>
      </c>
      <c r="J62" s="107">
        <v>1.2413793103448301</v>
      </c>
      <c r="K62" s="107">
        <v>1.4</v>
      </c>
      <c r="L62" s="107">
        <v>0.94444444444444398</v>
      </c>
      <c r="M62" s="113">
        <v>1.18338775687914</v>
      </c>
      <c r="N62" s="107">
        <v>0.58928571428571397</v>
      </c>
      <c r="O62" s="107">
        <v>0.45833333333333298</v>
      </c>
      <c r="P62" s="113">
        <v>1.18338775687914</v>
      </c>
      <c r="Q62" s="113">
        <v>0.52380952380952395</v>
      </c>
      <c r="R62" s="109">
        <f t="shared" si="0"/>
        <v>0.44263557803819742</v>
      </c>
      <c r="S62" s="110">
        <v>0.49873469999999998</v>
      </c>
      <c r="T62" s="111">
        <v>0.54029592500000001</v>
      </c>
      <c r="U62" s="112"/>
      <c r="V62" s="107" t="s">
        <v>9731</v>
      </c>
    </row>
    <row r="63" spans="1:22" s="107" customFormat="1" ht="15" x14ac:dyDescent="0.2">
      <c r="A63" s="108">
        <v>24</v>
      </c>
      <c r="B63" s="107" t="s">
        <v>9732</v>
      </c>
      <c r="C63" s="107">
        <v>58</v>
      </c>
      <c r="D63" s="107">
        <v>29</v>
      </c>
      <c r="E63" s="107">
        <v>40</v>
      </c>
      <c r="F63" s="107">
        <v>25</v>
      </c>
      <c r="G63" s="107">
        <v>15</v>
      </c>
      <c r="H63" s="107">
        <v>14</v>
      </c>
      <c r="I63" s="107">
        <v>1.34883720930233</v>
      </c>
      <c r="J63" s="107">
        <v>1.03571428571429</v>
      </c>
      <c r="K63" s="107">
        <v>1.6666666666666701</v>
      </c>
      <c r="L63" s="107">
        <v>1.3888888888888899</v>
      </c>
      <c r="M63" s="113">
        <v>1.36002676264304</v>
      </c>
      <c r="N63" s="107">
        <v>0.55555555555555602</v>
      </c>
      <c r="O63" s="107">
        <v>0.63636363636363602</v>
      </c>
      <c r="P63" s="113">
        <v>1.36002676264304</v>
      </c>
      <c r="Q63" s="113">
        <v>0.59595959595959602</v>
      </c>
      <c r="R63" s="109">
        <f t="shared" si="0"/>
        <v>0.43819696224317228</v>
      </c>
      <c r="S63" s="110">
        <v>0.59161600000000003</v>
      </c>
      <c r="T63" s="111">
        <v>0.60321631372549001</v>
      </c>
      <c r="U63" s="112"/>
      <c r="V63" s="107" t="s">
        <v>232</v>
      </c>
    </row>
    <row r="64" spans="1:22" s="107" customFormat="1" ht="15" x14ac:dyDescent="0.2">
      <c r="A64" s="108">
        <v>27</v>
      </c>
      <c r="B64" s="107" t="s">
        <v>220</v>
      </c>
      <c r="C64" s="107">
        <v>601</v>
      </c>
      <c r="D64" s="107">
        <v>58</v>
      </c>
      <c r="E64" s="107">
        <v>55</v>
      </c>
      <c r="F64" s="107">
        <v>39</v>
      </c>
      <c r="G64" s="107">
        <v>59</v>
      </c>
      <c r="H64" s="107">
        <v>40</v>
      </c>
      <c r="I64" s="107">
        <v>13.976744186046499</v>
      </c>
      <c r="J64" s="107">
        <v>2</v>
      </c>
      <c r="K64" s="107">
        <v>2.2916666666666701</v>
      </c>
      <c r="L64" s="107">
        <v>2.1666666666666701</v>
      </c>
      <c r="M64" s="113">
        <v>5.1087693798449596</v>
      </c>
      <c r="N64" s="107">
        <v>2.2692307692307701</v>
      </c>
      <c r="O64" s="107">
        <v>1.9047619047619</v>
      </c>
      <c r="P64" s="113">
        <v>5.1087693798449596</v>
      </c>
      <c r="Q64" s="113">
        <v>2.0869963369963398</v>
      </c>
      <c r="R64" s="109">
        <f t="shared" si="0"/>
        <v>0.40851253635169488</v>
      </c>
      <c r="S64" s="110">
        <v>0.26498300000000002</v>
      </c>
      <c r="T64" s="111">
        <v>0.3444779</v>
      </c>
      <c r="U64" s="112"/>
      <c r="V64" s="107" t="s">
        <v>221</v>
      </c>
    </row>
  </sheetData>
  <mergeCells count="2">
    <mergeCell ref="C11:H11"/>
    <mergeCell ref="I11:O11"/>
  </mergeCells>
  <phoneticPr fontId="0" type="noConversion"/>
  <pageMargins left="0.7" right="0.7" top="0.75" bottom="0.75" header="0.51180555555555496" footer="0.51180555555555496"/>
  <pageSetup paperSize="0" scale="0" firstPageNumber="0" orientation="portrait" usePrinterDefaults="0"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6"/>
  <sheetViews>
    <sheetView zoomScaleNormal="100" workbookViewId="0">
      <selection activeCell="A15" sqref="A15:XFD15"/>
    </sheetView>
  </sheetViews>
  <sheetFormatPr defaultRowHeight="12.75" x14ac:dyDescent="0.2"/>
  <cols>
    <col min="1" max="1" width="8.42578125" style="4" customWidth="1"/>
    <col min="2" max="2" width="15.28515625" customWidth="1"/>
    <col min="3" max="3" width="52.42578125" customWidth="1"/>
    <col min="4" max="4" width="43.7109375" customWidth="1"/>
    <col min="5" max="5" width="11" style="15" customWidth="1"/>
    <col min="6" max="6" width="8.140625" style="60" customWidth="1"/>
    <col min="7" max="7" width="8.42578125" style="46" customWidth="1"/>
    <col min="8" max="8" width="8.140625" style="60" customWidth="1"/>
    <col min="9" max="9" width="8.42578125" style="46" customWidth="1"/>
    <col min="10" max="10" width="12.5703125" style="60" customWidth="1"/>
  </cols>
  <sheetData>
    <row r="1" spans="1:20" s="5" customFormat="1" ht="15" x14ac:dyDescent="0.25">
      <c r="A1" s="13" t="s">
        <v>12325</v>
      </c>
      <c r="E1" s="14"/>
      <c r="F1" s="61"/>
      <c r="G1" s="78"/>
      <c r="H1" s="61"/>
      <c r="I1" s="78"/>
      <c r="J1" s="61"/>
    </row>
    <row r="2" spans="1:20" s="5" customFormat="1" ht="15" x14ac:dyDescent="0.25">
      <c r="A2" s="13"/>
      <c r="E2" s="14"/>
      <c r="F2" s="61"/>
      <c r="G2" s="78"/>
      <c r="H2" s="61"/>
      <c r="I2" s="78"/>
      <c r="J2" s="61"/>
    </row>
    <row r="3" spans="1:20" x14ac:dyDescent="0.2">
      <c r="A3" s="22" t="s">
        <v>9677</v>
      </c>
      <c r="E3"/>
      <c r="F3"/>
      <c r="G3"/>
      <c r="H3"/>
      <c r="I3"/>
      <c r="J3"/>
      <c r="S3" s="4"/>
      <c r="T3" s="75"/>
    </row>
    <row r="4" spans="1:20" x14ac:dyDescent="0.2">
      <c r="A4" s="22" t="s">
        <v>9678</v>
      </c>
      <c r="E4"/>
      <c r="F4"/>
      <c r="G4"/>
      <c r="H4"/>
      <c r="I4"/>
      <c r="J4"/>
      <c r="S4" s="4"/>
      <c r="T4" s="75"/>
    </row>
    <row r="6" spans="1:20" s="5" customFormat="1" ht="43.5" customHeight="1" x14ac:dyDescent="0.25">
      <c r="A6" s="6" t="s">
        <v>195</v>
      </c>
      <c r="B6" s="5" t="s">
        <v>626</v>
      </c>
      <c r="C6" s="5" t="s">
        <v>219</v>
      </c>
      <c r="D6" s="5" t="s">
        <v>994</v>
      </c>
      <c r="E6" s="14" t="s">
        <v>9734</v>
      </c>
      <c r="F6" s="43" t="s">
        <v>9735</v>
      </c>
      <c r="G6" s="47" t="s">
        <v>9736</v>
      </c>
      <c r="H6" s="43" t="s">
        <v>9737</v>
      </c>
      <c r="I6" s="47" t="s">
        <v>9738</v>
      </c>
      <c r="J6" s="43" t="s">
        <v>9682</v>
      </c>
    </row>
    <row r="7" spans="1:20" x14ac:dyDescent="0.2">
      <c r="A7" s="4">
        <v>17</v>
      </c>
      <c r="B7" t="s">
        <v>995</v>
      </c>
      <c r="C7" t="s">
        <v>996</v>
      </c>
      <c r="D7" t="s">
        <v>9739</v>
      </c>
      <c r="E7" s="15">
        <v>1</v>
      </c>
      <c r="F7" s="60">
        <v>24.9554318488529</v>
      </c>
      <c r="G7" s="46">
        <v>24.9554318488529</v>
      </c>
      <c r="H7" s="60">
        <v>24.955397301349301</v>
      </c>
      <c r="I7" s="46">
        <v>24.955397301349301</v>
      </c>
      <c r="J7" s="60">
        <f t="shared" ref="J7:J70" si="0">I7/G7</f>
        <v>0.99999861563190695</v>
      </c>
    </row>
    <row r="8" spans="1:20" x14ac:dyDescent="0.2">
      <c r="A8" s="4">
        <v>28</v>
      </c>
      <c r="B8" t="s">
        <v>998</v>
      </c>
      <c r="C8" t="s">
        <v>999</v>
      </c>
      <c r="D8" t="s">
        <v>1000</v>
      </c>
      <c r="E8" s="15">
        <v>4</v>
      </c>
      <c r="F8" s="60">
        <v>16.989999999999998</v>
      </c>
      <c r="G8" s="46">
        <v>16.989999999999998</v>
      </c>
      <c r="H8" s="60">
        <v>19.52</v>
      </c>
      <c r="I8" s="46">
        <v>19.52</v>
      </c>
      <c r="J8" s="60">
        <f t="shared" si="0"/>
        <v>1.1489111241907004</v>
      </c>
    </row>
    <row r="9" spans="1:20" x14ac:dyDescent="0.2">
      <c r="A9" s="4">
        <v>12</v>
      </c>
      <c r="B9" t="s">
        <v>710</v>
      </c>
      <c r="C9" t="s">
        <v>1001</v>
      </c>
      <c r="D9" t="s">
        <v>9740</v>
      </c>
      <c r="E9" s="15">
        <v>1</v>
      </c>
      <c r="F9" s="60">
        <v>15.426663618948099</v>
      </c>
      <c r="G9" s="46">
        <v>15.426663618948099</v>
      </c>
      <c r="H9" s="60">
        <v>21.4444444444444</v>
      </c>
      <c r="I9" s="46">
        <v>21.4444444444444</v>
      </c>
      <c r="J9" s="60">
        <f t="shared" si="0"/>
        <v>1.3900895860660918</v>
      </c>
    </row>
    <row r="10" spans="1:20" x14ac:dyDescent="0.2">
      <c r="A10" s="4">
        <v>32</v>
      </c>
      <c r="B10" t="s">
        <v>1002</v>
      </c>
      <c r="C10" t="s">
        <v>1003</v>
      </c>
      <c r="D10" t="s">
        <v>1004</v>
      </c>
      <c r="E10" s="15">
        <v>2</v>
      </c>
      <c r="F10" s="60">
        <v>12.28</v>
      </c>
      <c r="G10" s="46">
        <v>12.28</v>
      </c>
      <c r="H10" s="60">
        <v>12.6</v>
      </c>
      <c r="I10" s="46">
        <v>12.6</v>
      </c>
      <c r="J10" s="60">
        <f t="shared" si="0"/>
        <v>1.0260586319218241</v>
      </c>
    </row>
    <row r="11" spans="1:20" x14ac:dyDescent="0.2">
      <c r="A11" s="4">
        <v>13</v>
      </c>
      <c r="B11" t="s">
        <v>1005</v>
      </c>
      <c r="C11" t="s">
        <v>1006</v>
      </c>
      <c r="D11" t="s">
        <v>9741</v>
      </c>
      <c r="E11" s="15">
        <v>1</v>
      </c>
      <c r="F11" s="60">
        <v>11.6225726106045</v>
      </c>
      <c r="G11" s="46">
        <v>11.6225726106045</v>
      </c>
      <c r="H11" s="60">
        <v>12.9269480519481</v>
      </c>
      <c r="I11" s="46">
        <v>12.9269480519481</v>
      </c>
      <c r="J11" s="60">
        <f t="shared" si="0"/>
        <v>1.1122277730623495</v>
      </c>
    </row>
    <row r="12" spans="1:20" x14ac:dyDescent="0.2">
      <c r="A12" s="4">
        <v>33</v>
      </c>
      <c r="B12" t="s">
        <v>1008</v>
      </c>
      <c r="C12" t="s">
        <v>1009</v>
      </c>
      <c r="D12" t="s">
        <v>9742</v>
      </c>
      <c r="E12" s="15">
        <v>1</v>
      </c>
      <c r="F12" s="60">
        <v>10.573464314354499</v>
      </c>
      <c r="G12" s="46">
        <v>10.573464314354499</v>
      </c>
      <c r="H12" s="60">
        <v>10.310439560439599</v>
      </c>
      <c r="I12" s="46">
        <v>10.310439560439599</v>
      </c>
      <c r="J12" s="60">
        <f t="shared" si="0"/>
        <v>0.97512407039972526</v>
      </c>
    </row>
    <row r="13" spans="1:20" x14ac:dyDescent="0.2">
      <c r="A13" s="4">
        <v>11</v>
      </c>
      <c r="B13" t="s">
        <v>1016</v>
      </c>
      <c r="C13" t="s">
        <v>1017</v>
      </c>
      <c r="D13" t="s">
        <v>1018</v>
      </c>
      <c r="E13" s="15">
        <v>5</v>
      </c>
      <c r="F13" s="60">
        <v>7.47</v>
      </c>
      <c r="G13" s="46">
        <v>7.47</v>
      </c>
      <c r="H13" s="60">
        <v>6.85</v>
      </c>
      <c r="I13" s="46">
        <v>6.85</v>
      </c>
      <c r="J13" s="60">
        <f t="shared" si="0"/>
        <v>0.91700133868808564</v>
      </c>
    </row>
    <row r="14" spans="1:20" x14ac:dyDescent="0.2">
      <c r="A14" s="4">
        <v>8</v>
      </c>
      <c r="B14" t="s">
        <v>1021</v>
      </c>
      <c r="C14" t="s">
        <v>1022</v>
      </c>
      <c r="D14" t="s">
        <v>9743</v>
      </c>
      <c r="E14" s="15">
        <v>1</v>
      </c>
      <c r="F14" s="60">
        <v>7.0031985871271596</v>
      </c>
      <c r="G14" s="46">
        <v>7.0031985871271596</v>
      </c>
      <c r="H14" s="60">
        <v>6.6334134615384599</v>
      </c>
      <c r="I14" s="46">
        <v>6.6334134615384599</v>
      </c>
      <c r="J14" s="60">
        <f t="shared" si="0"/>
        <v>0.94719768103271906</v>
      </c>
    </row>
    <row r="15" spans="1:20" s="1" customFormat="1" ht="15" x14ac:dyDescent="0.25">
      <c r="A15" s="48">
        <v>10</v>
      </c>
      <c r="B15" s="1" t="s">
        <v>645</v>
      </c>
      <c r="C15" s="1" t="s">
        <v>1014</v>
      </c>
      <c r="D15" s="1" t="s">
        <v>1015</v>
      </c>
      <c r="E15" s="85">
        <v>2</v>
      </c>
      <c r="F15" s="74">
        <v>6.89</v>
      </c>
      <c r="G15" s="50">
        <v>6.89</v>
      </c>
      <c r="H15" s="74">
        <v>8.24</v>
      </c>
      <c r="I15" s="50">
        <v>8.24</v>
      </c>
      <c r="J15" s="74">
        <f t="shared" si="0"/>
        <v>1.1959361393323658</v>
      </c>
    </row>
    <row r="16" spans="1:20" x14ac:dyDescent="0.2">
      <c r="A16" s="4">
        <v>17</v>
      </c>
      <c r="B16" t="s">
        <v>1019</v>
      </c>
      <c r="C16" t="s">
        <v>1017</v>
      </c>
      <c r="D16" t="s">
        <v>1020</v>
      </c>
      <c r="E16" s="15">
        <v>4</v>
      </c>
      <c r="F16" s="60">
        <v>6.54</v>
      </c>
      <c r="G16" s="46">
        <v>6.54</v>
      </c>
      <c r="H16" s="60">
        <v>7.85</v>
      </c>
      <c r="I16" s="46">
        <v>7.85</v>
      </c>
      <c r="J16" s="60">
        <f t="shared" si="0"/>
        <v>1.2003058103975535</v>
      </c>
    </row>
    <row r="17" spans="1:10" x14ac:dyDescent="0.2">
      <c r="A17" s="4">
        <v>19</v>
      </c>
      <c r="B17" t="s">
        <v>1024</v>
      </c>
      <c r="C17" t="s">
        <v>1001</v>
      </c>
      <c r="D17" t="s">
        <v>9744</v>
      </c>
      <c r="E17" s="15">
        <v>1</v>
      </c>
      <c r="F17" s="60">
        <v>6.4842752583536098</v>
      </c>
      <c r="G17" s="46">
        <v>6.4842752583536098</v>
      </c>
      <c r="H17" s="60">
        <v>6.0925000000000002</v>
      </c>
      <c r="I17" s="46">
        <v>6.0925000000000002</v>
      </c>
      <c r="J17" s="60">
        <f t="shared" si="0"/>
        <v>0.93958071754451045</v>
      </c>
    </row>
    <row r="18" spans="1:10" x14ac:dyDescent="0.2">
      <c r="A18" s="4">
        <v>27</v>
      </c>
      <c r="B18" t="s">
        <v>633</v>
      </c>
      <c r="C18" t="s">
        <v>1032</v>
      </c>
      <c r="D18" t="s">
        <v>9745</v>
      </c>
      <c r="E18" s="15">
        <v>1</v>
      </c>
      <c r="F18" s="60">
        <v>6.0514234161988796</v>
      </c>
      <c r="G18" s="46">
        <v>6.0514234161988796</v>
      </c>
      <c r="H18" s="60">
        <v>3.0622710622710598</v>
      </c>
      <c r="I18" s="46">
        <v>3.0622710622710598</v>
      </c>
      <c r="J18" s="60">
        <f t="shared" si="0"/>
        <v>0.50604144705421794</v>
      </c>
    </row>
    <row r="19" spans="1:10" x14ac:dyDescent="0.2">
      <c r="A19" s="4">
        <v>30</v>
      </c>
      <c r="B19" t="s">
        <v>1029</v>
      </c>
      <c r="C19" t="s">
        <v>1030</v>
      </c>
      <c r="D19" t="s">
        <v>9746</v>
      </c>
      <c r="E19" s="15">
        <v>1</v>
      </c>
      <c r="F19" s="60">
        <v>5.5164193660745404</v>
      </c>
      <c r="G19" s="46">
        <v>5.5164193660745404</v>
      </c>
      <c r="H19" s="60">
        <v>5.47321428571429</v>
      </c>
      <c r="I19" s="46">
        <v>5.47321428571429</v>
      </c>
      <c r="J19" s="60">
        <f t="shared" si="0"/>
        <v>0.9921679122827467</v>
      </c>
    </row>
    <row r="20" spans="1:10" x14ac:dyDescent="0.2">
      <c r="A20" s="4">
        <v>30</v>
      </c>
      <c r="B20" t="s">
        <v>1033</v>
      </c>
      <c r="C20" t="s">
        <v>1001</v>
      </c>
      <c r="D20" t="s">
        <v>9747</v>
      </c>
      <c r="E20" s="15">
        <v>1</v>
      </c>
      <c r="F20" s="60">
        <v>5.5093504005572997</v>
      </c>
      <c r="G20" s="46">
        <v>5.5093504005572997</v>
      </c>
      <c r="H20" s="60">
        <v>4.1309523809523796</v>
      </c>
      <c r="I20" s="46">
        <v>4.1309523809523796</v>
      </c>
      <c r="J20" s="60">
        <f t="shared" si="0"/>
        <v>0.74980752368455494</v>
      </c>
    </row>
    <row r="21" spans="1:10" x14ac:dyDescent="0.2">
      <c r="A21" s="4">
        <v>29</v>
      </c>
      <c r="B21" t="s">
        <v>671</v>
      </c>
      <c r="C21" t="s">
        <v>1017</v>
      </c>
      <c r="D21" t="s">
        <v>9748</v>
      </c>
      <c r="E21" s="15">
        <v>1</v>
      </c>
      <c r="F21" s="60">
        <v>5.4518217054263598</v>
      </c>
      <c r="G21" s="46">
        <v>5.4518217054263598</v>
      </c>
      <c r="H21" s="60">
        <v>4.1327838827838796</v>
      </c>
      <c r="I21" s="46">
        <v>4.1327838827838796</v>
      </c>
      <c r="J21" s="60">
        <f t="shared" si="0"/>
        <v>0.75805558326868927</v>
      </c>
    </row>
    <row r="22" spans="1:10" x14ac:dyDescent="0.2">
      <c r="A22" s="4">
        <v>36</v>
      </c>
      <c r="B22" t="s">
        <v>1026</v>
      </c>
      <c r="C22" t="s">
        <v>1027</v>
      </c>
      <c r="D22" t="s">
        <v>1028</v>
      </c>
      <c r="E22" s="15">
        <v>2</v>
      </c>
      <c r="F22" s="60">
        <v>5.42</v>
      </c>
      <c r="G22" s="46">
        <v>5.42</v>
      </c>
      <c r="H22" s="60">
        <v>5.7</v>
      </c>
      <c r="I22" s="46">
        <v>5.7</v>
      </c>
      <c r="J22" s="60">
        <f t="shared" si="0"/>
        <v>1.051660516605166</v>
      </c>
    </row>
    <row r="23" spans="1:10" x14ac:dyDescent="0.2">
      <c r="A23" s="4">
        <v>2</v>
      </c>
      <c r="B23" t="s">
        <v>1077</v>
      </c>
      <c r="C23" t="s">
        <v>1017</v>
      </c>
      <c r="D23" t="s">
        <v>1078</v>
      </c>
      <c r="E23" s="15">
        <v>5</v>
      </c>
      <c r="F23" s="60">
        <v>5.33</v>
      </c>
      <c r="G23" s="46">
        <v>5.33</v>
      </c>
      <c r="H23" s="60">
        <v>5.19</v>
      </c>
      <c r="I23" s="46">
        <v>5.19</v>
      </c>
      <c r="J23" s="60">
        <f t="shared" si="0"/>
        <v>0.97373358348968109</v>
      </c>
    </row>
    <row r="24" spans="1:10" x14ac:dyDescent="0.2">
      <c r="A24" s="4">
        <v>30</v>
      </c>
      <c r="B24" t="s">
        <v>1046</v>
      </c>
      <c r="C24" t="s">
        <v>1047</v>
      </c>
      <c r="D24" t="s">
        <v>9749</v>
      </c>
      <c r="E24" s="15">
        <v>1</v>
      </c>
      <c r="F24" s="60">
        <v>5.13085858585859</v>
      </c>
      <c r="G24" s="46">
        <v>5.13085858585859</v>
      </c>
      <c r="H24" s="60">
        <v>3.86904761904762</v>
      </c>
      <c r="I24" s="46">
        <v>3.86904761904762</v>
      </c>
      <c r="J24" s="60">
        <f t="shared" si="0"/>
        <v>0.75407410948945097</v>
      </c>
    </row>
    <row r="25" spans="1:10" x14ac:dyDescent="0.2">
      <c r="A25" s="4">
        <v>30</v>
      </c>
      <c r="B25" t="s">
        <v>1035</v>
      </c>
      <c r="C25" t="s">
        <v>1001</v>
      </c>
      <c r="D25" t="s">
        <v>9750</v>
      </c>
      <c r="E25" s="15">
        <v>1</v>
      </c>
      <c r="F25" s="60">
        <v>5.1154467084639501</v>
      </c>
      <c r="G25" s="46">
        <v>5.1154467084639501</v>
      </c>
      <c r="H25" s="60">
        <v>4.5922619047619104</v>
      </c>
      <c r="I25" s="46">
        <v>4.5922619047619104</v>
      </c>
      <c r="J25" s="60">
        <f t="shared" si="0"/>
        <v>0.89772451292740763</v>
      </c>
    </row>
    <row r="26" spans="1:10" x14ac:dyDescent="0.2">
      <c r="A26" s="4">
        <v>27</v>
      </c>
      <c r="B26" t="s">
        <v>632</v>
      </c>
      <c r="C26" t="s">
        <v>1066</v>
      </c>
      <c r="D26" t="s">
        <v>9751</v>
      </c>
      <c r="E26" s="15">
        <v>1</v>
      </c>
      <c r="F26" s="60">
        <v>5.1087693798449596</v>
      </c>
      <c r="G26" s="46">
        <v>5.1087693798449596</v>
      </c>
      <c r="H26" s="60">
        <v>2.0869963369963398</v>
      </c>
      <c r="I26" s="46">
        <v>2.0869963369963398</v>
      </c>
      <c r="J26" s="60">
        <f t="shared" si="0"/>
        <v>0.40851253635169488</v>
      </c>
    </row>
    <row r="27" spans="1:10" x14ac:dyDescent="0.2">
      <c r="A27" s="4">
        <v>29</v>
      </c>
      <c r="B27" t="s">
        <v>1043</v>
      </c>
      <c r="C27" t="s">
        <v>1044</v>
      </c>
      <c r="D27" t="s">
        <v>9752</v>
      </c>
      <c r="E27" s="15">
        <v>1</v>
      </c>
      <c r="F27" s="60">
        <v>4.9443085627728802</v>
      </c>
      <c r="G27" s="46">
        <v>4.9443085627728802</v>
      </c>
      <c r="H27" s="60">
        <v>4.5027472527472501</v>
      </c>
      <c r="I27" s="46">
        <v>4.5027472527472501</v>
      </c>
      <c r="J27" s="60">
        <f t="shared" si="0"/>
        <v>0.91069301108141343</v>
      </c>
    </row>
    <row r="28" spans="1:10" x14ac:dyDescent="0.2">
      <c r="A28" s="4">
        <v>30</v>
      </c>
      <c r="B28" t="s">
        <v>1052</v>
      </c>
      <c r="C28" t="s">
        <v>1053</v>
      </c>
      <c r="D28" t="s">
        <v>9753</v>
      </c>
      <c r="E28" s="15">
        <v>1</v>
      </c>
      <c r="F28" s="60">
        <v>4.9145532915360501</v>
      </c>
      <c r="G28" s="46">
        <v>4.9145532915360501</v>
      </c>
      <c r="H28" s="60">
        <v>3.9136904761904798</v>
      </c>
      <c r="I28" s="46">
        <v>3.9136904761904798</v>
      </c>
      <c r="J28" s="60">
        <f t="shared" si="0"/>
        <v>0.79634714368256465</v>
      </c>
    </row>
    <row r="29" spans="1:10" x14ac:dyDescent="0.2">
      <c r="A29" s="4">
        <v>29</v>
      </c>
      <c r="B29" t="s">
        <v>1037</v>
      </c>
      <c r="C29" t="s">
        <v>1038</v>
      </c>
      <c r="D29" t="s">
        <v>1039</v>
      </c>
      <c r="E29" s="15">
        <v>2</v>
      </c>
      <c r="F29" s="60">
        <v>4.8499999999999996</v>
      </c>
      <c r="G29" s="46">
        <v>4.8499999999999996</v>
      </c>
      <c r="H29" s="60">
        <v>5.04</v>
      </c>
      <c r="I29" s="46">
        <v>5.04</v>
      </c>
      <c r="J29" s="60">
        <f t="shared" si="0"/>
        <v>1.0391752577319588</v>
      </c>
    </row>
    <row r="30" spans="1:10" x14ac:dyDescent="0.2">
      <c r="A30" s="4">
        <v>29</v>
      </c>
      <c r="B30" t="s">
        <v>925</v>
      </c>
      <c r="C30" t="s">
        <v>1061</v>
      </c>
      <c r="D30" t="s">
        <v>1062</v>
      </c>
      <c r="E30" s="15">
        <v>3</v>
      </c>
      <c r="F30" s="60">
        <v>4.83</v>
      </c>
      <c r="G30" s="46">
        <v>4.83</v>
      </c>
      <c r="H30" s="60">
        <v>4.71</v>
      </c>
      <c r="I30" s="46">
        <v>4.71</v>
      </c>
      <c r="J30" s="60">
        <f t="shared" si="0"/>
        <v>0.97515527950310554</v>
      </c>
    </row>
    <row r="31" spans="1:10" x14ac:dyDescent="0.2">
      <c r="A31" s="4">
        <v>36</v>
      </c>
      <c r="B31" t="s">
        <v>1040</v>
      </c>
      <c r="C31" t="s">
        <v>1041</v>
      </c>
      <c r="D31" t="s">
        <v>1042</v>
      </c>
      <c r="E31" s="15">
        <v>2</v>
      </c>
      <c r="F31" s="60">
        <v>4.7300000000000004</v>
      </c>
      <c r="G31" s="46">
        <v>4.7300000000000004</v>
      </c>
      <c r="H31" s="60">
        <v>5.15</v>
      </c>
      <c r="I31" s="46">
        <v>5.15</v>
      </c>
      <c r="J31" s="60">
        <f t="shared" si="0"/>
        <v>1.0887949260042282</v>
      </c>
    </row>
    <row r="32" spans="1:10" x14ac:dyDescent="0.2">
      <c r="A32" s="4">
        <v>1</v>
      </c>
      <c r="B32" t="s">
        <v>1058</v>
      </c>
      <c r="C32" t="s">
        <v>1059</v>
      </c>
      <c r="D32" t="s">
        <v>1060</v>
      </c>
      <c r="E32" s="15">
        <v>4</v>
      </c>
      <c r="F32" s="60">
        <v>4.4800000000000004</v>
      </c>
      <c r="G32" s="46">
        <v>4.4800000000000004</v>
      </c>
      <c r="H32" s="60">
        <v>4.5599999999999996</v>
      </c>
      <c r="I32" s="46">
        <v>4.5599999999999996</v>
      </c>
      <c r="J32" s="60">
        <f t="shared" si="0"/>
        <v>1.0178571428571426</v>
      </c>
    </row>
    <row r="33" spans="1:10" x14ac:dyDescent="0.2">
      <c r="A33" s="4">
        <v>10</v>
      </c>
      <c r="B33" t="s">
        <v>1011</v>
      </c>
      <c r="C33" t="s">
        <v>1012</v>
      </c>
      <c r="D33" t="s">
        <v>1013</v>
      </c>
      <c r="E33" s="15">
        <v>8</v>
      </c>
      <c r="F33" s="60">
        <v>4.4400000000000004</v>
      </c>
      <c r="G33" s="46">
        <v>4.4400000000000004</v>
      </c>
      <c r="H33" s="60">
        <v>5.09</v>
      </c>
      <c r="I33" s="46">
        <v>5.09</v>
      </c>
      <c r="J33" s="60">
        <f t="shared" si="0"/>
        <v>1.1463963963963963</v>
      </c>
    </row>
    <row r="34" spans="1:10" s="80" customFormat="1" ht="15" x14ac:dyDescent="0.25">
      <c r="A34" s="79">
        <v>31</v>
      </c>
      <c r="B34" s="80" t="s">
        <v>1049</v>
      </c>
      <c r="C34" s="80" t="s">
        <v>1050</v>
      </c>
      <c r="D34" s="80" t="s">
        <v>9754</v>
      </c>
      <c r="E34" s="81">
        <v>1</v>
      </c>
      <c r="F34" s="82">
        <v>4.3491102110947502</v>
      </c>
      <c r="G34" s="83">
        <v>4.3491102110947502</v>
      </c>
      <c r="H34" s="82">
        <v>5.3594771241830097</v>
      </c>
      <c r="I34" s="83">
        <v>5.3594771241830097</v>
      </c>
      <c r="J34" s="82">
        <f t="shared" si="0"/>
        <v>1.2323157758823342</v>
      </c>
    </row>
    <row r="35" spans="1:10" x14ac:dyDescent="0.2">
      <c r="A35" s="4">
        <v>23</v>
      </c>
      <c r="B35" t="s">
        <v>672</v>
      </c>
      <c r="C35" t="s">
        <v>1067</v>
      </c>
      <c r="D35" t="s">
        <v>1068</v>
      </c>
      <c r="E35" s="15">
        <v>3</v>
      </c>
      <c r="F35" s="60">
        <v>4.16</v>
      </c>
      <c r="G35" s="46">
        <v>4.16</v>
      </c>
      <c r="H35" s="60">
        <v>3.9</v>
      </c>
      <c r="I35" s="46">
        <v>3.9</v>
      </c>
      <c r="J35" s="60">
        <f t="shared" si="0"/>
        <v>0.9375</v>
      </c>
    </row>
    <row r="36" spans="1:10" x14ac:dyDescent="0.2">
      <c r="A36" s="4">
        <v>30</v>
      </c>
      <c r="B36" t="s">
        <v>1063</v>
      </c>
      <c r="C36" t="s">
        <v>1064</v>
      </c>
      <c r="D36" t="s">
        <v>1065</v>
      </c>
      <c r="E36" s="15">
        <v>4</v>
      </c>
      <c r="F36" s="60">
        <v>4.01</v>
      </c>
      <c r="G36" s="46">
        <v>4.01</v>
      </c>
      <c r="H36" s="60">
        <v>4.42</v>
      </c>
      <c r="I36" s="46">
        <v>4.42</v>
      </c>
      <c r="J36" s="60">
        <f t="shared" si="0"/>
        <v>1.1022443890274314</v>
      </c>
    </row>
    <row r="37" spans="1:10" x14ac:dyDescent="0.2">
      <c r="A37" s="4">
        <v>22</v>
      </c>
      <c r="B37" t="s">
        <v>1069</v>
      </c>
      <c r="C37" t="s">
        <v>1070</v>
      </c>
      <c r="D37" t="s">
        <v>9755</v>
      </c>
      <c r="E37" s="15">
        <v>1</v>
      </c>
      <c r="F37" s="60">
        <v>4.00135440888248</v>
      </c>
      <c r="G37" s="46">
        <v>4.00135440888248</v>
      </c>
      <c r="H37" s="60">
        <v>3.6396396396396402</v>
      </c>
      <c r="I37" s="46">
        <v>3.6396396396396402</v>
      </c>
      <c r="J37" s="60">
        <f t="shared" si="0"/>
        <v>0.90960191668104162</v>
      </c>
    </row>
    <row r="38" spans="1:10" x14ac:dyDescent="0.2">
      <c r="A38" s="4">
        <v>30</v>
      </c>
      <c r="B38" t="s">
        <v>1074</v>
      </c>
      <c r="C38" t="s">
        <v>1075</v>
      </c>
      <c r="D38" t="s">
        <v>9756</v>
      </c>
      <c r="E38" s="15">
        <v>1</v>
      </c>
      <c r="F38" s="60">
        <v>3.9541840822013201</v>
      </c>
      <c r="G38" s="46">
        <v>3.9541840822013201</v>
      </c>
      <c r="H38" s="60">
        <v>3.2470238095238102</v>
      </c>
      <c r="I38" s="46">
        <v>3.2470238095238102</v>
      </c>
      <c r="J38" s="60">
        <f t="shared" si="0"/>
        <v>0.82116151955074657</v>
      </c>
    </row>
    <row r="39" spans="1:10" x14ac:dyDescent="0.2">
      <c r="A39" s="4">
        <v>24</v>
      </c>
      <c r="B39" t="s">
        <v>1079</v>
      </c>
      <c r="C39" t="s">
        <v>1080</v>
      </c>
      <c r="D39" t="s">
        <v>1081</v>
      </c>
      <c r="E39" s="15">
        <v>2</v>
      </c>
      <c r="F39" s="60">
        <v>3.91</v>
      </c>
      <c r="G39" s="46">
        <v>3.91</v>
      </c>
      <c r="H39" s="60">
        <v>3.3</v>
      </c>
      <c r="I39" s="46">
        <v>3.3</v>
      </c>
      <c r="J39" s="60">
        <f t="shared" si="0"/>
        <v>0.84398976982097174</v>
      </c>
    </row>
    <row r="40" spans="1:10" x14ac:dyDescent="0.2">
      <c r="A40" s="4">
        <v>34</v>
      </c>
      <c r="B40" t="s">
        <v>1095</v>
      </c>
      <c r="C40" t="s">
        <v>1096</v>
      </c>
      <c r="D40" t="s">
        <v>9757</v>
      </c>
      <c r="E40" s="15">
        <v>1</v>
      </c>
      <c r="F40" s="60">
        <v>3.8214764641488799</v>
      </c>
      <c r="G40" s="46">
        <v>3.8214764641488799</v>
      </c>
      <c r="H40" s="60">
        <v>3.1375000000000002</v>
      </c>
      <c r="I40" s="46">
        <v>3.1375000000000002</v>
      </c>
      <c r="J40" s="60">
        <f t="shared" si="0"/>
        <v>0.82101774783500725</v>
      </c>
    </row>
    <row r="41" spans="1:10" x14ac:dyDescent="0.2">
      <c r="A41" s="4">
        <v>8</v>
      </c>
      <c r="B41" t="s">
        <v>1055</v>
      </c>
      <c r="C41" t="s">
        <v>1056</v>
      </c>
      <c r="D41" t="s">
        <v>1057</v>
      </c>
      <c r="E41" s="15">
        <v>3</v>
      </c>
      <c r="F41" s="60">
        <v>3.8</v>
      </c>
      <c r="G41" s="46">
        <v>3.8</v>
      </c>
      <c r="H41" s="60">
        <v>4.3899999999999997</v>
      </c>
      <c r="I41" s="46">
        <v>4.3899999999999997</v>
      </c>
      <c r="J41" s="60">
        <f t="shared" si="0"/>
        <v>1.1552631578947368</v>
      </c>
    </row>
    <row r="42" spans="1:10" x14ac:dyDescent="0.2">
      <c r="A42" s="4">
        <v>34</v>
      </c>
      <c r="B42" t="s">
        <v>988</v>
      </c>
      <c r="C42" t="s">
        <v>1082</v>
      </c>
      <c r="D42" t="s">
        <v>1083</v>
      </c>
      <c r="E42" s="15">
        <v>2</v>
      </c>
      <c r="F42" s="60">
        <v>3.76</v>
      </c>
      <c r="G42" s="46">
        <v>3.76</v>
      </c>
      <c r="H42" s="60">
        <v>3.6</v>
      </c>
      <c r="I42" s="46">
        <v>3.6</v>
      </c>
      <c r="J42" s="60">
        <f t="shared" si="0"/>
        <v>0.95744680851063835</v>
      </c>
    </row>
    <row r="43" spans="1:10" x14ac:dyDescent="0.2">
      <c r="A43" s="4">
        <v>34</v>
      </c>
      <c r="B43" t="s">
        <v>1092</v>
      </c>
      <c r="C43" t="s">
        <v>1093</v>
      </c>
      <c r="D43" t="s">
        <v>9758</v>
      </c>
      <c r="E43" s="15">
        <v>1</v>
      </c>
      <c r="F43" s="60">
        <v>3.5950273672687501</v>
      </c>
      <c r="G43" s="46">
        <v>3.5950273672687501</v>
      </c>
      <c r="H43" s="60">
        <v>3.6749999999999998</v>
      </c>
      <c r="I43" s="46">
        <v>3.6749999999999998</v>
      </c>
      <c r="J43" s="60">
        <f t="shared" si="0"/>
        <v>1.0222453474094155</v>
      </c>
    </row>
    <row r="44" spans="1:10" x14ac:dyDescent="0.2">
      <c r="A44" s="4">
        <v>16</v>
      </c>
      <c r="B44" t="s">
        <v>1117</v>
      </c>
      <c r="C44" t="s">
        <v>1038</v>
      </c>
      <c r="D44" t="s">
        <v>9759</v>
      </c>
      <c r="E44" s="15">
        <v>1</v>
      </c>
      <c r="F44" s="60">
        <v>3.5662234413096501</v>
      </c>
      <c r="G44" s="46">
        <v>3.5662234413096501</v>
      </c>
      <c r="H44" s="60">
        <v>2.8823088455772101</v>
      </c>
      <c r="I44" s="46">
        <v>2.8823088455772101</v>
      </c>
      <c r="J44" s="60">
        <f t="shared" si="0"/>
        <v>0.80822441246662857</v>
      </c>
    </row>
    <row r="45" spans="1:10" x14ac:dyDescent="0.2">
      <c r="A45" s="4">
        <v>31</v>
      </c>
      <c r="B45" t="s">
        <v>1105</v>
      </c>
      <c r="C45" t="s">
        <v>1106</v>
      </c>
      <c r="D45" t="s">
        <v>1107</v>
      </c>
      <c r="E45" s="15">
        <v>3</v>
      </c>
      <c r="F45" s="60">
        <v>3.56</v>
      </c>
      <c r="G45" s="46">
        <v>3.56</v>
      </c>
      <c r="H45" s="60">
        <v>3.26</v>
      </c>
      <c r="I45" s="46">
        <v>3.26</v>
      </c>
      <c r="J45" s="60">
        <f t="shared" si="0"/>
        <v>0.91573033707865159</v>
      </c>
    </row>
    <row r="46" spans="1:10" x14ac:dyDescent="0.2">
      <c r="A46" s="4">
        <v>19</v>
      </c>
      <c r="B46" t="s">
        <v>1084</v>
      </c>
      <c r="C46" t="s">
        <v>1085</v>
      </c>
      <c r="D46" t="s">
        <v>1086</v>
      </c>
      <c r="E46" s="15">
        <v>3</v>
      </c>
      <c r="F46" s="60">
        <v>3.55</v>
      </c>
      <c r="G46" s="46">
        <v>3.55</v>
      </c>
      <c r="H46" s="60">
        <v>3.83</v>
      </c>
      <c r="I46" s="46">
        <v>3.83</v>
      </c>
      <c r="J46" s="60">
        <f t="shared" si="0"/>
        <v>1.0788732394366198</v>
      </c>
    </row>
    <row r="47" spans="1:10" x14ac:dyDescent="0.2">
      <c r="A47" s="4">
        <v>2</v>
      </c>
      <c r="B47" t="s">
        <v>9760</v>
      </c>
      <c r="C47" t="s">
        <v>1088</v>
      </c>
      <c r="D47" t="s">
        <v>9761</v>
      </c>
      <c r="E47" s="15">
        <v>1</v>
      </c>
      <c r="F47" s="60">
        <v>3.53614881850176</v>
      </c>
      <c r="G47" s="46">
        <v>3.53614881850176</v>
      </c>
      <c r="H47" s="60">
        <v>3.8109243697478998</v>
      </c>
      <c r="I47" s="46">
        <v>3.8109243697478998</v>
      </c>
      <c r="J47" s="60">
        <f t="shared" si="0"/>
        <v>1.0777047475514789</v>
      </c>
    </row>
    <row r="48" spans="1:10" x14ac:dyDescent="0.2">
      <c r="A48" s="4">
        <v>2</v>
      </c>
      <c r="B48" t="s">
        <v>1087</v>
      </c>
      <c r="C48" t="s">
        <v>1088</v>
      </c>
      <c r="D48" t="s">
        <v>9761</v>
      </c>
      <c r="E48" s="84">
        <v>1</v>
      </c>
      <c r="F48" s="60">
        <v>3.53614881850176</v>
      </c>
      <c r="G48" s="46">
        <v>3.53614881850176</v>
      </c>
      <c r="H48" s="60">
        <v>3.8109243697478998</v>
      </c>
      <c r="I48" s="46">
        <v>3.8109243697478998</v>
      </c>
      <c r="J48" s="60">
        <f t="shared" si="0"/>
        <v>1.0777047475514789</v>
      </c>
    </row>
    <row r="49" spans="1:10" x14ac:dyDescent="0.2">
      <c r="A49" s="4">
        <v>35</v>
      </c>
      <c r="B49" t="s">
        <v>1108</v>
      </c>
      <c r="C49" t="s">
        <v>1109</v>
      </c>
      <c r="D49" t="s">
        <v>1110</v>
      </c>
      <c r="E49" s="15">
        <v>4</v>
      </c>
      <c r="F49" s="60">
        <v>3.53</v>
      </c>
      <c r="G49" s="46">
        <v>3.53</v>
      </c>
      <c r="H49" s="60">
        <v>3.31</v>
      </c>
      <c r="I49" s="46">
        <v>3.31</v>
      </c>
      <c r="J49" s="60">
        <f t="shared" si="0"/>
        <v>0.93767705382436273</v>
      </c>
    </row>
    <row r="50" spans="1:10" x14ac:dyDescent="0.2">
      <c r="A50" s="4">
        <v>10</v>
      </c>
      <c r="B50" t="s">
        <v>1072</v>
      </c>
      <c r="C50" t="s">
        <v>1001</v>
      </c>
      <c r="D50" t="s">
        <v>9762</v>
      </c>
      <c r="E50" s="15">
        <v>1</v>
      </c>
      <c r="F50" s="60">
        <v>3.51010432283858</v>
      </c>
      <c r="G50" s="46">
        <v>3.51010432283858</v>
      </c>
      <c r="H50" s="60">
        <v>4.3198653198653201</v>
      </c>
      <c r="I50" s="46">
        <v>4.3198653198653201</v>
      </c>
      <c r="J50" s="60">
        <f t="shared" si="0"/>
        <v>1.2306942821493967</v>
      </c>
    </row>
    <row r="51" spans="1:10" x14ac:dyDescent="0.2">
      <c r="A51" s="4">
        <v>22</v>
      </c>
      <c r="B51" t="s">
        <v>1089</v>
      </c>
      <c r="C51" t="s">
        <v>1090</v>
      </c>
      <c r="D51" t="s">
        <v>9763</v>
      </c>
      <c r="E51" s="15">
        <v>1</v>
      </c>
      <c r="F51" s="60">
        <v>3.4125921516659301</v>
      </c>
      <c r="G51" s="46">
        <v>3.4125921516659301</v>
      </c>
      <c r="H51" s="60">
        <v>4.0443693693693703</v>
      </c>
      <c r="I51" s="46">
        <v>4.0443693693693703</v>
      </c>
      <c r="J51" s="60">
        <f t="shared" si="0"/>
        <v>1.1851311817015768</v>
      </c>
    </row>
    <row r="52" spans="1:10" x14ac:dyDescent="0.2">
      <c r="A52" s="4">
        <v>28</v>
      </c>
      <c r="B52" t="s">
        <v>1103</v>
      </c>
      <c r="C52" t="s">
        <v>1017</v>
      </c>
      <c r="D52" t="s">
        <v>1104</v>
      </c>
      <c r="E52" s="15">
        <v>3</v>
      </c>
      <c r="F52" s="60">
        <v>3.41</v>
      </c>
      <c r="G52" s="46">
        <v>3.41</v>
      </c>
      <c r="H52" s="60">
        <v>3.63</v>
      </c>
      <c r="I52" s="46">
        <v>3.63</v>
      </c>
      <c r="J52" s="60">
        <f t="shared" si="0"/>
        <v>1.064516129032258</v>
      </c>
    </row>
    <row r="53" spans="1:10" x14ac:dyDescent="0.2">
      <c r="A53" s="4">
        <v>35</v>
      </c>
      <c r="B53" t="s">
        <v>1097</v>
      </c>
      <c r="C53" t="s">
        <v>1098</v>
      </c>
      <c r="D53" t="s">
        <v>1099</v>
      </c>
      <c r="E53" s="15">
        <v>3</v>
      </c>
      <c r="F53" s="60">
        <v>3.39</v>
      </c>
      <c r="G53" s="46">
        <v>3.39</v>
      </c>
      <c r="H53" s="60">
        <v>3.81</v>
      </c>
      <c r="I53" s="46">
        <v>3.81</v>
      </c>
      <c r="J53" s="60">
        <f t="shared" si="0"/>
        <v>1.1238938053097345</v>
      </c>
    </row>
    <row r="54" spans="1:10" x14ac:dyDescent="0.2">
      <c r="A54" s="4">
        <v>19</v>
      </c>
      <c r="B54" t="s">
        <v>1100</v>
      </c>
      <c r="C54" t="s">
        <v>1101</v>
      </c>
      <c r="D54" t="s">
        <v>1102</v>
      </c>
      <c r="E54" s="15">
        <v>2</v>
      </c>
      <c r="F54" s="60">
        <v>3.38</v>
      </c>
      <c r="G54" s="46">
        <v>3.38</v>
      </c>
      <c r="H54" s="60">
        <v>3.83</v>
      </c>
      <c r="I54" s="46">
        <v>3.83</v>
      </c>
      <c r="J54" s="60">
        <f t="shared" si="0"/>
        <v>1.1331360946745563</v>
      </c>
    </row>
    <row r="55" spans="1:10" x14ac:dyDescent="0.2">
      <c r="A55" s="4">
        <v>2</v>
      </c>
      <c r="B55" t="s">
        <v>1119</v>
      </c>
      <c r="C55" t="s">
        <v>1120</v>
      </c>
      <c r="D55" t="s">
        <v>9764</v>
      </c>
      <c r="E55" s="15">
        <v>1</v>
      </c>
      <c r="F55" s="60">
        <v>3.35399698340875</v>
      </c>
      <c r="G55" s="46">
        <v>3.35399698340875</v>
      </c>
      <c r="H55" s="60">
        <v>3.2352941176470602</v>
      </c>
      <c r="I55" s="46">
        <v>3.2352941176470602</v>
      </c>
      <c r="J55" s="60">
        <f t="shared" si="0"/>
        <v>0.96460853532400936</v>
      </c>
    </row>
    <row r="56" spans="1:10" x14ac:dyDescent="0.2">
      <c r="A56" s="4">
        <v>16</v>
      </c>
      <c r="B56" t="s">
        <v>1114</v>
      </c>
      <c r="C56" t="s">
        <v>1115</v>
      </c>
      <c r="D56" t="s">
        <v>1116</v>
      </c>
      <c r="E56" s="15">
        <v>6</v>
      </c>
      <c r="F56" s="60">
        <v>3.34</v>
      </c>
      <c r="G56" s="46">
        <v>3.34</v>
      </c>
      <c r="H56" s="60">
        <v>3.68</v>
      </c>
      <c r="I56" s="46">
        <v>3.68</v>
      </c>
      <c r="J56" s="60">
        <f t="shared" si="0"/>
        <v>1.1017964071856288</v>
      </c>
    </row>
    <row r="57" spans="1:10" x14ac:dyDescent="0.2">
      <c r="A57" s="4">
        <v>31</v>
      </c>
      <c r="B57" t="s">
        <v>1129</v>
      </c>
      <c r="C57" t="s">
        <v>1130</v>
      </c>
      <c r="D57" t="s">
        <v>1131</v>
      </c>
      <c r="E57" s="15">
        <v>2</v>
      </c>
      <c r="F57" s="60">
        <v>3.3</v>
      </c>
      <c r="G57" s="46">
        <v>3.3</v>
      </c>
      <c r="H57" s="60">
        <v>3.02</v>
      </c>
      <c r="I57" s="46">
        <v>3.02</v>
      </c>
      <c r="J57" s="60">
        <f t="shared" si="0"/>
        <v>0.91515151515151516</v>
      </c>
    </row>
    <row r="58" spans="1:10" x14ac:dyDescent="0.2">
      <c r="A58" s="4">
        <v>9</v>
      </c>
      <c r="B58" t="s">
        <v>1135</v>
      </c>
      <c r="C58" t="s">
        <v>1136</v>
      </c>
      <c r="D58" t="s">
        <v>1137</v>
      </c>
      <c r="E58" s="15">
        <v>3</v>
      </c>
      <c r="F58" s="60">
        <v>3.27</v>
      </c>
      <c r="G58" s="46">
        <v>3.27</v>
      </c>
      <c r="H58" s="60">
        <v>3.01</v>
      </c>
      <c r="I58" s="46">
        <v>3.01</v>
      </c>
      <c r="J58" s="60">
        <f t="shared" si="0"/>
        <v>0.92048929663608559</v>
      </c>
    </row>
    <row r="59" spans="1:10" x14ac:dyDescent="0.2">
      <c r="A59" s="4">
        <v>23</v>
      </c>
      <c r="B59" t="s">
        <v>1122</v>
      </c>
      <c r="C59" t="s">
        <v>1123</v>
      </c>
      <c r="D59" t="s">
        <v>1124</v>
      </c>
      <c r="E59" s="15">
        <v>3</v>
      </c>
      <c r="F59" s="60">
        <v>3.24</v>
      </c>
      <c r="G59" s="46">
        <v>3.24</v>
      </c>
      <c r="H59" s="60">
        <v>3.32</v>
      </c>
      <c r="I59" s="46">
        <v>3.32</v>
      </c>
      <c r="J59" s="60">
        <f t="shared" si="0"/>
        <v>1.0246913580246912</v>
      </c>
    </row>
    <row r="60" spans="1:10" x14ac:dyDescent="0.2">
      <c r="A60" s="4">
        <v>11</v>
      </c>
      <c r="B60" t="s">
        <v>1111</v>
      </c>
      <c r="C60" t="s">
        <v>1112</v>
      </c>
      <c r="D60" t="s">
        <v>1113</v>
      </c>
      <c r="E60" s="15">
        <v>2</v>
      </c>
      <c r="F60" s="60">
        <v>3.22</v>
      </c>
      <c r="G60" s="46">
        <v>3.22</v>
      </c>
      <c r="H60" s="60">
        <v>3.91</v>
      </c>
      <c r="I60" s="46">
        <v>3.91</v>
      </c>
      <c r="J60" s="60">
        <f t="shared" si="0"/>
        <v>1.2142857142857142</v>
      </c>
    </row>
    <row r="61" spans="1:10" x14ac:dyDescent="0.2">
      <c r="A61" s="4">
        <v>7</v>
      </c>
      <c r="B61" t="s">
        <v>1125</v>
      </c>
      <c r="C61" t="s">
        <v>1001</v>
      </c>
      <c r="D61" t="s">
        <v>1126</v>
      </c>
      <c r="E61" s="15">
        <v>4</v>
      </c>
      <c r="F61" s="60">
        <v>3.2</v>
      </c>
      <c r="G61" s="46">
        <v>3.2</v>
      </c>
      <c r="H61" s="60">
        <v>3.28</v>
      </c>
      <c r="I61" s="46">
        <v>3.28</v>
      </c>
      <c r="J61" s="60">
        <f t="shared" si="0"/>
        <v>1.0249999999999999</v>
      </c>
    </row>
    <row r="62" spans="1:10" x14ac:dyDescent="0.2">
      <c r="A62" s="4">
        <v>18</v>
      </c>
      <c r="B62" t="s">
        <v>1140</v>
      </c>
      <c r="C62" t="s">
        <v>1141</v>
      </c>
      <c r="D62" t="s">
        <v>1142</v>
      </c>
      <c r="E62" s="15">
        <v>3</v>
      </c>
      <c r="F62" s="60">
        <v>3.18</v>
      </c>
      <c r="G62" s="46">
        <v>3.18</v>
      </c>
      <c r="H62" s="60">
        <v>3.08</v>
      </c>
      <c r="I62" s="46">
        <v>3.08</v>
      </c>
      <c r="J62" s="60">
        <f t="shared" si="0"/>
        <v>0.96855345911949686</v>
      </c>
    </row>
    <row r="63" spans="1:10" x14ac:dyDescent="0.2">
      <c r="A63" s="4">
        <v>35</v>
      </c>
      <c r="B63" t="s">
        <v>1132</v>
      </c>
      <c r="C63" t="s">
        <v>1133</v>
      </c>
      <c r="D63" t="s">
        <v>9765</v>
      </c>
      <c r="E63" s="15">
        <v>1</v>
      </c>
      <c r="F63" s="60">
        <v>3.1714654854189699</v>
      </c>
      <c r="G63" s="46">
        <v>3.1714654854189699</v>
      </c>
      <c r="H63" s="60">
        <v>3.1996336996336998</v>
      </c>
      <c r="I63" s="46">
        <v>3.1996336996336998</v>
      </c>
      <c r="J63" s="60">
        <f t="shared" si="0"/>
        <v>1.0088817659672586</v>
      </c>
    </row>
    <row r="64" spans="1:10" ht="15" x14ac:dyDescent="0.25">
      <c r="A64" s="4">
        <v>10</v>
      </c>
      <c r="B64" t="s">
        <v>1143</v>
      </c>
      <c r="C64" t="s">
        <v>1017</v>
      </c>
      <c r="D64" s="80" t="s">
        <v>1144</v>
      </c>
      <c r="E64" s="15">
        <v>2</v>
      </c>
      <c r="F64" s="60">
        <v>3.16</v>
      </c>
      <c r="G64" s="46">
        <v>3.16</v>
      </c>
      <c r="H64" s="60">
        <v>3.01</v>
      </c>
      <c r="I64" s="46">
        <v>3.01</v>
      </c>
      <c r="J64" s="60">
        <f t="shared" si="0"/>
        <v>0.95253164556962011</v>
      </c>
    </row>
    <row r="65" spans="1:10" x14ac:dyDescent="0.2">
      <c r="A65" s="4">
        <v>16</v>
      </c>
      <c r="B65" t="s">
        <v>1154</v>
      </c>
      <c r="C65" t="s">
        <v>1155</v>
      </c>
      <c r="D65" t="s">
        <v>9766</v>
      </c>
      <c r="E65" s="15">
        <v>1</v>
      </c>
      <c r="F65" s="60">
        <v>3.1376227795193299</v>
      </c>
      <c r="G65" s="46">
        <v>3.1376227795193299</v>
      </c>
      <c r="H65" s="60">
        <v>2.8594452773613201</v>
      </c>
      <c r="I65" s="46">
        <v>2.8594452773613201</v>
      </c>
      <c r="J65" s="60">
        <f t="shared" si="0"/>
        <v>0.91134131739041446</v>
      </c>
    </row>
    <row r="66" spans="1:10" x14ac:dyDescent="0.2">
      <c r="A66" s="4">
        <v>14</v>
      </c>
      <c r="B66" t="s">
        <v>1157</v>
      </c>
      <c r="C66" t="s">
        <v>1158</v>
      </c>
      <c r="D66" t="s">
        <v>1159</v>
      </c>
      <c r="E66" s="15">
        <v>3</v>
      </c>
      <c r="F66" s="60">
        <v>3.13</v>
      </c>
      <c r="G66" s="46">
        <v>3.13</v>
      </c>
      <c r="H66" s="60">
        <v>2.86</v>
      </c>
      <c r="I66" s="46">
        <v>2.86</v>
      </c>
      <c r="J66" s="60">
        <f t="shared" si="0"/>
        <v>0.91373801916932906</v>
      </c>
    </row>
    <row r="67" spans="1:10" x14ac:dyDescent="0.2">
      <c r="A67" s="4">
        <v>2</v>
      </c>
      <c r="B67" t="s">
        <v>1127</v>
      </c>
      <c r="C67" t="s">
        <v>1001</v>
      </c>
      <c r="D67" t="s">
        <v>9767</v>
      </c>
      <c r="E67" s="15">
        <v>1</v>
      </c>
      <c r="F67" s="60">
        <v>3.12056309703368</v>
      </c>
      <c r="G67" s="46">
        <v>3.12056309703368</v>
      </c>
      <c r="H67" s="60">
        <v>3.3823529411764701</v>
      </c>
      <c r="I67" s="46">
        <v>3.3823529411764701</v>
      </c>
      <c r="J67" s="60">
        <f t="shared" si="0"/>
        <v>1.0838918605400545</v>
      </c>
    </row>
    <row r="68" spans="1:10" x14ac:dyDescent="0.2">
      <c r="A68" s="4">
        <v>14</v>
      </c>
      <c r="B68" t="s">
        <v>1145</v>
      </c>
      <c r="C68" t="s">
        <v>1017</v>
      </c>
      <c r="D68" t="s">
        <v>1146</v>
      </c>
      <c r="E68" s="15">
        <v>2</v>
      </c>
      <c r="F68" s="60">
        <v>3.1</v>
      </c>
      <c r="G68" s="46">
        <v>3.1</v>
      </c>
      <c r="H68" s="60">
        <v>3.07</v>
      </c>
      <c r="I68" s="46">
        <v>3.07</v>
      </c>
      <c r="J68" s="60">
        <f t="shared" si="0"/>
        <v>0.99032258064516121</v>
      </c>
    </row>
    <row r="69" spans="1:10" x14ac:dyDescent="0.2">
      <c r="A69" s="4">
        <v>31</v>
      </c>
      <c r="B69" t="s">
        <v>1138</v>
      </c>
      <c r="C69" t="s">
        <v>1067</v>
      </c>
      <c r="D69" t="s">
        <v>1139</v>
      </c>
      <c r="E69" s="15">
        <v>4</v>
      </c>
      <c r="F69" s="60">
        <v>3.06</v>
      </c>
      <c r="G69" s="46">
        <v>3.06</v>
      </c>
      <c r="H69" s="60">
        <v>3.38</v>
      </c>
      <c r="I69" s="46">
        <v>3.38</v>
      </c>
      <c r="J69" s="60">
        <f t="shared" si="0"/>
        <v>1.1045751633986927</v>
      </c>
    </row>
    <row r="70" spans="1:10" x14ac:dyDescent="0.2">
      <c r="A70" s="4">
        <v>34</v>
      </c>
      <c r="B70" t="s">
        <v>1149</v>
      </c>
      <c r="C70" t="s">
        <v>1150</v>
      </c>
      <c r="D70" t="s">
        <v>9768</v>
      </c>
      <c r="E70" s="15">
        <v>1</v>
      </c>
      <c r="F70" s="60">
        <v>3.0498522167487701</v>
      </c>
      <c r="G70" s="46">
        <v>3.0498522167487701</v>
      </c>
      <c r="H70" s="60">
        <v>3.105</v>
      </c>
      <c r="I70" s="46">
        <v>3.105</v>
      </c>
      <c r="J70" s="60">
        <f t="shared" si="0"/>
        <v>1.0180821165525256</v>
      </c>
    </row>
    <row r="71" spans="1:10" x14ac:dyDescent="0.2">
      <c r="A71" s="4">
        <v>27</v>
      </c>
      <c r="B71" t="s">
        <v>1152</v>
      </c>
      <c r="C71" t="s">
        <v>1017</v>
      </c>
      <c r="D71" t="s">
        <v>1153</v>
      </c>
      <c r="E71" s="84">
        <v>2</v>
      </c>
      <c r="F71" s="60">
        <v>3.01</v>
      </c>
      <c r="G71" s="46">
        <v>3.01</v>
      </c>
      <c r="H71" s="60">
        <v>3.11</v>
      </c>
      <c r="I71" s="46">
        <v>3.11</v>
      </c>
      <c r="J71" s="60">
        <f t="shared" ref="J71:J134" si="1">I71/G71</f>
        <v>1.0332225913621262</v>
      </c>
    </row>
    <row r="72" spans="1:10" x14ac:dyDescent="0.2">
      <c r="A72" s="4">
        <v>16</v>
      </c>
      <c r="B72" t="s">
        <v>1163</v>
      </c>
      <c r="C72" t="s">
        <v>1017</v>
      </c>
      <c r="D72" t="s">
        <v>1164</v>
      </c>
      <c r="E72" s="15">
        <v>2</v>
      </c>
      <c r="F72" s="60">
        <v>3.01</v>
      </c>
      <c r="G72" s="46">
        <v>3.01</v>
      </c>
      <c r="H72" s="60">
        <v>2.93</v>
      </c>
      <c r="I72" s="46">
        <v>2.93</v>
      </c>
      <c r="J72" s="60">
        <f t="shared" si="1"/>
        <v>0.97342192691029916</v>
      </c>
    </row>
    <row r="73" spans="1:10" x14ac:dyDescent="0.2">
      <c r="A73" s="4">
        <v>5</v>
      </c>
      <c r="B73" t="s">
        <v>1160</v>
      </c>
      <c r="C73" t="s">
        <v>1161</v>
      </c>
      <c r="D73" t="s">
        <v>9769</v>
      </c>
      <c r="E73" s="15">
        <v>1</v>
      </c>
      <c r="F73" s="60">
        <v>2.9969503546099299</v>
      </c>
      <c r="G73" s="46">
        <v>2.9969503546099299</v>
      </c>
      <c r="H73" s="60">
        <v>3.0824587706146902</v>
      </c>
      <c r="I73" s="46">
        <v>3.0824587706146902</v>
      </c>
      <c r="J73" s="60">
        <f t="shared" si="1"/>
        <v>1.0285318093018228</v>
      </c>
    </row>
    <row r="74" spans="1:10" x14ac:dyDescent="0.2">
      <c r="A74" s="4">
        <v>2</v>
      </c>
      <c r="B74" t="s">
        <v>1147</v>
      </c>
      <c r="C74" t="s">
        <v>1001</v>
      </c>
      <c r="D74" t="s">
        <v>9770</v>
      </c>
      <c r="E74" s="15">
        <v>1</v>
      </c>
      <c r="F74" s="60">
        <v>2.9928607340372002</v>
      </c>
      <c r="G74" s="46">
        <v>2.9928607340372002</v>
      </c>
      <c r="H74" s="60">
        <v>3.2247899159663902</v>
      </c>
      <c r="I74" s="46">
        <v>3.2247899159663902</v>
      </c>
      <c r="J74" s="60">
        <f t="shared" si="1"/>
        <v>1.0774941444122361</v>
      </c>
    </row>
    <row r="75" spans="1:10" x14ac:dyDescent="0.2">
      <c r="A75" s="4">
        <v>29</v>
      </c>
      <c r="B75" t="s">
        <v>1172</v>
      </c>
      <c r="C75" t="s">
        <v>1173</v>
      </c>
      <c r="D75" t="s">
        <v>1174</v>
      </c>
      <c r="E75" s="15">
        <v>3</v>
      </c>
      <c r="F75" s="60">
        <v>2.97</v>
      </c>
      <c r="G75" s="46">
        <v>2.97</v>
      </c>
      <c r="H75" s="60">
        <v>2.73</v>
      </c>
      <c r="I75" s="46">
        <v>2.73</v>
      </c>
      <c r="J75" s="60">
        <f t="shared" si="1"/>
        <v>0.91919191919191912</v>
      </c>
    </row>
    <row r="76" spans="1:10" x14ac:dyDescent="0.2">
      <c r="A76" s="4">
        <v>2</v>
      </c>
      <c r="B76" t="s">
        <v>1175</v>
      </c>
      <c r="C76" t="s">
        <v>1176</v>
      </c>
      <c r="D76" t="s">
        <v>9771</v>
      </c>
      <c r="E76" s="15">
        <v>1</v>
      </c>
      <c r="F76" s="60">
        <v>2.9664027149321299</v>
      </c>
      <c r="G76" s="46">
        <v>2.9664027149321299</v>
      </c>
      <c r="H76" s="60">
        <v>2.72268907563025</v>
      </c>
      <c r="I76" s="46">
        <v>2.72268907563025</v>
      </c>
      <c r="J76" s="60">
        <f t="shared" si="1"/>
        <v>0.91784202526680336</v>
      </c>
    </row>
    <row r="77" spans="1:10" x14ac:dyDescent="0.2">
      <c r="A77" s="4">
        <v>15</v>
      </c>
      <c r="B77" t="s">
        <v>1165</v>
      </c>
      <c r="C77" t="s">
        <v>1166</v>
      </c>
      <c r="D77" t="s">
        <v>1167</v>
      </c>
      <c r="E77" s="15">
        <v>4</v>
      </c>
      <c r="F77" s="60">
        <v>2.88</v>
      </c>
      <c r="G77" s="46">
        <v>2.88</v>
      </c>
      <c r="H77" s="60">
        <v>3.09</v>
      </c>
      <c r="I77" s="46">
        <v>3.09</v>
      </c>
      <c r="J77" s="60">
        <f t="shared" si="1"/>
        <v>1.0729166666666667</v>
      </c>
    </row>
    <row r="78" spans="1:10" x14ac:dyDescent="0.2">
      <c r="A78" s="4">
        <v>28</v>
      </c>
      <c r="B78" t="s">
        <v>1189</v>
      </c>
      <c r="C78" t="s">
        <v>1190</v>
      </c>
      <c r="D78" t="s">
        <v>1191</v>
      </c>
      <c r="E78" s="15">
        <v>2</v>
      </c>
      <c r="F78" s="60">
        <v>2.88</v>
      </c>
      <c r="G78" s="46">
        <v>2.88</v>
      </c>
      <c r="H78" s="60">
        <v>2.29</v>
      </c>
      <c r="I78" s="46">
        <v>2.29</v>
      </c>
      <c r="J78" s="60">
        <f t="shared" si="1"/>
        <v>0.79513888888888895</v>
      </c>
    </row>
    <row r="79" spans="1:10" x14ac:dyDescent="0.2">
      <c r="A79" s="4">
        <v>28</v>
      </c>
      <c r="B79" t="s">
        <v>1169</v>
      </c>
      <c r="C79" t="s">
        <v>1170</v>
      </c>
      <c r="D79" t="s">
        <v>1171</v>
      </c>
      <c r="E79" s="15">
        <v>3</v>
      </c>
      <c r="F79" s="60">
        <v>2.77</v>
      </c>
      <c r="G79" s="46">
        <v>2.77</v>
      </c>
      <c r="H79" s="60">
        <v>3.14</v>
      </c>
      <c r="I79" s="46">
        <v>3.14</v>
      </c>
      <c r="J79" s="60">
        <f t="shared" si="1"/>
        <v>1.1335740072202167</v>
      </c>
    </row>
    <row r="80" spans="1:10" x14ac:dyDescent="0.2">
      <c r="A80" s="4">
        <v>21</v>
      </c>
      <c r="B80" t="s">
        <v>1215</v>
      </c>
      <c r="C80" t="s">
        <v>1216</v>
      </c>
      <c r="D80" t="s">
        <v>1217</v>
      </c>
      <c r="E80" s="15">
        <v>2</v>
      </c>
      <c r="F80" s="60">
        <v>2.77</v>
      </c>
      <c r="G80" s="46">
        <v>2.77</v>
      </c>
      <c r="H80" s="60">
        <v>2.0299999999999998</v>
      </c>
      <c r="I80" s="46">
        <v>2.0299999999999998</v>
      </c>
      <c r="J80" s="60">
        <f t="shared" si="1"/>
        <v>0.73285198555956677</v>
      </c>
    </row>
    <row r="81" spans="1:10" x14ac:dyDescent="0.2">
      <c r="A81" s="4">
        <v>36</v>
      </c>
      <c r="B81" t="s">
        <v>1181</v>
      </c>
      <c r="C81" t="s">
        <v>1182</v>
      </c>
      <c r="D81" t="s">
        <v>1183</v>
      </c>
      <c r="E81" s="15">
        <v>3</v>
      </c>
      <c r="F81" s="60">
        <v>2.71</v>
      </c>
      <c r="G81" s="46">
        <v>2.71</v>
      </c>
      <c r="H81" s="60">
        <v>2.96</v>
      </c>
      <c r="I81" s="46">
        <v>2.96</v>
      </c>
      <c r="J81" s="60">
        <f t="shared" si="1"/>
        <v>1.0922509225092252</v>
      </c>
    </row>
    <row r="82" spans="1:10" x14ac:dyDescent="0.2">
      <c r="A82" s="4">
        <v>9</v>
      </c>
      <c r="B82" t="s">
        <v>1199</v>
      </c>
      <c r="C82" t="s">
        <v>1200</v>
      </c>
      <c r="D82" t="s">
        <v>1201</v>
      </c>
      <c r="E82" s="15">
        <v>2</v>
      </c>
      <c r="F82" s="60">
        <v>2.7</v>
      </c>
      <c r="G82" s="46">
        <v>2.7</v>
      </c>
      <c r="H82" s="60">
        <v>2.42</v>
      </c>
      <c r="I82" s="46">
        <v>2.42</v>
      </c>
      <c r="J82" s="60">
        <f t="shared" si="1"/>
        <v>0.89629629629629626</v>
      </c>
    </row>
    <row r="83" spans="1:10" x14ac:dyDescent="0.2">
      <c r="A83" s="4">
        <v>26</v>
      </c>
      <c r="B83" t="s">
        <v>1221</v>
      </c>
      <c r="C83" t="s">
        <v>1001</v>
      </c>
      <c r="D83" t="s">
        <v>9772</v>
      </c>
      <c r="E83" s="15">
        <v>1</v>
      </c>
      <c r="F83" s="60">
        <v>2.69629997871569</v>
      </c>
      <c r="G83" s="46">
        <v>2.69629997871569</v>
      </c>
      <c r="H83" s="60">
        <v>2.1181267474370902</v>
      </c>
      <c r="I83" s="46">
        <v>2.1181267474370902</v>
      </c>
      <c r="J83" s="60">
        <f t="shared" si="1"/>
        <v>0.78556791312441532</v>
      </c>
    </row>
    <row r="84" spans="1:10" x14ac:dyDescent="0.2">
      <c r="A84" s="4">
        <v>24</v>
      </c>
      <c r="B84" t="s">
        <v>1212</v>
      </c>
      <c r="C84" t="s">
        <v>1213</v>
      </c>
      <c r="D84" t="s">
        <v>1214</v>
      </c>
      <c r="E84" s="15">
        <v>2</v>
      </c>
      <c r="F84" s="60">
        <v>2.69</v>
      </c>
      <c r="G84" s="46">
        <v>2.69</v>
      </c>
      <c r="H84" s="60">
        <v>2.2200000000000002</v>
      </c>
      <c r="I84" s="46">
        <v>2.2200000000000002</v>
      </c>
      <c r="J84" s="60">
        <f t="shared" si="1"/>
        <v>0.82527881040892204</v>
      </c>
    </row>
    <row r="85" spans="1:10" x14ac:dyDescent="0.2">
      <c r="A85" s="4">
        <v>31</v>
      </c>
      <c r="B85" t="s">
        <v>1192</v>
      </c>
      <c r="C85" t="s">
        <v>1017</v>
      </c>
      <c r="D85" t="s">
        <v>9773</v>
      </c>
      <c r="E85" s="15">
        <v>1</v>
      </c>
      <c r="F85" s="60">
        <v>2.6873281786941599</v>
      </c>
      <c r="G85" s="46">
        <v>2.6873281786941599</v>
      </c>
      <c r="H85" s="60">
        <v>2.6234827264238998</v>
      </c>
      <c r="I85" s="46">
        <v>2.6234827264238998</v>
      </c>
      <c r="J85" s="60">
        <f t="shared" si="1"/>
        <v>0.97624203371346918</v>
      </c>
    </row>
    <row r="86" spans="1:10" x14ac:dyDescent="0.2">
      <c r="A86" s="4">
        <v>2</v>
      </c>
      <c r="B86" t="s">
        <v>1168</v>
      </c>
      <c r="C86" t="s">
        <v>1001</v>
      </c>
      <c r="D86" t="s">
        <v>9774</v>
      </c>
      <c r="E86" s="15">
        <v>1</v>
      </c>
      <c r="F86" s="60">
        <v>2.68411261940674</v>
      </c>
      <c r="G86" s="46">
        <v>2.68411261940674</v>
      </c>
      <c r="H86" s="60">
        <v>3.3487394957983199</v>
      </c>
      <c r="I86" s="46">
        <v>3.3487394957983199</v>
      </c>
      <c r="J86" s="60">
        <f t="shared" si="1"/>
        <v>1.2476151229967691</v>
      </c>
    </row>
    <row r="87" spans="1:10" x14ac:dyDescent="0.2">
      <c r="A87" s="4">
        <v>23</v>
      </c>
      <c r="B87" t="s">
        <v>732</v>
      </c>
      <c r="C87" t="s">
        <v>1001</v>
      </c>
      <c r="D87" t="s">
        <v>9775</v>
      </c>
      <c r="E87" s="15">
        <v>1</v>
      </c>
      <c r="F87" s="60">
        <v>2.6453677108814002</v>
      </c>
      <c r="G87" s="46">
        <v>2.6453677108814002</v>
      </c>
      <c r="H87" s="60">
        <v>1.81666666666667</v>
      </c>
      <c r="I87" s="46">
        <v>1.81666666666667</v>
      </c>
      <c r="J87" s="60">
        <f t="shared" si="1"/>
        <v>0.68673502711703605</v>
      </c>
    </row>
    <row r="88" spans="1:10" x14ac:dyDescent="0.2">
      <c r="A88" s="4">
        <v>13</v>
      </c>
      <c r="B88" t="s">
        <v>1196</v>
      </c>
      <c r="C88" t="s">
        <v>1197</v>
      </c>
      <c r="D88" t="s">
        <v>1198</v>
      </c>
      <c r="E88" s="15">
        <v>2</v>
      </c>
      <c r="F88" s="60">
        <v>2.64</v>
      </c>
      <c r="G88" s="46">
        <v>2.64</v>
      </c>
      <c r="H88" s="60">
        <v>2.59</v>
      </c>
      <c r="I88" s="46">
        <v>2.59</v>
      </c>
      <c r="J88" s="60">
        <f t="shared" si="1"/>
        <v>0.98106060606060597</v>
      </c>
    </row>
    <row r="89" spans="1:10" s="1" customFormat="1" ht="15" x14ac:dyDescent="0.25">
      <c r="A89" s="48">
        <v>31</v>
      </c>
      <c r="B89" s="1" t="s">
        <v>1235</v>
      </c>
      <c r="C89" s="1" t="s">
        <v>1050</v>
      </c>
      <c r="D89" s="1" t="s">
        <v>9776</v>
      </c>
      <c r="E89" s="85">
        <v>1</v>
      </c>
      <c r="F89" s="74">
        <v>2.6179839633447899</v>
      </c>
      <c r="G89" s="50">
        <v>2.6179839633447899</v>
      </c>
      <c r="H89" s="74">
        <v>2.1591970121381898</v>
      </c>
      <c r="I89" s="50">
        <v>2.1591970121381898</v>
      </c>
      <c r="J89" s="74">
        <f t="shared" si="1"/>
        <v>0.82475562966381033</v>
      </c>
    </row>
    <row r="90" spans="1:10" x14ac:dyDescent="0.2">
      <c r="A90" s="4">
        <v>6</v>
      </c>
      <c r="B90" t="s">
        <v>1207</v>
      </c>
      <c r="C90" t="s">
        <v>1208</v>
      </c>
      <c r="D90" t="s">
        <v>9777</v>
      </c>
      <c r="E90" s="15">
        <v>1</v>
      </c>
      <c r="F90" s="60">
        <v>2.6148873437775002</v>
      </c>
      <c r="G90" s="46">
        <v>2.6148873437775002</v>
      </c>
      <c r="H90" s="60">
        <v>2.4137681159420299</v>
      </c>
      <c r="I90" s="46">
        <v>2.4137681159420299</v>
      </c>
      <c r="J90" s="60">
        <f t="shared" si="1"/>
        <v>0.92308684796151452</v>
      </c>
    </row>
    <row r="91" spans="1:10" s="1" customFormat="1" ht="15" x14ac:dyDescent="0.25">
      <c r="A91" s="48">
        <v>28</v>
      </c>
      <c r="B91" s="1" t="s">
        <v>1233</v>
      </c>
      <c r="C91" s="1" t="s">
        <v>1014</v>
      </c>
      <c r="D91" s="1" t="s">
        <v>9778</v>
      </c>
      <c r="E91" s="85">
        <v>1</v>
      </c>
      <c r="F91" s="74">
        <v>2.6112737939475799</v>
      </c>
      <c r="G91" s="50">
        <v>2.6112737939475799</v>
      </c>
      <c r="H91" s="74">
        <v>2.2062289562289599</v>
      </c>
      <c r="I91" s="50">
        <v>2.2062289562289599</v>
      </c>
      <c r="J91" s="74">
        <f t="shared" si="1"/>
        <v>0.84488610935496899</v>
      </c>
    </row>
    <row r="92" spans="1:10" x14ac:dyDescent="0.2">
      <c r="A92" s="4">
        <v>15</v>
      </c>
      <c r="B92" t="s">
        <v>1202</v>
      </c>
      <c r="C92" t="s">
        <v>1203</v>
      </c>
      <c r="D92" t="s">
        <v>1204</v>
      </c>
      <c r="E92" s="15">
        <v>2</v>
      </c>
      <c r="F92" s="60">
        <v>2.61</v>
      </c>
      <c r="G92" s="46">
        <v>2.61</v>
      </c>
      <c r="H92" s="60">
        <v>2.57</v>
      </c>
      <c r="I92" s="46">
        <v>2.57</v>
      </c>
      <c r="J92" s="60">
        <f t="shared" si="1"/>
        <v>0.98467432950191569</v>
      </c>
    </row>
    <row r="93" spans="1:10" s="80" customFormat="1" ht="15" x14ac:dyDescent="0.25">
      <c r="A93" s="79">
        <v>36</v>
      </c>
      <c r="B93" s="80" t="s">
        <v>2</v>
      </c>
      <c r="C93" s="80" t="s">
        <v>3</v>
      </c>
      <c r="D93" s="80" t="s">
        <v>9779</v>
      </c>
      <c r="E93" s="81">
        <v>1</v>
      </c>
      <c r="F93" s="82">
        <v>2.6013888888888901</v>
      </c>
      <c r="G93" s="83">
        <v>2.6013888888888901</v>
      </c>
      <c r="H93" s="82">
        <v>2.0449999999999999</v>
      </c>
      <c r="I93" s="83">
        <v>2.0449999999999999</v>
      </c>
      <c r="J93" s="82">
        <f t="shared" si="1"/>
        <v>0.78611852642818969</v>
      </c>
    </row>
    <row r="94" spans="1:10" x14ac:dyDescent="0.2">
      <c r="A94" s="4">
        <v>31</v>
      </c>
      <c r="B94" t="s">
        <v>754</v>
      </c>
      <c r="C94" t="s">
        <v>1184</v>
      </c>
      <c r="D94" t="s">
        <v>1185</v>
      </c>
      <c r="E94" s="15">
        <v>4</v>
      </c>
      <c r="F94" s="60">
        <v>2.6</v>
      </c>
      <c r="G94" s="46">
        <v>2.6</v>
      </c>
      <c r="H94" s="60">
        <v>2.96</v>
      </c>
      <c r="I94" s="46">
        <v>2.96</v>
      </c>
      <c r="J94" s="60">
        <f t="shared" si="1"/>
        <v>1.1384615384615384</v>
      </c>
    </row>
    <row r="95" spans="1:10" x14ac:dyDescent="0.2">
      <c r="A95" s="4">
        <v>28</v>
      </c>
      <c r="B95" t="s">
        <v>661</v>
      </c>
      <c r="C95" t="s">
        <v>1228</v>
      </c>
      <c r="D95" t="s">
        <v>9780</v>
      </c>
      <c r="E95" s="15">
        <v>1</v>
      </c>
      <c r="F95" s="60">
        <v>2.58321487359136</v>
      </c>
      <c r="G95" s="46">
        <v>2.58321487359136</v>
      </c>
      <c r="H95" s="60">
        <v>2.3114478114478101</v>
      </c>
      <c r="I95" s="46">
        <v>2.3114478114478101</v>
      </c>
      <c r="J95" s="60">
        <f t="shared" si="1"/>
        <v>0.89479502269754241</v>
      </c>
    </row>
    <row r="96" spans="1:10" x14ac:dyDescent="0.2">
      <c r="A96" s="4">
        <v>15</v>
      </c>
      <c r="B96" t="s">
        <v>1186</v>
      </c>
      <c r="C96" t="s">
        <v>1187</v>
      </c>
      <c r="D96" t="s">
        <v>1188</v>
      </c>
      <c r="E96" s="15">
        <v>2</v>
      </c>
      <c r="F96" s="60">
        <v>2.57</v>
      </c>
      <c r="G96" s="46">
        <v>2.57</v>
      </c>
      <c r="H96" s="60">
        <v>2.93</v>
      </c>
      <c r="I96" s="46">
        <v>2.93</v>
      </c>
      <c r="J96" s="60">
        <f t="shared" si="1"/>
        <v>1.1400778210116733</v>
      </c>
    </row>
    <row r="97" spans="1:10" x14ac:dyDescent="0.2">
      <c r="A97" s="4">
        <v>28</v>
      </c>
      <c r="B97" t="s">
        <v>1242</v>
      </c>
      <c r="C97" t="s">
        <v>1243</v>
      </c>
      <c r="D97" t="s">
        <v>9781</v>
      </c>
      <c r="E97" s="15">
        <v>1</v>
      </c>
      <c r="F97" s="60">
        <v>2.5385675093909601</v>
      </c>
      <c r="G97" s="46">
        <v>2.5385675093909601</v>
      </c>
      <c r="H97" s="60">
        <v>2.25757575757576</v>
      </c>
      <c r="I97" s="46">
        <v>2.25757575757576</v>
      </c>
      <c r="J97" s="60">
        <f t="shared" si="1"/>
        <v>0.88931090042879568</v>
      </c>
    </row>
    <row r="98" spans="1:10" x14ac:dyDescent="0.2">
      <c r="A98" s="4">
        <v>34</v>
      </c>
      <c r="B98" t="s">
        <v>663</v>
      </c>
      <c r="C98" t="s">
        <v>1056</v>
      </c>
      <c r="D98" t="s">
        <v>9782</v>
      </c>
      <c r="E98" s="15">
        <v>1</v>
      </c>
      <c r="F98" s="60">
        <v>2.53488779419814</v>
      </c>
      <c r="G98" s="46">
        <v>2.53488779419814</v>
      </c>
      <c r="H98" s="60">
        <v>4.5599999999999996</v>
      </c>
      <c r="I98" s="46">
        <v>4.5599999999999996</v>
      </c>
      <c r="J98" s="60">
        <f t="shared" si="1"/>
        <v>1.7988961919485917</v>
      </c>
    </row>
    <row r="99" spans="1:10" x14ac:dyDescent="0.2">
      <c r="A99" s="4">
        <v>26</v>
      </c>
      <c r="B99" t="s">
        <v>1230</v>
      </c>
      <c r="C99" t="s">
        <v>1231</v>
      </c>
      <c r="D99" t="s">
        <v>9783</v>
      </c>
      <c r="E99" s="15">
        <v>1</v>
      </c>
      <c r="F99" s="60">
        <v>2.51073921594904</v>
      </c>
      <c r="G99" s="46">
        <v>2.51073921594904</v>
      </c>
      <c r="H99" s="60">
        <v>2.4161230195712999</v>
      </c>
      <c r="I99" s="46">
        <v>2.4161230195712999</v>
      </c>
      <c r="J99" s="60">
        <f t="shared" si="1"/>
        <v>0.96231540266041693</v>
      </c>
    </row>
    <row r="100" spans="1:10" x14ac:dyDescent="0.2">
      <c r="A100" s="4">
        <v>16</v>
      </c>
      <c r="B100" t="s">
        <v>942</v>
      </c>
      <c r="C100" t="s">
        <v>1001</v>
      </c>
      <c r="D100" t="s">
        <v>1229</v>
      </c>
      <c r="E100" s="15">
        <v>2</v>
      </c>
      <c r="F100" s="60">
        <v>2.5099999999999998</v>
      </c>
      <c r="G100" s="46">
        <v>2.5099999999999998</v>
      </c>
      <c r="H100" s="60">
        <v>2.42</v>
      </c>
      <c r="I100" s="46">
        <v>2.42</v>
      </c>
      <c r="J100" s="60">
        <f t="shared" si="1"/>
        <v>0.96414342629482075</v>
      </c>
    </row>
    <row r="101" spans="1:10" x14ac:dyDescent="0.2">
      <c r="A101" s="4">
        <v>29</v>
      </c>
      <c r="B101" t="s">
        <v>938</v>
      </c>
      <c r="C101" t="s">
        <v>1226</v>
      </c>
      <c r="D101" t="s">
        <v>1227</v>
      </c>
      <c r="E101" s="15">
        <v>2</v>
      </c>
      <c r="F101" s="60">
        <v>2.5</v>
      </c>
      <c r="G101" s="46">
        <v>2.5</v>
      </c>
      <c r="H101" s="60">
        <v>2.4900000000000002</v>
      </c>
      <c r="I101" s="46">
        <v>2.4900000000000002</v>
      </c>
      <c r="J101" s="60">
        <f t="shared" si="1"/>
        <v>0.99600000000000011</v>
      </c>
    </row>
    <row r="102" spans="1:10" x14ac:dyDescent="0.2">
      <c r="A102" s="4">
        <v>22</v>
      </c>
      <c r="B102" t="s">
        <v>963</v>
      </c>
      <c r="C102" t="s">
        <v>1237</v>
      </c>
      <c r="D102" t="s">
        <v>1238</v>
      </c>
      <c r="E102" s="15">
        <v>2</v>
      </c>
      <c r="F102" s="60">
        <v>2.4900000000000002</v>
      </c>
      <c r="G102" s="46">
        <v>2.4900000000000002</v>
      </c>
      <c r="H102" s="60">
        <v>2.41</v>
      </c>
      <c r="I102" s="46">
        <v>2.41</v>
      </c>
      <c r="J102" s="60">
        <f t="shared" si="1"/>
        <v>0.96787148594377503</v>
      </c>
    </row>
    <row r="103" spans="1:10" x14ac:dyDescent="0.2">
      <c r="A103" s="4">
        <v>8</v>
      </c>
      <c r="B103" t="s">
        <v>1205</v>
      </c>
      <c r="C103" t="s">
        <v>1001</v>
      </c>
      <c r="D103" t="s">
        <v>9784</v>
      </c>
      <c r="E103" s="15">
        <v>1</v>
      </c>
      <c r="F103" s="60">
        <v>2.4817060819365002</v>
      </c>
      <c r="G103" s="46">
        <v>2.4817060819365002</v>
      </c>
      <c r="H103" s="60">
        <v>2.71875</v>
      </c>
      <c r="I103" s="46">
        <v>2.71875</v>
      </c>
      <c r="J103" s="60">
        <f t="shared" si="1"/>
        <v>1.0955165157505404</v>
      </c>
    </row>
    <row r="104" spans="1:10" x14ac:dyDescent="0.2">
      <c r="A104" s="4">
        <v>8</v>
      </c>
      <c r="B104" t="s">
        <v>1223</v>
      </c>
      <c r="C104" t="s">
        <v>1224</v>
      </c>
      <c r="D104" t="s">
        <v>9785</v>
      </c>
      <c r="E104" s="15">
        <v>1</v>
      </c>
      <c r="F104" s="60">
        <v>2.4812674077075001</v>
      </c>
      <c r="G104" s="46">
        <v>2.4812674077075001</v>
      </c>
      <c r="H104" s="60">
        <v>2.546875</v>
      </c>
      <c r="I104" s="46">
        <v>2.546875</v>
      </c>
      <c r="J104" s="60">
        <f t="shared" si="1"/>
        <v>1.0264411615163704</v>
      </c>
    </row>
    <row r="105" spans="1:10" x14ac:dyDescent="0.2">
      <c r="A105" s="4">
        <v>27</v>
      </c>
      <c r="B105" t="s">
        <v>1239</v>
      </c>
      <c r="C105" t="s">
        <v>1240</v>
      </c>
      <c r="D105" t="s">
        <v>1241</v>
      </c>
      <c r="E105" s="15">
        <v>3</v>
      </c>
      <c r="F105" s="60">
        <v>2.48</v>
      </c>
      <c r="G105" s="46">
        <v>2.48</v>
      </c>
      <c r="H105" s="60">
        <v>2.39</v>
      </c>
      <c r="I105" s="46">
        <v>2.39</v>
      </c>
      <c r="J105" s="60">
        <f t="shared" si="1"/>
        <v>0.96370967741935487</v>
      </c>
    </row>
    <row r="106" spans="1:10" x14ac:dyDescent="0.2">
      <c r="A106" s="4">
        <v>22</v>
      </c>
      <c r="B106" t="s">
        <v>1210</v>
      </c>
      <c r="C106" t="s">
        <v>1001</v>
      </c>
      <c r="D106" t="s">
        <v>1211</v>
      </c>
      <c r="E106" s="15">
        <v>2</v>
      </c>
      <c r="F106" s="60">
        <v>2.46</v>
      </c>
      <c r="G106" s="46">
        <v>2.46</v>
      </c>
      <c r="H106" s="60">
        <v>2.67</v>
      </c>
      <c r="I106" s="46">
        <v>2.67</v>
      </c>
      <c r="J106" s="60">
        <f t="shared" si="1"/>
        <v>1.0853658536585367</v>
      </c>
    </row>
    <row r="107" spans="1:10" x14ac:dyDescent="0.2">
      <c r="A107" s="4">
        <v>8</v>
      </c>
      <c r="B107" t="s">
        <v>840</v>
      </c>
      <c r="C107" t="s">
        <v>1245</v>
      </c>
      <c r="D107" t="s">
        <v>9786</v>
      </c>
      <c r="E107" s="15">
        <v>1</v>
      </c>
      <c r="F107" s="60">
        <v>2.45048551678736</v>
      </c>
      <c r="G107" s="46">
        <v>2.45048551678736</v>
      </c>
      <c r="H107" s="60">
        <v>2.3918269230769198</v>
      </c>
      <c r="I107" s="46">
        <v>2.3918269230769198</v>
      </c>
      <c r="J107" s="60">
        <f t="shared" si="1"/>
        <v>0.97606246055788037</v>
      </c>
    </row>
    <row r="108" spans="1:10" x14ac:dyDescent="0.2">
      <c r="A108" s="4">
        <v>15</v>
      </c>
      <c r="B108" t="s">
        <v>1178</v>
      </c>
      <c r="C108" t="s">
        <v>1179</v>
      </c>
      <c r="D108" t="s">
        <v>1180</v>
      </c>
      <c r="E108" s="15">
        <v>2</v>
      </c>
      <c r="F108" s="60">
        <v>2.4300000000000002</v>
      </c>
      <c r="G108" s="46">
        <v>2.4300000000000002</v>
      </c>
      <c r="H108" s="60">
        <v>3.58</v>
      </c>
      <c r="I108" s="46">
        <v>3.58</v>
      </c>
      <c r="J108" s="60">
        <f t="shared" si="1"/>
        <v>1.4732510288065843</v>
      </c>
    </row>
    <row r="109" spans="1:10" x14ac:dyDescent="0.2">
      <c r="A109" s="4">
        <v>36</v>
      </c>
      <c r="B109" t="s">
        <v>10</v>
      </c>
      <c r="C109" t="s">
        <v>1001</v>
      </c>
      <c r="D109" t="s">
        <v>9787</v>
      </c>
      <c r="E109" s="15">
        <v>1</v>
      </c>
      <c r="F109" s="60">
        <v>2.42587301587302</v>
      </c>
      <c r="G109" s="46">
        <v>2.42587301587302</v>
      </c>
      <c r="H109" s="60">
        <v>2.27</v>
      </c>
      <c r="I109" s="46">
        <v>2.27</v>
      </c>
      <c r="J109" s="60">
        <f t="shared" si="1"/>
        <v>0.93574559968592397</v>
      </c>
    </row>
    <row r="110" spans="1:10" x14ac:dyDescent="0.2">
      <c r="A110" s="4">
        <v>34</v>
      </c>
      <c r="B110" t="s">
        <v>998</v>
      </c>
      <c r="C110" t="s">
        <v>1017</v>
      </c>
      <c r="D110" t="s">
        <v>31</v>
      </c>
      <c r="E110" s="15">
        <v>3</v>
      </c>
      <c r="F110" s="60">
        <v>2.41</v>
      </c>
      <c r="G110" s="46">
        <v>2.41</v>
      </c>
      <c r="H110" s="60">
        <v>2.11</v>
      </c>
      <c r="I110" s="46">
        <v>2.11</v>
      </c>
      <c r="J110" s="60">
        <f t="shared" si="1"/>
        <v>0.87551867219917001</v>
      </c>
    </row>
    <row r="111" spans="1:10" x14ac:dyDescent="0.2">
      <c r="A111" s="4">
        <v>33</v>
      </c>
      <c r="B111" t="s">
        <v>43</v>
      </c>
      <c r="C111" t="s">
        <v>44</v>
      </c>
      <c r="D111" t="s">
        <v>45</v>
      </c>
      <c r="E111" s="15">
        <v>2</v>
      </c>
      <c r="F111" s="60">
        <v>2.41</v>
      </c>
      <c r="G111" s="46">
        <v>2.41</v>
      </c>
      <c r="H111" s="60">
        <v>2.09</v>
      </c>
      <c r="I111" s="46">
        <v>2.09</v>
      </c>
      <c r="J111" s="60">
        <f t="shared" si="1"/>
        <v>0.86721991701244805</v>
      </c>
    </row>
    <row r="112" spans="1:10" x14ac:dyDescent="0.2">
      <c r="A112" s="4">
        <v>23</v>
      </c>
      <c r="B112" t="s">
        <v>729</v>
      </c>
      <c r="C112" t="s">
        <v>1373</v>
      </c>
      <c r="D112" t="s">
        <v>9788</v>
      </c>
      <c r="E112" s="15">
        <v>1</v>
      </c>
      <c r="F112" s="60">
        <v>2.3910210684131599</v>
      </c>
      <c r="G112" s="46">
        <v>2.3910210684131599</v>
      </c>
      <c r="H112" s="60">
        <v>1.7933333333333299</v>
      </c>
      <c r="I112" s="46">
        <v>1.7933333333333299</v>
      </c>
      <c r="J112" s="60">
        <f t="shared" si="1"/>
        <v>0.7500282440102064</v>
      </c>
    </row>
    <row r="113" spans="1:10" x14ac:dyDescent="0.2">
      <c r="A113" s="4">
        <v>35</v>
      </c>
      <c r="B113" t="s">
        <v>37</v>
      </c>
      <c r="C113" t="s">
        <v>38</v>
      </c>
      <c r="D113" t="s">
        <v>9789</v>
      </c>
      <c r="E113" s="15">
        <v>1</v>
      </c>
      <c r="F113" s="60">
        <v>2.3850648301956401</v>
      </c>
      <c r="G113" s="46">
        <v>2.3850648301956401</v>
      </c>
      <c r="H113" s="60">
        <v>2.1584249084249101</v>
      </c>
      <c r="I113" s="46">
        <v>2.1584249084249101</v>
      </c>
      <c r="J113" s="60">
        <f t="shared" si="1"/>
        <v>0.90497536213632424</v>
      </c>
    </row>
    <row r="114" spans="1:10" x14ac:dyDescent="0.2">
      <c r="A114" s="4">
        <v>36</v>
      </c>
      <c r="B114" t="s">
        <v>51</v>
      </c>
      <c r="C114" t="s">
        <v>52</v>
      </c>
      <c r="D114" t="s">
        <v>9790</v>
      </c>
      <c r="E114" s="15">
        <v>1</v>
      </c>
      <c r="F114" s="60">
        <v>2.3732539682539699</v>
      </c>
      <c r="G114" s="46">
        <v>2.3732539682539699</v>
      </c>
      <c r="H114" s="60">
        <v>2.1</v>
      </c>
      <c r="I114" s="46">
        <v>2.1</v>
      </c>
      <c r="J114" s="60">
        <f t="shared" si="1"/>
        <v>0.88486105073069532</v>
      </c>
    </row>
    <row r="115" spans="1:10" x14ac:dyDescent="0.2">
      <c r="A115" s="4">
        <v>29</v>
      </c>
      <c r="B115" t="s">
        <v>965</v>
      </c>
      <c r="C115" t="s">
        <v>0</v>
      </c>
      <c r="D115" t="s">
        <v>1</v>
      </c>
      <c r="E115" s="15">
        <v>2</v>
      </c>
      <c r="F115" s="60">
        <v>2.36</v>
      </c>
      <c r="G115" s="46">
        <v>2.36</v>
      </c>
      <c r="H115" s="60">
        <v>2.58</v>
      </c>
      <c r="I115" s="46">
        <v>2.58</v>
      </c>
      <c r="J115" s="60">
        <f t="shared" si="1"/>
        <v>1.093220338983051</v>
      </c>
    </row>
    <row r="116" spans="1:10" x14ac:dyDescent="0.2">
      <c r="A116" s="4">
        <v>27</v>
      </c>
      <c r="B116" t="s">
        <v>927</v>
      </c>
      <c r="C116" t="s">
        <v>1247</v>
      </c>
      <c r="D116" t="s">
        <v>1248</v>
      </c>
      <c r="E116" s="15">
        <v>2</v>
      </c>
      <c r="F116" s="60">
        <v>2.36</v>
      </c>
      <c r="G116" s="46">
        <v>2.36</v>
      </c>
      <c r="H116" s="60">
        <v>2.57</v>
      </c>
      <c r="I116" s="46">
        <v>2.57</v>
      </c>
      <c r="J116" s="60">
        <f t="shared" si="1"/>
        <v>1.0889830508474576</v>
      </c>
    </row>
    <row r="117" spans="1:10" x14ac:dyDescent="0.2">
      <c r="A117" s="4">
        <v>18</v>
      </c>
      <c r="B117" t="s">
        <v>956</v>
      </c>
      <c r="C117" t="s">
        <v>1342</v>
      </c>
      <c r="D117" t="s">
        <v>1343</v>
      </c>
      <c r="E117" s="15">
        <v>2</v>
      </c>
      <c r="F117" s="60">
        <v>2.34</v>
      </c>
      <c r="G117" s="46">
        <v>2.34</v>
      </c>
      <c r="H117" s="60">
        <v>2.09</v>
      </c>
      <c r="I117" s="46">
        <v>2.09</v>
      </c>
      <c r="J117" s="60">
        <f t="shared" si="1"/>
        <v>0.89316239316239321</v>
      </c>
    </row>
    <row r="118" spans="1:10" x14ac:dyDescent="0.2">
      <c r="A118" s="4">
        <v>1</v>
      </c>
      <c r="B118" t="s">
        <v>25</v>
      </c>
      <c r="C118" t="s">
        <v>26</v>
      </c>
      <c r="D118" t="s">
        <v>9791</v>
      </c>
      <c r="E118" s="15">
        <v>1</v>
      </c>
      <c r="F118" s="60">
        <v>2.3326758843072102</v>
      </c>
      <c r="G118" s="46">
        <v>2.3326758843072102</v>
      </c>
      <c r="H118" s="60">
        <v>2.2935483870967701</v>
      </c>
      <c r="I118" s="46">
        <v>2.2935483870967701</v>
      </c>
      <c r="J118" s="60">
        <f t="shared" si="1"/>
        <v>0.98322634641457674</v>
      </c>
    </row>
    <row r="119" spans="1:10" x14ac:dyDescent="0.2">
      <c r="A119" s="4">
        <v>21</v>
      </c>
      <c r="B119" t="s">
        <v>35</v>
      </c>
      <c r="C119" t="s">
        <v>1001</v>
      </c>
      <c r="D119" t="s">
        <v>36</v>
      </c>
      <c r="E119" s="15">
        <v>2</v>
      </c>
      <c r="F119" s="60">
        <v>2.33</v>
      </c>
      <c r="G119" s="46">
        <v>2.33</v>
      </c>
      <c r="H119" s="60">
        <v>2.25</v>
      </c>
      <c r="I119" s="46">
        <v>2.25</v>
      </c>
      <c r="J119" s="60">
        <f t="shared" si="1"/>
        <v>0.96566523605150212</v>
      </c>
    </row>
    <row r="120" spans="1:10" x14ac:dyDescent="0.2">
      <c r="A120" s="4">
        <v>36</v>
      </c>
      <c r="B120" t="s">
        <v>970</v>
      </c>
      <c r="C120" t="s">
        <v>1340</v>
      </c>
      <c r="D120" t="s">
        <v>1341</v>
      </c>
      <c r="E120" s="15">
        <v>2</v>
      </c>
      <c r="F120" s="60">
        <v>2.33</v>
      </c>
      <c r="G120" s="46">
        <v>2.33</v>
      </c>
      <c r="H120" s="60">
        <v>2.15</v>
      </c>
      <c r="I120" s="46">
        <v>2.15</v>
      </c>
      <c r="J120" s="60">
        <f t="shared" si="1"/>
        <v>0.92274678111587971</v>
      </c>
    </row>
    <row r="121" spans="1:10" x14ac:dyDescent="0.2">
      <c r="A121" s="4">
        <v>12</v>
      </c>
      <c r="B121" t="s">
        <v>954</v>
      </c>
      <c r="C121" t="s">
        <v>15</v>
      </c>
      <c r="D121" t="s">
        <v>16</v>
      </c>
      <c r="E121" s="15">
        <v>2</v>
      </c>
      <c r="F121" s="60">
        <v>2.3199999999999998</v>
      </c>
      <c r="G121" s="46">
        <v>2.3199999999999998</v>
      </c>
      <c r="H121" s="60">
        <v>2.4300000000000002</v>
      </c>
      <c r="I121" s="46">
        <v>2.4300000000000002</v>
      </c>
      <c r="J121" s="60">
        <f t="shared" si="1"/>
        <v>1.0474137931034484</v>
      </c>
    </row>
    <row r="122" spans="1:10" x14ac:dyDescent="0.2">
      <c r="A122" s="4">
        <v>20</v>
      </c>
      <c r="B122" t="s">
        <v>946</v>
      </c>
      <c r="C122" t="s">
        <v>46</v>
      </c>
      <c r="D122" t="s">
        <v>47</v>
      </c>
      <c r="E122" s="15">
        <v>2</v>
      </c>
      <c r="F122" s="60">
        <v>2.3199999999999998</v>
      </c>
      <c r="G122" s="46">
        <v>2.3199999999999998</v>
      </c>
      <c r="H122" s="60">
        <v>2.23</v>
      </c>
      <c r="I122" s="46">
        <v>2.23</v>
      </c>
      <c r="J122" s="60">
        <f t="shared" si="1"/>
        <v>0.9612068965517242</v>
      </c>
    </row>
    <row r="123" spans="1:10" x14ac:dyDescent="0.2">
      <c r="A123" s="4">
        <v>26</v>
      </c>
      <c r="B123" t="s">
        <v>48</v>
      </c>
      <c r="C123" t="s">
        <v>49</v>
      </c>
      <c r="D123" t="s">
        <v>50</v>
      </c>
      <c r="E123" s="15">
        <v>2</v>
      </c>
      <c r="F123" s="60">
        <v>2.3199999999999998</v>
      </c>
      <c r="G123" s="46">
        <v>2.3199999999999998</v>
      </c>
      <c r="H123" s="60">
        <v>2.23</v>
      </c>
      <c r="I123" s="46">
        <v>2.23</v>
      </c>
      <c r="J123" s="60">
        <f t="shared" si="1"/>
        <v>0.9612068965517242</v>
      </c>
    </row>
    <row r="124" spans="1:10" x14ac:dyDescent="0.2">
      <c r="A124" s="4">
        <v>7</v>
      </c>
      <c r="B124" t="s">
        <v>7</v>
      </c>
      <c r="C124" t="s">
        <v>8</v>
      </c>
      <c r="D124" t="s">
        <v>9792</v>
      </c>
      <c r="E124" s="15">
        <v>1</v>
      </c>
      <c r="F124" s="60">
        <v>2.3181731104144898</v>
      </c>
      <c r="G124" s="46">
        <v>2.3181731104144898</v>
      </c>
      <c r="H124" s="60">
        <v>2.5007763975155299</v>
      </c>
      <c r="I124" s="46">
        <v>2.5007763975155299</v>
      </c>
      <c r="J124" s="60">
        <f t="shared" si="1"/>
        <v>1.0787703413005212</v>
      </c>
    </row>
    <row r="125" spans="1:10" x14ac:dyDescent="0.2">
      <c r="A125" s="4">
        <v>19</v>
      </c>
      <c r="B125" t="s">
        <v>1218</v>
      </c>
      <c r="C125" t="s">
        <v>1219</v>
      </c>
      <c r="D125" t="s">
        <v>9793</v>
      </c>
      <c r="E125" s="15">
        <v>1</v>
      </c>
      <c r="F125" s="60">
        <v>2.3132010433488799</v>
      </c>
      <c r="G125" s="46">
        <v>2.3132010433488799</v>
      </c>
      <c r="H125" s="60">
        <v>2.895</v>
      </c>
      <c r="I125" s="46">
        <v>2.895</v>
      </c>
      <c r="J125" s="60">
        <f t="shared" si="1"/>
        <v>1.2515124910236228</v>
      </c>
    </row>
    <row r="126" spans="1:10" x14ac:dyDescent="0.2">
      <c r="A126" s="4">
        <v>12</v>
      </c>
      <c r="B126" t="s">
        <v>991</v>
      </c>
      <c r="C126" t="s">
        <v>1354</v>
      </c>
      <c r="D126" t="s">
        <v>1355</v>
      </c>
      <c r="E126" s="15">
        <v>2</v>
      </c>
      <c r="F126" s="60">
        <v>2.31</v>
      </c>
      <c r="G126" s="46">
        <v>2.31</v>
      </c>
      <c r="H126" s="60">
        <v>2.0699999999999998</v>
      </c>
      <c r="I126" s="46">
        <v>2.0699999999999998</v>
      </c>
      <c r="J126" s="60">
        <f t="shared" si="1"/>
        <v>0.89610389610389607</v>
      </c>
    </row>
    <row r="127" spans="1:10" x14ac:dyDescent="0.2">
      <c r="A127" s="4">
        <v>27</v>
      </c>
      <c r="B127" t="s">
        <v>19</v>
      </c>
      <c r="C127" t="s">
        <v>20</v>
      </c>
      <c r="D127" t="s">
        <v>9794</v>
      </c>
      <c r="E127" s="15">
        <v>1</v>
      </c>
      <c r="F127" s="60">
        <v>2.3091781386438601</v>
      </c>
      <c r="G127" s="46">
        <v>2.3091781386438601</v>
      </c>
      <c r="H127" s="60">
        <v>2.4020146520146501</v>
      </c>
      <c r="I127" s="46">
        <v>2.4020146520146501</v>
      </c>
      <c r="J127" s="60">
        <f t="shared" si="1"/>
        <v>1.0402032705130801</v>
      </c>
    </row>
    <row r="128" spans="1:10" x14ac:dyDescent="0.2">
      <c r="A128" s="4">
        <v>30</v>
      </c>
      <c r="B128" t="s">
        <v>22</v>
      </c>
      <c r="C128" t="s">
        <v>23</v>
      </c>
      <c r="D128" t="s">
        <v>9795</v>
      </c>
      <c r="E128" s="15">
        <v>1</v>
      </c>
      <c r="F128" s="60">
        <v>2.3085928247997201</v>
      </c>
      <c r="G128" s="46">
        <v>2.3085928247997201</v>
      </c>
      <c r="H128" s="60">
        <v>2.3898809523809499</v>
      </c>
      <c r="I128" s="46">
        <v>2.3898809523809499</v>
      </c>
      <c r="J128" s="60">
        <f t="shared" si="1"/>
        <v>1.0352111150602237</v>
      </c>
    </row>
    <row r="129" spans="1:10" x14ac:dyDescent="0.2">
      <c r="A129" s="4">
        <v>19</v>
      </c>
      <c r="B129" t="s">
        <v>958</v>
      </c>
      <c r="C129" t="s">
        <v>17</v>
      </c>
      <c r="D129" t="s">
        <v>18</v>
      </c>
      <c r="E129" s="15">
        <v>2</v>
      </c>
      <c r="F129" s="60">
        <v>2.2999999999999998</v>
      </c>
      <c r="G129" s="46">
        <v>2.2999999999999998</v>
      </c>
      <c r="H129" s="60">
        <v>2.48</v>
      </c>
      <c r="I129" s="46">
        <v>2.48</v>
      </c>
      <c r="J129" s="60">
        <f t="shared" si="1"/>
        <v>1.0782608695652174</v>
      </c>
    </row>
    <row r="130" spans="1:10" x14ac:dyDescent="0.2">
      <c r="A130" s="4">
        <v>10</v>
      </c>
      <c r="B130" t="s">
        <v>40</v>
      </c>
      <c r="C130" t="s">
        <v>41</v>
      </c>
      <c r="D130" t="s">
        <v>42</v>
      </c>
      <c r="E130" s="15">
        <v>2</v>
      </c>
      <c r="F130" s="60">
        <v>2.29</v>
      </c>
      <c r="G130" s="46">
        <v>2.29</v>
      </c>
      <c r="H130" s="60">
        <v>2.33</v>
      </c>
      <c r="I130" s="46">
        <v>2.33</v>
      </c>
      <c r="J130" s="60">
        <f t="shared" si="1"/>
        <v>1.017467248908297</v>
      </c>
    </row>
    <row r="131" spans="1:10" x14ac:dyDescent="0.2">
      <c r="A131" s="4">
        <v>23</v>
      </c>
      <c r="B131" t="s">
        <v>653</v>
      </c>
      <c r="C131" t="s">
        <v>1353</v>
      </c>
      <c r="D131" t="s">
        <v>9796</v>
      </c>
      <c r="E131" s="15">
        <v>1</v>
      </c>
      <c r="F131" s="60">
        <v>2.2852158131460598</v>
      </c>
      <c r="G131" s="46">
        <v>2.2852158131460598</v>
      </c>
      <c r="H131" s="60">
        <v>2.14333333333333</v>
      </c>
      <c r="I131" s="46">
        <v>2.14333333333333</v>
      </c>
      <c r="J131" s="60">
        <f t="shared" si="1"/>
        <v>0.93791287501314813</v>
      </c>
    </row>
    <row r="132" spans="1:10" x14ac:dyDescent="0.2">
      <c r="A132" s="4">
        <v>8</v>
      </c>
      <c r="B132" t="s">
        <v>950</v>
      </c>
      <c r="C132" t="s">
        <v>1377</v>
      </c>
      <c r="D132" t="s">
        <v>1378</v>
      </c>
      <c r="E132" s="15">
        <v>2</v>
      </c>
      <c r="F132" s="60">
        <v>2.2799999999999998</v>
      </c>
      <c r="G132" s="46">
        <v>2.2799999999999998</v>
      </c>
      <c r="H132" s="60">
        <v>2.0099999999999998</v>
      </c>
      <c r="I132" s="46">
        <v>2.0099999999999998</v>
      </c>
      <c r="J132" s="60">
        <f t="shared" si="1"/>
        <v>0.88157894736842102</v>
      </c>
    </row>
    <row r="133" spans="1:10" x14ac:dyDescent="0.2">
      <c r="A133" s="4">
        <v>35</v>
      </c>
      <c r="B133" t="s">
        <v>1374</v>
      </c>
      <c r="C133" t="s">
        <v>1375</v>
      </c>
      <c r="D133" t="s">
        <v>1376</v>
      </c>
      <c r="E133" s="15">
        <v>2</v>
      </c>
      <c r="F133" s="60">
        <v>2.2799999999999998</v>
      </c>
      <c r="G133" s="46">
        <v>2.2799999999999998</v>
      </c>
      <c r="H133" s="60">
        <v>2.0099999999999998</v>
      </c>
      <c r="I133" s="46">
        <v>2.0099999999999998</v>
      </c>
      <c r="J133" s="60">
        <f t="shared" si="1"/>
        <v>0.88157894736842102</v>
      </c>
    </row>
    <row r="134" spans="1:10" x14ac:dyDescent="0.2">
      <c r="A134" s="4">
        <v>32</v>
      </c>
      <c r="B134" t="s">
        <v>1393</v>
      </c>
      <c r="C134" t="s">
        <v>1394</v>
      </c>
      <c r="D134" t="s">
        <v>1395</v>
      </c>
      <c r="E134" s="15">
        <v>2</v>
      </c>
      <c r="F134" s="60">
        <v>2.2799999999999998</v>
      </c>
      <c r="G134" s="46">
        <v>2.2799999999999998</v>
      </c>
      <c r="H134" s="60">
        <v>1.91</v>
      </c>
      <c r="I134" s="46">
        <v>1.91</v>
      </c>
      <c r="J134" s="60">
        <f t="shared" si="1"/>
        <v>0.83771929824561409</v>
      </c>
    </row>
    <row r="135" spans="1:10" x14ac:dyDescent="0.2">
      <c r="A135" s="4">
        <v>22</v>
      </c>
      <c r="B135" t="s">
        <v>1348</v>
      </c>
      <c r="C135" t="s">
        <v>1349</v>
      </c>
      <c r="D135" t="s">
        <v>9797</v>
      </c>
      <c r="E135" s="15">
        <v>1</v>
      </c>
      <c r="F135" s="60">
        <v>2.2708508141547399</v>
      </c>
      <c r="G135" s="46">
        <v>2.2708508141547399</v>
      </c>
      <c r="H135" s="60">
        <v>2.18513513513513</v>
      </c>
      <c r="I135" s="46">
        <v>2.18513513513513</v>
      </c>
      <c r="J135" s="60">
        <f t="shared" ref="J135:J198" si="2">I135/G135</f>
        <v>0.96225393650462454</v>
      </c>
    </row>
    <row r="136" spans="1:10" x14ac:dyDescent="0.2">
      <c r="A136" s="4">
        <v>19</v>
      </c>
      <c r="B136" t="s">
        <v>32</v>
      </c>
      <c r="C136" t="s">
        <v>33</v>
      </c>
      <c r="D136" t="s">
        <v>34</v>
      </c>
      <c r="E136" s="15">
        <v>2</v>
      </c>
      <c r="F136" s="60">
        <v>2.2599999999999998</v>
      </c>
      <c r="G136" s="46">
        <v>2.2599999999999998</v>
      </c>
      <c r="H136" s="60">
        <v>2.4300000000000002</v>
      </c>
      <c r="I136" s="46">
        <v>2.4300000000000002</v>
      </c>
      <c r="J136" s="60">
        <f t="shared" si="2"/>
        <v>1.0752212389380533</v>
      </c>
    </row>
    <row r="137" spans="1:10" x14ac:dyDescent="0.2">
      <c r="A137" s="4">
        <v>11</v>
      </c>
      <c r="B137" t="s">
        <v>952</v>
      </c>
      <c r="C137" t="s">
        <v>1346</v>
      </c>
      <c r="D137" t="s">
        <v>1347</v>
      </c>
      <c r="E137" s="15">
        <v>2</v>
      </c>
      <c r="F137" s="60">
        <v>2.2599999999999998</v>
      </c>
      <c r="G137" s="46">
        <v>2.2599999999999998</v>
      </c>
      <c r="H137" s="60">
        <v>2.23</v>
      </c>
      <c r="I137" s="46">
        <v>2.23</v>
      </c>
      <c r="J137" s="60">
        <f t="shared" si="2"/>
        <v>0.98672566371681425</v>
      </c>
    </row>
    <row r="138" spans="1:10" x14ac:dyDescent="0.2">
      <c r="A138" s="4">
        <v>30</v>
      </c>
      <c r="B138" t="s">
        <v>12</v>
      </c>
      <c r="C138" t="s">
        <v>13</v>
      </c>
      <c r="D138" t="s">
        <v>9798</v>
      </c>
      <c r="E138" s="15">
        <v>1</v>
      </c>
      <c r="F138" s="60">
        <v>2.25134883315918</v>
      </c>
      <c r="G138" s="46">
        <v>2.25134883315918</v>
      </c>
      <c r="H138" s="60">
        <v>2.5803571428571401</v>
      </c>
      <c r="I138" s="46">
        <v>2.5803571428571401</v>
      </c>
      <c r="J138" s="60">
        <f t="shared" si="2"/>
        <v>1.1461383082231122</v>
      </c>
    </row>
    <row r="139" spans="1:10" x14ac:dyDescent="0.2">
      <c r="A139" s="4">
        <v>28</v>
      </c>
      <c r="B139" t="s">
        <v>54</v>
      </c>
      <c r="C139" t="s">
        <v>1247</v>
      </c>
      <c r="D139" t="s">
        <v>55</v>
      </c>
      <c r="E139" s="15">
        <v>2</v>
      </c>
      <c r="F139" s="60">
        <v>2.25</v>
      </c>
      <c r="G139" s="46">
        <v>2.25</v>
      </c>
      <c r="H139" s="60">
        <v>2.3199999999999998</v>
      </c>
      <c r="I139" s="46">
        <v>2.3199999999999998</v>
      </c>
      <c r="J139" s="60">
        <f t="shared" si="2"/>
        <v>1.0311111111111111</v>
      </c>
    </row>
    <row r="140" spans="1:10" x14ac:dyDescent="0.2">
      <c r="A140" s="4">
        <v>35</v>
      </c>
      <c r="B140" t="s">
        <v>1370</v>
      </c>
      <c r="C140" t="s">
        <v>1371</v>
      </c>
      <c r="D140" t="s">
        <v>9799</v>
      </c>
      <c r="E140" s="15">
        <v>1</v>
      </c>
      <c r="F140" s="60">
        <v>2.2460490494647498</v>
      </c>
      <c r="G140" s="46">
        <v>2.2460490494647498</v>
      </c>
      <c r="H140" s="60">
        <v>2.0979853479853499</v>
      </c>
      <c r="I140" s="46">
        <v>2.0979853479853499</v>
      </c>
      <c r="J140" s="60">
        <f t="shared" si="2"/>
        <v>0.93407815313976128</v>
      </c>
    </row>
    <row r="141" spans="1:10" x14ac:dyDescent="0.2">
      <c r="A141" s="4">
        <v>34</v>
      </c>
      <c r="B141" t="s">
        <v>1423</v>
      </c>
      <c r="C141" t="s">
        <v>1424</v>
      </c>
      <c r="D141" t="s">
        <v>9800</v>
      </c>
      <c r="E141" s="15">
        <v>1</v>
      </c>
      <c r="F141" s="60">
        <v>2.2452244116037199</v>
      </c>
      <c r="G141" s="46">
        <v>2.2452244116037199</v>
      </c>
      <c r="H141" s="60">
        <v>1.84</v>
      </c>
      <c r="I141" s="46">
        <v>1.84</v>
      </c>
      <c r="J141" s="60">
        <f t="shared" si="2"/>
        <v>0.8195171896807073</v>
      </c>
    </row>
    <row r="142" spans="1:10" x14ac:dyDescent="0.2">
      <c r="A142" s="4">
        <v>27</v>
      </c>
      <c r="B142" t="s">
        <v>660</v>
      </c>
      <c r="C142" t="s">
        <v>1001</v>
      </c>
      <c r="D142" t="s">
        <v>9801</v>
      </c>
      <c r="E142" s="15">
        <v>1</v>
      </c>
      <c r="F142" s="60">
        <v>2.2297987391962901</v>
      </c>
      <c r="G142" s="46">
        <v>2.2297987391962901</v>
      </c>
      <c r="H142" s="60">
        <v>2.1639194139194098</v>
      </c>
      <c r="I142" s="46">
        <v>2.1639194139194098</v>
      </c>
      <c r="J142" s="60">
        <f t="shared" si="2"/>
        <v>0.97045503519271614</v>
      </c>
    </row>
    <row r="143" spans="1:10" x14ac:dyDescent="0.2">
      <c r="A143" s="4">
        <v>10</v>
      </c>
      <c r="B143" t="s">
        <v>1367</v>
      </c>
      <c r="C143" t="s">
        <v>1368</v>
      </c>
      <c r="D143" t="s">
        <v>9802</v>
      </c>
      <c r="E143" s="15">
        <v>1</v>
      </c>
      <c r="F143" s="60">
        <v>2.2195829168748999</v>
      </c>
      <c r="G143" s="46">
        <v>2.2195829168748999</v>
      </c>
      <c r="H143" s="60">
        <v>2.1523569023569</v>
      </c>
      <c r="I143" s="46">
        <v>2.1523569023569</v>
      </c>
      <c r="J143" s="60">
        <f t="shared" si="2"/>
        <v>0.96971232117219031</v>
      </c>
    </row>
    <row r="144" spans="1:10" x14ac:dyDescent="0.2">
      <c r="A144" s="4">
        <v>32</v>
      </c>
      <c r="B144" t="s">
        <v>1359</v>
      </c>
      <c r="C144" t="s">
        <v>1360</v>
      </c>
      <c r="D144" t="s">
        <v>1361</v>
      </c>
      <c r="E144" s="15">
        <v>2</v>
      </c>
      <c r="F144" s="60">
        <v>2.21</v>
      </c>
      <c r="G144" s="46">
        <v>2.21</v>
      </c>
      <c r="H144" s="60">
        <v>2.2400000000000002</v>
      </c>
      <c r="I144" s="46">
        <v>2.2400000000000002</v>
      </c>
      <c r="J144" s="60">
        <f t="shared" si="2"/>
        <v>1.0135746606334843</v>
      </c>
    </row>
    <row r="145" spans="1:10" x14ac:dyDescent="0.2">
      <c r="A145" s="4">
        <v>31</v>
      </c>
      <c r="B145" t="s">
        <v>944</v>
      </c>
      <c r="C145" t="s">
        <v>1362</v>
      </c>
      <c r="D145" t="s">
        <v>1363</v>
      </c>
      <c r="E145" s="15">
        <v>2</v>
      </c>
      <c r="F145" s="60">
        <v>2.21</v>
      </c>
      <c r="G145" s="46">
        <v>2.21</v>
      </c>
      <c r="H145" s="60">
        <v>2.2200000000000002</v>
      </c>
      <c r="I145" s="46">
        <v>2.2200000000000002</v>
      </c>
      <c r="J145" s="60">
        <f t="shared" si="2"/>
        <v>1.0045248868778283</v>
      </c>
    </row>
    <row r="146" spans="1:10" x14ac:dyDescent="0.2">
      <c r="A146" s="4">
        <v>31</v>
      </c>
      <c r="B146" t="s">
        <v>1379</v>
      </c>
      <c r="C146" t="s">
        <v>1380</v>
      </c>
      <c r="D146" t="s">
        <v>1381</v>
      </c>
      <c r="E146" s="15">
        <v>2</v>
      </c>
      <c r="F146" s="60">
        <v>2.21</v>
      </c>
      <c r="G146" s="46">
        <v>2.21</v>
      </c>
      <c r="H146" s="60">
        <v>2.1</v>
      </c>
      <c r="I146" s="46">
        <v>2.1</v>
      </c>
      <c r="J146" s="60">
        <f t="shared" si="2"/>
        <v>0.95022624434389147</v>
      </c>
    </row>
    <row r="147" spans="1:10" x14ac:dyDescent="0.2">
      <c r="A147" s="4">
        <v>34</v>
      </c>
      <c r="B147" t="s">
        <v>1351</v>
      </c>
      <c r="C147" t="s">
        <v>1247</v>
      </c>
      <c r="D147" t="s">
        <v>1352</v>
      </c>
      <c r="E147" s="15">
        <v>2</v>
      </c>
      <c r="F147" s="60">
        <v>2.2000000000000002</v>
      </c>
      <c r="G147" s="46">
        <v>2.2000000000000002</v>
      </c>
      <c r="H147" s="60">
        <v>2.2999999999999998</v>
      </c>
      <c r="I147" s="46">
        <v>2.2999999999999998</v>
      </c>
      <c r="J147" s="60">
        <f t="shared" si="2"/>
        <v>1.0454545454545452</v>
      </c>
    </row>
    <row r="148" spans="1:10" x14ac:dyDescent="0.2">
      <c r="A148" s="4">
        <v>24</v>
      </c>
      <c r="B148" t="s">
        <v>1387</v>
      </c>
      <c r="C148" t="s">
        <v>1115</v>
      </c>
      <c r="D148" t="s">
        <v>1388</v>
      </c>
      <c r="E148" s="15">
        <v>2</v>
      </c>
      <c r="F148" s="60">
        <v>2.1800000000000002</v>
      </c>
      <c r="G148" s="46">
        <v>2.1800000000000002</v>
      </c>
      <c r="H148" s="60">
        <v>2.12</v>
      </c>
      <c r="I148" s="46">
        <v>2.12</v>
      </c>
      <c r="J148" s="60">
        <f t="shared" si="2"/>
        <v>0.97247706422018343</v>
      </c>
    </row>
    <row r="149" spans="1:10" x14ac:dyDescent="0.2">
      <c r="A149" s="4">
        <v>22</v>
      </c>
      <c r="B149" t="s">
        <v>28</v>
      </c>
      <c r="C149" t="s">
        <v>29</v>
      </c>
      <c r="D149" t="s">
        <v>9803</v>
      </c>
      <c r="E149" s="15">
        <v>1</v>
      </c>
      <c r="F149" s="60">
        <v>2.1714307387924099</v>
      </c>
      <c r="G149" s="46">
        <v>2.1714307387924099</v>
      </c>
      <c r="H149" s="60">
        <v>2.5918918918918901</v>
      </c>
      <c r="I149" s="46">
        <v>2.5918918918918901</v>
      </c>
      <c r="J149" s="60">
        <f t="shared" si="2"/>
        <v>1.1936332324987302</v>
      </c>
    </row>
    <row r="150" spans="1:10" x14ac:dyDescent="0.2">
      <c r="A150" s="4">
        <v>30</v>
      </c>
      <c r="B150" t="s">
        <v>1438</v>
      </c>
      <c r="C150" t="s">
        <v>1439</v>
      </c>
      <c r="D150" t="s">
        <v>1440</v>
      </c>
      <c r="E150" s="15">
        <v>2</v>
      </c>
      <c r="F150" s="60">
        <v>2.17</v>
      </c>
      <c r="G150" s="46">
        <v>2.17</v>
      </c>
      <c r="H150" s="60">
        <v>1.93</v>
      </c>
      <c r="I150" s="46">
        <v>1.93</v>
      </c>
      <c r="J150" s="60">
        <f t="shared" si="2"/>
        <v>0.88940092165898621</v>
      </c>
    </row>
    <row r="151" spans="1:10" x14ac:dyDescent="0.2">
      <c r="A151" s="4">
        <v>30</v>
      </c>
      <c r="B151" t="s">
        <v>1444</v>
      </c>
      <c r="C151" t="s">
        <v>1056</v>
      </c>
      <c r="D151" t="s">
        <v>9804</v>
      </c>
      <c r="E151" s="15">
        <v>1</v>
      </c>
      <c r="F151" s="60">
        <v>2.1610484151863498</v>
      </c>
      <c r="G151" s="46">
        <v>2.1610484151863498</v>
      </c>
      <c r="H151" s="60">
        <v>1.9077380952381</v>
      </c>
      <c r="I151" s="46">
        <v>1.9077380952381</v>
      </c>
      <c r="J151" s="60">
        <f t="shared" si="2"/>
        <v>0.8827835979202685</v>
      </c>
    </row>
    <row r="152" spans="1:10" x14ac:dyDescent="0.2">
      <c r="A152" s="4">
        <v>26</v>
      </c>
      <c r="B152" t="s">
        <v>1385</v>
      </c>
      <c r="C152" t="s">
        <v>1001</v>
      </c>
      <c r="D152" t="s">
        <v>9805</v>
      </c>
      <c r="E152" s="15">
        <v>1</v>
      </c>
      <c r="F152" s="60">
        <v>2.1596584459299701</v>
      </c>
      <c r="G152" s="46">
        <v>2.1596584459299701</v>
      </c>
      <c r="H152" s="60">
        <v>2.1794035414725101</v>
      </c>
      <c r="I152" s="46">
        <v>2.1794035414725101</v>
      </c>
      <c r="J152" s="60">
        <f t="shared" si="2"/>
        <v>1.0091426936420207</v>
      </c>
    </row>
    <row r="153" spans="1:10" x14ac:dyDescent="0.2">
      <c r="A153" s="4">
        <v>21</v>
      </c>
      <c r="B153" t="s">
        <v>1154</v>
      </c>
      <c r="C153" t="s">
        <v>1442</v>
      </c>
      <c r="D153" t="s">
        <v>1443</v>
      </c>
      <c r="E153" s="15">
        <v>2</v>
      </c>
      <c r="F153" s="60">
        <v>2.14</v>
      </c>
      <c r="G153" s="46">
        <v>2.14</v>
      </c>
      <c r="H153" s="60">
        <v>1.94</v>
      </c>
      <c r="I153" s="46">
        <v>1.94</v>
      </c>
      <c r="J153" s="60">
        <f t="shared" si="2"/>
        <v>0.90654205607476623</v>
      </c>
    </row>
    <row r="154" spans="1:10" x14ac:dyDescent="0.2">
      <c r="A154" s="4">
        <v>17</v>
      </c>
      <c r="B154" t="s">
        <v>1446</v>
      </c>
      <c r="C154" t="s">
        <v>1001</v>
      </c>
      <c r="D154" t="s">
        <v>9806</v>
      </c>
      <c r="E154" s="15">
        <v>1</v>
      </c>
      <c r="F154" s="60">
        <v>2.1397548358074698</v>
      </c>
      <c r="G154" s="46">
        <v>2.1397548358074698</v>
      </c>
      <c r="H154" s="60">
        <v>1.94377811094453</v>
      </c>
      <c r="I154" s="46">
        <v>1.94377811094453</v>
      </c>
      <c r="J154" s="60">
        <f t="shared" si="2"/>
        <v>0.9084115985703638</v>
      </c>
    </row>
    <row r="155" spans="1:10" x14ac:dyDescent="0.2">
      <c r="A155" s="4">
        <v>8</v>
      </c>
      <c r="B155" t="s">
        <v>1356</v>
      </c>
      <c r="C155" t="s">
        <v>1357</v>
      </c>
      <c r="D155" t="s">
        <v>9807</v>
      </c>
      <c r="E155" s="15">
        <v>1</v>
      </c>
      <c r="F155" s="60">
        <v>2.13459449536639</v>
      </c>
      <c r="G155" s="46">
        <v>2.13459449536639</v>
      </c>
      <c r="H155" s="60">
        <v>2.4146634615384599</v>
      </c>
      <c r="I155" s="46">
        <v>2.4146634615384599</v>
      </c>
      <c r="J155" s="60">
        <f t="shared" si="2"/>
        <v>1.1312047636120217</v>
      </c>
    </row>
    <row r="156" spans="1:10" x14ac:dyDescent="0.2">
      <c r="A156" s="4">
        <v>35</v>
      </c>
      <c r="B156" t="s">
        <v>936</v>
      </c>
      <c r="C156" t="s">
        <v>1408</v>
      </c>
      <c r="D156" t="s">
        <v>1409</v>
      </c>
      <c r="E156" s="15">
        <v>2</v>
      </c>
      <c r="F156" s="60">
        <v>2.13</v>
      </c>
      <c r="G156" s="46">
        <v>2.13</v>
      </c>
      <c r="H156" s="60">
        <v>2.16</v>
      </c>
      <c r="I156" s="46">
        <v>2.16</v>
      </c>
      <c r="J156" s="60">
        <f t="shared" si="2"/>
        <v>1.0140845070422537</v>
      </c>
    </row>
    <row r="157" spans="1:10" x14ac:dyDescent="0.2">
      <c r="A157" s="4">
        <v>11</v>
      </c>
      <c r="B157" t="s">
        <v>1436</v>
      </c>
      <c r="C157" t="s">
        <v>1112</v>
      </c>
      <c r="D157" t="s">
        <v>1437</v>
      </c>
      <c r="E157" s="15">
        <v>2</v>
      </c>
      <c r="F157" s="60">
        <v>2.12</v>
      </c>
      <c r="G157" s="46">
        <v>2.12</v>
      </c>
      <c r="H157" s="60">
        <v>2.0699999999999998</v>
      </c>
      <c r="I157" s="46">
        <v>2.0699999999999998</v>
      </c>
      <c r="J157" s="60">
        <f t="shared" si="2"/>
        <v>0.97641509433962248</v>
      </c>
    </row>
    <row r="158" spans="1:10" x14ac:dyDescent="0.2">
      <c r="A158" s="4">
        <v>35</v>
      </c>
      <c r="B158" t="s">
        <v>1470</v>
      </c>
      <c r="C158" t="s">
        <v>1471</v>
      </c>
      <c r="D158" t="s">
        <v>1472</v>
      </c>
      <c r="E158" s="15">
        <v>2</v>
      </c>
      <c r="F158" s="60">
        <v>2.12</v>
      </c>
      <c r="G158" s="46">
        <v>2.12</v>
      </c>
      <c r="H158" s="60">
        <v>1.88</v>
      </c>
      <c r="I158" s="46">
        <v>1.88</v>
      </c>
      <c r="J158" s="60">
        <f t="shared" si="2"/>
        <v>0.88679245283018859</v>
      </c>
    </row>
    <row r="159" spans="1:10" x14ac:dyDescent="0.2">
      <c r="A159" s="4">
        <v>22</v>
      </c>
      <c r="B159" t="s">
        <v>1502</v>
      </c>
      <c r="C159" t="s">
        <v>1503</v>
      </c>
      <c r="D159" t="s">
        <v>1504</v>
      </c>
      <c r="E159" s="15">
        <v>2</v>
      </c>
      <c r="F159" s="60">
        <v>2.12</v>
      </c>
      <c r="G159" s="46">
        <v>2.12</v>
      </c>
      <c r="H159" s="60">
        <v>1.67</v>
      </c>
      <c r="I159" s="46">
        <v>1.67</v>
      </c>
      <c r="J159" s="60">
        <f t="shared" si="2"/>
        <v>0.78773584905660365</v>
      </c>
    </row>
    <row r="160" spans="1:10" x14ac:dyDescent="0.2">
      <c r="A160" s="4">
        <v>7</v>
      </c>
      <c r="B160" t="s">
        <v>1405</v>
      </c>
      <c r="C160" t="s">
        <v>1406</v>
      </c>
      <c r="D160" t="s">
        <v>9808</v>
      </c>
      <c r="E160" s="15">
        <v>1</v>
      </c>
      <c r="F160" s="60">
        <v>2.11311215604319</v>
      </c>
      <c r="G160" s="46">
        <v>2.11311215604319</v>
      </c>
      <c r="H160" s="60">
        <v>2.1677018633540399</v>
      </c>
      <c r="I160" s="46">
        <v>2.1677018633540399</v>
      </c>
      <c r="J160" s="60">
        <f t="shared" si="2"/>
        <v>1.0258337955014509</v>
      </c>
    </row>
    <row r="161" spans="1:10" x14ac:dyDescent="0.2">
      <c r="A161" s="4">
        <v>22</v>
      </c>
      <c r="B161" t="s">
        <v>834</v>
      </c>
      <c r="C161" t="s">
        <v>1001</v>
      </c>
      <c r="D161" t="s">
        <v>9809</v>
      </c>
      <c r="E161" s="15">
        <v>1</v>
      </c>
      <c r="F161" s="60">
        <v>2.11038306607673</v>
      </c>
      <c r="G161" s="46">
        <v>2.11038306607673</v>
      </c>
      <c r="H161" s="60">
        <v>2.55675675675676</v>
      </c>
      <c r="I161" s="46">
        <v>2.55675675675676</v>
      </c>
      <c r="J161" s="60">
        <f t="shared" si="2"/>
        <v>1.2115131124084753</v>
      </c>
    </row>
    <row r="162" spans="1:10" x14ac:dyDescent="0.2">
      <c r="A162" s="4">
        <v>24</v>
      </c>
      <c r="B162" t="s">
        <v>1410</v>
      </c>
      <c r="C162" t="s">
        <v>1411</v>
      </c>
      <c r="D162" t="s">
        <v>1412</v>
      </c>
      <c r="E162" s="15">
        <v>2</v>
      </c>
      <c r="F162" s="60">
        <v>2.11</v>
      </c>
      <c r="G162" s="46">
        <v>2.11</v>
      </c>
      <c r="H162" s="60">
        <v>2.16</v>
      </c>
      <c r="I162" s="46">
        <v>2.16</v>
      </c>
      <c r="J162" s="60">
        <f t="shared" si="2"/>
        <v>1.0236966824644551</v>
      </c>
    </row>
    <row r="163" spans="1:10" x14ac:dyDescent="0.2">
      <c r="A163" s="4">
        <v>27</v>
      </c>
      <c r="B163" t="s">
        <v>1416</v>
      </c>
      <c r="C163" t="s">
        <v>1417</v>
      </c>
      <c r="D163" t="s">
        <v>9810</v>
      </c>
      <c r="E163" s="15">
        <v>1</v>
      </c>
      <c r="F163" s="60">
        <v>2.1012401986991001</v>
      </c>
      <c r="G163" s="46">
        <v>2.1012401986991001</v>
      </c>
      <c r="H163" s="60">
        <v>2.1336996336996301</v>
      </c>
      <c r="I163" s="46">
        <v>2.1336996336996301</v>
      </c>
      <c r="J163" s="60">
        <f t="shared" si="2"/>
        <v>1.0154477508190762</v>
      </c>
    </row>
    <row r="164" spans="1:10" x14ac:dyDescent="0.2">
      <c r="A164" s="4">
        <v>31</v>
      </c>
      <c r="B164" t="s">
        <v>931</v>
      </c>
      <c r="C164" t="s">
        <v>1365</v>
      </c>
      <c r="D164" t="s">
        <v>1366</v>
      </c>
      <c r="E164" s="15">
        <v>2</v>
      </c>
      <c r="F164" s="60">
        <v>2.09</v>
      </c>
      <c r="G164" s="46">
        <v>2.09</v>
      </c>
      <c r="H164" s="60">
        <v>2.39</v>
      </c>
      <c r="I164" s="46">
        <v>2.39</v>
      </c>
      <c r="J164" s="60">
        <f t="shared" si="2"/>
        <v>1.1435406698564594</v>
      </c>
    </row>
    <row r="165" spans="1:10" x14ac:dyDescent="0.2">
      <c r="A165" s="4">
        <v>20</v>
      </c>
      <c r="B165" t="s">
        <v>1448</v>
      </c>
      <c r="C165" t="s">
        <v>1449</v>
      </c>
      <c r="D165" t="s">
        <v>1450</v>
      </c>
      <c r="E165" s="15">
        <v>2</v>
      </c>
      <c r="F165" s="60">
        <v>2.09</v>
      </c>
      <c r="G165" s="46">
        <v>2.09</v>
      </c>
      <c r="H165" s="60">
        <v>2.0299999999999998</v>
      </c>
      <c r="I165" s="46">
        <v>2.0299999999999998</v>
      </c>
      <c r="J165" s="60">
        <f t="shared" si="2"/>
        <v>0.9712918660287081</v>
      </c>
    </row>
    <row r="166" spans="1:10" x14ac:dyDescent="0.2">
      <c r="A166" s="4">
        <v>31</v>
      </c>
      <c r="B166" t="s">
        <v>1467</v>
      </c>
      <c r="C166" t="s">
        <v>1468</v>
      </c>
      <c r="D166" t="s">
        <v>1469</v>
      </c>
      <c r="E166" s="15">
        <v>2</v>
      </c>
      <c r="F166" s="60">
        <v>2.09</v>
      </c>
      <c r="G166" s="46">
        <v>2.09</v>
      </c>
      <c r="H166" s="60">
        <v>1.94</v>
      </c>
      <c r="I166" s="46">
        <v>1.94</v>
      </c>
      <c r="J166" s="60">
        <f t="shared" si="2"/>
        <v>0.9282296650717704</v>
      </c>
    </row>
    <row r="167" spans="1:10" x14ac:dyDescent="0.2">
      <c r="A167" s="4">
        <v>16</v>
      </c>
      <c r="B167" t="s">
        <v>1492</v>
      </c>
      <c r="C167" t="s">
        <v>1493</v>
      </c>
      <c r="D167" t="s">
        <v>9811</v>
      </c>
      <c r="E167" s="15">
        <v>1</v>
      </c>
      <c r="F167" s="60">
        <v>2.08536137234413</v>
      </c>
      <c r="G167" s="46">
        <v>2.08536137234413</v>
      </c>
      <c r="H167" s="60">
        <v>1.84782608695652</v>
      </c>
      <c r="I167" s="46">
        <v>1.84782608695652</v>
      </c>
      <c r="J167" s="60">
        <f t="shared" si="2"/>
        <v>0.8860939458562046</v>
      </c>
    </row>
    <row r="168" spans="1:10" x14ac:dyDescent="0.2">
      <c r="A168" s="4">
        <v>36</v>
      </c>
      <c r="B168" t="s">
        <v>1433</v>
      </c>
      <c r="C168" t="s">
        <v>1434</v>
      </c>
      <c r="D168" t="s">
        <v>9812</v>
      </c>
      <c r="E168" s="15">
        <v>1</v>
      </c>
      <c r="F168" s="60">
        <v>2.0827380952381001</v>
      </c>
      <c r="G168" s="46">
        <v>2.0827380952381001</v>
      </c>
      <c r="H168" s="60">
        <v>2.14</v>
      </c>
      <c r="I168" s="46">
        <v>2.14</v>
      </c>
      <c r="J168" s="60">
        <f t="shared" si="2"/>
        <v>1.0274935695913094</v>
      </c>
    </row>
    <row r="169" spans="1:10" x14ac:dyDescent="0.2">
      <c r="A169" s="4">
        <v>16</v>
      </c>
      <c r="B169" t="s">
        <v>943</v>
      </c>
      <c r="C169" t="s">
        <v>1344</v>
      </c>
      <c r="D169" t="s">
        <v>1345</v>
      </c>
      <c r="E169" s="15">
        <v>2</v>
      </c>
      <c r="F169" s="60">
        <v>2.08</v>
      </c>
      <c r="G169" s="46">
        <v>2.08</v>
      </c>
      <c r="H169" s="60">
        <v>2.61</v>
      </c>
      <c r="I169" s="46">
        <v>2.61</v>
      </c>
      <c r="J169" s="60">
        <f t="shared" si="2"/>
        <v>1.2548076923076923</v>
      </c>
    </row>
    <row r="170" spans="1:10" x14ac:dyDescent="0.2">
      <c r="A170" s="4">
        <v>22</v>
      </c>
      <c r="B170" t="s">
        <v>929</v>
      </c>
      <c r="C170" t="s">
        <v>1017</v>
      </c>
      <c r="D170" t="s">
        <v>1364</v>
      </c>
      <c r="E170" s="15">
        <v>2</v>
      </c>
      <c r="F170" s="60">
        <v>2.08</v>
      </c>
      <c r="G170" s="46">
        <v>2.08</v>
      </c>
      <c r="H170" s="60">
        <v>2.37</v>
      </c>
      <c r="I170" s="46">
        <v>2.37</v>
      </c>
      <c r="J170" s="60">
        <f t="shared" si="2"/>
        <v>1.1394230769230769</v>
      </c>
    </row>
    <row r="171" spans="1:10" x14ac:dyDescent="0.2">
      <c r="A171" s="4">
        <v>28</v>
      </c>
      <c r="B171" t="s">
        <v>1473</v>
      </c>
      <c r="C171" t="s">
        <v>1474</v>
      </c>
      <c r="D171" t="s">
        <v>1475</v>
      </c>
      <c r="E171" s="15">
        <v>2</v>
      </c>
      <c r="F171" s="60">
        <v>2.08</v>
      </c>
      <c r="G171" s="46">
        <v>2.08</v>
      </c>
      <c r="H171" s="60">
        <v>1.97</v>
      </c>
      <c r="I171" s="46">
        <v>1.97</v>
      </c>
      <c r="J171" s="60">
        <f t="shared" si="2"/>
        <v>0.94711538461538458</v>
      </c>
    </row>
    <row r="172" spans="1:10" x14ac:dyDescent="0.2">
      <c r="A172" s="4">
        <v>9</v>
      </c>
      <c r="B172" t="s">
        <v>1485</v>
      </c>
      <c r="C172" t="s">
        <v>1486</v>
      </c>
      <c r="D172" t="s">
        <v>1487</v>
      </c>
      <c r="E172" s="15">
        <v>2</v>
      </c>
      <c r="F172" s="60">
        <v>2.08</v>
      </c>
      <c r="G172" s="46">
        <v>2.08</v>
      </c>
      <c r="H172" s="60">
        <v>1.88</v>
      </c>
      <c r="I172" s="46">
        <v>1.88</v>
      </c>
      <c r="J172" s="60">
        <f t="shared" si="2"/>
        <v>0.90384615384615374</v>
      </c>
    </row>
    <row r="173" spans="1:10" x14ac:dyDescent="0.2">
      <c r="A173" s="4">
        <v>36</v>
      </c>
      <c r="B173" t="s">
        <v>1382</v>
      </c>
      <c r="C173" t="s">
        <v>1383</v>
      </c>
      <c r="D173" t="s">
        <v>9813</v>
      </c>
      <c r="E173" s="15">
        <v>1</v>
      </c>
      <c r="F173" s="60">
        <v>2.0793253968254</v>
      </c>
      <c r="G173" s="46">
        <v>2.0793253968254</v>
      </c>
      <c r="H173" s="60">
        <v>2.35</v>
      </c>
      <c r="I173" s="46">
        <v>2.35</v>
      </c>
      <c r="J173" s="60">
        <f t="shared" si="2"/>
        <v>1.1301742399664099</v>
      </c>
    </row>
    <row r="174" spans="1:10" x14ac:dyDescent="0.2">
      <c r="A174" s="4">
        <v>30</v>
      </c>
      <c r="B174" t="s">
        <v>1399</v>
      </c>
      <c r="C174" t="s">
        <v>1400</v>
      </c>
      <c r="D174" t="s">
        <v>9814</v>
      </c>
      <c r="E174" s="15">
        <v>1</v>
      </c>
      <c r="F174" s="60">
        <v>2.0768756530825501</v>
      </c>
      <c r="G174" s="46">
        <v>2.0768756530825501</v>
      </c>
      <c r="H174" s="60">
        <v>2.28571428571429</v>
      </c>
      <c r="I174" s="46">
        <v>2.28571428571429</v>
      </c>
      <c r="J174" s="60">
        <f t="shared" si="2"/>
        <v>1.1005542302553244</v>
      </c>
    </row>
    <row r="175" spans="1:10" x14ac:dyDescent="0.2">
      <c r="A175" s="4">
        <v>22</v>
      </c>
      <c r="B175" t="s">
        <v>1396</v>
      </c>
      <c r="C175" t="s">
        <v>1397</v>
      </c>
      <c r="D175" t="s">
        <v>9815</v>
      </c>
      <c r="E175" s="15">
        <v>1</v>
      </c>
      <c r="F175" s="60">
        <v>2.0737292668427401</v>
      </c>
      <c r="G175" s="46">
        <v>2.0737292668427401</v>
      </c>
      <c r="H175" s="60">
        <v>2.2923423423423399</v>
      </c>
      <c r="I175" s="46">
        <v>2.2923423423423399</v>
      </c>
      <c r="J175" s="60">
        <f t="shared" si="2"/>
        <v>1.1054202585627</v>
      </c>
    </row>
    <row r="176" spans="1:10" x14ac:dyDescent="0.2">
      <c r="A176" s="4">
        <v>28</v>
      </c>
      <c r="B176" t="s">
        <v>1430</v>
      </c>
      <c r="C176" t="s">
        <v>1431</v>
      </c>
      <c r="D176" t="s">
        <v>1432</v>
      </c>
      <c r="E176" s="15">
        <v>2</v>
      </c>
      <c r="F176" s="60">
        <v>2.0699999999999998</v>
      </c>
      <c r="G176" s="46">
        <v>2.0699999999999998</v>
      </c>
      <c r="H176" s="60">
        <v>2.19</v>
      </c>
      <c r="I176" s="46">
        <v>2.19</v>
      </c>
      <c r="J176" s="60">
        <f t="shared" si="2"/>
        <v>1.0579710144927537</v>
      </c>
    </row>
    <row r="177" spans="1:10" x14ac:dyDescent="0.2">
      <c r="A177" s="4">
        <v>33</v>
      </c>
      <c r="B177" t="s">
        <v>968</v>
      </c>
      <c r="C177" t="s">
        <v>1001</v>
      </c>
      <c r="D177" t="s">
        <v>1441</v>
      </c>
      <c r="E177" s="15">
        <v>2</v>
      </c>
      <c r="F177" s="60">
        <v>2.06</v>
      </c>
      <c r="G177" s="46">
        <v>2.06</v>
      </c>
      <c r="H177" s="60">
        <v>2.17</v>
      </c>
      <c r="I177" s="46">
        <v>2.17</v>
      </c>
      <c r="J177" s="60">
        <f t="shared" si="2"/>
        <v>1.0533980582524272</v>
      </c>
    </row>
    <row r="178" spans="1:10" x14ac:dyDescent="0.2">
      <c r="A178" s="4">
        <v>9</v>
      </c>
      <c r="B178" t="s">
        <v>1490</v>
      </c>
      <c r="C178" t="s">
        <v>1001</v>
      </c>
      <c r="D178" t="s">
        <v>1491</v>
      </c>
      <c r="E178" s="15">
        <v>2</v>
      </c>
      <c r="F178" s="60">
        <v>2.06</v>
      </c>
      <c r="G178" s="46">
        <v>2.06</v>
      </c>
      <c r="H178" s="60">
        <v>1.91</v>
      </c>
      <c r="I178" s="46">
        <v>1.91</v>
      </c>
      <c r="J178" s="60">
        <f t="shared" si="2"/>
        <v>0.9271844660194174</v>
      </c>
    </row>
    <row r="179" spans="1:10" x14ac:dyDescent="0.2">
      <c r="A179" s="4">
        <v>6</v>
      </c>
      <c r="B179" t="s">
        <v>1461</v>
      </c>
      <c r="C179" t="s">
        <v>1462</v>
      </c>
      <c r="D179" t="s">
        <v>9816</v>
      </c>
      <c r="E179" s="15">
        <v>1</v>
      </c>
      <c r="F179" s="60">
        <v>2.0515915625183401</v>
      </c>
      <c r="G179" s="46">
        <v>2.0515915625183401</v>
      </c>
      <c r="H179" s="60">
        <v>2.0550724637681199</v>
      </c>
      <c r="I179" s="46">
        <v>2.0550724637681199</v>
      </c>
      <c r="J179" s="60">
        <f t="shared" si="2"/>
        <v>1.0016966833522687</v>
      </c>
    </row>
    <row r="180" spans="1:10" x14ac:dyDescent="0.2">
      <c r="A180" s="4">
        <v>17</v>
      </c>
      <c r="B180" t="s">
        <v>1488</v>
      </c>
      <c r="C180" t="s">
        <v>1001</v>
      </c>
      <c r="D180" t="s">
        <v>9817</v>
      </c>
      <c r="E180" s="15">
        <v>1</v>
      </c>
      <c r="F180" s="60">
        <v>2.0489878542510098</v>
      </c>
      <c r="G180" s="46">
        <v>2.0489878542510098</v>
      </c>
      <c r="H180" s="60">
        <v>1.9610194902548701</v>
      </c>
      <c r="I180" s="46">
        <v>1.9610194902548701</v>
      </c>
      <c r="J180" s="60">
        <f t="shared" si="2"/>
        <v>0.95706740583472327</v>
      </c>
    </row>
    <row r="181" spans="1:10" x14ac:dyDescent="0.2">
      <c r="A181" s="4">
        <v>31</v>
      </c>
      <c r="B181" t="s">
        <v>971</v>
      </c>
      <c r="C181" t="s">
        <v>1421</v>
      </c>
      <c r="D181" t="s">
        <v>9818</v>
      </c>
      <c r="E181" s="15">
        <v>1</v>
      </c>
      <c r="F181" s="60">
        <v>2.0432478317787601</v>
      </c>
      <c r="G181" s="46">
        <v>2.0432478317787601</v>
      </c>
      <c r="H181" s="60">
        <v>2.24486461251167</v>
      </c>
      <c r="I181" s="46">
        <v>2.24486461251167</v>
      </c>
      <c r="J181" s="60">
        <f t="shared" si="2"/>
        <v>1.0986746578643822</v>
      </c>
    </row>
    <row r="182" spans="1:10" x14ac:dyDescent="0.2">
      <c r="A182" s="4">
        <v>11</v>
      </c>
      <c r="B182" t="s">
        <v>1513</v>
      </c>
      <c r="C182" t="s">
        <v>1514</v>
      </c>
      <c r="D182" t="s">
        <v>9819</v>
      </c>
      <c r="E182" s="15">
        <v>1</v>
      </c>
      <c r="F182" s="60">
        <v>2.0416858237547899</v>
      </c>
      <c r="G182" s="46">
        <v>2.0416858237547899</v>
      </c>
      <c r="H182" s="60">
        <v>1.7733333333333301</v>
      </c>
      <c r="I182" s="46">
        <v>1.7733333333333301</v>
      </c>
      <c r="J182" s="60">
        <f t="shared" si="2"/>
        <v>0.86856327878696704</v>
      </c>
    </row>
    <row r="183" spans="1:10" x14ac:dyDescent="0.2">
      <c r="A183" s="4">
        <v>12</v>
      </c>
      <c r="B183" t="s">
        <v>1402</v>
      </c>
      <c r="C183" t="s">
        <v>1403</v>
      </c>
      <c r="D183" t="s">
        <v>1404</v>
      </c>
      <c r="E183" s="15">
        <v>2</v>
      </c>
      <c r="F183" s="60">
        <v>2.04</v>
      </c>
      <c r="G183" s="46">
        <v>2.04</v>
      </c>
      <c r="H183" s="60">
        <v>2.35</v>
      </c>
      <c r="I183" s="46">
        <v>2.35</v>
      </c>
      <c r="J183" s="60">
        <f t="shared" si="2"/>
        <v>1.1519607843137256</v>
      </c>
    </row>
    <row r="184" spans="1:10" x14ac:dyDescent="0.2">
      <c r="A184" s="4">
        <v>7</v>
      </c>
      <c r="B184" t="s">
        <v>1496</v>
      </c>
      <c r="C184" t="s">
        <v>1497</v>
      </c>
      <c r="D184" t="s">
        <v>1498</v>
      </c>
      <c r="E184" s="15">
        <v>2</v>
      </c>
      <c r="F184" s="60">
        <v>2.04</v>
      </c>
      <c r="G184" s="46">
        <v>2.04</v>
      </c>
      <c r="H184" s="60">
        <v>1.91</v>
      </c>
      <c r="I184" s="46">
        <v>1.91</v>
      </c>
      <c r="J184" s="60">
        <f t="shared" si="2"/>
        <v>0.93627450980392146</v>
      </c>
    </row>
    <row r="185" spans="1:10" x14ac:dyDescent="0.2">
      <c r="A185" s="4">
        <v>33</v>
      </c>
      <c r="B185" t="s">
        <v>1507</v>
      </c>
      <c r="C185" t="s">
        <v>1508</v>
      </c>
      <c r="D185" t="s">
        <v>1509</v>
      </c>
      <c r="E185" s="15">
        <v>2</v>
      </c>
      <c r="F185" s="60">
        <v>2.04</v>
      </c>
      <c r="G185" s="46">
        <v>2.04</v>
      </c>
      <c r="H185" s="60">
        <v>1.81</v>
      </c>
      <c r="I185" s="46">
        <v>1.81</v>
      </c>
      <c r="J185" s="60">
        <f t="shared" si="2"/>
        <v>0.88725490196078427</v>
      </c>
    </row>
    <row r="186" spans="1:10" x14ac:dyDescent="0.2">
      <c r="A186" s="4">
        <v>10</v>
      </c>
      <c r="B186" t="s">
        <v>1482</v>
      </c>
      <c r="C186" t="s">
        <v>1483</v>
      </c>
      <c r="D186" t="s">
        <v>9820</v>
      </c>
      <c r="E186" s="15">
        <v>1</v>
      </c>
      <c r="F186" s="60">
        <v>2.0356696651674202</v>
      </c>
      <c r="G186" s="46">
        <v>2.0356696651674202</v>
      </c>
      <c r="H186" s="60">
        <v>2.0101010101010099</v>
      </c>
      <c r="I186" s="46">
        <v>2.0101010101010099</v>
      </c>
      <c r="J186" s="60">
        <f t="shared" si="2"/>
        <v>0.98743968360686485</v>
      </c>
    </row>
    <row r="187" spans="1:10" x14ac:dyDescent="0.2">
      <c r="A187" s="4">
        <v>16</v>
      </c>
      <c r="B187" t="s">
        <v>1479</v>
      </c>
      <c r="C187" t="s">
        <v>1480</v>
      </c>
      <c r="D187" t="s">
        <v>1481</v>
      </c>
      <c r="E187" s="15">
        <v>2</v>
      </c>
      <c r="F187" s="60">
        <v>2.0299999999999998</v>
      </c>
      <c r="G187" s="46">
        <v>2.0299999999999998</v>
      </c>
      <c r="H187" s="60">
        <v>2.02</v>
      </c>
      <c r="I187" s="46">
        <v>2.02</v>
      </c>
      <c r="J187" s="60">
        <f t="shared" si="2"/>
        <v>0.99507389162561588</v>
      </c>
    </row>
    <row r="188" spans="1:10" x14ac:dyDescent="0.2">
      <c r="A188" s="4">
        <v>28</v>
      </c>
      <c r="B188" t="s">
        <v>1389</v>
      </c>
      <c r="C188" t="s">
        <v>1390</v>
      </c>
      <c r="D188" t="s">
        <v>9821</v>
      </c>
      <c r="E188" s="15">
        <v>1</v>
      </c>
      <c r="F188" s="60">
        <v>2.0293711222724</v>
      </c>
      <c r="G188" s="46">
        <v>2.0293711222724</v>
      </c>
      <c r="H188" s="60">
        <v>2.3981481481481501</v>
      </c>
      <c r="I188" s="46">
        <v>2.3981481481481501</v>
      </c>
      <c r="J188" s="60">
        <f t="shared" si="2"/>
        <v>1.181719854899093</v>
      </c>
    </row>
    <row r="189" spans="1:10" x14ac:dyDescent="0.2">
      <c r="A189" s="4">
        <v>8</v>
      </c>
      <c r="B189" t="s">
        <v>992</v>
      </c>
      <c r="C189" t="s">
        <v>1096</v>
      </c>
      <c r="D189" t="s">
        <v>9822</v>
      </c>
      <c r="E189" s="15">
        <v>1</v>
      </c>
      <c r="F189" s="60">
        <v>2.0144946067757101</v>
      </c>
      <c r="G189" s="46">
        <v>2.0144946067757101</v>
      </c>
      <c r="H189" s="60">
        <v>1.3954326923076901</v>
      </c>
      <c r="I189" s="46">
        <v>1.3954326923076901</v>
      </c>
      <c r="J189" s="60">
        <f t="shared" si="2"/>
        <v>0.69269616687688396</v>
      </c>
    </row>
    <row r="190" spans="1:10" x14ac:dyDescent="0.2">
      <c r="A190" s="4">
        <v>6</v>
      </c>
      <c r="B190" t="s">
        <v>1518</v>
      </c>
      <c r="C190" t="s">
        <v>1519</v>
      </c>
      <c r="D190" t="s">
        <v>9823</v>
      </c>
      <c r="E190" s="15">
        <v>1</v>
      </c>
      <c r="F190" s="60">
        <v>2.0101155899782901</v>
      </c>
      <c r="G190" s="46">
        <v>2.0101155899782901</v>
      </c>
      <c r="H190" s="60">
        <v>1.78478260869565</v>
      </c>
      <c r="I190" s="46">
        <v>1.78478260869565</v>
      </c>
      <c r="J190" s="60">
        <f t="shared" si="2"/>
        <v>0.88790048572028946</v>
      </c>
    </row>
    <row r="191" spans="1:10" x14ac:dyDescent="0.2">
      <c r="A191" s="4">
        <v>4</v>
      </c>
      <c r="B191" t="s">
        <v>948</v>
      </c>
      <c r="C191" t="s">
        <v>1428</v>
      </c>
      <c r="D191" t="s">
        <v>1429</v>
      </c>
      <c r="E191" s="15">
        <v>2</v>
      </c>
      <c r="F191" s="60">
        <v>2.0099999999999998</v>
      </c>
      <c r="G191" s="46">
        <v>2.0099999999999998</v>
      </c>
      <c r="H191" s="60">
        <v>2.2999999999999998</v>
      </c>
      <c r="I191" s="46">
        <v>2.2999999999999998</v>
      </c>
      <c r="J191" s="60">
        <f t="shared" si="2"/>
        <v>1.1442786069651742</v>
      </c>
    </row>
    <row r="192" spans="1:10" x14ac:dyDescent="0.2">
      <c r="A192" s="4">
        <v>36</v>
      </c>
      <c r="B192" t="s">
        <v>1451</v>
      </c>
      <c r="C192" t="s">
        <v>1452</v>
      </c>
      <c r="D192" t="s">
        <v>1453</v>
      </c>
      <c r="E192" s="15">
        <v>2</v>
      </c>
      <c r="F192" s="60">
        <v>2.0099999999999998</v>
      </c>
      <c r="G192" s="46">
        <v>2.0099999999999998</v>
      </c>
      <c r="H192" s="60">
        <v>2.21</v>
      </c>
      <c r="I192" s="46">
        <v>2.21</v>
      </c>
      <c r="J192" s="60">
        <f t="shared" si="2"/>
        <v>1.099502487562189</v>
      </c>
    </row>
    <row r="193" spans="1:10" x14ac:dyDescent="0.2">
      <c r="A193" s="4">
        <v>4</v>
      </c>
      <c r="B193" t="s">
        <v>5</v>
      </c>
      <c r="C193" t="s">
        <v>1001</v>
      </c>
      <c r="D193" t="s">
        <v>9824</v>
      </c>
      <c r="E193" s="15">
        <v>1</v>
      </c>
      <c r="F193" s="60">
        <v>2.00925156884459</v>
      </c>
      <c r="G193" s="46">
        <v>2.00925156884459</v>
      </c>
      <c r="H193" s="60">
        <v>3.1840062111801202</v>
      </c>
      <c r="I193" s="46">
        <v>3.1840062111801202</v>
      </c>
      <c r="J193" s="60">
        <f t="shared" si="2"/>
        <v>1.5846727510637539</v>
      </c>
    </row>
    <row r="194" spans="1:10" x14ac:dyDescent="0.2">
      <c r="A194" s="4">
        <v>35</v>
      </c>
      <c r="B194" s="22" t="s">
        <v>1476</v>
      </c>
      <c r="C194" t="s">
        <v>1477</v>
      </c>
      <c r="D194" t="s">
        <v>1478</v>
      </c>
      <c r="E194" s="15">
        <v>2</v>
      </c>
      <c r="F194" s="60">
        <v>2</v>
      </c>
      <c r="G194" s="46">
        <v>2</v>
      </c>
      <c r="H194" s="60">
        <v>2.12</v>
      </c>
      <c r="I194" s="46">
        <v>2.12</v>
      </c>
      <c r="J194" s="60">
        <f t="shared" si="2"/>
        <v>1.06</v>
      </c>
    </row>
    <row r="195" spans="1:10" x14ac:dyDescent="0.2">
      <c r="A195" s="4">
        <v>27</v>
      </c>
      <c r="B195" s="77" t="s">
        <v>1494</v>
      </c>
      <c r="C195" s="77" t="s">
        <v>1001</v>
      </c>
      <c r="D195" s="77" t="s">
        <v>9825</v>
      </c>
      <c r="E195" s="86">
        <v>1</v>
      </c>
      <c r="F195" s="87">
        <v>1.98015793459859</v>
      </c>
      <c r="G195" s="88">
        <v>1.98015793459859</v>
      </c>
      <c r="H195" s="87">
        <v>2.0439560439560398</v>
      </c>
      <c r="I195" s="88">
        <v>2.0439560439560398</v>
      </c>
      <c r="J195" s="87">
        <f t="shared" si="2"/>
        <v>1.0322186974294971</v>
      </c>
    </row>
    <row r="196" spans="1:10" x14ac:dyDescent="0.2">
      <c r="A196" s="4">
        <v>31</v>
      </c>
      <c r="B196" s="77" t="s">
        <v>933</v>
      </c>
      <c r="C196" s="77" t="s">
        <v>1426</v>
      </c>
      <c r="D196" s="77" t="s">
        <v>1427</v>
      </c>
      <c r="E196" s="86">
        <v>2</v>
      </c>
      <c r="F196" s="87">
        <v>1.98</v>
      </c>
      <c r="G196" s="88">
        <v>1.98</v>
      </c>
      <c r="H196" s="87">
        <v>2.38</v>
      </c>
      <c r="I196" s="88">
        <v>2.38</v>
      </c>
      <c r="J196" s="87">
        <f t="shared" si="2"/>
        <v>1.202020202020202</v>
      </c>
    </row>
    <row r="197" spans="1:10" x14ac:dyDescent="0.2">
      <c r="A197" s="4">
        <v>15</v>
      </c>
      <c r="B197" s="77" t="s">
        <v>1454</v>
      </c>
      <c r="C197" s="77" t="s">
        <v>1001</v>
      </c>
      <c r="D197" s="77" t="s">
        <v>9826</v>
      </c>
      <c r="E197" s="86">
        <v>1</v>
      </c>
      <c r="F197" s="87">
        <v>1.9712752525252499</v>
      </c>
      <c r="G197" s="88">
        <v>1.9712752525252499</v>
      </c>
      <c r="H197" s="87">
        <v>2.2474747474747501</v>
      </c>
      <c r="I197" s="88">
        <v>2.2474747474747501</v>
      </c>
      <c r="J197" s="87">
        <f t="shared" si="2"/>
        <v>1.1401120896717403</v>
      </c>
    </row>
    <row r="198" spans="1:10" x14ac:dyDescent="0.2">
      <c r="A198" s="4">
        <v>25</v>
      </c>
      <c r="B198" s="77" t="s">
        <v>1458</v>
      </c>
      <c r="C198" s="77" t="s">
        <v>1459</v>
      </c>
      <c r="D198" s="77" t="s">
        <v>9827</v>
      </c>
      <c r="E198" s="86">
        <v>1</v>
      </c>
      <c r="F198" s="87">
        <v>1.9667658730158699</v>
      </c>
      <c r="G198" s="88">
        <v>1.9667658730158699</v>
      </c>
      <c r="H198" s="87">
        <v>2.2390572390572401</v>
      </c>
      <c r="I198" s="88">
        <v>2.2390572390572401</v>
      </c>
      <c r="J198" s="87">
        <f t="shared" si="2"/>
        <v>1.1384462532003539</v>
      </c>
    </row>
    <row r="199" spans="1:10" x14ac:dyDescent="0.2">
      <c r="A199" s="4">
        <v>36</v>
      </c>
      <c r="B199" s="77" t="s">
        <v>1523</v>
      </c>
      <c r="C199" s="77" t="s">
        <v>1524</v>
      </c>
      <c r="D199" s="77" t="s">
        <v>1525</v>
      </c>
      <c r="E199" s="86">
        <v>2</v>
      </c>
      <c r="F199" s="87">
        <v>1.96</v>
      </c>
      <c r="G199" s="88">
        <v>1.96</v>
      </c>
      <c r="H199" s="87">
        <v>1.87</v>
      </c>
      <c r="I199" s="88">
        <v>1.87</v>
      </c>
      <c r="J199" s="87">
        <f t="shared" ref="J199:J256" si="3">I199/G199</f>
        <v>0.95408163265306134</v>
      </c>
    </row>
    <row r="200" spans="1:10" x14ac:dyDescent="0.2">
      <c r="A200" s="4">
        <v>21</v>
      </c>
      <c r="B200" s="77" t="s">
        <v>1464</v>
      </c>
      <c r="C200" s="77" t="s">
        <v>1465</v>
      </c>
      <c r="D200" s="77" t="s">
        <v>9828</v>
      </c>
      <c r="E200" s="86">
        <v>1</v>
      </c>
      <c r="F200" s="87">
        <v>1.9499988271170501</v>
      </c>
      <c r="G200" s="88">
        <v>1.9499988271170501</v>
      </c>
      <c r="H200" s="87">
        <v>2.24378881987578</v>
      </c>
      <c r="I200" s="88">
        <v>2.24378881987578</v>
      </c>
      <c r="J200" s="87">
        <f t="shared" si="3"/>
        <v>1.1506616253677855</v>
      </c>
    </row>
    <row r="201" spans="1:10" x14ac:dyDescent="0.2">
      <c r="A201" s="4">
        <v>34</v>
      </c>
      <c r="B201" s="77" t="s">
        <v>1534</v>
      </c>
      <c r="C201" s="77" t="s">
        <v>1535</v>
      </c>
      <c r="D201" s="77" t="s">
        <v>9829</v>
      </c>
      <c r="E201" s="86">
        <v>1</v>
      </c>
      <c r="F201" s="87">
        <v>1.9451874657909101</v>
      </c>
      <c r="G201" s="88">
        <v>1.9451874657909101</v>
      </c>
      <c r="H201" s="87">
        <v>1.8225</v>
      </c>
      <c r="I201" s="88">
        <v>1.8225</v>
      </c>
      <c r="J201" s="87">
        <f t="shared" si="3"/>
        <v>0.93692769054471281</v>
      </c>
    </row>
    <row r="202" spans="1:10" x14ac:dyDescent="0.2">
      <c r="A202" s="4">
        <v>8</v>
      </c>
      <c r="B202" s="77" t="s">
        <v>720</v>
      </c>
      <c r="C202" s="77" t="s">
        <v>1001</v>
      </c>
      <c r="D202" s="77" t="s">
        <v>9830</v>
      </c>
      <c r="E202" s="86">
        <v>1</v>
      </c>
      <c r="F202" s="87">
        <v>1.9440554261406799</v>
      </c>
      <c r="G202" s="88">
        <v>1.9440554261406799</v>
      </c>
      <c r="H202" s="87">
        <v>2.1947115384615401</v>
      </c>
      <c r="I202" s="88">
        <v>2.1947115384615401</v>
      </c>
      <c r="J202" s="87">
        <f t="shared" si="3"/>
        <v>1.1289346532770725</v>
      </c>
    </row>
    <row r="203" spans="1:10" x14ac:dyDescent="0.2">
      <c r="A203" s="4">
        <v>15</v>
      </c>
      <c r="B203" s="77" t="s">
        <v>935</v>
      </c>
      <c r="C203" s="77" t="s">
        <v>1548</v>
      </c>
      <c r="D203" s="77" t="s">
        <v>1549</v>
      </c>
      <c r="E203" s="86">
        <v>2</v>
      </c>
      <c r="F203" s="87">
        <v>1.94</v>
      </c>
      <c r="G203" s="88">
        <v>1.94</v>
      </c>
      <c r="H203" s="87">
        <v>1.68</v>
      </c>
      <c r="I203" s="88">
        <v>1.68</v>
      </c>
      <c r="J203" s="87">
        <f t="shared" si="3"/>
        <v>0.865979381443299</v>
      </c>
    </row>
    <row r="204" spans="1:10" x14ac:dyDescent="0.2">
      <c r="A204" s="4">
        <v>20</v>
      </c>
      <c r="B204" s="77" t="s">
        <v>674</v>
      </c>
      <c r="C204" s="77" t="s">
        <v>1017</v>
      </c>
      <c r="D204" s="77" t="s">
        <v>1392</v>
      </c>
      <c r="E204" s="86">
        <v>2</v>
      </c>
      <c r="F204" s="87">
        <v>1.93</v>
      </c>
      <c r="G204" s="88">
        <v>1.93</v>
      </c>
      <c r="H204" s="87">
        <v>2.6</v>
      </c>
      <c r="I204" s="88">
        <v>2.6</v>
      </c>
      <c r="J204" s="87">
        <f t="shared" si="3"/>
        <v>1.3471502590673576</v>
      </c>
    </row>
    <row r="205" spans="1:10" x14ac:dyDescent="0.2">
      <c r="A205" s="4">
        <v>36</v>
      </c>
      <c r="B205" s="77" t="s">
        <v>1510</v>
      </c>
      <c r="C205" s="77" t="s">
        <v>1511</v>
      </c>
      <c r="D205" s="77" t="s">
        <v>1512</v>
      </c>
      <c r="E205" s="86">
        <v>2</v>
      </c>
      <c r="F205" s="87">
        <v>1.92</v>
      </c>
      <c r="G205" s="88">
        <v>1.92</v>
      </c>
      <c r="H205" s="87">
        <v>2.06</v>
      </c>
      <c r="I205" s="88">
        <v>2.06</v>
      </c>
      <c r="J205" s="87">
        <f t="shared" si="3"/>
        <v>1.0729166666666667</v>
      </c>
    </row>
    <row r="206" spans="1:10" x14ac:dyDescent="0.2">
      <c r="A206" s="4">
        <v>8</v>
      </c>
      <c r="B206" s="77" t="s">
        <v>702</v>
      </c>
      <c r="C206" s="77" t="s">
        <v>1001</v>
      </c>
      <c r="D206" s="77" t="s">
        <v>9831</v>
      </c>
      <c r="E206" s="86">
        <v>1</v>
      </c>
      <c r="F206" s="87">
        <v>1.91852939687041</v>
      </c>
      <c r="G206" s="88">
        <v>1.91852939687041</v>
      </c>
      <c r="H206" s="87">
        <v>2.2680288461538498</v>
      </c>
      <c r="I206" s="88">
        <v>2.2680288461538498</v>
      </c>
      <c r="J206" s="87">
        <f t="shared" si="3"/>
        <v>1.1821704946786631</v>
      </c>
    </row>
    <row r="207" spans="1:10" x14ac:dyDescent="0.2">
      <c r="A207" s="4">
        <v>28</v>
      </c>
      <c r="B207" s="77" t="s">
        <v>864</v>
      </c>
      <c r="C207" s="77" t="s">
        <v>1419</v>
      </c>
      <c r="D207" s="77" t="s">
        <v>9832</v>
      </c>
      <c r="E207" s="86">
        <v>1</v>
      </c>
      <c r="F207" s="87">
        <v>1.914064491622</v>
      </c>
      <c r="G207" s="88">
        <v>1.914064491622</v>
      </c>
      <c r="H207" s="87">
        <v>2.50757575757576</v>
      </c>
      <c r="I207" s="88">
        <v>2.50757575757576</v>
      </c>
      <c r="J207" s="87">
        <f t="shared" si="3"/>
        <v>1.3100790326300928</v>
      </c>
    </row>
    <row r="208" spans="1:10" x14ac:dyDescent="0.2">
      <c r="A208" s="4">
        <v>27</v>
      </c>
      <c r="B208" s="77" t="s">
        <v>1546</v>
      </c>
      <c r="C208" s="77" t="s">
        <v>1001</v>
      </c>
      <c r="D208" s="77" t="s">
        <v>9833</v>
      </c>
      <c r="E208" s="86">
        <v>1</v>
      </c>
      <c r="F208" s="87">
        <v>1.91155439721999</v>
      </c>
      <c r="G208" s="88">
        <v>1.91155439721999</v>
      </c>
      <c r="H208" s="87">
        <v>1.78479853479853</v>
      </c>
      <c r="I208" s="88">
        <v>1.78479853479853</v>
      </c>
      <c r="J208" s="87">
        <f t="shared" si="3"/>
        <v>0.93368963885840583</v>
      </c>
    </row>
    <row r="209" spans="1:10" x14ac:dyDescent="0.2">
      <c r="A209" s="4">
        <v>34</v>
      </c>
      <c r="B209" s="77" t="s">
        <v>1543</v>
      </c>
      <c r="C209" s="77" t="s">
        <v>1544</v>
      </c>
      <c r="D209" s="77" t="s">
        <v>1545</v>
      </c>
      <c r="E209" s="86">
        <v>2</v>
      </c>
      <c r="F209" s="87">
        <v>1.91</v>
      </c>
      <c r="G209" s="88">
        <v>1.91</v>
      </c>
      <c r="H209" s="87">
        <v>1.86</v>
      </c>
      <c r="I209" s="88">
        <v>1.86</v>
      </c>
      <c r="J209" s="87">
        <f t="shared" si="3"/>
        <v>0.97382198952879595</v>
      </c>
    </row>
    <row r="210" spans="1:10" x14ac:dyDescent="0.2">
      <c r="A210" s="4">
        <v>21</v>
      </c>
      <c r="B210" s="77" t="s">
        <v>961</v>
      </c>
      <c r="C210" s="77" t="s">
        <v>1505</v>
      </c>
      <c r="D210" s="77" t="s">
        <v>1506</v>
      </c>
      <c r="E210" s="86">
        <v>2</v>
      </c>
      <c r="F210" s="87">
        <v>1.89</v>
      </c>
      <c r="G210" s="88">
        <v>1.89</v>
      </c>
      <c r="H210" s="87">
        <v>2.15</v>
      </c>
      <c r="I210" s="88">
        <v>2.15</v>
      </c>
      <c r="J210" s="87">
        <f t="shared" si="3"/>
        <v>1.1375661375661377</v>
      </c>
    </row>
    <row r="211" spans="1:10" x14ac:dyDescent="0.2">
      <c r="A211" s="4">
        <v>36</v>
      </c>
      <c r="B211" s="77" t="s">
        <v>1577</v>
      </c>
      <c r="C211" s="77" t="s">
        <v>1578</v>
      </c>
      <c r="D211" s="77" t="s">
        <v>9834</v>
      </c>
      <c r="E211" s="86">
        <v>1</v>
      </c>
      <c r="F211" s="87">
        <v>1.8859126984126999</v>
      </c>
      <c r="G211" s="88">
        <v>1.8859126984126999</v>
      </c>
      <c r="H211" s="87">
        <v>1.42</v>
      </c>
      <c r="I211" s="88">
        <v>1.42</v>
      </c>
      <c r="J211" s="87">
        <f t="shared" si="3"/>
        <v>0.75295107837979947</v>
      </c>
    </row>
    <row r="212" spans="1:10" x14ac:dyDescent="0.2">
      <c r="A212" s="4">
        <v>26</v>
      </c>
      <c r="B212" s="77" t="s">
        <v>1499</v>
      </c>
      <c r="C212" s="77" t="s">
        <v>1500</v>
      </c>
      <c r="D212" s="77" t="s">
        <v>9835</v>
      </c>
      <c r="E212" s="86">
        <v>1</v>
      </c>
      <c r="F212" s="87">
        <v>1.8823465361754499</v>
      </c>
      <c r="G212" s="88">
        <v>1.8823465361754499</v>
      </c>
      <c r="H212" s="87">
        <v>2.2031686859273099</v>
      </c>
      <c r="I212" s="88">
        <v>2.2031686859273099</v>
      </c>
      <c r="J212" s="87">
        <f t="shared" si="3"/>
        <v>1.1704373469954721</v>
      </c>
    </row>
    <row r="213" spans="1:10" x14ac:dyDescent="0.2">
      <c r="A213" s="4">
        <v>31</v>
      </c>
      <c r="B213" s="77" t="s">
        <v>967</v>
      </c>
      <c r="C213" s="77" t="s">
        <v>1001</v>
      </c>
      <c r="D213" s="77" t="s">
        <v>1540</v>
      </c>
      <c r="E213" s="86">
        <v>2</v>
      </c>
      <c r="F213" s="87">
        <v>1.88</v>
      </c>
      <c r="G213" s="88">
        <v>1.88</v>
      </c>
      <c r="H213" s="87">
        <v>1.92</v>
      </c>
      <c r="I213" s="88">
        <v>1.92</v>
      </c>
      <c r="J213" s="87">
        <f t="shared" si="3"/>
        <v>1.0212765957446808</v>
      </c>
    </row>
    <row r="214" spans="1:10" x14ac:dyDescent="0.2">
      <c r="A214" s="4">
        <v>14</v>
      </c>
      <c r="B214" s="77" t="s">
        <v>1456</v>
      </c>
      <c r="C214" s="77" t="s">
        <v>1001</v>
      </c>
      <c r="D214" s="77" t="s">
        <v>1457</v>
      </c>
      <c r="E214" s="86">
        <v>2</v>
      </c>
      <c r="F214" s="87">
        <v>1.87</v>
      </c>
      <c r="G214" s="88">
        <v>1.87</v>
      </c>
      <c r="H214" s="87">
        <v>2.4500000000000002</v>
      </c>
      <c r="I214" s="88">
        <v>2.4500000000000002</v>
      </c>
      <c r="J214" s="87">
        <f t="shared" si="3"/>
        <v>1.3101604278074868</v>
      </c>
    </row>
    <row r="215" spans="1:10" x14ac:dyDescent="0.2">
      <c r="A215" s="4">
        <v>24</v>
      </c>
      <c r="B215" s="77" t="s">
        <v>1516</v>
      </c>
      <c r="C215" s="77" t="s">
        <v>1056</v>
      </c>
      <c r="D215" s="77" t="s">
        <v>1517</v>
      </c>
      <c r="E215" s="86">
        <v>2</v>
      </c>
      <c r="F215" s="87">
        <v>1.87</v>
      </c>
      <c r="G215" s="88">
        <v>1.87</v>
      </c>
      <c r="H215" s="87">
        <v>2.13</v>
      </c>
      <c r="I215" s="88">
        <v>2.13</v>
      </c>
      <c r="J215" s="87">
        <f t="shared" si="3"/>
        <v>1.1390374331550801</v>
      </c>
    </row>
    <row r="216" spans="1:10" x14ac:dyDescent="0.2">
      <c r="A216" s="4">
        <v>32</v>
      </c>
      <c r="B216" s="77" t="s">
        <v>940</v>
      </c>
      <c r="C216" s="77" t="s">
        <v>1521</v>
      </c>
      <c r="D216" s="77" t="s">
        <v>1522</v>
      </c>
      <c r="E216" s="86">
        <v>2</v>
      </c>
      <c r="F216" s="87">
        <v>1.86</v>
      </c>
      <c r="G216" s="88">
        <v>1.86</v>
      </c>
      <c r="H216" s="87">
        <v>2.0699999999999998</v>
      </c>
      <c r="I216" s="88">
        <v>2.0699999999999998</v>
      </c>
      <c r="J216" s="87">
        <f t="shared" si="3"/>
        <v>1.1129032258064515</v>
      </c>
    </row>
    <row r="217" spans="1:10" x14ac:dyDescent="0.2">
      <c r="A217" s="4">
        <v>9</v>
      </c>
      <c r="B217" s="77" t="s">
        <v>1529</v>
      </c>
      <c r="C217" s="77" t="s">
        <v>1357</v>
      </c>
      <c r="D217" s="77" t="s">
        <v>1530</v>
      </c>
      <c r="E217" s="86">
        <v>3</v>
      </c>
      <c r="F217" s="87">
        <v>1.85</v>
      </c>
      <c r="G217" s="88">
        <v>1.85</v>
      </c>
      <c r="H217" s="87">
        <v>2.0499999999999998</v>
      </c>
      <c r="I217" s="88">
        <v>2.0499999999999998</v>
      </c>
      <c r="J217" s="87">
        <f t="shared" si="3"/>
        <v>1.1081081081081079</v>
      </c>
    </row>
    <row r="218" spans="1:10" x14ac:dyDescent="0.2">
      <c r="A218" s="4">
        <v>21</v>
      </c>
      <c r="B218" s="77" t="s">
        <v>1595</v>
      </c>
      <c r="C218" s="77" t="s">
        <v>1596</v>
      </c>
      <c r="D218" s="77" t="s">
        <v>9836</v>
      </c>
      <c r="E218" s="86">
        <v>1</v>
      </c>
      <c r="F218" s="87">
        <v>1.8362166705762799</v>
      </c>
      <c r="G218" s="88">
        <v>1.8362166705762799</v>
      </c>
      <c r="H218" s="87">
        <v>1.36878881987578</v>
      </c>
      <c r="I218" s="88">
        <v>1.36878881987578</v>
      </c>
      <c r="J218" s="87">
        <f t="shared" si="3"/>
        <v>0.74543970861902598</v>
      </c>
    </row>
    <row r="219" spans="1:10" x14ac:dyDescent="0.2">
      <c r="A219" s="4">
        <v>23</v>
      </c>
      <c r="B219" s="77" t="s">
        <v>1553</v>
      </c>
      <c r="C219" s="77" t="s">
        <v>1001</v>
      </c>
      <c r="D219" s="77" t="s">
        <v>9837</v>
      </c>
      <c r="E219" s="86">
        <v>1</v>
      </c>
      <c r="F219" s="87">
        <v>1.8318586759252</v>
      </c>
      <c r="G219" s="88">
        <v>1.8318586759252</v>
      </c>
      <c r="H219" s="87">
        <v>1.7933333333333299</v>
      </c>
      <c r="I219" s="88">
        <v>1.7933333333333299</v>
      </c>
      <c r="J219" s="87">
        <f t="shared" si="3"/>
        <v>0.97896926051218858</v>
      </c>
    </row>
    <row r="220" spans="1:10" x14ac:dyDescent="0.2">
      <c r="A220" s="4">
        <v>9</v>
      </c>
      <c r="B220" s="77" t="s">
        <v>1569</v>
      </c>
      <c r="C220" s="77" t="s">
        <v>1570</v>
      </c>
      <c r="D220" s="77" t="s">
        <v>9838</v>
      </c>
      <c r="E220" s="86">
        <v>1</v>
      </c>
      <c r="F220" s="87">
        <v>1.8254184704184699</v>
      </c>
      <c r="G220" s="88">
        <v>1.8254184704184699</v>
      </c>
      <c r="H220" s="87">
        <v>1.5900621118012399</v>
      </c>
      <c r="I220" s="88">
        <v>1.5900621118012399</v>
      </c>
      <c r="J220" s="87">
        <f t="shared" si="3"/>
        <v>0.87106717586610405</v>
      </c>
    </row>
    <row r="221" spans="1:10" x14ac:dyDescent="0.2">
      <c r="A221" s="4">
        <v>3</v>
      </c>
      <c r="B221" s="77" t="s">
        <v>930</v>
      </c>
      <c r="C221" s="77" t="s">
        <v>1541</v>
      </c>
      <c r="D221" s="77" t="s">
        <v>1542</v>
      </c>
      <c r="E221" s="86">
        <v>2</v>
      </c>
      <c r="F221" s="87">
        <v>1.82</v>
      </c>
      <c r="G221" s="88">
        <v>1.82</v>
      </c>
      <c r="H221" s="87">
        <v>2.0099999999999998</v>
      </c>
      <c r="I221" s="88">
        <v>2.0099999999999998</v>
      </c>
      <c r="J221" s="87">
        <f t="shared" si="3"/>
        <v>1.1043956043956042</v>
      </c>
    </row>
    <row r="222" spans="1:10" x14ac:dyDescent="0.2">
      <c r="A222" s="4">
        <v>18</v>
      </c>
      <c r="B222" s="77" t="s">
        <v>1550</v>
      </c>
      <c r="C222" s="77" t="s">
        <v>1551</v>
      </c>
      <c r="D222" s="77" t="s">
        <v>1552</v>
      </c>
      <c r="E222" s="86">
        <v>2</v>
      </c>
      <c r="F222" s="87">
        <v>1.82</v>
      </c>
      <c r="G222" s="88">
        <v>1.82</v>
      </c>
      <c r="H222" s="87">
        <v>1.92</v>
      </c>
      <c r="I222" s="88">
        <v>1.92</v>
      </c>
      <c r="J222" s="87">
        <f t="shared" si="3"/>
        <v>1.054945054945055</v>
      </c>
    </row>
    <row r="223" spans="1:10" x14ac:dyDescent="0.2">
      <c r="A223" s="4">
        <v>19</v>
      </c>
      <c r="B223" s="77" t="s">
        <v>960</v>
      </c>
      <c r="C223" s="77" t="s">
        <v>1558</v>
      </c>
      <c r="D223" s="77" t="s">
        <v>1559</v>
      </c>
      <c r="E223" s="86">
        <v>2</v>
      </c>
      <c r="F223" s="87">
        <v>1.81</v>
      </c>
      <c r="G223" s="88">
        <v>1.81</v>
      </c>
      <c r="H223" s="87">
        <v>1.77</v>
      </c>
      <c r="I223" s="88">
        <v>1.77</v>
      </c>
      <c r="J223" s="87">
        <f t="shared" si="3"/>
        <v>0.97790055248618779</v>
      </c>
    </row>
    <row r="224" spans="1:10" x14ac:dyDescent="0.2">
      <c r="A224" s="4">
        <v>31</v>
      </c>
      <c r="B224" s="77" t="s">
        <v>1537</v>
      </c>
      <c r="C224" s="77" t="s">
        <v>1538</v>
      </c>
      <c r="D224" s="77" t="s">
        <v>1539</v>
      </c>
      <c r="E224" s="86">
        <v>2</v>
      </c>
      <c r="F224" s="87">
        <v>1.8</v>
      </c>
      <c r="G224" s="88">
        <v>1.8</v>
      </c>
      <c r="H224" s="87">
        <v>2.04</v>
      </c>
      <c r="I224" s="88">
        <v>2.04</v>
      </c>
      <c r="J224" s="87">
        <f t="shared" si="3"/>
        <v>1.1333333333333333</v>
      </c>
    </row>
    <row r="225" spans="1:10" x14ac:dyDescent="0.2">
      <c r="A225" s="4">
        <v>14</v>
      </c>
      <c r="B225" s="77" t="s">
        <v>1567</v>
      </c>
      <c r="C225" s="77" t="s">
        <v>1158</v>
      </c>
      <c r="D225" s="77" t="s">
        <v>1568</v>
      </c>
      <c r="E225" s="86">
        <v>2</v>
      </c>
      <c r="F225" s="87">
        <v>1.8</v>
      </c>
      <c r="G225" s="88">
        <v>1.8</v>
      </c>
      <c r="H225" s="87">
        <v>1.72</v>
      </c>
      <c r="I225" s="88">
        <v>1.72</v>
      </c>
      <c r="J225" s="87">
        <f t="shared" si="3"/>
        <v>0.95555555555555549</v>
      </c>
    </row>
    <row r="226" spans="1:10" x14ac:dyDescent="0.2">
      <c r="A226" s="4">
        <v>25</v>
      </c>
      <c r="B226" s="77" t="s">
        <v>1555</v>
      </c>
      <c r="C226" s="77" t="s">
        <v>1556</v>
      </c>
      <c r="D226" s="77" t="s">
        <v>9839</v>
      </c>
      <c r="E226" s="86">
        <v>1</v>
      </c>
      <c r="F226" s="87">
        <v>1.7847222222222201</v>
      </c>
      <c r="G226" s="88">
        <v>1.7847222222222201</v>
      </c>
      <c r="H226" s="87">
        <v>1.84680134680135</v>
      </c>
      <c r="I226" s="88">
        <v>1.84680134680135</v>
      </c>
      <c r="J226" s="87">
        <f t="shared" si="3"/>
        <v>1.0347836340054268</v>
      </c>
    </row>
    <row r="227" spans="1:10" x14ac:dyDescent="0.2">
      <c r="A227" s="4">
        <v>13</v>
      </c>
      <c r="B227" s="77" t="s">
        <v>1603</v>
      </c>
      <c r="C227" s="77" t="s">
        <v>1604</v>
      </c>
      <c r="D227" s="77" t="s">
        <v>1605</v>
      </c>
      <c r="E227" s="86">
        <v>2</v>
      </c>
      <c r="F227" s="87">
        <v>1.78</v>
      </c>
      <c r="G227" s="88">
        <v>1.78</v>
      </c>
      <c r="H227" s="87">
        <v>1.37</v>
      </c>
      <c r="I227" s="88">
        <v>1.37</v>
      </c>
      <c r="J227" s="87">
        <f t="shared" si="3"/>
        <v>0.76966292134831471</v>
      </c>
    </row>
    <row r="228" spans="1:10" x14ac:dyDescent="0.2">
      <c r="A228" s="4">
        <v>36</v>
      </c>
      <c r="B228" s="77" t="s">
        <v>1526</v>
      </c>
      <c r="C228" s="77" t="s">
        <v>1527</v>
      </c>
      <c r="D228" s="77" t="s">
        <v>1528</v>
      </c>
      <c r="E228" s="86">
        <v>5</v>
      </c>
      <c r="F228" s="87">
        <v>1.77</v>
      </c>
      <c r="G228" s="88">
        <v>1.77</v>
      </c>
      <c r="H228" s="87">
        <v>2.19</v>
      </c>
      <c r="I228" s="88">
        <v>2.19</v>
      </c>
      <c r="J228" s="87">
        <f t="shared" si="3"/>
        <v>1.2372881355932204</v>
      </c>
    </row>
    <row r="229" spans="1:10" x14ac:dyDescent="0.2">
      <c r="A229" s="4">
        <v>23</v>
      </c>
      <c r="B229" s="77" t="s">
        <v>1580</v>
      </c>
      <c r="C229" s="77" t="s">
        <v>1581</v>
      </c>
      <c r="D229" s="77" t="s">
        <v>1582</v>
      </c>
      <c r="E229" s="86">
        <v>2</v>
      </c>
      <c r="F229" s="87">
        <v>1.76</v>
      </c>
      <c r="G229" s="88">
        <v>1.76</v>
      </c>
      <c r="H229" s="87">
        <v>1.66</v>
      </c>
      <c r="I229" s="88">
        <v>1.66</v>
      </c>
      <c r="J229" s="87">
        <f t="shared" si="3"/>
        <v>0.94318181818181812</v>
      </c>
    </row>
    <row r="230" spans="1:10" x14ac:dyDescent="0.2">
      <c r="A230" s="4">
        <v>26</v>
      </c>
      <c r="B230" s="77" t="s">
        <v>726</v>
      </c>
      <c r="C230" s="77" t="s">
        <v>1001</v>
      </c>
      <c r="D230" s="77" t="s">
        <v>9840</v>
      </c>
      <c r="E230" s="86">
        <v>1</v>
      </c>
      <c r="F230" s="87">
        <v>1.7527167058192901</v>
      </c>
      <c r="G230" s="88">
        <v>1.7527167058192901</v>
      </c>
      <c r="H230" s="87">
        <v>2.2325256290773501</v>
      </c>
      <c r="I230" s="88">
        <v>2.2325256290773501</v>
      </c>
      <c r="J230" s="87">
        <f t="shared" si="3"/>
        <v>1.2737515547521288</v>
      </c>
    </row>
    <row r="231" spans="1:10" x14ac:dyDescent="0.2">
      <c r="A231" s="4">
        <v>30</v>
      </c>
      <c r="B231" s="77" t="s">
        <v>722</v>
      </c>
      <c r="C231" s="77" t="s">
        <v>1594</v>
      </c>
      <c r="D231" s="77" t="s">
        <v>9841</v>
      </c>
      <c r="E231" s="86">
        <v>1</v>
      </c>
      <c r="F231" s="87">
        <v>1.7416718913270599</v>
      </c>
      <c r="G231" s="88">
        <v>1.7416718913270599</v>
      </c>
      <c r="H231" s="87">
        <v>1.56547619047619</v>
      </c>
      <c r="I231" s="88">
        <v>1.56547619047619</v>
      </c>
      <c r="J231" s="87">
        <f t="shared" si="3"/>
        <v>0.89883530777050191</v>
      </c>
    </row>
    <row r="232" spans="1:10" x14ac:dyDescent="0.2">
      <c r="A232" s="4">
        <v>24</v>
      </c>
      <c r="B232" s="77" t="s">
        <v>1560</v>
      </c>
      <c r="C232" s="77" t="s">
        <v>1561</v>
      </c>
      <c r="D232" s="77" t="s">
        <v>1562</v>
      </c>
      <c r="E232" s="86">
        <v>2</v>
      </c>
      <c r="F232" s="87">
        <v>1.73</v>
      </c>
      <c r="G232" s="88">
        <v>1.73</v>
      </c>
      <c r="H232" s="87">
        <v>1.91</v>
      </c>
      <c r="I232" s="88">
        <v>1.91</v>
      </c>
      <c r="J232" s="87">
        <f t="shared" si="3"/>
        <v>1.1040462427745665</v>
      </c>
    </row>
    <row r="233" spans="1:10" x14ac:dyDescent="0.2">
      <c r="A233" s="4">
        <v>32</v>
      </c>
      <c r="B233" s="77" t="s">
        <v>1614</v>
      </c>
      <c r="C233" s="77" t="s">
        <v>1615</v>
      </c>
      <c r="D233" s="77" t="s">
        <v>1616</v>
      </c>
      <c r="E233" s="86">
        <v>2</v>
      </c>
      <c r="F233" s="87">
        <v>1.73</v>
      </c>
      <c r="G233" s="88">
        <v>1.73</v>
      </c>
      <c r="H233" s="87">
        <v>1.29</v>
      </c>
      <c r="I233" s="88">
        <v>1.29</v>
      </c>
      <c r="J233" s="87">
        <f t="shared" si="3"/>
        <v>0.74566473988439308</v>
      </c>
    </row>
    <row r="234" spans="1:10" x14ac:dyDescent="0.2">
      <c r="A234" s="4">
        <v>3</v>
      </c>
      <c r="B234" s="77" t="s">
        <v>1591</v>
      </c>
      <c r="C234" s="77" t="s">
        <v>1592</v>
      </c>
      <c r="D234" s="77" t="s">
        <v>1593</v>
      </c>
      <c r="E234" s="86">
        <v>2</v>
      </c>
      <c r="F234" s="87">
        <v>1.72</v>
      </c>
      <c r="G234" s="88">
        <v>1.72</v>
      </c>
      <c r="H234" s="87">
        <v>1.63</v>
      </c>
      <c r="I234" s="88">
        <v>1.63</v>
      </c>
      <c r="J234" s="87">
        <f t="shared" si="3"/>
        <v>0.94767441860465107</v>
      </c>
    </row>
    <row r="235" spans="1:10" x14ac:dyDescent="0.2">
      <c r="A235" s="4">
        <v>29</v>
      </c>
      <c r="B235" s="77" t="s">
        <v>1563</v>
      </c>
      <c r="C235" s="77" t="s">
        <v>1056</v>
      </c>
      <c r="D235" s="77" t="s">
        <v>9842</v>
      </c>
      <c r="E235" s="86">
        <v>1</v>
      </c>
      <c r="F235" s="87">
        <v>1.7016225608126201</v>
      </c>
      <c r="G235" s="88">
        <v>1.7016225608126201</v>
      </c>
      <c r="H235" s="87">
        <v>1.9409340659340699</v>
      </c>
      <c r="I235" s="88">
        <v>1.9409340659340699</v>
      </c>
      <c r="J235" s="87">
        <f t="shared" si="3"/>
        <v>1.140637242730941</v>
      </c>
    </row>
    <row r="236" spans="1:10" x14ac:dyDescent="0.2">
      <c r="A236" s="4">
        <v>22</v>
      </c>
      <c r="B236" s="77" t="s">
        <v>989</v>
      </c>
      <c r="C236" s="77" t="s">
        <v>1601</v>
      </c>
      <c r="D236" s="77" t="s">
        <v>1602</v>
      </c>
      <c r="E236" s="86">
        <v>3</v>
      </c>
      <c r="F236" s="87">
        <v>1.69</v>
      </c>
      <c r="G236" s="88">
        <v>1.69</v>
      </c>
      <c r="H236" s="87">
        <v>1.53</v>
      </c>
      <c r="I236" s="88">
        <v>1.53</v>
      </c>
      <c r="J236" s="87">
        <f t="shared" si="3"/>
        <v>0.90532544378698232</v>
      </c>
    </row>
    <row r="237" spans="1:10" x14ac:dyDescent="0.2">
      <c r="A237" s="4">
        <v>31</v>
      </c>
      <c r="B237" s="77" t="s">
        <v>656</v>
      </c>
      <c r="C237" s="77" t="s">
        <v>1600</v>
      </c>
      <c r="D237" s="77" t="s">
        <v>9843</v>
      </c>
      <c r="E237" s="86">
        <v>1</v>
      </c>
      <c r="F237" s="87">
        <v>1.68050850924562</v>
      </c>
      <c r="G237" s="88">
        <v>1.68050850924562</v>
      </c>
      <c r="H237" s="87">
        <v>1.60901027077498</v>
      </c>
      <c r="I237" s="88">
        <v>1.60901027077498</v>
      </c>
      <c r="J237" s="87">
        <f t="shared" si="3"/>
        <v>0.95745440259464354</v>
      </c>
    </row>
    <row r="238" spans="1:10" x14ac:dyDescent="0.2">
      <c r="A238" s="4">
        <v>31</v>
      </c>
      <c r="B238" s="77" t="s">
        <v>1583</v>
      </c>
      <c r="C238" s="77" t="s">
        <v>1584</v>
      </c>
      <c r="D238" s="77" t="s">
        <v>1585</v>
      </c>
      <c r="E238" s="86">
        <v>2</v>
      </c>
      <c r="F238" s="87">
        <v>1.68</v>
      </c>
      <c r="G238" s="88">
        <v>1.68</v>
      </c>
      <c r="H238" s="87">
        <v>1.78</v>
      </c>
      <c r="I238" s="88">
        <v>1.78</v>
      </c>
      <c r="J238" s="87">
        <f t="shared" si="3"/>
        <v>1.0595238095238095</v>
      </c>
    </row>
    <row r="239" spans="1:10" x14ac:dyDescent="0.2">
      <c r="A239" s="4">
        <v>36</v>
      </c>
      <c r="B239" s="77" t="s">
        <v>1586</v>
      </c>
      <c r="C239" s="77" t="s">
        <v>1587</v>
      </c>
      <c r="D239" s="77" t="s">
        <v>9844</v>
      </c>
      <c r="E239" s="86">
        <v>1</v>
      </c>
      <c r="F239" s="87">
        <v>1.6567063492063501</v>
      </c>
      <c r="G239" s="88">
        <v>1.6567063492063501</v>
      </c>
      <c r="H239" s="87">
        <v>1.8149999999999999</v>
      </c>
      <c r="I239" s="88">
        <v>1.8149999999999999</v>
      </c>
      <c r="J239" s="87">
        <f t="shared" si="3"/>
        <v>1.0955471987352985</v>
      </c>
    </row>
    <row r="240" spans="1:10" x14ac:dyDescent="0.2">
      <c r="A240" s="4">
        <v>21</v>
      </c>
      <c r="B240" s="77" t="s">
        <v>1598</v>
      </c>
      <c r="C240" s="77" t="s">
        <v>1001</v>
      </c>
      <c r="D240" s="77" t="s">
        <v>9845</v>
      </c>
      <c r="E240" s="86">
        <v>1</v>
      </c>
      <c r="F240" s="87">
        <v>1.64910313550708</v>
      </c>
      <c r="G240" s="88">
        <v>1.64910313550708</v>
      </c>
      <c r="H240" s="87">
        <v>1.67546583850932</v>
      </c>
      <c r="I240" s="88">
        <v>1.67546583850932</v>
      </c>
      <c r="J240" s="87">
        <f t="shared" si="3"/>
        <v>1.0159860850632205</v>
      </c>
    </row>
    <row r="241" spans="1:10" x14ac:dyDescent="0.2">
      <c r="A241" s="4">
        <v>32</v>
      </c>
      <c r="B241" s="77" t="s">
        <v>1617</v>
      </c>
      <c r="C241" s="77" t="s">
        <v>1618</v>
      </c>
      <c r="D241" s="77" t="s">
        <v>9846</v>
      </c>
      <c r="E241" s="86">
        <v>1</v>
      </c>
      <c r="F241" s="87">
        <v>1.6410268855780199</v>
      </c>
      <c r="G241" s="88">
        <v>1.6410268855780199</v>
      </c>
      <c r="H241" s="87">
        <v>1.4545454545454499</v>
      </c>
      <c r="I241" s="88">
        <v>1.4545454545454499</v>
      </c>
      <c r="J241" s="87">
        <f t="shared" si="3"/>
        <v>0.88636296414675408</v>
      </c>
    </row>
    <row r="242" spans="1:10" x14ac:dyDescent="0.2">
      <c r="A242" s="4">
        <v>36</v>
      </c>
      <c r="B242" s="77" t="s">
        <v>1606</v>
      </c>
      <c r="C242" s="77" t="s">
        <v>1607</v>
      </c>
      <c r="D242" s="77" t="s">
        <v>9847</v>
      </c>
      <c r="E242" s="86">
        <v>1</v>
      </c>
      <c r="F242" s="87">
        <v>1.6114682539682501</v>
      </c>
      <c r="G242" s="88">
        <v>1.6114682539682501</v>
      </c>
      <c r="H242" s="87">
        <v>1.605</v>
      </c>
      <c r="I242" s="88">
        <v>1.605</v>
      </c>
      <c r="J242" s="87">
        <f t="shared" si="3"/>
        <v>0.99598611145312854</v>
      </c>
    </row>
    <row r="243" spans="1:10" x14ac:dyDescent="0.2">
      <c r="A243" s="4">
        <v>31</v>
      </c>
      <c r="B243" s="77" t="s">
        <v>1611</v>
      </c>
      <c r="C243" s="77" t="s">
        <v>1612</v>
      </c>
      <c r="D243" s="77" t="s">
        <v>9848</v>
      </c>
      <c r="E243" s="86">
        <v>1</v>
      </c>
      <c r="F243" s="87">
        <v>1.60542464408444</v>
      </c>
      <c r="G243" s="88">
        <v>1.60542464408444</v>
      </c>
      <c r="H243" s="87">
        <v>1.5697945845004699</v>
      </c>
      <c r="I243" s="88">
        <v>1.5697945845004699</v>
      </c>
      <c r="J243" s="87">
        <f t="shared" si="3"/>
        <v>0.97780645780214148</v>
      </c>
    </row>
    <row r="244" spans="1:10" x14ac:dyDescent="0.2">
      <c r="A244" s="4">
        <v>29</v>
      </c>
      <c r="B244" s="77" t="s">
        <v>635</v>
      </c>
      <c r="C244" s="77" t="s">
        <v>1626</v>
      </c>
      <c r="D244" s="77" t="s">
        <v>9849</v>
      </c>
      <c r="E244" s="86">
        <v>1</v>
      </c>
      <c r="F244" s="87">
        <v>1.59757105943152</v>
      </c>
      <c r="G244" s="88">
        <v>1.59757105943152</v>
      </c>
      <c r="H244" s="87">
        <v>1.18131868131868</v>
      </c>
      <c r="I244" s="88">
        <v>1.18131868131868</v>
      </c>
      <c r="J244" s="87">
        <f t="shared" si="3"/>
        <v>0.73944672091083119</v>
      </c>
    </row>
    <row r="245" spans="1:10" x14ac:dyDescent="0.2">
      <c r="A245" s="4">
        <v>13</v>
      </c>
      <c r="B245" s="77" t="s">
        <v>9850</v>
      </c>
      <c r="C245" s="77" t="s">
        <v>9851</v>
      </c>
      <c r="D245" s="77" t="s">
        <v>9852</v>
      </c>
      <c r="E245" s="86">
        <v>1</v>
      </c>
      <c r="F245" s="87">
        <v>1.59073159405606</v>
      </c>
      <c r="G245" s="88">
        <v>1.59073159405606</v>
      </c>
      <c r="H245" s="87">
        <v>1.2662337662337699</v>
      </c>
      <c r="I245" s="88">
        <v>1.2662337662337699</v>
      </c>
      <c r="J245" s="87">
        <f t="shared" si="3"/>
        <v>0.79600717743030236</v>
      </c>
    </row>
    <row r="246" spans="1:10" x14ac:dyDescent="0.2">
      <c r="A246" s="4">
        <v>31</v>
      </c>
      <c r="B246" s="77" t="s">
        <v>1565</v>
      </c>
      <c r="C246" s="77" t="s">
        <v>1017</v>
      </c>
      <c r="D246" s="77" t="s">
        <v>9853</v>
      </c>
      <c r="E246" s="86">
        <v>1</v>
      </c>
      <c r="F246" s="87">
        <v>1.57925257731959</v>
      </c>
      <c r="G246" s="88">
        <v>1.57925257731959</v>
      </c>
      <c r="H246" s="87">
        <v>2.1694677871148502</v>
      </c>
      <c r="I246" s="88">
        <v>2.1694677871148502</v>
      </c>
      <c r="J246" s="87">
        <f t="shared" si="3"/>
        <v>1.3737307244399195</v>
      </c>
    </row>
    <row r="247" spans="1:10" x14ac:dyDescent="0.2">
      <c r="A247" s="4">
        <v>24</v>
      </c>
      <c r="B247" s="77" t="s">
        <v>9854</v>
      </c>
      <c r="C247" s="77" t="s">
        <v>9855</v>
      </c>
      <c r="D247" s="77" t="s">
        <v>9856</v>
      </c>
      <c r="E247" s="86">
        <v>1</v>
      </c>
      <c r="F247" s="87">
        <v>1.5787190845330401</v>
      </c>
      <c r="G247" s="88">
        <v>1.5787190845330401</v>
      </c>
      <c r="H247" s="87">
        <v>0.89057239057239101</v>
      </c>
      <c r="I247" s="88">
        <v>0.89057239057239101</v>
      </c>
      <c r="J247" s="87">
        <f t="shared" si="3"/>
        <v>0.5641107397113706</v>
      </c>
    </row>
    <row r="248" spans="1:10" x14ac:dyDescent="0.2">
      <c r="A248" s="4">
        <v>20</v>
      </c>
      <c r="B248" s="77" t="s">
        <v>1572</v>
      </c>
      <c r="C248" s="77" t="s">
        <v>1017</v>
      </c>
      <c r="D248" s="77" t="s">
        <v>9857</v>
      </c>
      <c r="E248" s="86">
        <v>1</v>
      </c>
      <c r="F248" s="87">
        <v>1.5735843920145201</v>
      </c>
      <c r="G248" s="88">
        <v>1.5735843920145201</v>
      </c>
      <c r="H248" s="87">
        <v>2.0689655172413799</v>
      </c>
      <c r="I248" s="88">
        <v>2.0689655172413799</v>
      </c>
      <c r="J248" s="87">
        <f t="shared" si="3"/>
        <v>1.3148106499662642</v>
      </c>
    </row>
    <row r="249" spans="1:10" x14ac:dyDescent="0.2">
      <c r="A249" s="4">
        <v>28</v>
      </c>
      <c r="B249" s="77" t="s">
        <v>2914</v>
      </c>
      <c r="C249" s="77" t="s">
        <v>9858</v>
      </c>
      <c r="D249" s="77" t="s">
        <v>9859</v>
      </c>
      <c r="E249" s="86">
        <v>1</v>
      </c>
      <c r="F249" s="87">
        <v>1.5701599628582299</v>
      </c>
      <c r="G249" s="88">
        <v>1.5701599628582299</v>
      </c>
      <c r="H249" s="87">
        <v>1.22643097643098</v>
      </c>
      <c r="I249" s="88">
        <v>1.22643097643098</v>
      </c>
      <c r="J249" s="87">
        <f t="shared" si="3"/>
        <v>0.7810866443177259</v>
      </c>
    </row>
    <row r="250" spans="1:10" x14ac:dyDescent="0.2">
      <c r="A250" s="4">
        <v>25</v>
      </c>
      <c r="B250" s="77" t="s">
        <v>1574</v>
      </c>
      <c r="C250" s="77" t="s">
        <v>1575</v>
      </c>
      <c r="D250" s="77" t="s">
        <v>9860</v>
      </c>
      <c r="E250" s="86">
        <v>1</v>
      </c>
      <c r="F250" s="87">
        <v>1.5689484126984099</v>
      </c>
      <c r="G250" s="88">
        <v>1.5689484126984099</v>
      </c>
      <c r="H250" s="87">
        <v>2.07239057239057</v>
      </c>
      <c r="I250" s="88">
        <v>2.07239057239057</v>
      </c>
      <c r="J250" s="87">
        <f t="shared" si="3"/>
        <v>1.3208787208154906</v>
      </c>
    </row>
    <row r="251" spans="1:10" x14ac:dyDescent="0.2">
      <c r="A251" s="4">
        <v>14</v>
      </c>
      <c r="B251" s="77" t="s">
        <v>9861</v>
      </c>
      <c r="C251" s="77" t="s">
        <v>1056</v>
      </c>
      <c r="D251" s="77" t="s">
        <v>9862</v>
      </c>
      <c r="E251" s="86">
        <v>2</v>
      </c>
      <c r="F251" s="87">
        <v>1.56</v>
      </c>
      <c r="G251" s="88">
        <v>1.56</v>
      </c>
      <c r="H251" s="87">
        <v>1.17</v>
      </c>
      <c r="I251" s="88">
        <v>1.17</v>
      </c>
      <c r="J251" s="87">
        <f t="shared" si="3"/>
        <v>0.74999999999999989</v>
      </c>
    </row>
    <row r="252" spans="1:10" x14ac:dyDescent="0.2">
      <c r="A252" s="4">
        <v>23</v>
      </c>
      <c r="B252" s="77" t="s">
        <v>2032</v>
      </c>
      <c r="C252" s="77" t="s">
        <v>1952</v>
      </c>
      <c r="D252" s="77" t="s">
        <v>9863</v>
      </c>
      <c r="E252" s="86">
        <v>1</v>
      </c>
      <c r="F252" s="87">
        <v>1.5595928351613699</v>
      </c>
      <c r="G252" s="88">
        <v>1.5595928351613699</v>
      </c>
      <c r="H252" s="87">
        <v>1.29666666666667</v>
      </c>
      <c r="I252" s="88">
        <v>1.29666666666667</v>
      </c>
      <c r="J252" s="87">
        <f t="shared" si="3"/>
        <v>0.83141358272045718</v>
      </c>
    </row>
    <row r="253" spans="1:10" x14ac:dyDescent="0.2">
      <c r="A253" s="4">
        <v>36</v>
      </c>
      <c r="B253" s="77" t="s">
        <v>969</v>
      </c>
      <c r="C253" s="77" t="s">
        <v>1589</v>
      </c>
      <c r="D253" s="77" t="s">
        <v>1590</v>
      </c>
      <c r="E253" s="86">
        <v>2</v>
      </c>
      <c r="F253" s="87">
        <v>1.55</v>
      </c>
      <c r="G253" s="88">
        <v>1.55</v>
      </c>
      <c r="H253" s="87">
        <v>1.98</v>
      </c>
      <c r="I253" s="88">
        <v>1.98</v>
      </c>
      <c r="J253" s="87">
        <f t="shared" si="3"/>
        <v>1.2774193548387096</v>
      </c>
    </row>
    <row r="254" spans="1:10" x14ac:dyDescent="0.2">
      <c r="A254" s="4">
        <v>35</v>
      </c>
      <c r="B254" s="77" t="s">
        <v>9864</v>
      </c>
      <c r="C254" s="77" t="s">
        <v>1001</v>
      </c>
      <c r="D254" s="77" t="s">
        <v>9865</v>
      </c>
      <c r="E254" s="86">
        <v>1</v>
      </c>
      <c r="F254" s="87">
        <v>1.54906676818014</v>
      </c>
      <c r="G254" s="88">
        <v>1.54906676818014</v>
      </c>
      <c r="H254" s="87">
        <v>1.23443223443223</v>
      </c>
      <c r="I254" s="88">
        <v>1.23443223443223</v>
      </c>
      <c r="J254" s="87">
        <f t="shared" si="3"/>
        <v>0.79688768734123328</v>
      </c>
    </row>
    <row r="255" spans="1:10" x14ac:dyDescent="0.2">
      <c r="A255" s="4">
        <v>32</v>
      </c>
      <c r="B255" s="77" t="s">
        <v>9866</v>
      </c>
      <c r="C255" s="77" t="s">
        <v>9867</v>
      </c>
      <c r="D255" s="77" t="s">
        <v>9868</v>
      </c>
      <c r="E255" s="86">
        <v>1</v>
      </c>
      <c r="F255" s="87">
        <v>1.53326467733086</v>
      </c>
      <c r="G255" s="88">
        <v>1.53326467733086</v>
      </c>
      <c r="H255" s="87">
        <v>1.2325174825174801</v>
      </c>
      <c r="I255" s="88">
        <v>1.2325174825174801</v>
      </c>
      <c r="J255" s="87">
        <f t="shared" si="3"/>
        <v>0.80385174245523794</v>
      </c>
    </row>
    <row r="256" spans="1:10" x14ac:dyDescent="0.2">
      <c r="A256" s="4">
        <v>16</v>
      </c>
      <c r="B256" s="77" t="s">
        <v>1620</v>
      </c>
      <c r="C256" s="77" t="s">
        <v>1001</v>
      </c>
      <c r="D256" s="77" t="s">
        <v>9869</v>
      </c>
      <c r="E256" s="86">
        <v>1</v>
      </c>
      <c r="F256" s="87">
        <v>1.50322971090212</v>
      </c>
      <c r="G256" s="88">
        <v>1.50322971090212</v>
      </c>
      <c r="H256" s="87">
        <v>1.5419790104947499</v>
      </c>
      <c r="I256" s="88">
        <v>1.5419790104947499</v>
      </c>
      <c r="J256" s="87">
        <f t="shared" si="3"/>
        <v>1.025777364105833</v>
      </c>
    </row>
  </sheetData>
  <phoneticPr fontId="0" type="noConversion"/>
  <pageMargins left="0.75" right="0.75" top="1" bottom="1" header="0.51180555555555496" footer="0.51180555555555496"/>
  <pageSetup firstPageNumber="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7"/>
  <sheetViews>
    <sheetView zoomScaleNormal="100" workbookViewId="0"/>
  </sheetViews>
  <sheetFormatPr defaultRowHeight="12.75" x14ac:dyDescent="0.2"/>
  <cols>
    <col min="1" max="1" width="8.42578125" style="4" customWidth="1"/>
    <col min="2" max="2" width="15.28515625" customWidth="1"/>
    <col min="3" max="3" width="52.42578125" customWidth="1"/>
    <col min="4" max="4" width="43.7109375" customWidth="1"/>
    <col min="5" max="5" width="11" style="15" customWidth="1"/>
    <col min="6" max="6" width="8.140625" style="60" customWidth="1"/>
    <col min="7" max="7" width="8.42578125" style="46" customWidth="1"/>
    <col min="8" max="8" width="8.140625" style="60" customWidth="1"/>
    <col min="9" max="9" width="8.42578125" style="46" customWidth="1"/>
    <col min="10" max="10" width="12.85546875" style="60" customWidth="1"/>
  </cols>
  <sheetData>
    <row r="1" spans="1:20" s="5" customFormat="1" ht="15" x14ac:dyDescent="0.25">
      <c r="A1" s="13" t="s">
        <v>12326</v>
      </c>
      <c r="E1" s="14"/>
      <c r="F1" s="61"/>
      <c r="G1" s="78"/>
      <c r="H1" s="61"/>
      <c r="I1" s="78"/>
      <c r="J1" s="61"/>
    </row>
    <row r="2" spans="1:20" s="5" customFormat="1" ht="15" x14ac:dyDescent="0.25">
      <c r="A2" s="13"/>
      <c r="E2" s="14"/>
      <c r="F2" s="61"/>
      <c r="G2" s="78"/>
      <c r="H2" s="61"/>
      <c r="I2" s="78"/>
      <c r="J2" s="61"/>
    </row>
    <row r="3" spans="1:20" x14ac:dyDescent="0.2">
      <c r="A3" s="22" t="s">
        <v>9677</v>
      </c>
      <c r="E3"/>
      <c r="F3"/>
      <c r="G3"/>
      <c r="H3"/>
      <c r="I3"/>
      <c r="J3"/>
      <c r="S3" s="4"/>
      <c r="T3" s="75"/>
    </row>
    <row r="4" spans="1:20" x14ac:dyDescent="0.2">
      <c r="A4" s="22" t="s">
        <v>9678</v>
      </c>
      <c r="E4"/>
      <c r="F4"/>
      <c r="G4"/>
      <c r="H4"/>
      <c r="I4"/>
      <c r="J4"/>
      <c r="S4" s="4"/>
      <c r="T4" s="75"/>
    </row>
    <row r="6" spans="1:20" s="5" customFormat="1" ht="43.5" customHeight="1" x14ac:dyDescent="0.25">
      <c r="A6" s="6" t="s">
        <v>195</v>
      </c>
      <c r="B6" s="5" t="s">
        <v>626</v>
      </c>
      <c r="C6" s="5" t="s">
        <v>219</v>
      </c>
      <c r="D6" s="5" t="s">
        <v>994</v>
      </c>
      <c r="E6" s="14" t="s">
        <v>9734</v>
      </c>
      <c r="F6" s="43" t="s">
        <v>9735</v>
      </c>
      <c r="G6" s="47" t="s">
        <v>9736</v>
      </c>
      <c r="H6" s="43" t="s">
        <v>9737</v>
      </c>
      <c r="I6" s="47" t="s">
        <v>9738</v>
      </c>
      <c r="J6" s="43" t="s">
        <v>9682</v>
      </c>
    </row>
    <row r="7" spans="1:20" x14ac:dyDescent="0.2">
      <c r="A7" s="4">
        <v>17</v>
      </c>
      <c r="B7" t="s">
        <v>995</v>
      </c>
      <c r="C7" t="s">
        <v>996</v>
      </c>
      <c r="D7" t="s">
        <v>9739</v>
      </c>
      <c r="E7" s="15">
        <v>1</v>
      </c>
      <c r="F7" s="60">
        <v>24.9554318488529</v>
      </c>
      <c r="G7" s="46">
        <v>24.9554318488529</v>
      </c>
      <c r="H7" s="60">
        <v>24.955397301349301</v>
      </c>
      <c r="I7" s="46">
        <v>24.955397301349301</v>
      </c>
      <c r="J7" s="60">
        <f t="shared" ref="J7:J70" si="0">I7/G7</f>
        <v>0.99999861563190695</v>
      </c>
    </row>
    <row r="8" spans="1:20" x14ac:dyDescent="0.2">
      <c r="A8" s="4">
        <v>12</v>
      </c>
      <c r="B8" t="s">
        <v>710</v>
      </c>
      <c r="C8" t="s">
        <v>1001</v>
      </c>
      <c r="D8" t="s">
        <v>9740</v>
      </c>
      <c r="E8" s="15">
        <v>1</v>
      </c>
      <c r="F8" s="60">
        <v>15.426663618948099</v>
      </c>
      <c r="G8" s="46">
        <v>15.426663618948099</v>
      </c>
      <c r="H8" s="60">
        <v>21.4444444444444</v>
      </c>
      <c r="I8" s="46">
        <v>21.4444444444444</v>
      </c>
      <c r="J8" s="60">
        <f t="shared" si="0"/>
        <v>1.3900895860660918</v>
      </c>
    </row>
    <row r="9" spans="1:20" x14ac:dyDescent="0.2">
      <c r="A9" s="4">
        <v>28</v>
      </c>
      <c r="B9" t="s">
        <v>998</v>
      </c>
      <c r="C9" t="s">
        <v>999</v>
      </c>
      <c r="D9" t="s">
        <v>1000</v>
      </c>
      <c r="E9" s="15">
        <v>4</v>
      </c>
      <c r="F9" s="60">
        <v>16.989999999999998</v>
      </c>
      <c r="G9" s="46">
        <v>16.989999999999998</v>
      </c>
      <c r="H9" s="60">
        <v>19.52</v>
      </c>
      <c r="I9" s="46">
        <v>19.52</v>
      </c>
      <c r="J9" s="60">
        <f t="shared" si="0"/>
        <v>1.1489111241907004</v>
      </c>
    </row>
    <row r="10" spans="1:20" x14ac:dyDescent="0.2">
      <c r="A10" s="4">
        <v>13</v>
      </c>
      <c r="B10" t="s">
        <v>1005</v>
      </c>
      <c r="C10" t="s">
        <v>1006</v>
      </c>
      <c r="D10" t="s">
        <v>9741</v>
      </c>
      <c r="E10" s="15">
        <v>1</v>
      </c>
      <c r="F10" s="60">
        <v>11.6225726106045</v>
      </c>
      <c r="G10" s="46">
        <v>11.6225726106045</v>
      </c>
      <c r="H10" s="60">
        <v>12.9269480519481</v>
      </c>
      <c r="I10" s="46">
        <v>12.9269480519481</v>
      </c>
      <c r="J10" s="60">
        <f t="shared" si="0"/>
        <v>1.1122277730623495</v>
      </c>
    </row>
    <row r="11" spans="1:20" x14ac:dyDescent="0.2">
      <c r="A11" s="4">
        <v>32</v>
      </c>
      <c r="B11" t="s">
        <v>1002</v>
      </c>
      <c r="C11" t="s">
        <v>1003</v>
      </c>
      <c r="D11" t="s">
        <v>1004</v>
      </c>
      <c r="E11" s="15">
        <v>2</v>
      </c>
      <c r="F11" s="60">
        <v>12.28</v>
      </c>
      <c r="G11" s="46">
        <v>12.28</v>
      </c>
      <c r="H11" s="60">
        <v>12.6</v>
      </c>
      <c r="I11" s="46">
        <v>12.6</v>
      </c>
      <c r="J11" s="60">
        <f t="shared" si="0"/>
        <v>1.0260586319218241</v>
      </c>
    </row>
    <row r="12" spans="1:20" x14ac:dyDescent="0.2">
      <c r="A12" s="4">
        <v>33</v>
      </c>
      <c r="B12" t="s">
        <v>1008</v>
      </c>
      <c r="C12" t="s">
        <v>1009</v>
      </c>
      <c r="D12" t="s">
        <v>9742</v>
      </c>
      <c r="E12" s="15">
        <v>1</v>
      </c>
      <c r="F12" s="60">
        <v>10.573464314354499</v>
      </c>
      <c r="G12" s="46">
        <v>10.573464314354499</v>
      </c>
      <c r="H12" s="60">
        <v>10.310439560439599</v>
      </c>
      <c r="I12" s="46">
        <v>10.310439560439599</v>
      </c>
      <c r="J12" s="60">
        <f t="shared" si="0"/>
        <v>0.97512407039972526</v>
      </c>
    </row>
    <row r="13" spans="1:20" x14ac:dyDescent="0.2">
      <c r="A13" s="4">
        <v>10</v>
      </c>
      <c r="B13" t="s">
        <v>645</v>
      </c>
      <c r="C13" t="s">
        <v>1014</v>
      </c>
      <c r="D13" t="s">
        <v>1015</v>
      </c>
      <c r="E13" s="15">
        <v>2</v>
      </c>
      <c r="F13" s="60">
        <v>6.89</v>
      </c>
      <c r="G13" s="46">
        <v>6.89</v>
      </c>
      <c r="H13" s="60">
        <v>8.24</v>
      </c>
      <c r="I13" s="46">
        <v>8.24</v>
      </c>
      <c r="J13" s="60">
        <f t="shared" si="0"/>
        <v>1.1959361393323658</v>
      </c>
    </row>
    <row r="14" spans="1:20" x14ac:dyDescent="0.2">
      <c r="A14" s="4">
        <v>17</v>
      </c>
      <c r="B14" t="s">
        <v>1019</v>
      </c>
      <c r="C14" t="s">
        <v>1017</v>
      </c>
      <c r="D14" t="s">
        <v>1020</v>
      </c>
      <c r="E14" s="15">
        <v>4</v>
      </c>
      <c r="F14" s="60">
        <v>6.54</v>
      </c>
      <c r="G14" s="46">
        <v>6.54</v>
      </c>
      <c r="H14" s="60">
        <v>7.85</v>
      </c>
      <c r="I14" s="46">
        <v>7.85</v>
      </c>
      <c r="J14" s="60">
        <f t="shared" si="0"/>
        <v>1.2003058103975535</v>
      </c>
    </row>
    <row r="15" spans="1:20" x14ac:dyDescent="0.2">
      <c r="A15" s="4">
        <v>11</v>
      </c>
      <c r="B15" t="s">
        <v>1016</v>
      </c>
      <c r="C15" t="s">
        <v>1017</v>
      </c>
      <c r="D15" t="s">
        <v>1018</v>
      </c>
      <c r="E15" s="15">
        <v>5</v>
      </c>
      <c r="F15" s="60">
        <v>7.47</v>
      </c>
      <c r="G15" s="46">
        <v>7.47</v>
      </c>
      <c r="H15" s="60">
        <v>6.85</v>
      </c>
      <c r="I15" s="46">
        <v>6.85</v>
      </c>
      <c r="J15" s="60">
        <f t="shared" si="0"/>
        <v>0.91700133868808564</v>
      </c>
    </row>
    <row r="16" spans="1:20" x14ac:dyDescent="0.2">
      <c r="A16" s="4">
        <v>8</v>
      </c>
      <c r="B16" t="s">
        <v>1021</v>
      </c>
      <c r="C16" t="s">
        <v>1022</v>
      </c>
      <c r="D16" t="s">
        <v>9743</v>
      </c>
      <c r="E16" s="15">
        <v>1</v>
      </c>
      <c r="F16" s="60">
        <v>7.0031985871271596</v>
      </c>
      <c r="G16" s="46">
        <v>7.0031985871271596</v>
      </c>
      <c r="H16" s="60">
        <v>6.6334134615384599</v>
      </c>
      <c r="I16" s="46">
        <v>6.6334134615384599</v>
      </c>
      <c r="J16" s="60">
        <f t="shared" si="0"/>
        <v>0.94719768103271906</v>
      </c>
    </row>
    <row r="17" spans="1:10" x14ac:dyDescent="0.2">
      <c r="A17" s="4">
        <v>19</v>
      </c>
      <c r="B17" t="s">
        <v>1024</v>
      </c>
      <c r="C17" t="s">
        <v>1001</v>
      </c>
      <c r="D17" t="s">
        <v>9744</v>
      </c>
      <c r="E17" s="15">
        <v>1</v>
      </c>
      <c r="F17" s="60">
        <v>6.4842752583536098</v>
      </c>
      <c r="G17" s="46">
        <v>6.4842752583536098</v>
      </c>
      <c r="H17" s="60">
        <v>6.0925000000000002</v>
      </c>
      <c r="I17" s="46">
        <v>6.0925000000000002</v>
      </c>
      <c r="J17" s="60">
        <f t="shared" si="0"/>
        <v>0.93958071754451045</v>
      </c>
    </row>
    <row r="18" spans="1:10" x14ac:dyDescent="0.2">
      <c r="A18" s="4">
        <v>36</v>
      </c>
      <c r="B18" t="s">
        <v>1026</v>
      </c>
      <c r="C18" t="s">
        <v>1027</v>
      </c>
      <c r="D18" t="s">
        <v>1028</v>
      </c>
      <c r="E18" s="15">
        <v>2</v>
      </c>
      <c r="F18" s="60">
        <v>5.42</v>
      </c>
      <c r="G18" s="46">
        <v>5.42</v>
      </c>
      <c r="H18" s="60">
        <v>5.7</v>
      </c>
      <c r="I18" s="46">
        <v>5.7</v>
      </c>
      <c r="J18" s="60">
        <f t="shared" si="0"/>
        <v>1.051660516605166</v>
      </c>
    </row>
    <row r="19" spans="1:10" x14ac:dyDescent="0.2">
      <c r="A19" s="4">
        <v>30</v>
      </c>
      <c r="B19" t="s">
        <v>1029</v>
      </c>
      <c r="C19" t="s">
        <v>1030</v>
      </c>
      <c r="D19" t="s">
        <v>9746</v>
      </c>
      <c r="E19" s="15">
        <v>1</v>
      </c>
      <c r="F19" s="60">
        <v>5.5164193660745404</v>
      </c>
      <c r="G19" s="46">
        <v>5.5164193660745404</v>
      </c>
      <c r="H19" s="60">
        <v>5.47321428571429</v>
      </c>
      <c r="I19" s="46">
        <v>5.47321428571429</v>
      </c>
      <c r="J19" s="60">
        <f t="shared" si="0"/>
        <v>0.9921679122827467</v>
      </c>
    </row>
    <row r="20" spans="1:10" x14ac:dyDescent="0.2">
      <c r="A20" s="4">
        <v>31</v>
      </c>
      <c r="B20" t="s">
        <v>1049</v>
      </c>
      <c r="C20" t="s">
        <v>1050</v>
      </c>
      <c r="D20" t="s">
        <v>9754</v>
      </c>
      <c r="E20" s="15">
        <v>1</v>
      </c>
      <c r="F20" s="60">
        <v>4.3491102110947502</v>
      </c>
      <c r="G20" s="46">
        <v>4.3491102110947502</v>
      </c>
      <c r="H20" s="60">
        <v>5.3594771241830097</v>
      </c>
      <c r="I20" s="46">
        <v>5.3594771241830097</v>
      </c>
      <c r="J20" s="60">
        <f t="shared" si="0"/>
        <v>1.2323157758823342</v>
      </c>
    </row>
    <row r="21" spans="1:10" x14ac:dyDescent="0.2">
      <c r="A21" s="4">
        <v>2</v>
      </c>
      <c r="B21" t="s">
        <v>1077</v>
      </c>
      <c r="C21" t="s">
        <v>1017</v>
      </c>
      <c r="D21" t="s">
        <v>1078</v>
      </c>
      <c r="E21" s="15">
        <v>5</v>
      </c>
      <c r="F21" s="60">
        <v>5.33</v>
      </c>
      <c r="G21" s="46">
        <v>5.33</v>
      </c>
      <c r="H21" s="60">
        <v>5.19</v>
      </c>
      <c r="I21" s="46">
        <v>5.19</v>
      </c>
      <c r="J21" s="60">
        <f t="shared" si="0"/>
        <v>0.97373358348968109</v>
      </c>
    </row>
    <row r="22" spans="1:10" x14ac:dyDescent="0.2">
      <c r="A22" s="4">
        <v>36</v>
      </c>
      <c r="B22" t="s">
        <v>1040</v>
      </c>
      <c r="C22" t="s">
        <v>1041</v>
      </c>
      <c r="D22" t="s">
        <v>1042</v>
      </c>
      <c r="E22" s="15">
        <v>2</v>
      </c>
      <c r="F22" s="60">
        <v>4.7300000000000004</v>
      </c>
      <c r="G22" s="46">
        <v>4.7300000000000004</v>
      </c>
      <c r="H22" s="60">
        <v>5.15</v>
      </c>
      <c r="I22" s="46">
        <v>5.15</v>
      </c>
      <c r="J22" s="60">
        <f t="shared" si="0"/>
        <v>1.0887949260042282</v>
      </c>
    </row>
    <row r="23" spans="1:10" x14ac:dyDescent="0.2">
      <c r="A23" s="4">
        <v>10</v>
      </c>
      <c r="B23" t="s">
        <v>1011</v>
      </c>
      <c r="C23" t="s">
        <v>1012</v>
      </c>
      <c r="D23" t="s">
        <v>1013</v>
      </c>
      <c r="E23" s="15">
        <v>8</v>
      </c>
      <c r="F23" s="60">
        <v>4.4400000000000004</v>
      </c>
      <c r="G23" s="46">
        <v>4.4400000000000004</v>
      </c>
      <c r="H23" s="60">
        <v>5.09</v>
      </c>
      <c r="I23" s="46">
        <v>5.09</v>
      </c>
      <c r="J23" s="60">
        <f t="shared" si="0"/>
        <v>1.1463963963963963</v>
      </c>
    </row>
    <row r="24" spans="1:10" x14ac:dyDescent="0.2">
      <c r="A24" s="4">
        <v>29</v>
      </c>
      <c r="B24" t="s">
        <v>1037</v>
      </c>
      <c r="C24" t="s">
        <v>1038</v>
      </c>
      <c r="D24" t="s">
        <v>1039</v>
      </c>
      <c r="E24" s="15">
        <v>2</v>
      </c>
      <c r="F24" s="60">
        <v>4.8499999999999996</v>
      </c>
      <c r="G24" s="46">
        <v>4.8499999999999996</v>
      </c>
      <c r="H24" s="60">
        <v>5.04</v>
      </c>
      <c r="I24" s="46">
        <v>5.04</v>
      </c>
      <c r="J24" s="60">
        <f t="shared" si="0"/>
        <v>1.0391752577319588</v>
      </c>
    </row>
    <row r="25" spans="1:10" x14ac:dyDescent="0.2">
      <c r="A25" s="4">
        <v>32</v>
      </c>
      <c r="B25" t="s">
        <v>1194</v>
      </c>
      <c r="C25" t="s">
        <v>1001</v>
      </c>
      <c r="D25" t="s">
        <v>9870</v>
      </c>
      <c r="E25" s="15">
        <v>1</v>
      </c>
      <c r="F25" s="60">
        <v>1.4529557253197101</v>
      </c>
      <c r="G25" s="46">
        <v>1.4529557253197101</v>
      </c>
      <c r="H25" s="60">
        <v>4.9720279720279699</v>
      </c>
      <c r="I25" s="46">
        <v>4.9720279720279699</v>
      </c>
      <c r="J25" s="60">
        <f t="shared" si="0"/>
        <v>3.4220092776288271</v>
      </c>
    </row>
    <row r="26" spans="1:10" x14ac:dyDescent="0.2">
      <c r="A26" s="4">
        <v>29</v>
      </c>
      <c r="B26" t="s">
        <v>925</v>
      </c>
      <c r="C26" t="s">
        <v>1061</v>
      </c>
      <c r="D26" t="s">
        <v>1062</v>
      </c>
      <c r="E26" s="15">
        <v>3</v>
      </c>
      <c r="F26" s="60">
        <v>4.83</v>
      </c>
      <c r="G26" s="46">
        <v>4.83</v>
      </c>
      <c r="H26" s="60">
        <v>4.71</v>
      </c>
      <c r="I26" s="46">
        <v>4.71</v>
      </c>
      <c r="J26" s="60">
        <f t="shared" si="0"/>
        <v>0.97515527950310554</v>
      </c>
    </row>
    <row r="27" spans="1:10" x14ac:dyDescent="0.2">
      <c r="A27" s="4">
        <v>30</v>
      </c>
      <c r="B27" t="s">
        <v>1035</v>
      </c>
      <c r="C27" t="s">
        <v>1001</v>
      </c>
      <c r="D27" t="s">
        <v>9750</v>
      </c>
      <c r="E27" s="15">
        <v>1</v>
      </c>
      <c r="F27" s="60">
        <v>5.1154467084639501</v>
      </c>
      <c r="G27" s="46">
        <v>5.1154467084639501</v>
      </c>
      <c r="H27" s="60">
        <v>4.5922619047619104</v>
      </c>
      <c r="I27" s="46">
        <v>4.5922619047619104</v>
      </c>
      <c r="J27" s="60">
        <f t="shared" si="0"/>
        <v>0.89772451292740763</v>
      </c>
    </row>
    <row r="28" spans="1:10" x14ac:dyDescent="0.2">
      <c r="A28" s="4">
        <v>34</v>
      </c>
      <c r="B28" t="s">
        <v>663</v>
      </c>
      <c r="C28" t="s">
        <v>1056</v>
      </c>
      <c r="D28" t="s">
        <v>9782</v>
      </c>
      <c r="E28" s="15">
        <v>1</v>
      </c>
      <c r="F28" s="60">
        <v>2.53488779419814</v>
      </c>
      <c r="G28" s="46">
        <v>2.53488779419814</v>
      </c>
      <c r="H28" s="60">
        <v>4.5599999999999996</v>
      </c>
      <c r="I28" s="46">
        <v>4.5599999999999996</v>
      </c>
      <c r="J28" s="60">
        <f t="shared" si="0"/>
        <v>1.7988961919485917</v>
      </c>
    </row>
    <row r="29" spans="1:10" x14ac:dyDescent="0.2">
      <c r="A29" s="4">
        <v>1</v>
      </c>
      <c r="B29" t="s">
        <v>1058</v>
      </c>
      <c r="C29" t="s">
        <v>1059</v>
      </c>
      <c r="D29" t="s">
        <v>1060</v>
      </c>
      <c r="E29" s="15">
        <v>4</v>
      </c>
      <c r="F29" s="60">
        <v>4.4800000000000004</v>
      </c>
      <c r="G29" s="46">
        <v>4.4800000000000004</v>
      </c>
      <c r="H29" s="60">
        <v>4.5599999999999996</v>
      </c>
      <c r="I29" s="46">
        <v>4.5599999999999996</v>
      </c>
      <c r="J29" s="60">
        <f t="shared" si="0"/>
        <v>1.0178571428571426</v>
      </c>
    </row>
    <row r="30" spans="1:10" x14ac:dyDescent="0.2">
      <c r="A30" s="4">
        <v>29</v>
      </c>
      <c r="B30" t="s">
        <v>1043</v>
      </c>
      <c r="C30" t="s">
        <v>1044</v>
      </c>
      <c r="D30" t="s">
        <v>9752</v>
      </c>
      <c r="E30" s="15">
        <v>1</v>
      </c>
      <c r="F30" s="60">
        <v>4.9443085627728802</v>
      </c>
      <c r="G30" s="46">
        <v>4.9443085627728802</v>
      </c>
      <c r="H30" s="60">
        <v>4.5027472527472501</v>
      </c>
      <c r="I30" s="46">
        <v>4.5027472527472501</v>
      </c>
      <c r="J30" s="60">
        <f t="shared" si="0"/>
        <v>0.91069301108141343</v>
      </c>
    </row>
    <row r="31" spans="1:10" x14ac:dyDescent="0.2">
      <c r="A31" s="4">
        <v>30</v>
      </c>
      <c r="B31" t="s">
        <v>1063</v>
      </c>
      <c r="C31" t="s">
        <v>1064</v>
      </c>
      <c r="D31" t="s">
        <v>1065</v>
      </c>
      <c r="E31" s="15">
        <v>4</v>
      </c>
      <c r="F31" s="60">
        <v>4.01</v>
      </c>
      <c r="G31" s="46">
        <v>4.01</v>
      </c>
      <c r="H31" s="60">
        <v>4.42</v>
      </c>
      <c r="I31" s="46">
        <v>4.42</v>
      </c>
      <c r="J31" s="60">
        <f t="shared" si="0"/>
        <v>1.1022443890274314</v>
      </c>
    </row>
    <row r="32" spans="1:10" x14ac:dyDescent="0.2">
      <c r="A32" s="4">
        <v>8</v>
      </c>
      <c r="B32" t="s">
        <v>1055</v>
      </c>
      <c r="C32" t="s">
        <v>1056</v>
      </c>
      <c r="D32" t="s">
        <v>1057</v>
      </c>
      <c r="E32" s="15">
        <v>3</v>
      </c>
      <c r="F32" s="60">
        <v>3.8</v>
      </c>
      <c r="G32" s="46">
        <v>3.8</v>
      </c>
      <c r="H32" s="60">
        <v>4.3899999999999997</v>
      </c>
      <c r="I32" s="46">
        <v>4.3899999999999997</v>
      </c>
      <c r="J32" s="60">
        <f t="shared" si="0"/>
        <v>1.1552631578947368</v>
      </c>
    </row>
    <row r="33" spans="1:10" x14ac:dyDescent="0.2">
      <c r="A33" s="4">
        <v>10</v>
      </c>
      <c r="B33" t="s">
        <v>1072</v>
      </c>
      <c r="C33" t="s">
        <v>1001</v>
      </c>
      <c r="D33" t="s">
        <v>9762</v>
      </c>
      <c r="E33" s="15">
        <v>1</v>
      </c>
      <c r="F33" s="60">
        <v>3.51010432283858</v>
      </c>
      <c r="G33" s="46">
        <v>3.51010432283858</v>
      </c>
      <c r="H33" s="60">
        <v>4.3198653198653201</v>
      </c>
      <c r="I33" s="46">
        <v>4.3198653198653201</v>
      </c>
      <c r="J33" s="60">
        <f t="shared" si="0"/>
        <v>1.2306942821493967</v>
      </c>
    </row>
    <row r="34" spans="1:10" x14ac:dyDescent="0.2">
      <c r="A34" s="4">
        <v>29</v>
      </c>
      <c r="B34" t="s">
        <v>671</v>
      </c>
      <c r="C34" t="s">
        <v>1017</v>
      </c>
      <c r="D34" t="s">
        <v>9748</v>
      </c>
      <c r="E34" s="15">
        <v>1</v>
      </c>
      <c r="F34" s="60">
        <v>5.4518217054263598</v>
      </c>
      <c r="G34" s="46">
        <v>5.4518217054263598</v>
      </c>
      <c r="H34" s="60">
        <v>4.1327838827838796</v>
      </c>
      <c r="I34" s="46">
        <v>4.1327838827838796</v>
      </c>
      <c r="J34" s="60">
        <f t="shared" si="0"/>
        <v>0.75805558326868927</v>
      </c>
    </row>
    <row r="35" spans="1:10" x14ac:dyDescent="0.2">
      <c r="A35" s="4">
        <v>30</v>
      </c>
      <c r="B35" t="s">
        <v>1033</v>
      </c>
      <c r="C35" t="s">
        <v>1001</v>
      </c>
      <c r="D35" t="s">
        <v>9747</v>
      </c>
      <c r="E35" s="15">
        <v>1</v>
      </c>
      <c r="F35" s="60">
        <v>5.5093504005572997</v>
      </c>
      <c r="G35" s="46">
        <v>5.5093504005572997</v>
      </c>
      <c r="H35" s="60">
        <v>4.1309523809523796</v>
      </c>
      <c r="I35" s="46">
        <v>4.1309523809523796</v>
      </c>
      <c r="J35" s="60">
        <f t="shared" si="0"/>
        <v>0.74980752368455494</v>
      </c>
    </row>
    <row r="36" spans="1:10" x14ac:dyDescent="0.2">
      <c r="A36" s="4">
        <v>22</v>
      </c>
      <c r="B36" t="s">
        <v>1089</v>
      </c>
      <c r="C36" t="s">
        <v>1090</v>
      </c>
      <c r="D36" t="s">
        <v>9763</v>
      </c>
      <c r="E36" s="15">
        <v>1</v>
      </c>
      <c r="F36" s="60">
        <v>3.4125921516659301</v>
      </c>
      <c r="G36" s="46">
        <v>3.4125921516659301</v>
      </c>
      <c r="H36" s="60">
        <v>4.0443693693693703</v>
      </c>
      <c r="I36" s="46">
        <v>4.0443693693693703</v>
      </c>
      <c r="J36" s="60">
        <f t="shared" si="0"/>
        <v>1.1851311817015768</v>
      </c>
    </row>
    <row r="37" spans="1:10" x14ac:dyDescent="0.2">
      <c r="A37" s="4">
        <v>30</v>
      </c>
      <c r="B37" t="s">
        <v>1052</v>
      </c>
      <c r="C37" t="s">
        <v>1053</v>
      </c>
      <c r="D37" t="s">
        <v>9753</v>
      </c>
      <c r="E37" s="15">
        <v>1</v>
      </c>
      <c r="F37" s="60">
        <v>4.9145532915360501</v>
      </c>
      <c r="G37" s="46">
        <v>4.9145532915360501</v>
      </c>
      <c r="H37" s="60">
        <v>3.9136904761904798</v>
      </c>
      <c r="I37" s="46">
        <v>3.9136904761904798</v>
      </c>
      <c r="J37" s="60">
        <f t="shared" si="0"/>
        <v>0.79634714368256465</v>
      </c>
    </row>
    <row r="38" spans="1:10" x14ac:dyDescent="0.2">
      <c r="A38" s="4">
        <v>11</v>
      </c>
      <c r="B38" t="s">
        <v>1111</v>
      </c>
      <c r="C38" t="s">
        <v>1112</v>
      </c>
      <c r="D38" t="s">
        <v>1113</v>
      </c>
      <c r="E38" s="15">
        <v>2</v>
      </c>
      <c r="F38" s="60">
        <v>3.22</v>
      </c>
      <c r="G38" s="46">
        <v>3.22</v>
      </c>
      <c r="H38" s="60">
        <v>3.91</v>
      </c>
      <c r="I38" s="46">
        <v>3.91</v>
      </c>
      <c r="J38" s="60">
        <f t="shared" si="0"/>
        <v>1.2142857142857142</v>
      </c>
    </row>
    <row r="39" spans="1:10" x14ac:dyDescent="0.2">
      <c r="A39" s="4">
        <v>23</v>
      </c>
      <c r="B39" t="s">
        <v>672</v>
      </c>
      <c r="C39" t="s">
        <v>1067</v>
      </c>
      <c r="D39" t="s">
        <v>1068</v>
      </c>
      <c r="E39" s="15">
        <v>3</v>
      </c>
      <c r="F39" s="60">
        <v>4.16</v>
      </c>
      <c r="G39" s="46">
        <v>4.16</v>
      </c>
      <c r="H39" s="60">
        <v>3.9</v>
      </c>
      <c r="I39" s="46">
        <v>3.9</v>
      </c>
      <c r="J39" s="60">
        <f t="shared" si="0"/>
        <v>0.9375</v>
      </c>
    </row>
    <row r="40" spans="1:10" x14ac:dyDescent="0.2">
      <c r="A40" s="4">
        <v>30</v>
      </c>
      <c r="B40" t="s">
        <v>1046</v>
      </c>
      <c r="C40" t="s">
        <v>1047</v>
      </c>
      <c r="D40" t="s">
        <v>9749</v>
      </c>
      <c r="E40" s="15">
        <v>1</v>
      </c>
      <c r="F40" s="60">
        <v>5.13085858585859</v>
      </c>
      <c r="G40" s="46">
        <v>5.13085858585859</v>
      </c>
      <c r="H40" s="60">
        <v>3.86904761904762</v>
      </c>
      <c r="I40" s="46">
        <v>3.86904761904762</v>
      </c>
      <c r="J40" s="60">
        <f t="shared" si="0"/>
        <v>0.75407410948945097</v>
      </c>
    </row>
    <row r="41" spans="1:10" x14ac:dyDescent="0.2">
      <c r="A41" s="4">
        <v>19</v>
      </c>
      <c r="B41" t="s">
        <v>1100</v>
      </c>
      <c r="C41" t="s">
        <v>1101</v>
      </c>
      <c r="D41" t="s">
        <v>1102</v>
      </c>
      <c r="E41" s="15">
        <v>2</v>
      </c>
      <c r="F41" s="60">
        <v>3.38</v>
      </c>
      <c r="G41" s="46">
        <v>3.38</v>
      </c>
      <c r="H41" s="60">
        <v>3.83</v>
      </c>
      <c r="I41" s="46">
        <v>3.83</v>
      </c>
      <c r="J41" s="60">
        <f t="shared" si="0"/>
        <v>1.1331360946745563</v>
      </c>
    </row>
    <row r="42" spans="1:10" x14ac:dyDescent="0.2">
      <c r="A42" s="4">
        <v>19</v>
      </c>
      <c r="B42" t="s">
        <v>1084</v>
      </c>
      <c r="C42" t="s">
        <v>1085</v>
      </c>
      <c r="D42" t="s">
        <v>1086</v>
      </c>
      <c r="E42" s="15">
        <v>3</v>
      </c>
      <c r="F42" s="60">
        <v>3.55</v>
      </c>
      <c r="G42" s="46">
        <v>3.55</v>
      </c>
      <c r="H42" s="60">
        <v>3.83</v>
      </c>
      <c r="I42" s="46">
        <v>3.83</v>
      </c>
      <c r="J42" s="60">
        <f t="shared" si="0"/>
        <v>1.0788732394366198</v>
      </c>
    </row>
    <row r="43" spans="1:10" x14ac:dyDescent="0.2">
      <c r="A43" s="4">
        <v>2</v>
      </c>
      <c r="B43" t="s">
        <v>9760</v>
      </c>
      <c r="C43" t="s">
        <v>1088</v>
      </c>
      <c r="D43" t="s">
        <v>9761</v>
      </c>
      <c r="E43" s="15">
        <v>1</v>
      </c>
      <c r="F43" s="60">
        <v>3.53614881850176</v>
      </c>
      <c r="G43" s="46">
        <v>3.53614881850176</v>
      </c>
      <c r="H43" s="60">
        <v>3.8109243697478998</v>
      </c>
      <c r="I43" s="46">
        <v>3.8109243697478998</v>
      </c>
      <c r="J43" s="60">
        <f t="shared" si="0"/>
        <v>1.0777047475514789</v>
      </c>
    </row>
    <row r="44" spans="1:10" x14ac:dyDescent="0.2">
      <c r="A44" s="4">
        <v>2</v>
      </c>
      <c r="B44" t="s">
        <v>1087</v>
      </c>
      <c r="C44" t="s">
        <v>1088</v>
      </c>
      <c r="D44" t="s">
        <v>9761</v>
      </c>
      <c r="E44" s="84">
        <v>1</v>
      </c>
      <c r="F44" s="60">
        <v>3.53614881850176</v>
      </c>
      <c r="G44" s="46">
        <v>3.53614881850176</v>
      </c>
      <c r="H44" s="60">
        <v>3.8109243697478998</v>
      </c>
      <c r="I44" s="46">
        <v>3.8109243697478998</v>
      </c>
      <c r="J44" s="60">
        <f t="shared" si="0"/>
        <v>1.0777047475514789</v>
      </c>
    </row>
    <row r="45" spans="1:10" x14ac:dyDescent="0.2">
      <c r="A45" s="4">
        <v>35</v>
      </c>
      <c r="B45" t="s">
        <v>1097</v>
      </c>
      <c r="C45" t="s">
        <v>1098</v>
      </c>
      <c r="D45" t="s">
        <v>1099</v>
      </c>
      <c r="E45" s="15">
        <v>3</v>
      </c>
      <c r="F45" s="60">
        <v>3.39</v>
      </c>
      <c r="G45" s="46">
        <v>3.39</v>
      </c>
      <c r="H45" s="60">
        <v>3.81</v>
      </c>
      <c r="I45" s="46">
        <v>3.81</v>
      </c>
      <c r="J45" s="60">
        <f t="shared" si="0"/>
        <v>1.1238938053097345</v>
      </c>
    </row>
    <row r="46" spans="1:10" x14ac:dyDescent="0.2">
      <c r="A46" s="4">
        <v>16</v>
      </c>
      <c r="B46" t="s">
        <v>1114</v>
      </c>
      <c r="C46" t="s">
        <v>1115</v>
      </c>
      <c r="D46" t="s">
        <v>1116</v>
      </c>
      <c r="E46" s="15">
        <v>6</v>
      </c>
      <c r="F46" s="60">
        <v>3.34</v>
      </c>
      <c r="G46" s="46">
        <v>3.34</v>
      </c>
      <c r="H46" s="60">
        <v>3.68</v>
      </c>
      <c r="I46" s="46">
        <v>3.68</v>
      </c>
      <c r="J46" s="60">
        <f t="shared" si="0"/>
        <v>1.1017964071856288</v>
      </c>
    </row>
    <row r="47" spans="1:10" x14ac:dyDescent="0.2">
      <c r="A47" s="4">
        <v>34</v>
      </c>
      <c r="B47" t="s">
        <v>1092</v>
      </c>
      <c r="C47" t="s">
        <v>1093</v>
      </c>
      <c r="D47" t="s">
        <v>9758</v>
      </c>
      <c r="E47" s="15">
        <v>1</v>
      </c>
      <c r="F47" s="60">
        <v>3.5950273672687501</v>
      </c>
      <c r="G47" s="46">
        <v>3.5950273672687501</v>
      </c>
      <c r="H47" s="60">
        <v>3.6749999999999998</v>
      </c>
      <c r="I47" s="46">
        <v>3.6749999999999998</v>
      </c>
      <c r="J47" s="60">
        <f t="shared" si="0"/>
        <v>1.0222453474094155</v>
      </c>
    </row>
    <row r="48" spans="1:10" x14ac:dyDescent="0.2">
      <c r="A48" s="4">
        <v>22</v>
      </c>
      <c r="B48" t="s">
        <v>1069</v>
      </c>
      <c r="C48" t="s">
        <v>1070</v>
      </c>
      <c r="D48" t="s">
        <v>9755</v>
      </c>
      <c r="E48" s="15">
        <v>1</v>
      </c>
      <c r="F48" s="60">
        <v>4.00135440888248</v>
      </c>
      <c r="G48" s="46">
        <v>4.00135440888248</v>
      </c>
      <c r="H48" s="60">
        <v>3.6396396396396402</v>
      </c>
      <c r="I48" s="46">
        <v>3.6396396396396402</v>
      </c>
      <c r="J48" s="60">
        <f t="shared" si="0"/>
        <v>0.90960191668104162</v>
      </c>
    </row>
    <row r="49" spans="1:10" x14ac:dyDescent="0.2">
      <c r="A49" s="4">
        <v>28</v>
      </c>
      <c r="B49" t="s">
        <v>1103</v>
      </c>
      <c r="C49" t="s">
        <v>1017</v>
      </c>
      <c r="D49" t="s">
        <v>1104</v>
      </c>
      <c r="E49" s="15">
        <v>3</v>
      </c>
      <c r="F49" s="60">
        <v>3.41</v>
      </c>
      <c r="G49" s="46">
        <v>3.41</v>
      </c>
      <c r="H49" s="60">
        <v>3.63</v>
      </c>
      <c r="I49" s="46">
        <v>3.63</v>
      </c>
      <c r="J49" s="60">
        <f t="shared" si="0"/>
        <v>1.064516129032258</v>
      </c>
    </row>
    <row r="50" spans="1:10" x14ac:dyDescent="0.2">
      <c r="A50" s="4">
        <v>34</v>
      </c>
      <c r="B50" t="s">
        <v>988</v>
      </c>
      <c r="C50" t="s">
        <v>1082</v>
      </c>
      <c r="D50" t="s">
        <v>1083</v>
      </c>
      <c r="E50" s="15">
        <v>2</v>
      </c>
      <c r="F50" s="60">
        <v>3.76</v>
      </c>
      <c r="G50" s="46">
        <v>3.76</v>
      </c>
      <c r="H50" s="60">
        <v>3.6</v>
      </c>
      <c r="I50" s="46">
        <v>3.6</v>
      </c>
      <c r="J50" s="60">
        <f t="shared" si="0"/>
        <v>0.95744680851063835</v>
      </c>
    </row>
    <row r="51" spans="1:10" x14ac:dyDescent="0.2">
      <c r="A51" s="4">
        <v>15</v>
      </c>
      <c r="B51" t="s">
        <v>1178</v>
      </c>
      <c r="C51" t="s">
        <v>1179</v>
      </c>
      <c r="D51" t="s">
        <v>1180</v>
      </c>
      <c r="E51" s="15">
        <v>2</v>
      </c>
      <c r="F51" s="60">
        <v>2.4300000000000002</v>
      </c>
      <c r="G51" s="46">
        <v>2.4300000000000002</v>
      </c>
      <c r="H51" s="60">
        <v>3.58</v>
      </c>
      <c r="I51" s="46">
        <v>3.58</v>
      </c>
      <c r="J51" s="60">
        <f t="shared" si="0"/>
        <v>1.4732510288065843</v>
      </c>
    </row>
    <row r="52" spans="1:10" x14ac:dyDescent="0.2">
      <c r="A52" s="4">
        <v>2</v>
      </c>
      <c r="B52" t="s">
        <v>1127</v>
      </c>
      <c r="C52" t="s">
        <v>1001</v>
      </c>
      <c r="D52" t="s">
        <v>9767</v>
      </c>
      <c r="E52" s="15">
        <v>1</v>
      </c>
      <c r="F52" s="60">
        <v>3.12056309703368</v>
      </c>
      <c r="G52" s="46">
        <v>3.12056309703368</v>
      </c>
      <c r="H52" s="60">
        <v>3.3823529411764701</v>
      </c>
      <c r="I52" s="46">
        <v>3.3823529411764701</v>
      </c>
      <c r="J52" s="60">
        <f t="shared" si="0"/>
        <v>1.0838918605400545</v>
      </c>
    </row>
    <row r="53" spans="1:10" x14ac:dyDescent="0.2">
      <c r="A53" s="4">
        <v>31</v>
      </c>
      <c r="B53" t="s">
        <v>1138</v>
      </c>
      <c r="C53" t="s">
        <v>1067</v>
      </c>
      <c r="D53" t="s">
        <v>1139</v>
      </c>
      <c r="E53" s="15">
        <v>4</v>
      </c>
      <c r="F53" s="60">
        <v>3.06</v>
      </c>
      <c r="G53" s="46">
        <v>3.06</v>
      </c>
      <c r="H53" s="60">
        <v>3.38</v>
      </c>
      <c r="I53" s="46">
        <v>3.38</v>
      </c>
      <c r="J53" s="60">
        <f t="shared" si="0"/>
        <v>1.1045751633986927</v>
      </c>
    </row>
    <row r="54" spans="1:10" x14ac:dyDescent="0.2">
      <c r="A54" s="4">
        <v>2</v>
      </c>
      <c r="B54" t="s">
        <v>1168</v>
      </c>
      <c r="C54" t="s">
        <v>1001</v>
      </c>
      <c r="D54" t="s">
        <v>9774</v>
      </c>
      <c r="E54" s="15">
        <v>1</v>
      </c>
      <c r="F54" s="60">
        <v>2.68411261940674</v>
      </c>
      <c r="G54" s="46">
        <v>2.68411261940674</v>
      </c>
      <c r="H54" s="60">
        <v>3.3487394957983199</v>
      </c>
      <c r="I54" s="46">
        <v>3.3487394957983199</v>
      </c>
      <c r="J54" s="60">
        <f t="shared" si="0"/>
        <v>1.2476151229967691</v>
      </c>
    </row>
    <row r="55" spans="1:10" x14ac:dyDescent="0.2">
      <c r="A55" s="4">
        <v>23</v>
      </c>
      <c r="B55" t="s">
        <v>1122</v>
      </c>
      <c r="C55" t="s">
        <v>1123</v>
      </c>
      <c r="D55" t="s">
        <v>1124</v>
      </c>
      <c r="E55" s="15">
        <v>3</v>
      </c>
      <c r="F55" s="60">
        <v>3.24</v>
      </c>
      <c r="G55" s="46">
        <v>3.24</v>
      </c>
      <c r="H55" s="60">
        <v>3.32</v>
      </c>
      <c r="I55" s="46">
        <v>3.32</v>
      </c>
      <c r="J55" s="60">
        <f t="shared" si="0"/>
        <v>1.0246913580246912</v>
      </c>
    </row>
    <row r="56" spans="1:10" x14ac:dyDescent="0.2">
      <c r="A56" s="4">
        <v>35</v>
      </c>
      <c r="B56" t="s">
        <v>1108</v>
      </c>
      <c r="C56" t="s">
        <v>1109</v>
      </c>
      <c r="D56" t="s">
        <v>1110</v>
      </c>
      <c r="E56" s="15">
        <v>4</v>
      </c>
      <c r="F56" s="60">
        <v>3.53</v>
      </c>
      <c r="G56" s="46">
        <v>3.53</v>
      </c>
      <c r="H56" s="60">
        <v>3.31</v>
      </c>
      <c r="I56" s="46">
        <v>3.31</v>
      </c>
      <c r="J56" s="60">
        <f t="shared" si="0"/>
        <v>0.93767705382436273</v>
      </c>
    </row>
    <row r="57" spans="1:10" x14ac:dyDescent="0.2">
      <c r="A57" s="4">
        <v>24</v>
      </c>
      <c r="B57" t="s">
        <v>1079</v>
      </c>
      <c r="C57" t="s">
        <v>1080</v>
      </c>
      <c r="D57" t="s">
        <v>1081</v>
      </c>
      <c r="E57" s="15">
        <v>2</v>
      </c>
      <c r="F57" s="60">
        <v>3.91</v>
      </c>
      <c r="G57" s="46">
        <v>3.91</v>
      </c>
      <c r="H57" s="60">
        <v>3.3</v>
      </c>
      <c r="I57" s="46">
        <v>3.3</v>
      </c>
      <c r="J57" s="60">
        <f t="shared" si="0"/>
        <v>0.84398976982097174</v>
      </c>
    </row>
    <row r="58" spans="1:10" x14ac:dyDescent="0.2">
      <c r="A58" s="4">
        <v>7</v>
      </c>
      <c r="B58" t="s">
        <v>1125</v>
      </c>
      <c r="C58" t="s">
        <v>1001</v>
      </c>
      <c r="D58" t="s">
        <v>1126</v>
      </c>
      <c r="E58" s="15">
        <v>4</v>
      </c>
      <c r="F58" s="60">
        <v>3.2</v>
      </c>
      <c r="G58" s="46">
        <v>3.2</v>
      </c>
      <c r="H58" s="60">
        <v>3.28</v>
      </c>
      <c r="I58" s="46">
        <v>3.28</v>
      </c>
      <c r="J58" s="60">
        <f t="shared" si="0"/>
        <v>1.0249999999999999</v>
      </c>
    </row>
    <row r="59" spans="1:10" x14ac:dyDescent="0.2">
      <c r="A59" s="4">
        <v>31</v>
      </c>
      <c r="B59" t="s">
        <v>1105</v>
      </c>
      <c r="C59" t="s">
        <v>1106</v>
      </c>
      <c r="D59" t="s">
        <v>1107</v>
      </c>
      <c r="E59" s="15">
        <v>3</v>
      </c>
      <c r="F59" s="60">
        <v>3.56</v>
      </c>
      <c r="G59" s="46">
        <v>3.56</v>
      </c>
      <c r="H59" s="60">
        <v>3.26</v>
      </c>
      <c r="I59" s="46">
        <v>3.26</v>
      </c>
      <c r="J59" s="60">
        <f t="shared" si="0"/>
        <v>0.91573033707865159</v>
      </c>
    </row>
    <row r="60" spans="1:10" x14ac:dyDescent="0.2">
      <c r="A60" s="4">
        <v>30</v>
      </c>
      <c r="B60" t="s">
        <v>1074</v>
      </c>
      <c r="C60" t="s">
        <v>1075</v>
      </c>
      <c r="D60" t="s">
        <v>9756</v>
      </c>
      <c r="E60" s="15">
        <v>1</v>
      </c>
      <c r="F60" s="60">
        <v>3.9541840822013201</v>
      </c>
      <c r="G60" s="46">
        <v>3.9541840822013201</v>
      </c>
      <c r="H60" s="60">
        <v>3.2470238095238102</v>
      </c>
      <c r="I60" s="46">
        <v>3.2470238095238102</v>
      </c>
      <c r="J60" s="60">
        <f t="shared" si="0"/>
        <v>0.82116151955074657</v>
      </c>
    </row>
    <row r="61" spans="1:10" x14ac:dyDescent="0.2">
      <c r="A61" s="4">
        <v>2</v>
      </c>
      <c r="B61" t="s">
        <v>1119</v>
      </c>
      <c r="C61" t="s">
        <v>1120</v>
      </c>
      <c r="D61" t="s">
        <v>9764</v>
      </c>
      <c r="E61" s="15">
        <v>1</v>
      </c>
      <c r="F61" s="60">
        <v>3.35399698340875</v>
      </c>
      <c r="G61" s="46">
        <v>3.35399698340875</v>
      </c>
      <c r="H61" s="60">
        <v>3.2352941176470602</v>
      </c>
      <c r="I61" s="46">
        <v>3.2352941176470602</v>
      </c>
      <c r="J61" s="60">
        <f t="shared" si="0"/>
        <v>0.96460853532400936</v>
      </c>
    </row>
    <row r="62" spans="1:10" x14ac:dyDescent="0.2">
      <c r="A62" s="4">
        <v>2</v>
      </c>
      <c r="B62" t="s">
        <v>1147</v>
      </c>
      <c r="C62" t="s">
        <v>1001</v>
      </c>
      <c r="D62" t="s">
        <v>9770</v>
      </c>
      <c r="E62" s="15">
        <v>1</v>
      </c>
      <c r="F62" s="60">
        <v>2.9928607340372002</v>
      </c>
      <c r="G62" s="46">
        <v>2.9928607340372002</v>
      </c>
      <c r="H62" s="60">
        <v>3.2247899159663902</v>
      </c>
      <c r="I62" s="46">
        <v>3.2247899159663902</v>
      </c>
      <c r="J62" s="60">
        <f t="shared" si="0"/>
        <v>1.0774941444122361</v>
      </c>
    </row>
    <row r="63" spans="1:10" x14ac:dyDescent="0.2">
      <c r="A63" s="4">
        <v>35</v>
      </c>
      <c r="B63" t="s">
        <v>1132</v>
      </c>
      <c r="C63" t="s">
        <v>1133</v>
      </c>
      <c r="D63" t="s">
        <v>9765</v>
      </c>
      <c r="E63" s="15">
        <v>1</v>
      </c>
      <c r="F63" s="60">
        <v>3.1714654854189699</v>
      </c>
      <c r="G63" s="46">
        <v>3.1714654854189699</v>
      </c>
      <c r="H63" s="60">
        <v>3.1996336996336998</v>
      </c>
      <c r="I63" s="46">
        <v>3.1996336996336998</v>
      </c>
      <c r="J63" s="60">
        <f t="shared" si="0"/>
        <v>1.0088817659672586</v>
      </c>
    </row>
    <row r="64" spans="1:10" x14ac:dyDescent="0.2">
      <c r="A64" s="4">
        <v>4</v>
      </c>
      <c r="B64" t="s">
        <v>5</v>
      </c>
      <c r="C64" t="s">
        <v>1001</v>
      </c>
      <c r="D64" t="s">
        <v>9824</v>
      </c>
      <c r="E64" s="15">
        <v>1</v>
      </c>
      <c r="F64" s="60">
        <v>2.00925156884459</v>
      </c>
      <c r="G64" s="46">
        <v>2.00925156884459</v>
      </c>
      <c r="H64" s="60">
        <v>3.1840062111801202</v>
      </c>
      <c r="I64" s="46">
        <v>3.1840062111801202</v>
      </c>
      <c r="J64" s="60">
        <f t="shared" si="0"/>
        <v>1.5846727510637539</v>
      </c>
    </row>
    <row r="65" spans="1:10" x14ac:dyDescent="0.2">
      <c r="A65" s="4">
        <v>28</v>
      </c>
      <c r="B65" t="s">
        <v>1169</v>
      </c>
      <c r="C65" t="s">
        <v>1170</v>
      </c>
      <c r="D65" t="s">
        <v>1171</v>
      </c>
      <c r="E65" s="15">
        <v>3</v>
      </c>
      <c r="F65" s="60">
        <v>2.77</v>
      </c>
      <c r="G65" s="46">
        <v>2.77</v>
      </c>
      <c r="H65" s="60">
        <v>3.14</v>
      </c>
      <c r="I65" s="46">
        <v>3.14</v>
      </c>
      <c r="J65" s="60">
        <f t="shared" si="0"/>
        <v>1.1335740072202167</v>
      </c>
    </row>
    <row r="66" spans="1:10" x14ac:dyDescent="0.2">
      <c r="A66" s="4">
        <v>34</v>
      </c>
      <c r="B66" t="s">
        <v>1095</v>
      </c>
      <c r="C66" t="s">
        <v>1096</v>
      </c>
      <c r="D66" t="s">
        <v>9757</v>
      </c>
      <c r="E66" s="15">
        <v>1</v>
      </c>
      <c r="F66" s="60">
        <v>3.8214764641488799</v>
      </c>
      <c r="G66" s="46">
        <v>3.8214764641488799</v>
      </c>
      <c r="H66" s="60">
        <v>3.1375000000000002</v>
      </c>
      <c r="I66" s="46">
        <v>3.1375000000000002</v>
      </c>
      <c r="J66" s="60">
        <f t="shared" si="0"/>
        <v>0.82101774783500725</v>
      </c>
    </row>
    <row r="67" spans="1:10" x14ac:dyDescent="0.2">
      <c r="A67" s="4">
        <v>27</v>
      </c>
      <c r="B67" t="s">
        <v>1152</v>
      </c>
      <c r="C67" t="s">
        <v>1017</v>
      </c>
      <c r="D67" t="s">
        <v>1153</v>
      </c>
      <c r="E67" s="15">
        <v>2</v>
      </c>
      <c r="F67" s="60">
        <v>3.01</v>
      </c>
      <c r="G67" s="46">
        <v>3.01</v>
      </c>
      <c r="H67" s="60">
        <v>3.11</v>
      </c>
      <c r="I67" s="46">
        <v>3.11</v>
      </c>
      <c r="J67" s="60">
        <f t="shared" si="0"/>
        <v>1.0332225913621262</v>
      </c>
    </row>
    <row r="68" spans="1:10" x14ac:dyDescent="0.2">
      <c r="A68" s="4">
        <v>34</v>
      </c>
      <c r="B68" t="s">
        <v>1149</v>
      </c>
      <c r="C68" t="s">
        <v>1150</v>
      </c>
      <c r="D68" t="s">
        <v>9768</v>
      </c>
      <c r="E68" s="15">
        <v>1</v>
      </c>
      <c r="F68" s="60">
        <v>3.0498522167487701</v>
      </c>
      <c r="G68" s="46">
        <v>3.0498522167487701</v>
      </c>
      <c r="H68" s="60">
        <v>3.105</v>
      </c>
      <c r="I68" s="46">
        <v>3.105</v>
      </c>
      <c r="J68" s="60">
        <f t="shared" si="0"/>
        <v>1.0180821165525256</v>
      </c>
    </row>
    <row r="69" spans="1:10" x14ac:dyDescent="0.2">
      <c r="A69" s="4">
        <v>15</v>
      </c>
      <c r="B69" t="s">
        <v>1165</v>
      </c>
      <c r="C69" t="s">
        <v>1166</v>
      </c>
      <c r="D69" t="s">
        <v>1167</v>
      </c>
      <c r="E69" s="15">
        <v>4</v>
      </c>
      <c r="F69" s="60">
        <v>2.88</v>
      </c>
      <c r="G69" s="46">
        <v>2.88</v>
      </c>
      <c r="H69" s="60">
        <v>3.09</v>
      </c>
      <c r="I69" s="46">
        <v>3.09</v>
      </c>
      <c r="J69" s="60">
        <f t="shared" si="0"/>
        <v>1.0729166666666667</v>
      </c>
    </row>
    <row r="70" spans="1:10" x14ac:dyDescent="0.2">
      <c r="A70" s="4">
        <v>34</v>
      </c>
      <c r="B70" t="s">
        <v>1531</v>
      </c>
      <c r="C70" t="s">
        <v>1532</v>
      </c>
      <c r="D70" t="s">
        <v>9871</v>
      </c>
      <c r="E70" s="15">
        <v>1</v>
      </c>
      <c r="F70" s="60">
        <v>1.3140941434044899</v>
      </c>
      <c r="G70" s="46">
        <v>1.3140941434044899</v>
      </c>
      <c r="H70" s="60">
        <v>3.085</v>
      </c>
      <c r="I70" s="46">
        <v>3.085</v>
      </c>
      <c r="J70" s="60">
        <f t="shared" si="0"/>
        <v>2.3476247995501565</v>
      </c>
    </row>
    <row r="71" spans="1:10" x14ac:dyDescent="0.2">
      <c r="A71" s="4">
        <v>5</v>
      </c>
      <c r="B71" t="s">
        <v>1160</v>
      </c>
      <c r="C71" t="s">
        <v>1161</v>
      </c>
      <c r="D71" t="s">
        <v>9769</v>
      </c>
      <c r="E71" s="84">
        <v>1</v>
      </c>
      <c r="F71" s="60">
        <v>2.9969503546099299</v>
      </c>
      <c r="G71" s="46">
        <v>2.9969503546099299</v>
      </c>
      <c r="H71" s="60">
        <v>3.0824587706146902</v>
      </c>
      <c r="I71" s="46">
        <v>3.0824587706146902</v>
      </c>
      <c r="J71" s="60">
        <f t="shared" ref="J71:J134" si="1">I71/G71</f>
        <v>1.0285318093018228</v>
      </c>
    </row>
    <row r="72" spans="1:10" x14ac:dyDescent="0.2">
      <c r="A72" s="4">
        <v>18</v>
      </c>
      <c r="B72" t="s">
        <v>1140</v>
      </c>
      <c r="C72" t="s">
        <v>1141</v>
      </c>
      <c r="D72" t="s">
        <v>1142</v>
      </c>
      <c r="E72" s="15">
        <v>3</v>
      </c>
      <c r="F72" s="60">
        <v>3.18</v>
      </c>
      <c r="G72" s="46">
        <v>3.18</v>
      </c>
      <c r="H72" s="60">
        <v>3.08</v>
      </c>
      <c r="I72" s="46">
        <v>3.08</v>
      </c>
      <c r="J72" s="60">
        <f t="shared" si="1"/>
        <v>0.96855345911949686</v>
      </c>
    </row>
    <row r="73" spans="1:10" x14ac:dyDescent="0.2">
      <c r="A73" s="4">
        <v>14</v>
      </c>
      <c r="B73" t="s">
        <v>1145</v>
      </c>
      <c r="C73" t="s">
        <v>1017</v>
      </c>
      <c r="D73" t="s">
        <v>1146</v>
      </c>
      <c r="E73" s="15">
        <v>2</v>
      </c>
      <c r="F73" s="60">
        <v>3.1</v>
      </c>
      <c r="G73" s="46">
        <v>3.1</v>
      </c>
      <c r="H73" s="60">
        <v>3.07</v>
      </c>
      <c r="I73" s="46">
        <v>3.07</v>
      </c>
      <c r="J73" s="60">
        <f t="shared" si="1"/>
        <v>0.99032258064516121</v>
      </c>
    </row>
    <row r="74" spans="1:10" x14ac:dyDescent="0.2">
      <c r="A74" s="4">
        <v>27</v>
      </c>
      <c r="B74" t="s">
        <v>633</v>
      </c>
      <c r="C74" t="s">
        <v>1032</v>
      </c>
      <c r="D74" t="s">
        <v>9745</v>
      </c>
      <c r="E74" s="15">
        <v>1</v>
      </c>
      <c r="F74" s="60">
        <v>6.0514234161988796</v>
      </c>
      <c r="G74" s="46">
        <v>6.0514234161988796</v>
      </c>
      <c r="H74" s="60">
        <v>3.0622710622710598</v>
      </c>
      <c r="I74" s="46">
        <v>3.0622710622710598</v>
      </c>
      <c r="J74" s="60">
        <f t="shared" si="1"/>
        <v>0.50604144705421794</v>
      </c>
    </row>
    <row r="75" spans="1:10" x14ac:dyDescent="0.2">
      <c r="A75" s="4">
        <v>31</v>
      </c>
      <c r="B75" t="s">
        <v>1129</v>
      </c>
      <c r="C75" t="s">
        <v>1130</v>
      </c>
      <c r="D75" t="s">
        <v>1131</v>
      </c>
      <c r="E75" s="15">
        <v>2</v>
      </c>
      <c r="F75" s="60">
        <v>3.3</v>
      </c>
      <c r="G75" s="46">
        <v>3.3</v>
      </c>
      <c r="H75" s="60">
        <v>3.02</v>
      </c>
      <c r="I75" s="46">
        <v>3.02</v>
      </c>
      <c r="J75" s="60">
        <f t="shared" si="1"/>
        <v>0.91515151515151516</v>
      </c>
    </row>
    <row r="76" spans="1:10" ht="15" x14ac:dyDescent="0.25">
      <c r="A76" s="4">
        <v>10</v>
      </c>
      <c r="B76" t="s">
        <v>1143</v>
      </c>
      <c r="C76" t="s">
        <v>1017</v>
      </c>
      <c r="D76" s="80" t="s">
        <v>1144</v>
      </c>
      <c r="E76" s="15">
        <v>2</v>
      </c>
      <c r="F76" s="60">
        <v>3.16</v>
      </c>
      <c r="G76" s="46">
        <v>3.16</v>
      </c>
      <c r="H76" s="60">
        <v>3.01</v>
      </c>
      <c r="I76" s="46">
        <v>3.01</v>
      </c>
      <c r="J76" s="60">
        <f t="shared" si="1"/>
        <v>0.95253164556962011</v>
      </c>
    </row>
    <row r="77" spans="1:10" x14ac:dyDescent="0.2">
      <c r="A77" s="4">
        <v>9</v>
      </c>
      <c r="B77" t="s">
        <v>1135</v>
      </c>
      <c r="C77" t="s">
        <v>1136</v>
      </c>
      <c r="D77" t="s">
        <v>1137</v>
      </c>
      <c r="E77" s="15">
        <v>3</v>
      </c>
      <c r="F77" s="60">
        <v>3.27</v>
      </c>
      <c r="G77" s="46">
        <v>3.27</v>
      </c>
      <c r="H77" s="60">
        <v>3.01</v>
      </c>
      <c r="I77" s="46">
        <v>3.01</v>
      </c>
      <c r="J77" s="60">
        <f t="shared" si="1"/>
        <v>0.92048929663608559</v>
      </c>
    </row>
    <row r="78" spans="1:10" x14ac:dyDescent="0.2">
      <c r="A78" s="4">
        <v>31</v>
      </c>
      <c r="B78" t="s">
        <v>754</v>
      </c>
      <c r="C78" t="s">
        <v>1184</v>
      </c>
      <c r="D78" t="s">
        <v>1185</v>
      </c>
      <c r="E78" s="15">
        <v>4</v>
      </c>
      <c r="F78" s="60">
        <v>2.6</v>
      </c>
      <c r="G78" s="46">
        <v>2.6</v>
      </c>
      <c r="H78" s="60">
        <v>2.96</v>
      </c>
      <c r="I78" s="46">
        <v>2.96</v>
      </c>
      <c r="J78" s="60">
        <f t="shared" si="1"/>
        <v>1.1384615384615384</v>
      </c>
    </row>
    <row r="79" spans="1:10" x14ac:dyDescent="0.2">
      <c r="A79" s="4">
        <v>36</v>
      </c>
      <c r="B79" t="s">
        <v>1181</v>
      </c>
      <c r="C79" t="s">
        <v>1182</v>
      </c>
      <c r="D79" t="s">
        <v>1183</v>
      </c>
      <c r="E79" s="15">
        <v>3</v>
      </c>
      <c r="F79" s="60">
        <v>2.71</v>
      </c>
      <c r="G79" s="46">
        <v>2.71</v>
      </c>
      <c r="H79" s="60">
        <v>2.96</v>
      </c>
      <c r="I79" s="46">
        <v>2.96</v>
      </c>
      <c r="J79" s="60">
        <f t="shared" si="1"/>
        <v>1.0922509225092252</v>
      </c>
    </row>
    <row r="80" spans="1:10" x14ac:dyDescent="0.2">
      <c r="A80" s="4">
        <v>15</v>
      </c>
      <c r="B80" t="s">
        <v>1186</v>
      </c>
      <c r="C80" t="s">
        <v>1187</v>
      </c>
      <c r="D80" t="s">
        <v>1188</v>
      </c>
      <c r="E80" s="15">
        <v>2</v>
      </c>
      <c r="F80" s="60">
        <v>2.57</v>
      </c>
      <c r="G80" s="46">
        <v>2.57</v>
      </c>
      <c r="H80" s="60">
        <v>2.93</v>
      </c>
      <c r="I80" s="46">
        <v>2.93</v>
      </c>
      <c r="J80" s="60">
        <f t="shared" si="1"/>
        <v>1.1400778210116733</v>
      </c>
    </row>
    <row r="81" spans="1:10" x14ac:dyDescent="0.2">
      <c r="A81" s="4">
        <v>16</v>
      </c>
      <c r="B81" t="s">
        <v>1163</v>
      </c>
      <c r="C81" t="s">
        <v>1017</v>
      </c>
      <c r="D81" t="s">
        <v>1164</v>
      </c>
      <c r="E81" s="15">
        <v>2</v>
      </c>
      <c r="F81" s="60">
        <v>3.01</v>
      </c>
      <c r="G81" s="46">
        <v>3.01</v>
      </c>
      <c r="H81" s="60">
        <v>2.93</v>
      </c>
      <c r="I81" s="46">
        <v>2.93</v>
      </c>
      <c r="J81" s="60">
        <f t="shared" si="1"/>
        <v>0.97342192691029916</v>
      </c>
    </row>
    <row r="82" spans="1:10" x14ac:dyDescent="0.2">
      <c r="A82" s="4">
        <v>19</v>
      </c>
      <c r="B82" t="s">
        <v>1218</v>
      </c>
      <c r="C82" t="s">
        <v>1219</v>
      </c>
      <c r="D82" t="s">
        <v>9793</v>
      </c>
      <c r="E82" s="15">
        <v>1</v>
      </c>
      <c r="F82" s="60">
        <v>2.3132010433488799</v>
      </c>
      <c r="G82" s="46">
        <v>2.3132010433488799</v>
      </c>
      <c r="H82" s="60">
        <v>2.895</v>
      </c>
      <c r="I82" s="46">
        <v>2.895</v>
      </c>
      <c r="J82" s="60">
        <f t="shared" si="1"/>
        <v>1.2515124910236228</v>
      </c>
    </row>
    <row r="83" spans="1:10" x14ac:dyDescent="0.2">
      <c r="A83" s="4">
        <v>16</v>
      </c>
      <c r="B83" t="s">
        <v>1117</v>
      </c>
      <c r="C83" t="s">
        <v>1038</v>
      </c>
      <c r="D83" t="s">
        <v>9759</v>
      </c>
      <c r="E83" s="15">
        <v>1</v>
      </c>
      <c r="F83" s="60">
        <v>3.5662234413096501</v>
      </c>
      <c r="G83" s="46">
        <v>3.5662234413096501</v>
      </c>
      <c r="H83" s="60">
        <v>2.8823088455772101</v>
      </c>
      <c r="I83" s="46">
        <v>2.8823088455772101</v>
      </c>
      <c r="J83" s="60">
        <f t="shared" si="1"/>
        <v>0.80822441246662857</v>
      </c>
    </row>
    <row r="84" spans="1:10" x14ac:dyDescent="0.2">
      <c r="A84" s="4">
        <v>14</v>
      </c>
      <c r="B84" t="s">
        <v>1157</v>
      </c>
      <c r="C84" t="s">
        <v>1158</v>
      </c>
      <c r="D84" t="s">
        <v>1159</v>
      </c>
      <c r="E84" s="15">
        <v>3</v>
      </c>
      <c r="F84" s="60">
        <v>3.13</v>
      </c>
      <c r="G84" s="46">
        <v>3.13</v>
      </c>
      <c r="H84" s="60">
        <v>2.86</v>
      </c>
      <c r="I84" s="46">
        <v>2.86</v>
      </c>
      <c r="J84" s="60">
        <f t="shared" si="1"/>
        <v>0.91373801916932906</v>
      </c>
    </row>
    <row r="85" spans="1:10" x14ac:dyDescent="0.2">
      <c r="A85" s="4">
        <v>16</v>
      </c>
      <c r="B85" t="s">
        <v>1154</v>
      </c>
      <c r="C85" t="s">
        <v>1155</v>
      </c>
      <c r="D85" t="s">
        <v>9766</v>
      </c>
      <c r="E85" s="15">
        <v>1</v>
      </c>
      <c r="F85" s="60">
        <v>3.1376227795193299</v>
      </c>
      <c r="G85" s="46">
        <v>3.1376227795193299</v>
      </c>
      <c r="H85" s="60">
        <v>2.8594452773613201</v>
      </c>
      <c r="I85" s="46">
        <v>2.8594452773613201</v>
      </c>
      <c r="J85" s="60">
        <f t="shared" si="1"/>
        <v>0.91134131739041446</v>
      </c>
    </row>
    <row r="86" spans="1:10" x14ac:dyDescent="0.2">
      <c r="A86" s="4">
        <v>29</v>
      </c>
      <c r="B86" t="s">
        <v>1172</v>
      </c>
      <c r="C86" t="s">
        <v>1173</v>
      </c>
      <c r="D86" t="s">
        <v>1174</v>
      </c>
      <c r="E86" s="15">
        <v>3</v>
      </c>
      <c r="F86" s="60">
        <v>2.97</v>
      </c>
      <c r="G86" s="46">
        <v>2.97</v>
      </c>
      <c r="H86" s="60">
        <v>2.73</v>
      </c>
      <c r="I86" s="46">
        <v>2.73</v>
      </c>
      <c r="J86" s="60">
        <f t="shared" si="1"/>
        <v>0.91919191919191912</v>
      </c>
    </row>
    <row r="87" spans="1:10" x14ac:dyDescent="0.2">
      <c r="A87" s="4">
        <v>2</v>
      </c>
      <c r="B87" t="s">
        <v>1175</v>
      </c>
      <c r="C87" t="s">
        <v>1176</v>
      </c>
      <c r="D87" t="s">
        <v>9771</v>
      </c>
      <c r="E87" s="15">
        <v>1</v>
      </c>
      <c r="F87" s="60">
        <v>2.9664027149321299</v>
      </c>
      <c r="G87" s="46">
        <v>2.9664027149321299</v>
      </c>
      <c r="H87" s="60">
        <v>2.72268907563025</v>
      </c>
      <c r="I87" s="46">
        <v>2.72268907563025</v>
      </c>
      <c r="J87" s="60">
        <f t="shared" si="1"/>
        <v>0.91784202526680336</v>
      </c>
    </row>
    <row r="88" spans="1:10" x14ac:dyDescent="0.2">
      <c r="A88" s="4">
        <v>8</v>
      </c>
      <c r="B88" t="s">
        <v>1205</v>
      </c>
      <c r="C88" t="s">
        <v>1001</v>
      </c>
      <c r="D88" t="s">
        <v>9784</v>
      </c>
      <c r="E88" s="15">
        <v>1</v>
      </c>
      <c r="F88" s="60">
        <v>2.4817060819365002</v>
      </c>
      <c r="G88" s="46">
        <v>2.4817060819365002</v>
      </c>
      <c r="H88" s="60">
        <v>2.71875</v>
      </c>
      <c r="I88" s="46">
        <v>2.71875</v>
      </c>
      <c r="J88" s="60">
        <f t="shared" si="1"/>
        <v>1.0955165157505404</v>
      </c>
    </row>
    <row r="89" spans="1:10" x14ac:dyDescent="0.2">
      <c r="A89" s="4">
        <v>22</v>
      </c>
      <c r="B89" t="s">
        <v>1210</v>
      </c>
      <c r="C89" t="s">
        <v>1001</v>
      </c>
      <c r="D89" t="s">
        <v>1211</v>
      </c>
      <c r="E89" s="15">
        <v>2</v>
      </c>
      <c r="F89" s="60">
        <v>2.46</v>
      </c>
      <c r="G89" s="46">
        <v>2.46</v>
      </c>
      <c r="H89" s="60">
        <v>2.67</v>
      </c>
      <c r="I89" s="46">
        <v>2.67</v>
      </c>
      <c r="J89" s="60">
        <f t="shared" si="1"/>
        <v>1.0853658536585367</v>
      </c>
    </row>
    <row r="90" spans="1:10" x14ac:dyDescent="0.2">
      <c r="A90" s="4">
        <v>31</v>
      </c>
      <c r="B90" t="s">
        <v>1192</v>
      </c>
      <c r="C90" t="s">
        <v>1017</v>
      </c>
      <c r="D90" t="s">
        <v>9773</v>
      </c>
      <c r="E90" s="15">
        <v>1</v>
      </c>
      <c r="F90" s="60">
        <v>2.6873281786941599</v>
      </c>
      <c r="G90" s="46">
        <v>2.6873281786941599</v>
      </c>
      <c r="H90" s="60">
        <v>2.6234827264238998</v>
      </c>
      <c r="I90" s="46">
        <v>2.6234827264238998</v>
      </c>
      <c r="J90" s="60">
        <f t="shared" si="1"/>
        <v>0.97624203371346918</v>
      </c>
    </row>
    <row r="91" spans="1:10" x14ac:dyDescent="0.2">
      <c r="A91" s="4">
        <v>16</v>
      </c>
      <c r="B91" t="s">
        <v>943</v>
      </c>
      <c r="C91" t="s">
        <v>1344</v>
      </c>
      <c r="D91" t="s">
        <v>1345</v>
      </c>
      <c r="E91" s="15">
        <v>2</v>
      </c>
      <c r="F91" s="60">
        <v>2.08</v>
      </c>
      <c r="G91" s="46">
        <v>2.08</v>
      </c>
      <c r="H91" s="60">
        <v>2.61</v>
      </c>
      <c r="I91" s="46">
        <v>2.61</v>
      </c>
      <c r="J91" s="60">
        <f t="shared" si="1"/>
        <v>1.2548076923076923</v>
      </c>
    </row>
    <row r="92" spans="1:10" x14ac:dyDescent="0.2">
      <c r="A92" s="4">
        <v>20</v>
      </c>
      <c r="B92" t="s">
        <v>674</v>
      </c>
      <c r="C92" t="s">
        <v>1017</v>
      </c>
      <c r="D92" t="s">
        <v>1392</v>
      </c>
      <c r="E92" s="15">
        <v>2</v>
      </c>
      <c r="F92" s="60">
        <v>1.93</v>
      </c>
      <c r="G92" s="46">
        <v>1.93</v>
      </c>
      <c r="H92" s="60">
        <v>2.6</v>
      </c>
      <c r="I92" s="46">
        <v>2.6</v>
      </c>
      <c r="J92" s="60">
        <f t="shared" si="1"/>
        <v>1.3471502590673576</v>
      </c>
    </row>
    <row r="93" spans="1:10" x14ac:dyDescent="0.2">
      <c r="A93" s="4">
        <v>22</v>
      </c>
      <c r="B93" t="s">
        <v>28</v>
      </c>
      <c r="C93" t="s">
        <v>29</v>
      </c>
      <c r="D93" t="s">
        <v>9803</v>
      </c>
      <c r="E93" s="15">
        <v>1</v>
      </c>
      <c r="F93" s="60">
        <v>2.1714307387924099</v>
      </c>
      <c r="G93" s="46">
        <v>2.1714307387924099</v>
      </c>
      <c r="H93" s="60">
        <v>2.5918918918918901</v>
      </c>
      <c r="I93" s="46">
        <v>2.5918918918918901</v>
      </c>
      <c r="J93" s="60">
        <f t="shared" si="1"/>
        <v>1.1936332324987302</v>
      </c>
    </row>
    <row r="94" spans="1:10" x14ac:dyDescent="0.2">
      <c r="A94" s="4">
        <v>13</v>
      </c>
      <c r="B94" t="s">
        <v>1196</v>
      </c>
      <c r="C94" t="s">
        <v>1197</v>
      </c>
      <c r="D94" t="s">
        <v>1198</v>
      </c>
      <c r="E94" s="15">
        <v>2</v>
      </c>
      <c r="F94" s="60">
        <v>2.64</v>
      </c>
      <c r="G94" s="46">
        <v>2.64</v>
      </c>
      <c r="H94" s="60">
        <v>2.59</v>
      </c>
      <c r="I94" s="46">
        <v>2.59</v>
      </c>
      <c r="J94" s="60">
        <f t="shared" si="1"/>
        <v>0.98106060606060597</v>
      </c>
    </row>
    <row r="95" spans="1:10" x14ac:dyDescent="0.2">
      <c r="A95" s="4">
        <v>30</v>
      </c>
      <c r="B95" t="s">
        <v>12</v>
      </c>
      <c r="C95" t="s">
        <v>13</v>
      </c>
      <c r="D95" t="s">
        <v>9798</v>
      </c>
      <c r="E95" s="15">
        <v>1</v>
      </c>
      <c r="F95" s="60">
        <v>2.25134883315918</v>
      </c>
      <c r="G95" s="46">
        <v>2.25134883315918</v>
      </c>
      <c r="H95" s="60">
        <v>2.5803571428571401</v>
      </c>
      <c r="I95" s="46">
        <v>2.5803571428571401</v>
      </c>
      <c r="J95" s="60">
        <f t="shared" si="1"/>
        <v>1.1461383082231122</v>
      </c>
    </row>
    <row r="96" spans="1:10" x14ac:dyDescent="0.2">
      <c r="A96" s="4">
        <v>29</v>
      </c>
      <c r="B96" t="s">
        <v>965</v>
      </c>
      <c r="C96" t="s">
        <v>0</v>
      </c>
      <c r="D96" t="s">
        <v>1</v>
      </c>
      <c r="E96" s="15">
        <v>2</v>
      </c>
      <c r="F96" s="60">
        <v>2.36</v>
      </c>
      <c r="G96" s="46">
        <v>2.36</v>
      </c>
      <c r="H96" s="60">
        <v>2.58</v>
      </c>
      <c r="I96" s="46">
        <v>2.58</v>
      </c>
      <c r="J96" s="60">
        <f t="shared" si="1"/>
        <v>1.093220338983051</v>
      </c>
    </row>
    <row r="97" spans="1:10" x14ac:dyDescent="0.2">
      <c r="A97" s="4">
        <v>27</v>
      </c>
      <c r="B97" t="s">
        <v>927</v>
      </c>
      <c r="C97" t="s">
        <v>1247</v>
      </c>
      <c r="D97" t="s">
        <v>1248</v>
      </c>
      <c r="E97" s="15">
        <v>2</v>
      </c>
      <c r="F97" s="60">
        <v>2.36</v>
      </c>
      <c r="G97" s="46">
        <v>2.36</v>
      </c>
      <c r="H97" s="60">
        <v>2.57</v>
      </c>
      <c r="I97" s="46">
        <v>2.57</v>
      </c>
      <c r="J97" s="60">
        <f t="shared" si="1"/>
        <v>1.0889830508474576</v>
      </c>
    </row>
    <row r="98" spans="1:10" x14ac:dyDescent="0.2">
      <c r="A98" s="4">
        <v>15</v>
      </c>
      <c r="B98" t="s">
        <v>1202</v>
      </c>
      <c r="C98" t="s">
        <v>1203</v>
      </c>
      <c r="D98" t="s">
        <v>1204</v>
      </c>
      <c r="E98" s="15">
        <v>2</v>
      </c>
      <c r="F98" s="60">
        <v>2.61</v>
      </c>
      <c r="G98" s="46">
        <v>2.61</v>
      </c>
      <c r="H98" s="60">
        <v>2.57</v>
      </c>
      <c r="I98" s="46">
        <v>2.57</v>
      </c>
      <c r="J98" s="60">
        <f t="shared" si="1"/>
        <v>0.98467432950191569</v>
      </c>
    </row>
    <row r="99" spans="1:10" x14ac:dyDescent="0.2">
      <c r="A99" s="4">
        <v>22</v>
      </c>
      <c r="B99" t="s">
        <v>834</v>
      </c>
      <c r="C99" t="s">
        <v>1001</v>
      </c>
      <c r="D99" t="s">
        <v>9809</v>
      </c>
      <c r="E99" s="15">
        <v>1</v>
      </c>
      <c r="F99" s="60">
        <v>2.11038306607673</v>
      </c>
      <c r="G99" s="46">
        <v>2.11038306607673</v>
      </c>
      <c r="H99" s="60">
        <v>2.55675675675676</v>
      </c>
      <c r="I99" s="46">
        <v>2.55675675675676</v>
      </c>
      <c r="J99" s="60">
        <f t="shared" si="1"/>
        <v>1.2115131124084753</v>
      </c>
    </row>
    <row r="100" spans="1:10" x14ac:dyDescent="0.2">
      <c r="A100" s="4">
        <v>8</v>
      </c>
      <c r="B100" t="s">
        <v>1223</v>
      </c>
      <c r="C100" t="s">
        <v>1224</v>
      </c>
      <c r="D100" t="s">
        <v>9785</v>
      </c>
      <c r="E100" s="15">
        <v>1</v>
      </c>
      <c r="F100" s="60">
        <v>2.4812674077075001</v>
      </c>
      <c r="G100" s="46">
        <v>2.4812674077075001</v>
      </c>
      <c r="H100" s="60">
        <v>2.546875</v>
      </c>
      <c r="I100" s="46">
        <v>2.546875</v>
      </c>
      <c r="J100" s="60">
        <f t="shared" si="1"/>
        <v>1.0264411615163704</v>
      </c>
    </row>
    <row r="101" spans="1:10" x14ac:dyDescent="0.2">
      <c r="A101" s="4">
        <v>28</v>
      </c>
      <c r="B101" t="s">
        <v>864</v>
      </c>
      <c r="C101" t="s">
        <v>1419</v>
      </c>
      <c r="D101" t="s">
        <v>9832</v>
      </c>
      <c r="E101" s="15">
        <v>1</v>
      </c>
      <c r="F101" s="60">
        <v>1.914064491622</v>
      </c>
      <c r="G101" s="46">
        <v>1.914064491622</v>
      </c>
      <c r="H101" s="60">
        <v>2.50757575757576</v>
      </c>
      <c r="I101" s="46">
        <v>2.50757575757576</v>
      </c>
      <c r="J101" s="60">
        <f t="shared" si="1"/>
        <v>1.3100790326300928</v>
      </c>
    </row>
    <row r="102" spans="1:10" x14ac:dyDescent="0.2">
      <c r="A102" s="4">
        <v>7</v>
      </c>
      <c r="B102" t="s">
        <v>7</v>
      </c>
      <c r="C102" t="s">
        <v>8</v>
      </c>
      <c r="D102" t="s">
        <v>9792</v>
      </c>
      <c r="E102" s="15">
        <v>1</v>
      </c>
      <c r="F102" s="60">
        <v>2.3181731104144898</v>
      </c>
      <c r="G102" s="46">
        <v>2.3181731104144898</v>
      </c>
      <c r="H102" s="60">
        <v>2.5007763975155299</v>
      </c>
      <c r="I102" s="46">
        <v>2.5007763975155299</v>
      </c>
      <c r="J102" s="60">
        <f t="shared" si="1"/>
        <v>1.0787703413005212</v>
      </c>
    </row>
    <row r="103" spans="1:10" x14ac:dyDescent="0.2">
      <c r="A103" s="4">
        <v>29</v>
      </c>
      <c r="B103" t="s">
        <v>938</v>
      </c>
      <c r="C103" t="s">
        <v>1226</v>
      </c>
      <c r="D103" t="s">
        <v>1227</v>
      </c>
      <c r="E103" s="15">
        <v>2</v>
      </c>
      <c r="F103" s="60">
        <v>2.5</v>
      </c>
      <c r="G103" s="46">
        <v>2.5</v>
      </c>
      <c r="H103" s="60">
        <v>2.4900000000000002</v>
      </c>
      <c r="I103" s="46">
        <v>2.4900000000000002</v>
      </c>
      <c r="J103" s="60">
        <f t="shared" si="1"/>
        <v>0.99600000000000011</v>
      </c>
    </row>
    <row r="104" spans="1:10" x14ac:dyDescent="0.2">
      <c r="A104" s="4">
        <v>19</v>
      </c>
      <c r="B104" t="s">
        <v>958</v>
      </c>
      <c r="C104" t="s">
        <v>17</v>
      </c>
      <c r="D104" t="s">
        <v>18</v>
      </c>
      <c r="E104" s="15">
        <v>2</v>
      </c>
      <c r="F104" s="60">
        <v>2.2999999999999998</v>
      </c>
      <c r="G104" s="46">
        <v>2.2999999999999998</v>
      </c>
      <c r="H104" s="60">
        <v>2.48</v>
      </c>
      <c r="I104" s="46">
        <v>2.48</v>
      </c>
      <c r="J104" s="60">
        <f t="shared" si="1"/>
        <v>1.0782608695652174</v>
      </c>
    </row>
    <row r="105" spans="1:10" x14ac:dyDescent="0.2">
      <c r="A105" s="4">
        <v>14</v>
      </c>
      <c r="B105" t="s">
        <v>1456</v>
      </c>
      <c r="C105" t="s">
        <v>1001</v>
      </c>
      <c r="D105" t="s">
        <v>1457</v>
      </c>
      <c r="E105" s="15">
        <v>2</v>
      </c>
      <c r="F105" s="60">
        <v>1.87</v>
      </c>
      <c r="G105" s="46">
        <v>1.87</v>
      </c>
      <c r="H105" s="60">
        <v>2.4500000000000002</v>
      </c>
      <c r="I105" s="46">
        <v>2.4500000000000002</v>
      </c>
      <c r="J105" s="60">
        <f t="shared" si="1"/>
        <v>1.3101604278074868</v>
      </c>
    </row>
    <row r="106" spans="1:10" x14ac:dyDescent="0.2">
      <c r="A106" s="4">
        <v>19</v>
      </c>
      <c r="B106" t="s">
        <v>32</v>
      </c>
      <c r="C106" t="s">
        <v>33</v>
      </c>
      <c r="D106" t="s">
        <v>34</v>
      </c>
      <c r="E106" s="15">
        <v>2</v>
      </c>
      <c r="F106" s="60">
        <v>2.2599999999999998</v>
      </c>
      <c r="G106" s="46">
        <v>2.2599999999999998</v>
      </c>
      <c r="H106" s="60">
        <v>2.4300000000000002</v>
      </c>
      <c r="I106" s="46">
        <v>2.4300000000000002</v>
      </c>
      <c r="J106" s="60">
        <f t="shared" si="1"/>
        <v>1.0752212389380533</v>
      </c>
    </row>
    <row r="107" spans="1:10" x14ac:dyDescent="0.2">
      <c r="A107" s="4">
        <v>12</v>
      </c>
      <c r="B107" t="s">
        <v>954</v>
      </c>
      <c r="C107" t="s">
        <v>15</v>
      </c>
      <c r="D107" t="s">
        <v>16</v>
      </c>
      <c r="E107" s="15">
        <v>2</v>
      </c>
      <c r="F107" s="60">
        <v>2.3199999999999998</v>
      </c>
      <c r="G107" s="46">
        <v>2.3199999999999998</v>
      </c>
      <c r="H107" s="60">
        <v>2.4300000000000002</v>
      </c>
      <c r="I107" s="46">
        <v>2.4300000000000002</v>
      </c>
      <c r="J107" s="60">
        <f t="shared" si="1"/>
        <v>1.0474137931034484</v>
      </c>
    </row>
    <row r="108" spans="1:10" x14ac:dyDescent="0.2">
      <c r="A108" s="4">
        <v>16</v>
      </c>
      <c r="B108" t="s">
        <v>942</v>
      </c>
      <c r="C108" t="s">
        <v>1001</v>
      </c>
      <c r="D108" t="s">
        <v>1229</v>
      </c>
      <c r="E108" s="15">
        <v>2</v>
      </c>
      <c r="F108" s="60">
        <v>2.5099999999999998</v>
      </c>
      <c r="G108" s="46">
        <v>2.5099999999999998</v>
      </c>
      <c r="H108" s="60">
        <v>2.42</v>
      </c>
      <c r="I108" s="46">
        <v>2.42</v>
      </c>
      <c r="J108" s="60">
        <f t="shared" si="1"/>
        <v>0.96414342629482075</v>
      </c>
    </row>
    <row r="109" spans="1:10" x14ac:dyDescent="0.2">
      <c r="A109" s="4">
        <v>9</v>
      </c>
      <c r="B109" t="s">
        <v>1199</v>
      </c>
      <c r="C109" t="s">
        <v>1200</v>
      </c>
      <c r="D109" t="s">
        <v>1201</v>
      </c>
      <c r="E109" s="15">
        <v>2</v>
      </c>
      <c r="F109" s="60">
        <v>2.7</v>
      </c>
      <c r="G109" s="46">
        <v>2.7</v>
      </c>
      <c r="H109" s="60">
        <v>2.42</v>
      </c>
      <c r="I109" s="46">
        <v>2.42</v>
      </c>
      <c r="J109" s="60">
        <f t="shared" si="1"/>
        <v>0.89629629629629626</v>
      </c>
    </row>
    <row r="110" spans="1:10" x14ac:dyDescent="0.2">
      <c r="A110" s="4">
        <v>26</v>
      </c>
      <c r="B110" t="s">
        <v>1230</v>
      </c>
      <c r="C110" t="s">
        <v>1231</v>
      </c>
      <c r="D110" t="s">
        <v>9783</v>
      </c>
      <c r="E110" s="15">
        <v>1</v>
      </c>
      <c r="F110" s="60">
        <v>2.51073921594904</v>
      </c>
      <c r="G110" s="46">
        <v>2.51073921594904</v>
      </c>
      <c r="H110" s="60">
        <v>2.4161230195712999</v>
      </c>
      <c r="I110" s="46">
        <v>2.4161230195712999</v>
      </c>
      <c r="J110" s="60">
        <f t="shared" si="1"/>
        <v>0.96231540266041693</v>
      </c>
    </row>
    <row r="111" spans="1:10" x14ac:dyDescent="0.2">
      <c r="A111" s="4">
        <v>8</v>
      </c>
      <c r="B111" t="s">
        <v>1356</v>
      </c>
      <c r="C111" t="s">
        <v>1357</v>
      </c>
      <c r="D111" t="s">
        <v>9807</v>
      </c>
      <c r="E111" s="15">
        <v>1</v>
      </c>
      <c r="F111" s="60">
        <v>2.13459449536639</v>
      </c>
      <c r="G111" s="46">
        <v>2.13459449536639</v>
      </c>
      <c r="H111" s="60">
        <v>2.4146634615384599</v>
      </c>
      <c r="I111" s="46">
        <v>2.4146634615384599</v>
      </c>
      <c r="J111" s="60">
        <f t="shared" si="1"/>
        <v>1.1312047636120217</v>
      </c>
    </row>
    <row r="112" spans="1:10" x14ac:dyDescent="0.2">
      <c r="A112" s="4">
        <v>6</v>
      </c>
      <c r="B112" t="s">
        <v>1207</v>
      </c>
      <c r="C112" t="s">
        <v>1208</v>
      </c>
      <c r="D112" t="s">
        <v>9777</v>
      </c>
      <c r="E112" s="15">
        <v>1</v>
      </c>
      <c r="F112" s="60">
        <v>2.6148873437775002</v>
      </c>
      <c r="G112" s="46">
        <v>2.6148873437775002</v>
      </c>
      <c r="H112" s="60">
        <v>2.4137681159420299</v>
      </c>
      <c r="I112" s="46">
        <v>2.4137681159420299</v>
      </c>
      <c r="J112" s="60">
        <f t="shared" si="1"/>
        <v>0.92308684796151452</v>
      </c>
    </row>
    <row r="113" spans="1:10" x14ac:dyDescent="0.2">
      <c r="A113" s="4">
        <v>22</v>
      </c>
      <c r="B113" t="s">
        <v>963</v>
      </c>
      <c r="C113" t="s">
        <v>1237</v>
      </c>
      <c r="D113" t="s">
        <v>1238</v>
      </c>
      <c r="E113" s="15">
        <v>2</v>
      </c>
      <c r="F113" s="60">
        <v>2.4900000000000002</v>
      </c>
      <c r="G113" s="46">
        <v>2.4900000000000002</v>
      </c>
      <c r="H113" s="60">
        <v>2.41</v>
      </c>
      <c r="I113" s="46">
        <v>2.41</v>
      </c>
      <c r="J113" s="60">
        <f t="shared" si="1"/>
        <v>0.96787148594377503</v>
      </c>
    </row>
    <row r="114" spans="1:10" x14ac:dyDescent="0.2">
      <c r="A114" s="4">
        <v>27</v>
      </c>
      <c r="B114" t="s">
        <v>19</v>
      </c>
      <c r="C114" t="s">
        <v>20</v>
      </c>
      <c r="D114" t="s">
        <v>9794</v>
      </c>
      <c r="E114" s="15">
        <v>1</v>
      </c>
      <c r="F114" s="60">
        <v>2.3091781386438601</v>
      </c>
      <c r="G114" s="46">
        <v>2.3091781386438601</v>
      </c>
      <c r="H114" s="60">
        <v>2.4020146520146501</v>
      </c>
      <c r="I114" s="46">
        <v>2.4020146520146501</v>
      </c>
      <c r="J114" s="60">
        <f t="shared" si="1"/>
        <v>1.0402032705130801</v>
      </c>
    </row>
    <row r="115" spans="1:10" x14ac:dyDescent="0.2">
      <c r="A115" s="4">
        <v>28</v>
      </c>
      <c r="B115" t="s">
        <v>1389</v>
      </c>
      <c r="C115" t="s">
        <v>1390</v>
      </c>
      <c r="D115" t="s">
        <v>9821</v>
      </c>
      <c r="E115" s="15">
        <v>1</v>
      </c>
      <c r="F115" s="60">
        <v>2.0293711222724</v>
      </c>
      <c r="G115" s="46">
        <v>2.0293711222724</v>
      </c>
      <c r="H115" s="60">
        <v>2.3981481481481501</v>
      </c>
      <c r="I115" s="46">
        <v>2.3981481481481501</v>
      </c>
      <c r="J115" s="60">
        <f t="shared" si="1"/>
        <v>1.181719854899093</v>
      </c>
    </row>
    <row r="116" spans="1:10" x14ac:dyDescent="0.2">
      <c r="A116" s="4">
        <v>8</v>
      </c>
      <c r="B116" t="s">
        <v>840</v>
      </c>
      <c r="C116" t="s">
        <v>1245</v>
      </c>
      <c r="D116" t="s">
        <v>9786</v>
      </c>
      <c r="E116" s="15">
        <v>1</v>
      </c>
      <c r="F116" s="60">
        <v>2.45048551678736</v>
      </c>
      <c r="G116" s="46">
        <v>2.45048551678736</v>
      </c>
      <c r="H116" s="60">
        <v>2.3918269230769198</v>
      </c>
      <c r="I116" s="46">
        <v>2.3918269230769198</v>
      </c>
      <c r="J116" s="60">
        <f t="shared" si="1"/>
        <v>0.97606246055788037</v>
      </c>
    </row>
    <row r="117" spans="1:10" x14ac:dyDescent="0.2">
      <c r="A117" s="4">
        <v>31</v>
      </c>
      <c r="B117" t="s">
        <v>931</v>
      </c>
      <c r="C117" t="s">
        <v>1365</v>
      </c>
      <c r="D117" t="s">
        <v>1366</v>
      </c>
      <c r="E117" s="15">
        <v>2</v>
      </c>
      <c r="F117" s="60">
        <v>2.09</v>
      </c>
      <c r="G117" s="46">
        <v>2.09</v>
      </c>
      <c r="H117" s="60">
        <v>2.39</v>
      </c>
      <c r="I117" s="46">
        <v>2.39</v>
      </c>
      <c r="J117" s="60">
        <f t="shared" si="1"/>
        <v>1.1435406698564594</v>
      </c>
    </row>
    <row r="118" spans="1:10" x14ac:dyDescent="0.2">
      <c r="A118" s="4">
        <v>27</v>
      </c>
      <c r="B118" t="s">
        <v>1239</v>
      </c>
      <c r="C118" t="s">
        <v>1240</v>
      </c>
      <c r="D118" t="s">
        <v>1241</v>
      </c>
      <c r="E118" s="15">
        <v>3</v>
      </c>
      <c r="F118" s="60">
        <v>2.48</v>
      </c>
      <c r="G118" s="46">
        <v>2.48</v>
      </c>
      <c r="H118" s="60">
        <v>2.39</v>
      </c>
      <c r="I118" s="46">
        <v>2.39</v>
      </c>
      <c r="J118" s="60">
        <f t="shared" si="1"/>
        <v>0.96370967741935487</v>
      </c>
    </row>
    <row r="119" spans="1:10" x14ac:dyDescent="0.2">
      <c r="A119" s="4">
        <v>30</v>
      </c>
      <c r="B119" t="s">
        <v>22</v>
      </c>
      <c r="C119" t="s">
        <v>23</v>
      </c>
      <c r="D119" t="s">
        <v>9795</v>
      </c>
      <c r="E119" s="15">
        <v>1</v>
      </c>
      <c r="F119" s="60">
        <v>2.3085928247997201</v>
      </c>
      <c r="G119" s="46">
        <v>2.3085928247997201</v>
      </c>
      <c r="H119" s="60">
        <v>2.3898809523809499</v>
      </c>
      <c r="I119" s="46">
        <v>2.3898809523809499</v>
      </c>
      <c r="J119" s="60">
        <f t="shared" si="1"/>
        <v>1.0352111150602237</v>
      </c>
    </row>
    <row r="120" spans="1:10" x14ac:dyDescent="0.2">
      <c r="A120" s="4">
        <v>31</v>
      </c>
      <c r="B120" t="s">
        <v>933</v>
      </c>
      <c r="C120" t="s">
        <v>1426</v>
      </c>
      <c r="D120" t="s">
        <v>1427</v>
      </c>
      <c r="E120" s="15">
        <v>2</v>
      </c>
      <c r="F120" s="60">
        <v>1.98</v>
      </c>
      <c r="G120" s="46">
        <v>1.98</v>
      </c>
      <c r="H120" s="60">
        <v>2.38</v>
      </c>
      <c r="I120" s="46">
        <v>2.38</v>
      </c>
      <c r="J120" s="60">
        <f t="shared" si="1"/>
        <v>1.202020202020202</v>
      </c>
    </row>
    <row r="121" spans="1:10" x14ac:dyDescent="0.2">
      <c r="A121" s="4">
        <v>22</v>
      </c>
      <c r="B121" t="s">
        <v>929</v>
      </c>
      <c r="C121" t="s">
        <v>1017</v>
      </c>
      <c r="D121" t="s">
        <v>1364</v>
      </c>
      <c r="E121" s="15">
        <v>2</v>
      </c>
      <c r="F121" s="60">
        <v>2.08</v>
      </c>
      <c r="G121" s="46">
        <v>2.08</v>
      </c>
      <c r="H121" s="60">
        <v>2.37</v>
      </c>
      <c r="I121" s="46">
        <v>2.37</v>
      </c>
      <c r="J121" s="60">
        <f t="shared" si="1"/>
        <v>1.1394230769230769</v>
      </c>
    </row>
    <row r="122" spans="1:10" x14ac:dyDescent="0.2">
      <c r="A122" s="4">
        <v>12</v>
      </c>
      <c r="B122" t="s">
        <v>1402</v>
      </c>
      <c r="C122" t="s">
        <v>1403</v>
      </c>
      <c r="D122" t="s">
        <v>1404</v>
      </c>
      <c r="E122" s="15">
        <v>2</v>
      </c>
      <c r="F122" s="60">
        <v>2.04</v>
      </c>
      <c r="G122" s="46">
        <v>2.04</v>
      </c>
      <c r="H122" s="60">
        <v>2.35</v>
      </c>
      <c r="I122" s="46">
        <v>2.35</v>
      </c>
      <c r="J122" s="60">
        <f t="shared" si="1"/>
        <v>1.1519607843137256</v>
      </c>
    </row>
    <row r="123" spans="1:10" x14ac:dyDescent="0.2">
      <c r="A123" s="4">
        <v>36</v>
      </c>
      <c r="B123" t="s">
        <v>1382</v>
      </c>
      <c r="C123" t="s">
        <v>1383</v>
      </c>
      <c r="D123" t="s">
        <v>9813</v>
      </c>
      <c r="E123" s="15">
        <v>1</v>
      </c>
      <c r="F123" s="60">
        <v>2.0793253968254</v>
      </c>
      <c r="G123" s="46">
        <v>2.0793253968254</v>
      </c>
      <c r="H123" s="60">
        <v>2.35</v>
      </c>
      <c r="I123" s="46">
        <v>2.35</v>
      </c>
      <c r="J123" s="60">
        <f t="shared" si="1"/>
        <v>1.1301742399664099</v>
      </c>
    </row>
    <row r="124" spans="1:10" x14ac:dyDescent="0.2">
      <c r="A124" s="4">
        <v>10</v>
      </c>
      <c r="B124" t="s">
        <v>40</v>
      </c>
      <c r="C124" t="s">
        <v>41</v>
      </c>
      <c r="D124" t="s">
        <v>42</v>
      </c>
      <c r="E124" s="15">
        <v>2</v>
      </c>
      <c r="F124" s="60">
        <v>2.29</v>
      </c>
      <c r="G124" s="46">
        <v>2.29</v>
      </c>
      <c r="H124" s="60">
        <v>2.33</v>
      </c>
      <c r="I124" s="46">
        <v>2.33</v>
      </c>
      <c r="J124" s="60">
        <f t="shared" si="1"/>
        <v>1.017467248908297</v>
      </c>
    </row>
    <row r="125" spans="1:10" x14ac:dyDescent="0.2">
      <c r="A125" s="4">
        <v>28</v>
      </c>
      <c r="B125" t="s">
        <v>54</v>
      </c>
      <c r="C125" t="s">
        <v>1247</v>
      </c>
      <c r="D125" t="s">
        <v>55</v>
      </c>
      <c r="E125" s="15">
        <v>2</v>
      </c>
      <c r="F125" s="60">
        <v>2.25</v>
      </c>
      <c r="G125" s="46">
        <v>2.25</v>
      </c>
      <c r="H125" s="60">
        <v>2.3199999999999998</v>
      </c>
      <c r="I125" s="46">
        <v>2.3199999999999998</v>
      </c>
      <c r="J125" s="60">
        <f t="shared" si="1"/>
        <v>1.0311111111111111</v>
      </c>
    </row>
    <row r="126" spans="1:10" x14ac:dyDescent="0.2">
      <c r="A126" s="4">
        <v>28</v>
      </c>
      <c r="B126" t="s">
        <v>661</v>
      </c>
      <c r="C126" t="s">
        <v>1228</v>
      </c>
      <c r="D126" t="s">
        <v>9780</v>
      </c>
      <c r="E126" s="15">
        <v>1</v>
      </c>
      <c r="F126" s="60">
        <v>2.58321487359136</v>
      </c>
      <c r="G126" s="46">
        <v>2.58321487359136</v>
      </c>
      <c r="H126" s="60">
        <v>2.3114478114478101</v>
      </c>
      <c r="I126" s="46">
        <v>2.3114478114478101</v>
      </c>
      <c r="J126" s="60">
        <f t="shared" si="1"/>
        <v>0.89479502269754241</v>
      </c>
    </row>
    <row r="127" spans="1:10" x14ac:dyDescent="0.2">
      <c r="A127" s="4">
        <v>4</v>
      </c>
      <c r="B127" t="s">
        <v>948</v>
      </c>
      <c r="C127" t="s">
        <v>1428</v>
      </c>
      <c r="D127" t="s">
        <v>1429</v>
      </c>
      <c r="E127" s="15">
        <v>2</v>
      </c>
      <c r="F127" s="60">
        <v>2.0099999999999998</v>
      </c>
      <c r="G127" s="46">
        <v>2.0099999999999998</v>
      </c>
      <c r="H127" s="60">
        <v>2.2999999999999998</v>
      </c>
      <c r="I127" s="46">
        <v>2.2999999999999998</v>
      </c>
      <c r="J127" s="60">
        <f t="shared" si="1"/>
        <v>1.1442786069651742</v>
      </c>
    </row>
    <row r="128" spans="1:10" x14ac:dyDescent="0.2">
      <c r="A128" s="4">
        <v>34</v>
      </c>
      <c r="B128" t="s">
        <v>1351</v>
      </c>
      <c r="C128" t="s">
        <v>1247</v>
      </c>
      <c r="D128" t="s">
        <v>1352</v>
      </c>
      <c r="E128" s="15">
        <v>2</v>
      </c>
      <c r="F128" s="60">
        <v>2.2000000000000002</v>
      </c>
      <c r="G128" s="46">
        <v>2.2000000000000002</v>
      </c>
      <c r="H128" s="60">
        <v>2.2999999999999998</v>
      </c>
      <c r="I128" s="46">
        <v>2.2999999999999998</v>
      </c>
      <c r="J128" s="60">
        <f t="shared" si="1"/>
        <v>1.0454545454545452</v>
      </c>
    </row>
    <row r="129" spans="1:10" x14ac:dyDescent="0.2">
      <c r="A129" s="4">
        <v>1</v>
      </c>
      <c r="B129" t="s">
        <v>25</v>
      </c>
      <c r="C129" t="s">
        <v>26</v>
      </c>
      <c r="D129" t="s">
        <v>9791</v>
      </c>
      <c r="E129" s="15">
        <v>1</v>
      </c>
      <c r="F129" s="60">
        <v>2.3326758843072102</v>
      </c>
      <c r="G129" s="46">
        <v>2.3326758843072102</v>
      </c>
      <c r="H129" s="60">
        <v>2.2935483870967701</v>
      </c>
      <c r="I129" s="46">
        <v>2.2935483870967701</v>
      </c>
      <c r="J129" s="60">
        <f t="shared" si="1"/>
        <v>0.98322634641457674</v>
      </c>
    </row>
    <row r="130" spans="1:10" x14ac:dyDescent="0.2">
      <c r="A130" s="4">
        <v>22</v>
      </c>
      <c r="B130" t="s">
        <v>1396</v>
      </c>
      <c r="C130" t="s">
        <v>1397</v>
      </c>
      <c r="D130" t="s">
        <v>9815</v>
      </c>
      <c r="E130" s="15">
        <v>1</v>
      </c>
      <c r="F130" s="60">
        <v>2.0737292668427401</v>
      </c>
      <c r="G130" s="46">
        <v>2.0737292668427401</v>
      </c>
      <c r="H130" s="60">
        <v>2.2923423423423399</v>
      </c>
      <c r="I130" s="46">
        <v>2.2923423423423399</v>
      </c>
      <c r="J130" s="60">
        <f t="shared" si="1"/>
        <v>1.1054202585627</v>
      </c>
    </row>
    <row r="131" spans="1:10" x14ac:dyDescent="0.2">
      <c r="A131" s="4">
        <v>28</v>
      </c>
      <c r="B131" t="s">
        <v>1189</v>
      </c>
      <c r="C131" t="s">
        <v>1190</v>
      </c>
      <c r="D131" t="s">
        <v>1191</v>
      </c>
      <c r="E131" s="15">
        <v>2</v>
      </c>
      <c r="F131" s="60">
        <v>2.88</v>
      </c>
      <c r="G131" s="46">
        <v>2.88</v>
      </c>
      <c r="H131" s="60">
        <v>2.29</v>
      </c>
      <c r="I131" s="46">
        <v>2.29</v>
      </c>
      <c r="J131" s="60">
        <f t="shared" si="1"/>
        <v>0.79513888888888895</v>
      </c>
    </row>
    <row r="132" spans="1:10" x14ac:dyDescent="0.2">
      <c r="A132" s="4">
        <v>30</v>
      </c>
      <c r="B132" t="s">
        <v>1399</v>
      </c>
      <c r="C132" t="s">
        <v>1400</v>
      </c>
      <c r="D132" t="s">
        <v>9814</v>
      </c>
      <c r="E132" s="15">
        <v>1</v>
      </c>
      <c r="F132" s="60">
        <v>2.0768756530825501</v>
      </c>
      <c r="G132" s="46">
        <v>2.0768756530825501</v>
      </c>
      <c r="H132" s="60">
        <v>2.28571428571429</v>
      </c>
      <c r="I132" s="46">
        <v>2.28571428571429</v>
      </c>
      <c r="J132" s="60">
        <f t="shared" si="1"/>
        <v>1.1005542302553244</v>
      </c>
    </row>
    <row r="133" spans="1:10" x14ac:dyDescent="0.2">
      <c r="A133" s="4">
        <v>36</v>
      </c>
      <c r="B133" t="s">
        <v>10</v>
      </c>
      <c r="C133" t="s">
        <v>1001</v>
      </c>
      <c r="D133" t="s">
        <v>9787</v>
      </c>
      <c r="E133" s="15">
        <v>1</v>
      </c>
      <c r="F133" s="60">
        <v>2.42587301587302</v>
      </c>
      <c r="G133" s="46">
        <v>2.42587301587302</v>
      </c>
      <c r="H133" s="60">
        <v>2.27</v>
      </c>
      <c r="I133" s="46">
        <v>2.27</v>
      </c>
      <c r="J133" s="60">
        <f t="shared" si="1"/>
        <v>0.93574559968592397</v>
      </c>
    </row>
    <row r="134" spans="1:10" x14ac:dyDescent="0.2">
      <c r="A134" s="4">
        <v>8</v>
      </c>
      <c r="B134" t="s">
        <v>702</v>
      </c>
      <c r="C134" t="s">
        <v>1001</v>
      </c>
      <c r="D134" t="s">
        <v>9831</v>
      </c>
      <c r="E134" s="15">
        <v>1</v>
      </c>
      <c r="F134" s="60">
        <v>1.91852939687041</v>
      </c>
      <c r="G134" s="46">
        <v>1.91852939687041</v>
      </c>
      <c r="H134" s="60">
        <v>2.2680288461538498</v>
      </c>
      <c r="I134" s="46">
        <v>2.2680288461538498</v>
      </c>
      <c r="J134" s="60">
        <f t="shared" si="1"/>
        <v>1.1821704946786631</v>
      </c>
    </row>
    <row r="135" spans="1:10" x14ac:dyDescent="0.2">
      <c r="A135" s="4">
        <v>28</v>
      </c>
      <c r="B135" t="s">
        <v>1242</v>
      </c>
      <c r="C135" t="s">
        <v>1243</v>
      </c>
      <c r="D135" t="s">
        <v>9781</v>
      </c>
      <c r="E135" s="15">
        <v>1</v>
      </c>
      <c r="F135" s="60">
        <v>2.5385675093909601</v>
      </c>
      <c r="G135" s="46">
        <v>2.5385675093909601</v>
      </c>
      <c r="H135" s="60">
        <v>2.25757575757576</v>
      </c>
      <c r="I135" s="46">
        <v>2.25757575757576</v>
      </c>
      <c r="J135" s="60">
        <f t="shared" ref="J135:J198" si="2">I135/G135</f>
        <v>0.88931090042879568</v>
      </c>
    </row>
    <row r="136" spans="1:10" x14ac:dyDescent="0.2">
      <c r="A136" s="4">
        <v>21</v>
      </c>
      <c r="B136" t="s">
        <v>35</v>
      </c>
      <c r="C136" t="s">
        <v>1001</v>
      </c>
      <c r="D136" t="s">
        <v>36</v>
      </c>
      <c r="E136" s="15">
        <v>2</v>
      </c>
      <c r="F136" s="60">
        <v>2.33</v>
      </c>
      <c r="G136" s="46">
        <v>2.33</v>
      </c>
      <c r="H136" s="60">
        <v>2.25</v>
      </c>
      <c r="I136" s="46">
        <v>2.25</v>
      </c>
      <c r="J136" s="60">
        <f t="shared" si="2"/>
        <v>0.96566523605150212</v>
      </c>
    </row>
    <row r="137" spans="1:10" x14ac:dyDescent="0.2">
      <c r="A137" s="4">
        <v>15</v>
      </c>
      <c r="B137" t="s">
        <v>1454</v>
      </c>
      <c r="C137" t="s">
        <v>1001</v>
      </c>
      <c r="D137" t="s">
        <v>9826</v>
      </c>
      <c r="E137" s="15">
        <v>1</v>
      </c>
      <c r="F137" s="60">
        <v>1.9712752525252499</v>
      </c>
      <c r="G137" s="46">
        <v>1.9712752525252499</v>
      </c>
      <c r="H137" s="60">
        <v>2.2474747474747501</v>
      </c>
      <c r="I137" s="46">
        <v>2.2474747474747501</v>
      </c>
      <c r="J137" s="60">
        <f t="shared" si="2"/>
        <v>1.1401120896717403</v>
      </c>
    </row>
    <row r="138" spans="1:10" x14ac:dyDescent="0.2">
      <c r="A138" s="4">
        <v>31</v>
      </c>
      <c r="B138" t="s">
        <v>971</v>
      </c>
      <c r="C138" t="s">
        <v>1421</v>
      </c>
      <c r="D138" t="s">
        <v>9818</v>
      </c>
      <c r="E138" s="15">
        <v>1</v>
      </c>
      <c r="F138" s="60">
        <v>2.0432478317787601</v>
      </c>
      <c r="G138" s="46">
        <v>2.0432478317787601</v>
      </c>
      <c r="H138" s="60">
        <v>2.24486461251167</v>
      </c>
      <c r="I138" s="46">
        <v>2.24486461251167</v>
      </c>
      <c r="J138" s="60">
        <f t="shared" si="2"/>
        <v>1.0986746578643822</v>
      </c>
    </row>
    <row r="139" spans="1:10" x14ac:dyDescent="0.2">
      <c r="A139" s="4">
        <v>21</v>
      </c>
      <c r="B139" t="s">
        <v>1464</v>
      </c>
      <c r="C139" t="s">
        <v>1465</v>
      </c>
      <c r="D139" t="s">
        <v>9828</v>
      </c>
      <c r="E139" s="15">
        <v>1</v>
      </c>
      <c r="F139" s="60">
        <v>1.9499988271170501</v>
      </c>
      <c r="G139" s="46">
        <v>1.9499988271170501</v>
      </c>
      <c r="H139" s="60">
        <v>2.24378881987578</v>
      </c>
      <c r="I139" s="46">
        <v>2.24378881987578</v>
      </c>
      <c r="J139" s="60">
        <f t="shared" si="2"/>
        <v>1.1506616253677855</v>
      </c>
    </row>
    <row r="140" spans="1:10" x14ac:dyDescent="0.2">
      <c r="A140" s="4">
        <v>32</v>
      </c>
      <c r="B140" t="s">
        <v>1359</v>
      </c>
      <c r="C140" t="s">
        <v>1360</v>
      </c>
      <c r="D140" t="s">
        <v>1361</v>
      </c>
      <c r="E140" s="15">
        <v>2</v>
      </c>
      <c r="F140" s="60">
        <v>2.21</v>
      </c>
      <c r="G140" s="46">
        <v>2.21</v>
      </c>
      <c r="H140" s="60">
        <v>2.2400000000000002</v>
      </c>
      <c r="I140" s="46">
        <v>2.2400000000000002</v>
      </c>
      <c r="J140" s="60">
        <f t="shared" si="2"/>
        <v>1.0135746606334843</v>
      </c>
    </row>
    <row r="141" spans="1:10" x14ac:dyDescent="0.2">
      <c r="A141" s="4">
        <v>25</v>
      </c>
      <c r="B141" t="s">
        <v>1458</v>
      </c>
      <c r="C141" t="s">
        <v>1459</v>
      </c>
      <c r="D141" t="s">
        <v>9827</v>
      </c>
      <c r="E141" s="15">
        <v>1</v>
      </c>
      <c r="F141" s="60">
        <v>1.9667658730158699</v>
      </c>
      <c r="G141" s="46">
        <v>1.9667658730158699</v>
      </c>
      <c r="H141" s="60">
        <v>2.2390572390572401</v>
      </c>
      <c r="I141" s="46">
        <v>2.2390572390572401</v>
      </c>
      <c r="J141" s="60">
        <f t="shared" si="2"/>
        <v>1.1384462532003539</v>
      </c>
    </row>
    <row r="142" spans="1:10" x14ac:dyDescent="0.2">
      <c r="A142" s="4">
        <v>26</v>
      </c>
      <c r="B142" t="s">
        <v>726</v>
      </c>
      <c r="C142" t="s">
        <v>1001</v>
      </c>
      <c r="D142" t="s">
        <v>9840</v>
      </c>
      <c r="E142" s="15">
        <v>1</v>
      </c>
      <c r="F142" s="60">
        <v>1.7527167058192901</v>
      </c>
      <c r="G142" s="46">
        <v>1.7527167058192901</v>
      </c>
      <c r="H142" s="60">
        <v>2.2325256290773501</v>
      </c>
      <c r="I142" s="46">
        <v>2.2325256290773501</v>
      </c>
      <c r="J142" s="60">
        <f t="shared" si="2"/>
        <v>1.2737515547521288</v>
      </c>
    </row>
    <row r="143" spans="1:10" x14ac:dyDescent="0.2">
      <c r="A143" s="4">
        <v>11</v>
      </c>
      <c r="B143" t="s">
        <v>952</v>
      </c>
      <c r="C143" t="s">
        <v>1346</v>
      </c>
      <c r="D143" t="s">
        <v>1347</v>
      </c>
      <c r="E143" s="15">
        <v>2</v>
      </c>
      <c r="F143" s="60">
        <v>2.2599999999999998</v>
      </c>
      <c r="G143" s="46">
        <v>2.2599999999999998</v>
      </c>
      <c r="H143" s="60">
        <v>2.23</v>
      </c>
      <c r="I143" s="46">
        <v>2.23</v>
      </c>
      <c r="J143" s="60">
        <f t="shared" si="2"/>
        <v>0.98672566371681425</v>
      </c>
    </row>
    <row r="144" spans="1:10" x14ac:dyDescent="0.2">
      <c r="A144" s="4">
        <v>20</v>
      </c>
      <c r="B144" t="s">
        <v>946</v>
      </c>
      <c r="C144" t="s">
        <v>46</v>
      </c>
      <c r="D144" t="s">
        <v>47</v>
      </c>
      <c r="E144" s="15">
        <v>2</v>
      </c>
      <c r="F144" s="60">
        <v>2.3199999999999998</v>
      </c>
      <c r="G144" s="46">
        <v>2.3199999999999998</v>
      </c>
      <c r="H144" s="60">
        <v>2.23</v>
      </c>
      <c r="I144" s="46">
        <v>2.23</v>
      </c>
      <c r="J144" s="60">
        <f t="shared" si="2"/>
        <v>0.9612068965517242</v>
      </c>
    </row>
    <row r="145" spans="1:10" x14ac:dyDescent="0.2">
      <c r="A145" s="4">
        <v>26</v>
      </c>
      <c r="B145" t="s">
        <v>48</v>
      </c>
      <c r="C145" t="s">
        <v>49</v>
      </c>
      <c r="D145" t="s">
        <v>50</v>
      </c>
      <c r="E145" s="15">
        <v>2</v>
      </c>
      <c r="F145" s="60">
        <v>2.3199999999999998</v>
      </c>
      <c r="G145" s="46">
        <v>2.3199999999999998</v>
      </c>
      <c r="H145" s="60">
        <v>2.23</v>
      </c>
      <c r="I145" s="46">
        <v>2.23</v>
      </c>
      <c r="J145" s="60">
        <f t="shared" si="2"/>
        <v>0.9612068965517242</v>
      </c>
    </row>
    <row r="146" spans="1:10" x14ac:dyDescent="0.2">
      <c r="A146" s="4">
        <v>31</v>
      </c>
      <c r="B146" t="s">
        <v>944</v>
      </c>
      <c r="C146" t="s">
        <v>1362</v>
      </c>
      <c r="D146" t="s">
        <v>1363</v>
      </c>
      <c r="E146" s="15">
        <v>2</v>
      </c>
      <c r="F146" s="60">
        <v>2.21</v>
      </c>
      <c r="G146" s="46">
        <v>2.21</v>
      </c>
      <c r="H146" s="60">
        <v>2.2200000000000002</v>
      </c>
      <c r="I146" s="46">
        <v>2.2200000000000002</v>
      </c>
      <c r="J146" s="60">
        <f t="shared" si="2"/>
        <v>1.0045248868778283</v>
      </c>
    </row>
    <row r="147" spans="1:10" x14ac:dyDescent="0.2">
      <c r="A147" s="4">
        <v>24</v>
      </c>
      <c r="B147" t="s">
        <v>1212</v>
      </c>
      <c r="C147" t="s">
        <v>1213</v>
      </c>
      <c r="D147" t="s">
        <v>1214</v>
      </c>
      <c r="E147" s="15">
        <v>2</v>
      </c>
      <c r="F147" s="60">
        <v>2.69</v>
      </c>
      <c r="G147" s="46">
        <v>2.69</v>
      </c>
      <c r="H147" s="60">
        <v>2.2200000000000002</v>
      </c>
      <c r="I147" s="46">
        <v>2.2200000000000002</v>
      </c>
      <c r="J147" s="60">
        <f t="shared" si="2"/>
        <v>0.82527881040892204</v>
      </c>
    </row>
    <row r="148" spans="1:10" x14ac:dyDescent="0.2">
      <c r="A148" s="4">
        <v>36</v>
      </c>
      <c r="B148" t="s">
        <v>1451</v>
      </c>
      <c r="C148" t="s">
        <v>1452</v>
      </c>
      <c r="D148" t="s">
        <v>1453</v>
      </c>
      <c r="E148" s="15">
        <v>2</v>
      </c>
      <c r="F148" s="60">
        <v>2.0099999999999998</v>
      </c>
      <c r="G148" s="46">
        <v>2.0099999999999998</v>
      </c>
      <c r="H148" s="60">
        <v>2.21</v>
      </c>
      <c r="I148" s="46">
        <v>2.21</v>
      </c>
      <c r="J148" s="60">
        <f t="shared" si="2"/>
        <v>1.099502487562189</v>
      </c>
    </row>
    <row r="149" spans="1:10" x14ac:dyDescent="0.2">
      <c r="A149" s="4">
        <v>28</v>
      </c>
      <c r="B149" t="s">
        <v>1233</v>
      </c>
      <c r="C149" t="s">
        <v>1014</v>
      </c>
      <c r="D149" t="s">
        <v>9778</v>
      </c>
      <c r="E149" s="15">
        <v>1</v>
      </c>
      <c r="F149" s="60">
        <v>2.6112737939475799</v>
      </c>
      <c r="G149" s="46">
        <v>2.6112737939475799</v>
      </c>
      <c r="H149" s="60">
        <v>2.2062289562289599</v>
      </c>
      <c r="I149" s="46">
        <v>2.2062289562289599</v>
      </c>
      <c r="J149" s="60">
        <f t="shared" si="2"/>
        <v>0.84488610935496899</v>
      </c>
    </row>
    <row r="150" spans="1:10" x14ac:dyDescent="0.2">
      <c r="A150" s="4">
        <v>26</v>
      </c>
      <c r="B150" t="s">
        <v>1499</v>
      </c>
      <c r="C150" t="s">
        <v>1500</v>
      </c>
      <c r="D150" t="s">
        <v>9835</v>
      </c>
      <c r="E150" s="15">
        <v>1</v>
      </c>
      <c r="F150" s="60">
        <v>1.8823465361754499</v>
      </c>
      <c r="G150" s="46">
        <v>1.8823465361754499</v>
      </c>
      <c r="H150" s="60">
        <v>2.2031686859273099</v>
      </c>
      <c r="I150" s="46">
        <v>2.2031686859273099</v>
      </c>
      <c r="J150" s="60">
        <f t="shared" si="2"/>
        <v>1.1704373469954721</v>
      </c>
    </row>
    <row r="151" spans="1:10" x14ac:dyDescent="0.2">
      <c r="A151" s="4">
        <v>8</v>
      </c>
      <c r="B151" t="s">
        <v>720</v>
      </c>
      <c r="C151" t="s">
        <v>1001</v>
      </c>
      <c r="D151" t="s">
        <v>9830</v>
      </c>
      <c r="E151" s="15">
        <v>1</v>
      </c>
      <c r="F151" s="60">
        <v>1.9440554261406799</v>
      </c>
      <c r="G151" s="46">
        <v>1.9440554261406799</v>
      </c>
      <c r="H151" s="60">
        <v>2.1947115384615401</v>
      </c>
      <c r="I151" s="46">
        <v>2.1947115384615401</v>
      </c>
      <c r="J151" s="60">
        <f t="shared" si="2"/>
        <v>1.1289346532770725</v>
      </c>
    </row>
    <row r="152" spans="1:10" x14ac:dyDescent="0.2">
      <c r="A152" s="4">
        <v>36</v>
      </c>
      <c r="B152" t="s">
        <v>1526</v>
      </c>
      <c r="C152" t="s">
        <v>1527</v>
      </c>
      <c r="D152" t="s">
        <v>1528</v>
      </c>
      <c r="E152" s="15">
        <v>5</v>
      </c>
      <c r="F152" s="60">
        <v>1.77</v>
      </c>
      <c r="G152" s="46">
        <v>1.77</v>
      </c>
      <c r="H152" s="60">
        <v>2.19</v>
      </c>
      <c r="I152" s="46">
        <v>2.19</v>
      </c>
      <c r="J152" s="60">
        <f t="shared" si="2"/>
        <v>1.2372881355932204</v>
      </c>
    </row>
    <row r="153" spans="1:10" x14ac:dyDescent="0.2">
      <c r="A153" s="4">
        <v>28</v>
      </c>
      <c r="B153" t="s">
        <v>1430</v>
      </c>
      <c r="C153" t="s">
        <v>1431</v>
      </c>
      <c r="D153" t="s">
        <v>1432</v>
      </c>
      <c r="E153" s="15">
        <v>2</v>
      </c>
      <c r="F153" s="60">
        <v>2.0699999999999998</v>
      </c>
      <c r="G153" s="46">
        <v>2.0699999999999998</v>
      </c>
      <c r="H153" s="60">
        <v>2.19</v>
      </c>
      <c r="I153" s="46">
        <v>2.19</v>
      </c>
      <c r="J153" s="60">
        <f t="shared" si="2"/>
        <v>1.0579710144927537</v>
      </c>
    </row>
    <row r="154" spans="1:10" x14ac:dyDescent="0.2">
      <c r="A154" s="4">
        <v>22</v>
      </c>
      <c r="B154" t="s">
        <v>1348</v>
      </c>
      <c r="C154" t="s">
        <v>1349</v>
      </c>
      <c r="D154" t="s">
        <v>9797</v>
      </c>
      <c r="E154" s="15">
        <v>1</v>
      </c>
      <c r="F154" s="60">
        <v>2.2708508141547399</v>
      </c>
      <c r="G154" s="46">
        <v>2.2708508141547399</v>
      </c>
      <c r="H154" s="60">
        <v>2.18513513513513</v>
      </c>
      <c r="I154" s="46">
        <v>2.18513513513513</v>
      </c>
      <c r="J154" s="60">
        <f t="shared" si="2"/>
        <v>0.96225393650462454</v>
      </c>
    </row>
    <row r="155" spans="1:10" x14ac:dyDescent="0.2">
      <c r="A155" s="4">
        <v>26</v>
      </c>
      <c r="B155" t="s">
        <v>1385</v>
      </c>
      <c r="C155" t="s">
        <v>1001</v>
      </c>
      <c r="D155" t="s">
        <v>9805</v>
      </c>
      <c r="E155" s="15">
        <v>1</v>
      </c>
      <c r="F155" s="60">
        <v>2.1596584459299701</v>
      </c>
      <c r="G155" s="46">
        <v>2.1596584459299701</v>
      </c>
      <c r="H155" s="60">
        <v>2.1794035414725101</v>
      </c>
      <c r="I155" s="46">
        <v>2.1794035414725101</v>
      </c>
      <c r="J155" s="60">
        <f t="shared" si="2"/>
        <v>1.0091426936420207</v>
      </c>
    </row>
    <row r="156" spans="1:10" x14ac:dyDescent="0.2">
      <c r="A156" s="4">
        <v>33</v>
      </c>
      <c r="B156" t="s">
        <v>968</v>
      </c>
      <c r="C156" t="s">
        <v>1001</v>
      </c>
      <c r="D156" t="s">
        <v>1441</v>
      </c>
      <c r="E156" s="15">
        <v>2</v>
      </c>
      <c r="F156" s="60">
        <v>2.06</v>
      </c>
      <c r="G156" s="46">
        <v>2.06</v>
      </c>
      <c r="H156" s="60">
        <v>2.17</v>
      </c>
      <c r="I156" s="46">
        <v>2.17</v>
      </c>
      <c r="J156" s="60">
        <f t="shared" si="2"/>
        <v>1.0533980582524272</v>
      </c>
    </row>
    <row r="157" spans="1:10" x14ac:dyDescent="0.2">
      <c r="A157" s="4">
        <v>31</v>
      </c>
      <c r="B157" t="s">
        <v>1565</v>
      </c>
      <c r="C157" t="s">
        <v>1017</v>
      </c>
      <c r="D157" t="s">
        <v>9853</v>
      </c>
      <c r="E157" s="15">
        <v>1</v>
      </c>
      <c r="F157" s="60">
        <v>1.57925257731959</v>
      </c>
      <c r="G157" s="46">
        <v>1.57925257731959</v>
      </c>
      <c r="H157" s="60">
        <v>2.1694677871148502</v>
      </c>
      <c r="I157" s="46">
        <v>2.1694677871148502</v>
      </c>
      <c r="J157" s="60">
        <f t="shared" si="2"/>
        <v>1.3737307244399195</v>
      </c>
    </row>
    <row r="158" spans="1:10" x14ac:dyDescent="0.2">
      <c r="A158" s="4">
        <v>7</v>
      </c>
      <c r="B158" t="s">
        <v>1405</v>
      </c>
      <c r="C158" t="s">
        <v>1406</v>
      </c>
      <c r="D158" t="s">
        <v>9808</v>
      </c>
      <c r="E158" s="15">
        <v>1</v>
      </c>
      <c r="F158" s="60">
        <v>2.11311215604319</v>
      </c>
      <c r="G158" s="46">
        <v>2.11311215604319</v>
      </c>
      <c r="H158" s="60">
        <v>2.1677018633540399</v>
      </c>
      <c r="I158" s="46">
        <v>2.1677018633540399</v>
      </c>
      <c r="J158" s="60">
        <f t="shared" si="2"/>
        <v>1.0258337955014509</v>
      </c>
    </row>
    <row r="159" spans="1:10" x14ac:dyDescent="0.2">
      <c r="A159" s="4">
        <v>27</v>
      </c>
      <c r="B159" t="s">
        <v>660</v>
      </c>
      <c r="C159" t="s">
        <v>1001</v>
      </c>
      <c r="D159" t="s">
        <v>9801</v>
      </c>
      <c r="E159" s="15">
        <v>1</v>
      </c>
      <c r="F159" s="60">
        <v>2.2297987391962901</v>
      </c>
      <c r="G159" s="46">
        <v>2.2297987391962901</v>
      </c>
      <c r="H159" s="60">
        <v>2.1639194139194098</v>
      </c>
      <c r="I159" s="46">
        <v>2.1639194139194098</v>
      </c>
      <c r="J159" s="60">
        <f t="shared" si="2"/>
        <v>0.97045503519271614</v>
      </c>
    </row>
    <row r="160" spans="1:10" x14ac:dyDescent="0.2">
      <c r="A160" s="4">
        <v>24</v>
      </c>
      <c r="B160" t="s">
        <v>1410</v>
      </c>
      <c r="C160" t="s">
        <v>1411</v>
      </c>
      <c r="D160" t="s">
        <v>1412</v>
      </c>
      <c r="E160" s="15">
        <v>2</v>
      </c>
      <c r="F160" s="60">
        <v>2.11</v>
      </c>
      <c r="G160" s="46">
        <v>2.11</v>
      </c>
      <c r="H160" s="60">
        <v>2.16</v>
      </c>
      <c r="I160" s="46">
        <v>2.16</v>
      </c>
      <c r="J160" s="60">
        <f t="shared" si="2"/>
        <v>1.0236966824644551</v>
      </c>
    </row>
    <row r="161" spans="1:10" x14ac:dyDescent="0.2">
      <c r="A161" s="4">
        <v>35</v>
      </c>
      <c r="B161" t="s">
        <v>936</v>
      </c>
      <c r="C161" t="s">
        <v>1408</v>
      </c>
      <c r="D161" t="s">
        <v>1409</v>
      </c>
      <c r="E161" s="15">
        <v>2</v>
      </c>
      <c r="F161" s="60">
        <v>2.13</v>
      </c>
      <c r="G161" s="46">
        <v>2.13</v>
      </c>
      <c r="H161" s="60">
        <v>2.16</v>
      </c>
      <c r="I161" s="46">
        <v>2.16</v>
      </c>
      <c r="J161" s="60">
        <f t="shared" si="2"/>
        <v>1.0140845070422537</v>
      </c>
    </row>
    <row r="162" spans="1:10" x14ac:dyDescent="0.2">
      <c r="A162" s="4">
        <v>31</v>
      </c>
      <c r="B162" t="s">
        <v>1235</v>
      </c>
      <c r="C162" t="s">
        <v>1050</v>
      </c>
      <c r="D162" t="s">
        <v>9776</v>
      </c>
      <c r="E162" s="15">
        <v>1</v>
      </c>
      <c r="F162" s="60">
        <v>2.6179839633447899</v>
      </c>
      <c r="G162" s="46">
        <v>2.6179839633447899</v>
      </c>
      <c r="H162" s="60">
        <v>2.1591970121381898</v>
      </c>
      <c r="I162" s="46">
        <v>2.1591970121381898</v>
      </c>
      <c r="J162" s="60">
        <f t="shared" si="2"/>
        <v>0.82475562966381033</v>
      </c>
    </row>
    <row r="163" spans="1:10" x14ac:dyDescent="0.2">
      <c r="A163" s="4">
        <v>35</v>
      </c>
      <c r="B163" t="s">
        <v>37</v>
      </c>
      <c r="C163" t="s">
        <v>38</v>
      </c>
      <c r="D163" t="s">
        <v>9789</v>
      </c>
      <c r="E163" s="15">
        <v>1</v>
      </c>
      <c r="F163" s="60">
        <v>2.3850648301956401</v>
      </c>
      <c r="G163" s="46">
        <v>2.3850648301956401</v>
      </c>
      <c r="H163" s="60">
        <v>2.1584249084249101</v>
      </c>
      <c r="I163" s="46">
        <v>2.1584249084249101</v>
      </c>
      <c r="J163" s="60">
        <f t="shared" si="2"/>
        <v>0.90497536213632424</v>
      </c>
    </row>
    <row r="164" spans="1:10" x14ac:dyDescent="0.2">
      <c r="A164" s="4">
        <v>10</v>
      </c>
      <c r="B164" t="s">
        <v>1367</v>
      </c>
      <c r="C164" t="s">
        <v>1368</v>
      </c>
      <c r="D164" t="s">
        <v>9802</v>
      </c>
      <c r="E164" s="15">
        <v>1</v>
      </c>
      <c r="F164" s="60">
        <v>2.2195829168748999</v>
      </c>
      <c r="G164" s="46">
        <v>2.2195829168748999</v>
      </c>
      <c r="H164" s="60">
        <v>2.1523569023569</v>
      </c>
      <c r="I164" s="46">
        <v>2.1523569023569</v>
      </c>
      <c r="J164" s="60">
        <f t="shared" si="2"/>
        <v>0.96971232117219031</v>
      </c>
    </row>
    <row r="165" spans="1:10" x14ac:dyDescent="0.2">
      <c r="A165" s="4">
        <v>21</v>
      </c>
      <c r="B165" t="s">
        <v>961</v>
      </c>
      <c r="C165" t="s">
        <v>1505</v>
      </c>
      <c r="D165" t="s">
        <v>1506</v>
      </c>
      <c r="E165" s="15">
        <v>2</v>
      </c>
      <c r="F165" s="60">
        <v>1.89</v>
      </c>
      <c r="G165" s="46">
        <v>1.89</v>
      </c>
      <c r="H165" s="60">
        <v>2.15</v>
      </c>
      <c r="I165" s="46">
        <v>2.15</v>
      </c>
      <c r="J165" s="60">
        <f t="shared" si="2"/>
        <v>1.1375661375661377</v>
      </c>
    </row>
    <row r="166" spans="1:10" x14ac:dyDescent="0.2">
      <c r="A166" s="4">
        <v>36</v>
      </c>
      <c r="B166" t="s">
        <v>970</v>
      </c>
      <c r="C166" t="s">
        <v>1340</v>
      </c>
      <c r="D166" t="s">
        <v>1341</v>
      </c>
      <c r="E166" s="15">
        <v>2</v>
      </c>
      <c r="F166" s="60">
        <v>2.33</v>
      </c>
      <c r="G166" s="46">
        <v>2.33</v>
      </c>
      <c r="H166" s="60">
        <v>2.15</v>
      </c>
      <c r="I166" s="46">
        <v>2.15</v>
      </c>
      <c r="J166" s="60">
        <f t="shared" si="2"/>
        <v>0.92274678111587971</v>
      </c>
    </row>
    <row r="167" spans="1:10" x14ac:dyDescent="0.2">
      <c r="A167" s="4">
        <v>23</v>
      </c>
      <c r="B167" t="s">
        <v>653</v>
      </c>
      <c r="C167" t="s">
        <v>1353</v>
      </c>
      <c r="D167" t="s">
        <v>9796</v>
      </c>
      <c r="E167" s="15">
        <v>1</v>
      </c>
      <c r="F167" s="60">
        <v>2.2852158131460598</v>
      </c>
      <c r="G167" s="46">
        <v>2.2852158131460598</v>
      </c>
      <c r="H167" s="60">
        <v>2.14333333333333</v>
      </c>
      <c r="I167" s="46">
        <v>2.14333333333333</v>
      </c>
      <c r="J167" s="60">
        <f t="shared" si="2"/>
        <v>0.93791287501314813</v>
      </c>
    </row>
    <row r="168" spans="1:10" x14ac:dyDescent="0.2">
      <c r="A168" s="4">
        <v>36</v>
      </c>
      <c r="B168" t="s">
        <v>1433</v>
      </c>
      <c r="C168" t="s">
        <v>1434</v>
      </c>
      <c r="D168" t="s">
        <v>9812</v>
      </c>
      <c r="E168" s="15">
        <v>1</v>
      </c>
      <c r="F168" s="60">
        <v>2.0827380952381001</v>
      </c>
      <c r="G168" s="46">
        <v>2.0827380952381001</v>
      </c>
      <c r="H168" s="60">
        <v>2.14</v>
      </c>
      <c r="I168" s="46">
        <v>2.14</v>
      </c>
      <c r="J168" s="60">
        <f t="shared" si="2"/>
        <v>1.0274935695913094</v>
      </c>
    </row>
    <row r="169" spans="1:10" x14ac:dyDescent="0.2">
      <c r="A169" s="4">
        <v>27</v>
      </c>
      <c r="B169" t="s">
        <v>1416</v>
      </c>
      <c r="C169" t="s">
        <v>1417</v>
      </c>
      <c r="D169" t="s">
        <v>9810</v>
      </c>
      <c r="E169" s="15">
        <v>1</v>
      </c>
      <c r="F169" s="60">
        <v>2.1012401986991001</v>
      </c>
      <c r="G169" s="46">
        <v>2.1012401986991001</v>
      </c>
      <c r="H169" s="60">
        <v>2.1336996336996301</v>
      </c>
      <c r="I169" s="46">
        <v>2.1336996336996301</v>
      </c>
      <c r="J169" s="60">
        <f t="shared" si="2"/>
        <v>1.0154477508190762</v>
      </c>
    </row>
    <row r="170" spans="1:10" x14ac:dyDescent="0.2">
      <c r="A170" s="4">
        <v>24</v>
      </c>
      <c r="B170" t="s">
        <v>1516</v>
      </c>
      <c r="C170" t="s">
        <v>1056</v>
      </c>
      <c r="D170" t="s">
        <v>1517</v>
      </c>
      <c r="E170" s="15">
        <v>2</v>
      </c>
      <c r="F170" s="60">
        <v>1.87</v>
      </c>
      <c r="G170" s="46">
        <v>1.87</v>
      </c>
      <c r="H170" s="60">
        <v>2.13</v>
      </c>
      <c r="I170" s="46">
        <v>2.13</v>
      </c>
      <c r="J170" s="60">
        <f t="shared" si="2"/>
        <v>1.1390374331550801</v>
      </c>
    </row>
    <row r="171" spans="1:10" x14ac:dyDescent="0.2">
      <c r="A171" s="4">
        <v>35</v>
      </c>
      <c r="B171" t="s">
        <v>1476</v>
      </c>
      <c r="C171" t="s">
        <v>1477</v>
      </c>
      <c r="D171" t="s">
        <v>1478</v>
      </c>
      <c r="E171" s="15">
        <v>2</v>
      </c>
      <c r="F171" s="60">
        <v>2</v>
      </c>
      <c r="G171" s="46">
        <v>2</v>
      </c>
      <c r="H171" s="60">
        <v>2.12</v>
      </c>
      <c r="I171" s="46">
        <v>2.12</v>
      </c>
      <c r="J171" s="60">
        <f t="shared" si="2"/>
        <v>1.06</v>
      </c>
    </row>
    <row r="172" spans="1:10" x14ac:dyDescent="0.2">
      <c r="A172" s="4">
        <v>24</v>
      </c>
      <c r="B172" t="s">
        <v>1387</v>
      </c>
      <c r="C172" t="s">
        <v>1115</v>
      </c>
      <c r="D172" t="s">
        <v>1388</v>
      </c>
      <c r="E172" s="15">
        <v>2</v>
      </c>
      <c r="F172" s="60">
        <v>2.1800000000000002</v>
      </c>
      <c r="G172" s="46">
        <v>2.1800000000000002</v>
      </c>
      <c r="H172" s="60">
        <v>2.12</v>
      </c>
      <c r="I172" s="46">
        <v>2.12</v>
      </c>
      <c r="J172" s="60">
        <f t="shared" si="2"/>
        <v>0.97247706422018343</v>
      </c>
    </row>
    <row r="173" spans="1:10" x14ac:dyDescent="0.2">
      <c r="A173" s="4">
        <v>26</v>
      </c>
      <c r="B173" t="s">
        <v>1221</v>
      </c>
      <c r="C173" t="s">
        <v>1001</v>
      </c>
      <c r="D173" t="s">
        <v>9772</v>
      </c>
      <c r="E173" s="15">
        <v>1</v>
      </c>
      <c r="F173" s="60">
        <v>2.69629997871569</v>
      </c>
      <c r="G173" s="46">
        <v>2.69629997871569</v>
      </c>
      <c r="H173" s="60">
        <v>2.1181267474370902</v>
      </c>
      <c r="I173" s="46">
        <v>2.1181267474370902</v>
      </c>
      <c r="J173" s="60">
        <f t="shared" si="2"/>
        <v>0.78556791312441532</v>
      </c>
    </row>
    <row r="174" spans="1:10" x14ac:dyDescent="0.2">
      <c r="A174" s="4">
        <v>34</v>
      </c>
      <c r="B174" t="s">
        <v>998</v>
      </c>
      <c r="C174" t="s">
        <v>1017</v>
      </c>
      <c r="D174" t="s">
        <v>31</v>
      </c>
      <c r="E174" s="15">
        <v>3</v>
      </c>
      <c r="F174" s="60">
        <v>2.41</v>
      </c>
      <c r="G174" s="46">
        <v>2.41</v>
      </c>
      <c r="H174" s="60">
        <v>2.11</v>
      </c>
      <c r="I174" s="46">
        <v>2.11</v>
      </c>
      <c r="J174" s="60">
        <f t="shared" si="2"/>
        <v>0.87551867219917001</v>
      </c>
    </row>
    <row r="175" spans="1:10" x14ac:dyDescent="0.2">
      <c r="A175" s="4">
        <v>31</v>
      </c>
      <c r="B175" t="s">
        <v>1379</v>
      </c>
      <c r="C175" t="s">
        <v>1380</v>
      </c>
      <c r="D175" t="s">
        <v>1381</v>
      </c>
      <c r="E175" s="15">
        <v>2</v>
      </c>
      <c r="F175" s="60">
        <v>2.21</v>
      </c>
      <c r="G175" s="46">
        <v>2.21</v>
      </c>
      <c r="H175" s="60">
        <v>2.1</v>
      </c>
      <c r="I175" s="46">
        <v>2.1</v>
      </c>
      <c r="J175" s="60">
        <f t="shared" si="2"/>
        <v>0.95022624434389147</v>
      </c>
    </row>
    <row r="176" spans="1:10" x14ac:dyDescent="0.2">
      <c r="A176" s="4">
        <v>36</v>
      </c>
      <c r="B176" t="s">
        <v>51</v>
      </c>
      <c r="C176" t="s">
        <v>52</v>
      </c>
      <c r="D176" t="s">
        <v>9790</v>
      </c>
      <c r="E176" s="15">
        <v>1</v>
      </c>
      <c r="F176" s="60">
        <v>2.3732539682539699</v>
      </c>
      <c r="G176" s="46">
        <v>2.3732539682539699</v>
      </c>
      <c r="H176" s="60">
        <v>2.1</v>
      </c>
      <c r="I176" s="46">
        <v>2.1</v>
      </c>
      <c r="J176" s="60">
        <f t="shared" si="2"/>
        <v>0.88486105073069532</v>
      </c>
    </row>
    <row r="177" spans="1:10" x14ac:dyDescent="0.2">
      <c r="A177" s="4">
        <v>35</v>
      </c>
      <c r="B177" t="s">
        <v>1370</v>
      </c>
      <c r="C177" t="s">
        <v>1371</v>
      </c>
      <c r="D177" t="s">
        <v>9799</v>
      </c>
      <c r="E177" s="15">
        <v>1</v>
      </c>
      <c r="F177" s="60">
        <v>2.2460490494647498</v>
      </c>
      <c r="G177" s="46">
        <v>2.2460490494647498</v>
      </c>
      <c r="H177" s="60">
        <v>2.0979853479853499</v>
      </c>
      <c r="I177" s="46">
        <v>2.0979853479853499</v>
      </c>
      <c r="J177" s="60">
        <f t="shared" si="2"/>
        <v>0.93407815313976128</v>
      </c>
    </row>
    <row r="178" spans="1:10" x14ac:dyDescent="0.2">
      <c r="A178" s="4">
        <v>18</v>
      </c>
      <c r="B178" t="s">
        <v>956</v>
      </c>
      <c r="C178" t="s">
        <v>1342</v>
      </c>
      <c r="D178" t="s">
        <v>1343</v>
      </c>
      <c r="E178" s="15">
        <v>2</v>
      </c>
      <c r="F178" s="60">
        <v>2.34</v>
      </c>
      <c r="G178" s="46">
        <v>2.34</v>
      </c>
      <c r="H178" s="60">
        <v>2.09</v>
      </c>
      <c r="I178" s="46">
        <v>2.09</v>
      </c>
      <c r="J178" s="60">
        <f t="shared" si="2"/>
        <v>0.89316239316239321</v>
      </c>
    </row>
    <row r="179" spans="1:10" x14ac:dyDescent="0.2">
      <c r="A179" s="4">
        <v>33</v>
      </c>
      <c r="B179" t="s">
        <v>43</v>
      </c>
      <c r="C179" t="s">
        <v>44</v>
      </c>
      <c r="D179" t="s">
        <v>45</v>
      </c>
      <c r="E179" s="15">
        <v>2</v>
      </c>
      <c r="F179" s="60">
        <v>2.41</v>
      </c>
      <c r="G179" s="46">
        <v>2.41</v>
      </c>
      <c r="H179" s="60">
        <v>2.09</v>
      </c>
      <c r="I179" s="46">
        <v>2.09</v>
      </c>
      <c r="J179" s="60">
        <f t="shared" si="2"/>
        <v>0.86721991701244805</v>
      </c>
    </row>
    <row r="180" spans="1:10" x14ac:dyDescent="0.2">
      <c r="A180" s="4">
        <v>27</v>
      </c>
      <c r="B180" t="s">
        <v>632</v>
      </c>
      <c r="C180" t="s">
        <v>1066</v>
      </c>
      <c r="D180" t="s">
        <v>9751</v>
      </c>
      <c r="E180" s="15">
        <v>1</v>
      </c>
      <c r="F180" s="60">
        <v>5.1087693798449596</v>
      </c>
      <c r="G180" s="46">
        <v>5.1087693798449596</v>
      </c>
      <c r="H180" s="60">
        <v>2.0869963369963398</v>
      </c>
      <c r="I180" s="46">
        <v>2.0869963369963398</v>
      </c>
      <c r="J180" s="60">
        <f t="shared" si="2"/>
        <v>0.40851253635169488</v>
      </c>
    </row>
    <row r="181" spans="1:10" x14ac:dyDescent="0.2">
      <c r="A181" s="4">
        <v>25</v>
      </c>
      <c r="B181" t="s">
        <v>1574</v>
      </c>
      <c r="C181" t="s">
        <v>1575</v>
      </c>
      <c r="D181" t="s">
        <v>9860</v>
      </c>
      <c r="E181" s="15">
        <v>1</v>
      </c>
      <c r="F181" s="60">
        <v>1.5689484126984099</v>
      </c>
      <c r="G181" s="46">
        <v>1.5689484126984099</v>
      </c>
      <c r="H181" s="60">
        <v>2.07239057239057</v>
      </c>
      <c r="I181" s="46">
        <v>2.07239057239057</v>
      </c>
      <c r="J181" s="60">
        <f t="shared" si="2"/>
        <v>1.3208787208154906</v>
      </c>
    </row>
    <row r="182" spans="1:10" x14ac:dyDescent="0.2">
      <c r="A182" s="4">
        <v>32</v>
      </c>
      <c r="B182" t="s">
        <v>940</v>
      </c>
      <c r="C182" t="s">
        <v>1521</v>
      </c>
      <c r="D182" t="s">
        <v>1522</v>
      </c>
      <c r="E182" s="15">
        <v>2</v>
      </c>
      <c r="F182" s="60">
        <v>1.86</v>
      </c>
      <c r="G182" s="46">
        <v>1.86</v>
      </c>
      <c r="H182" s="60">
        <v>2.0699999999999998</v>
      </c>
      <c r="I182" s="46">
        <v>2.0699999999999998</v>
      </c>
      <c r="J182" s="60">
        <f t="shared" si="2"/>
        <v>1.1129032258064515</v>
      </c>
    </row>
    <row r="183" spans="1:10" x14ac:dyDescent="0.2">
      <c r="A183" s="4">
        <v>11</v>
      </c>
      <c r="B183" t="s">
        <v>1436</v>
      </c>
      <c r="C183" t="s">
        <v>1112</v>
      </c>
      <c r="D183" t="s">
        <v>1437</v>
      </c>
      <c r="E183" s="15">
        <v>2</v>
      </c>
      <c r="F183" s="60">
        <v>2.12</v>
      </c>
      <c r="G183" s="46">
        <v>2.12</v>
      </c>
      <c r="H183" s="60">
        <v>2.0699999999999998</v>
      </c>
      <c r="I183" s="46">
        <v>2.0699999999999998</v>
      </c>
      <c r="J183" s="60">
        <f t="shared" si="2"/>
        <v>0.97641509433962248</v>
      </c>
    </row>
    <row r="184" spans="1:10" x14ac:dyDescent="0.2">
      <c r="A184" s="4">
        <v>12</v>
      </c>
      <c r="B184" t="s">
        <v>991</v>
      </c>
      <c r="C184" t="s">
        <v>1354</v>
      </c>
      <c r="D184" t="s">
        <v>1355</v>
      </c>
      <c r="E184" s="15">
        <v>2</v>
      </c>
      <c r="F184" s="60">
        <v>2.31</v>
      </c>
      <c r="G184" s="46">
        <v>2.31</v>
      </c>
      <c r="H184" s="60">
        <v>2.0699999999999998</v>
      </c>
      <c r="I184" s="46">
        <v>2.0699999999999998</v>
      </c>
      <c r="J184" s="60">
        <f t="shared" si="2"/>
        <v>0.89610389610389607</v>
      </c>
    </row>
    <row r="185" spans="1:10" x14ac:dyDescent="0.2">
      <c r="A185" s="4">
        <v>20</v>
      </c>
      <c r="B185" t="s">
        <v>1572</v>
      </c>
      <c r="C185" t="s">
        <v>1017</v>
      </c>
      <c r="D185" t="s">
        <v>9857</v>
      </c>
      <c r="E185" s="15">
        <v>1</v>
      </c>
      <c r="F185" s="60">
        <v>1.5735843920145201</v>
      </c>
      <c r="G185" s="46">
        <v>1.5735843920145201</v>
      </c>
      <c r="H185" s="60">
        <v>2.0689655172413799</v>
      </c>
      <c r="I185" s="46">
        <v>2.0689655172413799</v>
      </c>
      <c r="J185" s="60">
        <f t="shared" si="2"/>
        <v>1.3148106499662642</v>
      </c>
    </row>
    <row r="186" spans="1:10" x14ac:dyDescent="0.2">
      <c r="A186" s="4">
        <v>36</v>
      </c>
      <c r="B186" t="s">
        <v>1510</v>
      </c>
      <c r="C186" t="s">
        <v>1511</v>
      </c>
      <c r="D186" t="s">
        <v>1512</v>
      </c>
      <c r="E186" s="15">
        <v>2</v>
      </c>
      <c r="F186" s="60">
        <v>1.92</v>
      </c>
      <c r="G186" s="46">
        <v>1.92</v>
      </c>
      <c r="H186" s="60">
        <v>2.06</v>
      </c>
      <c r="I186" s="46">
        <v>2.06</v>
      </c>
      <c r="J186" s="60">
        <f t="shared" si="2"/>
        <v>1.0729166666666667</v>
      </c>
    </row>
    <row r="187" spans="1:10" x14ac:dyDescent="0.2">
      <c r="A187" s="4">
        <v>6</v>
      </c>
      <c r="B187" t="s">
        <v>1461</v>
      </c>
      <c r="C187" t="s">
        <v>1462</v>
      </c>
      <c r="D187" t="s">
        <v>9816</v>
      </c>
      <c r="E187" s="15">
        <v>1</v>
      </c>
      <c r="F187" s="60">
        <v>2.0515915625183401</v>
      </c>
      <c r="G187" s="46">
        <v>2.0515915625183401</v>
      </c>
      <c r="H187" s="60">
        <v>2.0550724637681199</v>
      </c>
      <c r="I187" s="46">
        <v>2.0550724637681199</v>
      </c>
      <c r="J187" s="60">
        <f t="shared" si="2"/>
        <v>1.0016966833522687</v>
      </c>
    </row>
    <row r="188" spans="1:10" x14ac:dyDescent="0.2">
      <c r="A188" s="4">
        <v>9</v>
      </c>
      <c r="B188" t="s">
        <v>1529</v>
      </c>
      <c r="C188" t="s">
        <v>1357</v>
      </c>
      <c r="D188" t="s">
        <v>1530</v>
      </c>
      <c r="E188" s="15">
        <v>3</v>
      </c>
      <c r="F188" s="60">
        <v>1.85</v>
      </c>
      <c r="G188" s="46">
        <v>1.85</v>
      </c>
      <c r="H188" s="60">
        <v>2.0499999999999998</v>
      </c>
      <c r="I188" s="46">
        <v>2.0499999999999998</v>
      </c>
      <c r="J188" s="60">
        <f t="shared" si="2"/>
        <v>1.1081081081081079</v>
      </c>
    </row>
    <row r="189" spans="1:10" x14ac:dyDescent="0.2">
      <c r="A189" s="4">
        <v>36</v>
      </c>
      <c r="B189" t="s">
        <v>2</v>
      </c>
      <c r="C189" t="s">
        <v>3</v>
      </c>
      <c r="D189" t="s">
        <v>9779</v>
      </c>
      <c r="E189" s="15">
        <v>1</v>
      </c>
      <c r="F189" s="60">
        <v>2.6013888888888901</v>
      </c>
      <c r="G189" s="46">
        <v>2.6013888888888901</v>
      </c>
      <c r="H189" s="60">
        <v>2.0449999999999999</v>
      </c>
      <c r="I189" s="46">
        <v>2.0449999999999999</v>
      </c>
      <c r="J189" s="60">
        <f t="shared" si="2"/>
        <v>0.78611852642818969</v>
      </c>
    </row>
    <row r="190" spans="1:10" x14ac:dyDescent="0.2">
      <c r="A190" s="4">
        <v>27</v>
      </c>
      <c r="B190" t="s">
        <v>1494</v>
      </c>
      <c r="C190" t="s">
        <v>1001</v>
      </c>
      <c r="D190" t="s">
        <v>9825</v>
      </c>
      <c r="E190" s="15">
        <v>1</v>
      </c>
      <c r="F190" s="60">
        <v>1.98015793459859</v>
      </c>
      <c r="G190" s="46">
        <v>1.98015793459859</v>
      </c>
      <c r="H190" s="60">
        <v>2.0439560439560398</v>
      </c>
      <c r="I190" s="46">
        <v>2.0439560439560398</v>
      </c>
      <c r="J190" s="60">
        <f t="shared" si="2"/>
        <v>1.0322186974294971</v>
      </c>
    </row>
    <row r="191" spans="1:10" x14ac:dyDescent="0.2">
      <c r="A191" s="4">
        <v>31</v>
      </c>
      <c r="B191" t="s">
        <v>1537</v>
      </c>
      <c r="C191" t="s">
        <v>1538</v>
      </c>
      <c r="D191" t="s">
        <v>1539</v>
      </c>
      <c r="E191" s="15">
        <v>2</v>
      </c>
      <c r="F191" s="60">
        <v>1.8</v>
      </c>
      <c r="G191" s="46">
        <v>1.8</v>
      </c>
      <c r="H191" s="60">
        <v>2.04</v>
      </c>
      <c r="I191" s="46">
        <v>2.04</v>
      </c>
      <c r="J191" s="60">
        <f t="shared" si="2"/>
        <v>1.1333333333333333</v>
      </c>
    </row>
    <row r="192" spans="1:10" x14ac:dyDescent="0.2">
      <c r="A192" s="4">
        <v>20</v>
      </c>
      <c r="B192" t="s">
        <v>1448</v>
      </c>
      <c r="C192" t="s">
        <v>1449</v>
      </c>
      <c r="D192" t="s">
        <v>1450</v>
      </c>
      <c r="E192" s="15">
        <v>2</v>
      </c>
      <c r="F192" s="60">
        <v>2.09</v>
      </c>
      <c r="G192" s="46">
        <v>2.09</v>
      </c>
      <c r="H192" s="60">
        <v>2.0299999999999998</v>
      </c>
      <c r="I192" s="46">
        <v>2.0299999999999998</v>
      </c>
      <c r="J192" s="60">
        <f t="shared" si="2"/>
        <v>0.9712918660287081</v>
      </c>
    </row>
    <row r="193" spans="1:10" x14ac:dyDescent="0.2">
      <c r="A193" s="4">
        <v>21</v>
      </c>
      <c r="B193" t="s">
        <v>1215</v>
      </c>
      <c r="C193" t="s">
        <v>1216</v>
      </c>
      <c r="D193" t="s">
        <v>1217</v>
      </c>
      <c r="E193" s="15">
        <v>2</v>
      </c>
      <c r="F193" s="60">
        <v>2.77</v>
      </c>
      <c r="G193" s="46">
        <v>2.77</v>
      </c>
      <c r="H193" s="60">
        <v>2.0299999999999998</v>
      </c>
      <c r="I193" s="46">
        <v>2.0299999999999998</v>
      </c>
      <c r="J193" s="60">
        <f t="shared" si="2"/>
        <v>0.73285198555956677</v>
      </c>
    </row>
    <row r="194" spans="1:10" x14ac:dyDescent="0.2">
      <c r="A194" s="4">
        <v>16</v>
      </c>
      <c r="B194" t="s">
        <v>1479</v>
      </c>
      <c r="C194" t="s">
        <v>1480</v>
      </c>
      <c r="D194" t="s">
        <v>1481</v>
      </c>
      <c r="E194" s="15">
        <v>2</v>
      </c>
      <c r="F194" s="60">
        <v>2.0299999999999998</v>
      </c>
      <c r="G194" s="46">
        <v>2.0299999999999998</v>
      </c>
      <c r="H194" s="60">
        <v>2.02</v>
      </c>
      <c r="I194" s="46">
        <v>2.02</v>
      </c>
      <c r="J194" s="60">
        <f t="shared" si="2"/>
        <v>0.99507389162561588</v>
      </c>
    </row>
    <row r="195" spans="1:10" x14ac:dyDescent="0.2">
      <c r="A195" s="4">
        <v>10</v>
      </c>
      <c r="B195" t="s">
        <v>1482</v>
      </c>
      <c r="C195" t="s">
        <v>1483</v>
      </c>
      <c r="D195" t="s">
        <v>9820</v>
      </c>
      <c r="E195" s="15">
        <v>1</v>
      </c>
      <c r="F195" s="60">
        <v>2.0356696651674202</v>
      </c>
      <c r="G195" s="46">
        <v>2.0356696651674202</v>
      </c>
      <c r="H195" s="60">
        <v>2.0101010101010099</v>
      </c>
      <c r="I195" s="46">
        <v>2.0101010101010099</v>
      </c>
      <c r="J195" s="60">
        <f t="shared" si="2"/>
        <v>0.98743968360686485</v>
      </c>
    </row>
    <row r="196" spans="1:10" x14ac:dyDescent="0.2">
      <c r="A196" s="4">
        <v>3</v>
      </c>
      <c r="B196" t="s">
        <v>930</v>
      </c>
      <c r="C196" t="s">
        <v>1541</v>
      </c>
      <c r="D196" t="s">
        <v>1542</v>
      </c>
      <c r="E196" s="15">
        <v>2</v>
      </c>
      <c r="F196" s="60">
        <v>1.82</v>
      </c>
      <c r="G196" s="46">
        <v>1.82</v>
      </c>
      <c r="H196" s="60">
        <v>2.0099999999999998</v>
      </c>
      <c r="I196" s="46">
        <v>2.0099999999999998</v>
      </c>
      <c r="J196" s="60">
        <f t="shared" si="2"/>
        <v>1.1043956043956042</v>
      </c>
    </row>
    <row r="197" spans="1:10" x14ac:dyDescent="0.2">
      <c r="A197" s="4">
        <v>8</v>
      </c>
      <c r="B197" t="s">
        <v>950</v>
      </c>
      <c r="C197" t="s">
        <v>1377</v>
      </c>
      <c r="D197" t="s">
        <v>1378</v>
      </c>
      <c r="E197" s="15">
        <v>2</v>
      </c>
      <c r="F197" s="60">
        <v>2.2799999999999998</v>
      </c>
      <c r="G197" s="46">
        <v>2.2799999999999998</v>
      </c>
      <c r="H197" s="60">
        <v>2.0099999999999998</v>
      </c>
      <c r="I197" s="46">
        <v>2.0099999999999998</v>
      </c>
      <c r="J197" s="60">
        <f t="shared" si="2"/>
        <v>0.88157894736842102</v>
      </c>
    </row>
    <row r="198" spans="1:10" x14ac:dyDescent="0.2">
      <c r="A198" s="4">
        <v>35</v>
      </c>
      <c r="B198" t="s">
        <v>1374</v>
      </c>
      <c r="C198" t="s">
        <v>1375</v>
      </c>
      <c r="D198" t="s">
        <v>1376</v>
      </c>
      <c r="E198" s="15">
        <v>2</v>
      </c>
      <c r="F198" s="60">
        <v>2.2799999999999998</v>
      </c>
      <c r="G198" s="46">
        <v>2.2799999999999998</v>
      </c>
      <c r="H198" s="60">
        <v>2.0099999999999998</v>
      </c>
      <c r="I198" s="46">
        <v>2.0099999999999998</v>
      </c>
      <c r="J198" s="60">
        <f t="shared" si="2"/>
        <v>0.88157894736842102</v>
      </c>
    </row>
    <row r="199" spans="1:10" x14ac:dyDescent="0.2">
      <c r="A199" s="76">
        <v>36</v>
      </c>
      <c r="B199" s="77" t="s">
        <v>969</v>
      </c>
      <c r="C199" s="77" t="s">
        <v>1589</v>
      </c>
      <c r="D199" s="77" t="s">
        <v>1590</v>
      </c>
      <c r="E199" s="86">
        <v>2</v>
      </c>
      <c r="F199" s="87">
        <v>1.55</v>
      </c>
      <c r="G199" s="88">
        <v>1.55</v>
      </c>
      <c r="H199" s="87">
        <v>1.98</v>
      </c>
      <c r="I199" s="88">
        <v>1.98</v>
      </c>
      <c r="J199" s="87">
        <f t="shared" ref="J199:J262" si="3">I199/G199</f>
        <v>1.2774193548387096</v>
      </c>
    </row>
    <row r="200" spans="1:10" x14ac:dyDescent="0.2">
      <c r="A200" s="76">
        <v>28</v>
      </c>
      <c r="B200" s="77" t="s">
        <v>1473</v>
      </c>
      <c r="C200" s="77" t="s">
        <v>1474</v>
      </c>
      <c r="D200" s="77" t="s">
        <v>1475</v>
      </c>
      <c r="E200" s="86">
        <v>2</v>
      </c>
      <c r="F200" s="87">
        <v>2.08</v>
      </c>
      <c r="G200" s="88">
        <v>2.08</v>
      </c>
      <c r="H200" s="87">
        <v>1.97</v>
      </c>
      <c r="I200" s="88">
        <v>1.97</v>
      </c>
      <c r="J200" s="87">
        <f t="shared" si="3"/>
        <v>0.94711538461538458</v>
      </c>
    </row>
    <row r="201" spans="1:10" x14ac:dyDescent="0.2">
      <c r="A201" s="76">
        <v>17</v>
      </c>
      <c r="B201" s="77" t="s">
        <v>1488</v>
      </c>
      <c r="C201" s="77" t="s">
        <v>1001</v>
      </c>
      <c r="D201" s="77" t="s">
        <v>9817</v>
      </c>
      <c r="E201" s="86">
        <v>1</v>
      </c>
      <c r="F201" s="87">
        <v>2.0489878542510098</v>
      </c>
      <c r="G201" s="88">
        <v>2.0489878542510098</v>
      </c>
      <c r="H201" s="87">
        <v>1.9610194902548701</v>
      </c>
      <c r="I201" s="88">
        <v>1.9610194902548701</v>
      </c>
      <c r="J201" s="87">
        <f t="shared" si="3"/>
        <v>0.95706740583472327</v>
      </c>
    </row>
    <row r="202" spans="1:10" x14ac:dyDescent="0.2">
      <c r="A202" s="76">
        <v>17</v>
      </c>
      <c r="B202" s="77" t="s">
        <v>1446</v>
      </c>
      <c r="C202" s="77" t="s">
        <v>1001</v>
      </c>
      <c r="D202" s="77" t="s">
        <v>9806</v>
      </c>
      <c r="E202" s="86">
        <v>1</v>
      </c>
      <c r="F202" s="87">
        <v>2.1397548358074698</v>
      </c>
      <c r="G202" s="88">
        <v>2.1397548358074698</v>
      </c>
      <c r="H202" s="87">
        <v>1.94377811094453</v>
      </c>
      <c r="I202" s="88">
        <v>1.94377811094453</v>
      </c>
      <c r="J202" s="87">
        <f t="shared" si="3"/>
        <v>0.9084115985703638</v>
      </c>
    </row>
    <row r="203" spans="1:10" x14ac:dyDescent="0.2">
      <c r="A203" s="76">
        <v>29</v>
      </c>
      <c r="B203" s="77" t="s">
        <v>1563</v>
      </c>
      <c r="C203" s="77" t="s">
        <v>1056</v>
      </c>
      <c r="D203" s="77" t="s">
        <v>9842</v>
      </c>
      <c r="E203" s="86">
        <v>1</v>
      </c>
      <c r="F203" s="87">
        <v>1.7016225608126201</v>
      </c>
      <c r="G203" s="88">
        <v>1.7016225608126201</v>
      </c>
      <c r="H203" s="87">
        <v>1.9409340659340699</v>
      </c>
      <c r="I203" s="88">
        <v>1.9409340659340699</v>
      </c>
      <c r="J203" s="87">
        <f t="shared" si="3"/>
        <v>1.140637242730941</v>
      </c>
    </row>
    <row r="204" spans="1:10" x14ac:dyDescent="0.2">
      <c r="A204" s="76">
        <v>31</v>
      </c>
      <c r="B204" s="77" t="s">
        <v>1467</v>
      </c>
      <c r="C204" s="77" t="s">
        <v>1468</v>
      </c>
      <c r="D204" s="77" t="s">
        <v>1469</v>
      </c>
      <c r="E204" s="86">
        <v>2</v>
      </c>
      <c r="F204" s="87">
        <v>2.09</v>
      </c>
      <c r="G204" s="88">
        <v>2.09</v>
      </c>
      <c r="H204" s="87">
        <v>1.94</v>
      </c>
      <c r="I204" s="88">
        <v>1.94</v>
      </c>
      <c r="J204" s="87">
        <f t="shared" si="3"/>
        <v>0.9282296650717704</v>
      </c>
    </row>
    <row r="205" spans="1:10" x14ac:dyDescent="0.2">
      <c r="A205" s="76">
        <v>21</v>
      </c>
      <c r="B205" s="77" t="s">
        <v>1154</v>
      </c>
      <c r="C205" s="77" t="s">
        <v>1442</v>
      </c>
      <c r="D205" s="77" t="s">
        <v>1443</v>
      </c>
      <c r="E205" s="86">
        <v>2</v>
      </c>
      <c r="F205" s="87">
        <v>2.14</v>
      </c>
      <c r="G205" s="88">
        <v>2.14</v>
      </c>
      <c r="H205" s="87">
        <v>1.94</v>
      </c>
      <c r="I205" s="88">
        <v>1.94</v>
      </c>
      <c r="J205" s="87">
        <f t="shared" si="3"/>
        <v>0.90654205607476623</v>
      </c>
    </row>
    <row r="206" spans="1:10" x14ac:dyDescent="0.2">
      <c r="A206" s="76">
        <v>30</v>
      </c>
      <c r="B206" s="77" t="s">
        <v>1438</v>
      </c>
      <c r="C206" s="77" t="s">
        <v>1439</v>
      </c>
      <c r="D206" s="77" t="s">
        <v>1440</v>
      </c>
      <c r="E206" s="86">
        <v>2</v>
      </c>
      <c r="F206" s="87">
        <v>2.17</v>
      </c>
      <c r="G206" s="88">
        <v>2.17</v>
      </c>
      <c r="H206" s="87">
        <v>1.93</v>
      </c>
      <c r="I206" s="88">
        <v>1.93</v>
      </c>
      <c r="J206" s="87">
        <f t="shared" si="3"/>
        <v>0.88940092165898621</v>
      </c>
    </row>
    <row r="207" spans="1:10" x14ac:dyDescent="0.2">
      <c r="A207" s="76">
        <v>32</v>
      </c>
      <c r="B207" s="77" t="s">
        <v>9872</v>
      </c>
      <c r="C207" s="77" t="s">
        <v>9873</v>
      </c>
      <c r="D207" s="77" t="s">
        <v>9874</v>
      </c>
      <c r="E207" s="86">
        <v>1</v>
      </c>
      <c r="F207" s="87">
        <v>1.16766133457139</v>
      </c>
      <c r="G207" s="88">
        <v>1.16766133457139</v>
      </c>
      <c r="H207" s="87">
        <v>1.92307692307692</v>
      </c>
      <c r="I207" s="88">
        <v>1.92307692307692</v>
      </c>
      <c r="J207" s="87">
        <f t="shared" si="3"/>
        <v>1.6469475062157626</v>
      </c>
    </row>
    <row r="208" spans="1:10" x14ac:dyDescent="0.2">
      <c r="A208" s="76">
        <v>18</v>
      </c>
      <c r="B208" s="77" t="s">
        <v>1550</v>
      </c>
      <c r="C208" s="77" t="s">
        <v>1551</v>
      </c>
      <c r="D208" s="77" t="s">
        <v>1552</v>
      </c>
      <c r="E208" s="86">
        <v>2</v>
      </c>
      <c r="F208" s="87">
        <v>1.82</v>
      </c>
      <c r="G208" s="88">
        <v>1.82</v>
      </c>
      <c r="H208" s="87">
        <v>1.92</v>
      </c>
      <c r="I208" s="88">
        <v>1.92</v>
      </c>
      <c r="J208" s="87">
        <f t="shared" si="3"/>
        <v>1.054945054945055</v>
      </c>
    </row>
    <row r="209" spans="1:10" x14ac:dyDescent="0.2">
      <c r="A209" s="76">
        <v>31</v>
      </c>
      <c r="B209" s="77" t="s">
        <v>967</v>
      </c>
      <c r="C209" s="77" t="s">
        <v>1001</v>
      </c>
      <c r="D209" s="77" t="s">
        <v>1540</v>
      </c>
      <c r="E209" s="86">
        <v>2</v>
      </c>
      <c r="F209" s="87">
        <v>1.88</v>
      </c>
      <c r="G209" s="88">
        <v>1.88</v>
      </c>
      <c r="H209" s="87">
        <v>1.92</v>
      </c>
      <c r="I209" s="88">
        <v>1.92</v>
      </c>
      <c r="J209" s="87">
        <f t="shared" si="3"/>
        <v>1.0212765957446808</v>
      </c>
    </row>
    <row r="210" spans="1:10" x14ac:dyDescent="0.2">
      <c r="A210" s="76">
        <v>24</v>
      </c>
      <c r="B210" s="77" t="s">
        <v>1560</v>
      </c>
      <c r="C210" s="77" t="s">
        <v>1561</v>
      </c>
      <c r="D210" s="77" t="s">
        <v>1562</v>
      </c>
      <c r="E210" s="86">
        <v>2</v>
      </c>
      <c r="F210" s="87">
        <v>1.73</v>
      </c>
      <c r="G210" s="88">
        <v>1.73</v>
      </c>
      <c r="H210" s="87">
        <v>1.91</v>
      </c>
      <c r="I210" s="88">
        <v>1.91</v>
      </c>
      <c r="J210" s="87">
        <f t="shared" si="3"/>
        <v>1.1040462427745665</v>
      </c>
    </row>
    <row r="211" spans="1:10" x14ac:dyDescent="0.2">
      <c r="A211" s="76">
        <v>7</v>
      </c>
      <c r="B211" s="77" t="s">
        <v>1496</v>
      </c>
      <c r="C211" s="77" t="s">
        <v>1497</v>
      </c>
      <c r="D211" s="77" t="s">
        <v>1498</v>
      </c>
      <c r="E211" s="86">
        <v>2</v>
      </c>
      <c r="F211" s="87">
        <v>2.04</v>
      </c>
      <c r="G211" s="88">
        <v>2.04</v>
      </c>
      <c r="H211" s="87">
        <v>1.91</v>
      </c>
      <c r="I211" s="88">
        <v>1.91</v>
      </c>
      <c r="J211" s="87">
        <f t="shared" si="3"/>
        <v>0.93627450980392146</v>
      </c>
    </row>
    <row r="212" spans="1:10" x14ac:dyDescent="0.2">
      <c r="A212" s="76">
        <v>9</v>
      </c>
      <c r="B212" s="77" t="s">
        <v>1490</v>
      </c>
      <c r="C212" s="77" t="s">
        <v>1001</v>
      </c>
      <c r="D212" s="77" t="s">
        <v>1491</v>
      </c>
      <c r="E212" s="86">
        <v>2</v>
      </c>
      <c r="F212" s="87">
        <v>2.06</v>
      </c>
      <c r="G212" s="88">
        <v>2.06</v>
      </c>
      <c r="H212" s="87">
        <v>1.91</v>
      </c>
      <c r="I212" s="88">
        <v>1.91</v>
      </c>
      <c r="J212" s="87">
        <f t="shared" si="3"/>
        <v>0.9271844660194174</v>
      </c>
    </row>
    <row r="213" spans="1:10" x14ac:dyDescent="0.2">
      <c r="A213" s="76">
        <v>32</v>
      </c>
      <c r="B213" s="77" t="s">
        <v>1393</v>
      </c>
      <c r="C213" s="77" t="s">
        <v>1394</v>
      </c>
      <c r="D213" s="77" t="s">
        <v>1395</v>
      </c>
      <c r="E213" s="86">
        <v>2</v>
      </c>
      <c r="F213" s="87">
        <v>2.2799999999999998</v>
      </c>
      <c r="G213" s="88">
        <v>2.2799999999999998</v>
      </c>
      <c r="H213" s="87">
        <v>1.91</v>
      </c>
      <c r="I213" s="88">
        <v>1.91</v>
      </c>
      <c r="J213" s="87">
        <f t="shared" si="3"/>
        <v>0.83771929824561409</v>
      </c>
    </row>
    <row r="214" spans="1:10" x14ac:dyDescent="0.2">
      <c r="A214" s="76">
        <v>30</v>
      </c>
      <c r="B214" s="77" t="s">
        <v>1444</v>
      </c>
      <c r="C214" s="77" t="s">
        <v>1056</v>
      </c>
      <c r="D214" s="77" t="s">
        <v>9804</v>
      </c>
      <c r="E214" s="86">
        <v>1</v>
      </c>
      <c r="F214" s="87">
        <v>2.1610484151863498</v>
      </c>
      <c r="G214" s="88">
        <v>2.1610484151863498</v>
      </c>
      <c r="H214" s="87">
        <v>1.9077380952381</v>
      </c>
      <c r="I214" s="88">
        <v>1.9077380952381</v>
      </c>
      <c r="J214" s="87">
        <f t="shared" si="3"/>
        <v>0.8827835979202685</v>
      </c>
    </row>
    <row r="215" spans="1:10" x14ac:dyDescent="0.2">
      <c r="A215" s="76">
        <v>36</v>
      </c>
      <c r="B215" s="77" t="s">
        <v>688</v>
      </c>
      <c r="C215" s="77" t="s">
        <v>1638</v>
      </c>
      <c r="D215" s="77" t="s">
        <v>1639</v>
      </c>
      <c r="E215" s="86">
        <v>2</v>
      </c>
      <c r="F215" s="87">
        <v>1.21</v>
      </c>
      <c r="G215" s="88">
        <v>1.21</v>
      </c>
      <c r="H215" s="87">
        <v>1.89</v>
      </c>
      <c r="I215" s="88">
        <v>1.89</v>
      </c>
      <c r="J215" s="87">
        <f t="shared" si="3"/>
        <v>1.5619834710743801</v>
      </c>
    </row>
    <row r="216" spans="1:10" x14ac:dyDescent="0.2">
      <c r="A216" s="76">
        <v>9</v>
      </c>
      <c r="B216" s="77" t="s">
        <v>1485</v>
      </c>
      <c r="C216" s="77" t="s">
        <v>1486</v>
      </c>
      <c r="D216" s="77" t="s">
        <v>1487</v>
      </c>
      <c r="E216" s="86">
        <v>2</v>
      </c>
      <c r="F216" s="87">
        <v>2.08</v>
      </c>
      <c r="G216" s="88">
        <v>2.08</v>
      </c>
      <c r="H216" s="87">
        <v>1.88</v>
      </c>
      <c r="I216" s="88">
        <v>1.88</v>
      </c>
      <c r="J216" s="87">
        <f t="shared" si="3"/>
        <v>0.90384615384615374</v>
      </c>
    </row>
    <row r="217" spans="1:10" x14ac:dyDescent="0.2">
      <c r="A217" s="76">
        <v>35</v>
      </c>
      <c r="B217" s="77" t="s">
        <v>1470</v>
      </c>
      <c r="C217" s="77" t="s">
        <v>1471</v>
      </c>
      <c r="D217" s="77" t="s">
        <v>1472</v>
      </c>
      <c r="E217" s="86">
        <v>2</v>
      </c>
      <c r="F217" s="87">
        <v>2.12</v>
      </c>
      <c r="G217" s="88">
        <v>2.12</v>
      </c>
      <c r="H217" s="87">
        <v>1.88</v>
      </c>
      <c r="I217" s="88">
        <v>1.88</v>
      </c>
      <c r="J217" s="87">
        <f t="shared" si="3"/>
        <v>0.88679245283018859</v>
      </c>
    </row>
    <row r="218" spans="1:10" x14ac:dyDescent="0.2">
      <c r="A218" s="76">
        <v>36</v>
      </c>
      <c r="B218" s="77" t="s">
        <v>1523</v>
      </c>
      <c r="C218" s="77" t="s">
        <v>1524</v>
      </c>
      <c r="D218" s="77" t="s">
        <v>1525</v>
      </c>
      <c r="E218" s="86">
        <v>2</v>
      </c>
      <c r="F218" s="87">
        <v>1.96</v>
      </c>
      <c r="G218" s="88">
        <v>1.96</v>
      </c>
      <c r="H218" s="87">
        <v>1.87</v>
      </c>
      <c r="I218" s="88">
        <v>1.87</v>
      </c>
      <c r="J218" s="87">
        <f t="shared" si="3"/>
        <v>0.95408163265306134</v>
      </c>
    </row>
    <row r="219" spans="1:10" x14ac:dyDescent="0.2">
      <c r="A219" s="76">
        <v>34</v>
      </c>
      <c r="B219" s="77" t="s">
        <v>1543</v>
      </c>
      <c r="C219" s="77" t="s">
        <v>1544</v>
      </c>
      <c r="D219" s="77" t="s">
        <v>1545</v>
      </c>
      <c r="E219" s="86">
        <v>2</v>
      </c>
      <c r="F219" s="87">
        <v>1.91</v>
      </c>
      <c r="G219" s="88">
        <v>1.91</v>
      </c>
      <c r="H219" s="87">
        <v>1.86</v>
      </c>
      <c r="I219" s="88">
        <v>1.86</v>
      </c>
      <c r="J219" s="87">
        <f t="shared" si="3"/>
        <v>0.97382198952879595</v>
      </c>
    </row>
    <row r="220" spans="1:10" x14ac:dyDescent="0.2">
      <c r="A220" s="76">
        <v>16</v>
      </c>
      <c r="B220" s="77" t="s">
        <v>1492</v>
      </c>
      <c r="C220" s="77" t="s">
        <v>1493</v>
      </c>
      <c r="D220" s="77" t="s">
        <v>9811</v>
      </c>
      <c r="E220" s="86">
        <v>1</v>
      </c>
      <c r="F220" s="87">
        <v>2.08536137234413</v>
      </c>
      <c r="G220" s="88">
        <v>2.08536137234413</v>
      </c>
      <c r="H220" s="87">
        <v>1.84782608695652</v>
      </c>
      <c r="I220" s="88">
        <v>1.84782608695652</v>
      </c>
      <c r="J220" s="87">
        <f t="shared" si="3"/>
        <v>0.8860939458562046</v>
      </c>
    </row>
    <row r="221" spans="1:10" x14ac:dyDescent="0.2">
      <c r="A221" s="76">
        <v>25</v>
      </c>
      <c r="B221" s="77" t="s">
        <v>1555</v>
      </c>
      <c r="C221" s="77" t="s">
        <v>1556</v>
      </c>
      <c r="D221" s="77" t="s">
        <v>9839</v>
      </c>
      <c r="E221" s="86">
        <v>1</v>
      </c>
      <c r="F221" s="87">
        <v>1.7847222222222201</v>
      </c>
      <c r="G221" s="88">
        <v>1.7847222222222201</v>
      </c>
      <c r="H221" s="87">
        <v>1.84680134680135</v>
      </c>
      <c r="I221" s="88">
        <v>1.84680134680135</v>
      </c>
      <c r="J221" s="87">
        <f t="shared" si="3"/>
        <v>1.0347836340054268</v>
      </c>
    </row>
    <row r="222" spans="1:10" x14ac:dyDescent="0.2">
      <c r="A222" s="76">
        <v>35</v>
      </c>
      <c r="B222" s="77" t="s">
        <v>1652</v>
      </c>
      <c r="C222" s="77" t="s">
        <v>1653</v>
      </c>
      <c r="D222" s="77" t="s">
        <v>9875</v>
      </c>
      <c r="E222" s="86">
        <v>1</v>
      </c>
      <c r="F222" s="87">
        <v>1.3011028054632701</v>
      </c>
      <c r="G222" s="88">
        <v>1.3011028054632701</v>
      </c>
      <c r="H222" s="87">
        <v>1.84615384615385</v>
      </c>
      <c r="I222" s="88">
        <v>1.84615384615385</v>
      </c>
      <c r="J222" s="87">
        <f t="shared" si="3"/>
        <v>1.4189146610105949</v>
      </c>
    </row>
    <row r="223" spans="1:10" x14ac:dyDescent="0.2">
      <c r="A223" s="76">
        <v>18</v>
      </c>
      <c r="B223" s="77" t="s">
        <v>1609</v>
      </c>
      <c r="C223" s="77" t="s">
        <v>1017</v>
      </c>
      <c r="D223" s="77" t="s">
        <v>1610</v>
      </c>
      <c r="E223" s="86">
        <v>2</v>
      </c>
      <c r="F223" s="87">
        <v>1.49</v>
      </c>
      <c r="G223" s="88">
        <v>1.49</v>
      </c>
      <c r="H223" s="87">
        <v>1.84</v>
      </c>
      <c r="I223" s="88">
        <v>1.84</v>
      </c>
      <c r="J223" s="87">
        <f t="shared" si="3"/>
        <v>1.2348993288590604</v>
      </c>
    </row>
    <row r="224" spans="1:10" x14ac:dyDescent="0.2">
      <c r="A224" s="76">
        <v>34</v>
      </c>
      <c r="B224" s="77" t="s">
        <v>1423</v>
      </c>
      <c r="C224" s="77" t="s">
        <v>1424</v>
      </c>
      <c r="D224" s="77" t="s">
        <v>9800</v>
      </c>
      <c r="E224" s="86">
        <v>1</v>
      </c>
      <c r="F224" s="87">
        <v>2.2452244116037199</v>
      </c>
      <c r="G224" s="88">
        <v>2.2452244116037199</v>
      </c>
      <c r="H224" s="87">
        <v>1.84</v>
      </c>
      <c r="I224" s="88">
        <v>1.84</v>
      </c>
      <c r="J224" s="87">
        <f t="shared" si="3"/>
        <v>0.8195171896807073</v>
      </c>
    </row>
    <row r="225" spans="1:10" x14ac:dyDescent="0.2">
      <c r="A225" s="76">
        <v>34</v>
      </c>
      <c r="B225" s="77" t="s">
        <v>1534</v>
      </c>
      <c r="C225" s="77" t="s">
        <v>1535</v>
      </c>
      <c r="D225" s="77" t="s">
        <v>9829</v>
      </c>
      <c r="E225" s="86">
        <v>1</v>
      </c>
      <c r="F225" s="87">
        <v>1.9451874657909101</v>
      </c>
      <c r="G225" s="88">
        <v>1.9451874657909101</v>
      </c>
      <c r="H225" s="87">
        <v>1.8225</v>
      </c>
      <c r="I225" s="88">
        <v>1.8225</v>
      </c>
      <c r="J225" s="87">
        <f t="shared" si="3"/>
        <v>0.93692769054471281</v>
      </c>
    </row>
    <row r="226" spans="1:10" x14ac:dyDescent="0.2">
      <c r="A226" s="76">
        <v>23</v>
      </c>
      <c r="B226" s="77" t="s">
        <v>732</v>
      </c>
      <c r="C226" s="77" t="s">
        <v>1001</v>
      </c>
      <c r="D226" s="77" t="s">
        <v>9775</v>
      </c>
      <c r="E226" s="86">
        <v>1</v>
      </c>
      <c r="F226" s="87">
        <v>2.6453677108814002</v>
      </c>
      <c r="G226" s="88">
        <v>2.6453677108814002</v>
      </c>
      <c r="H226" s="87">
        <v>1.81666666666667</v>
      </c>
      <c r="I226" s="88">
        <v>1.81666666666667</v>
      </c>
      <c r="J226" s="87">
        <f t="shared" si="3"/>
        <v>0.68673502711703605</v>
      </c>
    </row>
    <row r="227" spans="1:10" x14ac:dyDescent="0.2">
      <c r="A227" s="76">
        <v>36</v>
      </c>
      <c r="B227" s="77" t="s">
        <v>1586</v>
      </c>
      <c r="C227" s="77" t="s">
        <v>1587</v>
      </c>
      <c r="D227" s="77" t="s">
        <v>9844</v>
      </c>
      <c r="E227" s="86">
        <v>1</v>
      </c>
      <c r="F227" s="87">
        <v>1.6567063492063501</v>
      </c>
      <c r="G227" s="88">
        <v>1.6567063492063501</v>
      </c>
      <c r="H227" s="87">
        <v>1.8149999999999999</v>
      </c>
      <c r="I227" s="88">
        <v>1.8149999999999999</v>
      </c>
      <c r="J227" s="87">
        <f t="shared" si="3"/>
        <v>1.0955471987352985</v>
      </c>
    </row>
    <row r="228" spans="1:10" x14ac:dyDescent="0.2">
      <c r="A228" s="76">
        <v>21</v>
      </c>
      <c r="B228" s="77" t="s">
        <v>9876</v>
      </c>
      <c r="C228" s="77" t="s">
        <v>9877</v>
      </c>
      <c r="D228" s="77" t="s">
        <v>9878</v>
      </c>
      <c r="E228" s="86">
        <v>1</v>
      </c>
      <c r="F228" s="87">
        <v>1.0789264211431699</v>
      </c>
      <c r="G228" s="88">
        <v>1.0789264211431699</v>
      </c>
      <c r="H228" s="87">
        <v>1.81366459627329</v>
      </c>
      <c r="I228" s="88">
        <v>1.81366459627329</v>
      </c>
      <c r="J228" s="87">
        <f t="shared" si="3"/>
        <v>1.6809900663584016</v>
      </c>
    </row>
    <row r="229" spans="1:10" x14ac:dyDescent="0.2">
      <c r="A229" s="76">
        <v>33</v>
      </c>
      <c r="B229" s="77" t="s">
        <v>1507</v>
      </c>
      <c r="C229" s="77" t="s">
        <v>1508</v>
      </c>
      <c r="D229" s="77" t="s">
        <v>1509</v>
      </c>
      <c r="E229" s="86">
        <v>2</v>
      </c>
      <c r="F229" s="87">
        <v>2.04</v>
      </c>
      <c r="G229" s="88">
        <v>2.04</v>
      </c>
      <c r="H229" s="87">
        <v>1.81</v>
      </c>
      <c r="I229" s="88">
        <v>1.81</v>
      </c>
      <c r="J229" s="87">
        <f t="shared" si="3"/>
        <v>0.88725490196078427</v>
      </c>
    </row>
    <row r="230" spans="1:10" x14ac:dyDescent="0.2">
      <c r="A230" s="76">
        <v>23</v>
      </c>
      <c r="B230" s="77" t="s">
        <v>1553</v>
      </c>
      <c r="C230" s="77" t="s">
        <v>1001</v>
      </c>
      <c r="D230" s="77" t="s">
        <v>9837</v>
      </c>
      <c r="E230" s="86">
        <v>1</v>
      </c>
      <c r="F230" s="87">
        <v>1.8318586759252</v>
      </c>
      <c r="G230" s="88">
        <v>1.8318586759252</v>
      </c>
      <c r="H230" s="87">
        <v>1.7933333333333299</v>
      </c>
      <c r="I230" s="88">
        <v>1.7933333333333299</v>
      </c>
      <c r="J230" s="87">
        <f t="shared" si="3"/>
        <v>0.97896926051218858</v>
      </c>
    </row>
    <row r="231" spans="1:10" x14ac:dyDescent="0.2">
      <c r="A231" s="76">
        <v>23</v>
      </c>
      <c r="B231" s="77" t="s">
        <v>729</v>
      </c>
      <c r="C231" s="77" t="s">
        <v>1373</v>
      </c>
      <c r="D231" s="77" t="s">
        <v>9788</v>
      </c>
      <c r="E231" s="86">
        <v>1</v>
      </c>
      <c r="F231" s="87">
        <v>2.3910210684131599</v>
      </c>
      <c r="G231" s="88">
        <v>2.3910210684131599</v>
      </c>
      <c r="H231" s="87">
        <v>1.7933333333333299</v>
      </c>
      <c r="I231" s="88">
        <v>1.7933333333333299</v>
      </c>
      <c r="J231" s="87">
        <f t="shared" si="3"/>
        <v>0.7500282440102064</v>
      </c>
    </row>
    <row r="232" spans="1:10" x14ac:dyDescent="0.2">
      <c r="A232" s="76">
        <v>27</v>
      </c>
      <c r="B232" s="77" t="s">
        <v>1546</v>
      </c>
      <c r="C232" s="77" t="s">
        <v>1001</v>
      </c>
      <c r="D232" s="77" t="s">
        <v>9833</v>
      </c>
      <c r="E232" s="86">
        <v>1</v>
      </c>
      <c r="F232" s="87">
        <v>1.91155439721999</v>
      </c>
      <c r="G232" s="88">
        <v>1.91155439721999</v>
      </c>
      <c r="H232" s="87">
        <v>1.78479853479853</v>
      </c>
      <c r="I232" s="88">
        <v>1.78479853479853</v>
      </c>
      <c r="J232" s="87">
        <f t="shared" si="3"/>
        <v>0.93368963885840583</v>
      </c>
    </row>
    <row r="233" spans="1:10" x14ac:dyDescent="0.2">
      <c r="A233" s="76">
        <v>6</v>
      </c>
      <c r="B233" s="77" t="s">
        <v>1518</v>
      </c>
      <c r="C233" s="77" t="s">
        <v>1519</v>
      </c>
      <c r="D233" s="77" t="s">
        <v>9823</v>
      </c>
      <c r="E233" s="86">
        <v>1</v>
      </c>
      <c r="F233" s="87">
        <v>2.0101155899782901</v>
      </c>
      <c r="G233" s="88">
        <v>2.0101155899782901</v>
      </c>
      <c r="H233" s="87">
        <v>1.78478260869565</v>
      </c>
      <c r="I233" s="88">
        <v>1.78478260869565</v>
      </c>
      <c r="J233" s="87">
        <f t="shared" si="3"/>
        <v>0.88790048572028946</v>
      </c>
    </row>
    <row r="234" spans="1:10" x14ac:dyDescent="0.2">
      <c r="A234" s="76">
        <v>31</v>
      </c>
      <c r="B234" s="77" t="s">
        <v>1583</v>
      </c>
      <c r="C234" s="77" t="s">
        <v>1584</v>
      </c>
      <c r="D234" s="77" t="s">
        <v>1585</v>
      </c>
      <c r="E234" s="86">
        <v>2</v>
      </c>
      <c r="F234" s="87">
        <v>1.68</v>
      </c>
      <c r="G234" s="88">
        <v>1.68</v>
      </c>
      <c r="H234" s="87">
        <v>1.78</v>
      </c>
      <c r="I234" s="88">
        <v>1.78</v>
      </c>
      <c r="J234" s="87">
        <f t="shared" si="3"/>
        <v>1.0595238095238095</v>
      </c>
    </row>
    <row r="235" spans="1:10" x14ac:dyDescent="0.2">
      <c r="A235" s="76">
        <v>11</v>
      </c>
      <c r="B235" s="77" t="s">
        <v>1513</v>
      </c>
      <c r="C235" s="77" t="s">
        <v>1514</v>
      </c>
      <c r="D235" s="77" t="s">
        <v>9819</v>
      </c>
      <c r="E235" s="86">
        <v>1</v>
      </c>
      <c r="F235" s="87">
        <v>2.0416858237547899</v>
      </c>
      <c r="G235" s="88">
        <v>2.0416858237547899</v>
      </c>
      <c r="H235" s="87">
        <v>1.7733333333333301</v>
      </c>
      <c r="I235" s="88">
        <v>1.7733333333333301</v>
      </c>
      <c r="J235" s="87">
        <f t="shared" si="3"/>
        <v>0.86856327878696704</v>
      </c>
    </row>
    <row r="236" spans="1:10" x14ac:dyDescent="0.2">
      <c r="A236" s="76">
        <v>19</v>
      </c>
      <c r="B236" s="77" t="s">
        <v>960</v>
      </c>
      <c r="C236" s="77" t="s">
        <v>1558</v>
      </c>
      <c r="D236" s="77" t="s">
        <v>1559</v>
      </c>
      <c r="E236" s="86">
        <v>2</v>
      </c>
      <c r="F236" s="87">
        <v>1.81</v>
      </c>
      <c r="G236" s="88">
        <v>1.81</v>
      </c>
      <c r="H236" s="87">
        <v>1.77</v>
      </c>
      <c r="I236" s="88">
        <v>1.77</v>
      </c>
      <c r="J236" s="87">
        <f t="shared" si="3"/>
        <v>0.97790055248618779</v>
      </c>
    </row>
    <row r="237" spans="1:10" x14ac:dyDescent="0.2">
      <c r="A237" s="76">
        <v>36</v>
      </c>
      <c r="B237" s="77" t="s">
        <v>1079</v>
      </c>
      <c r="C237" s="77" t="s">
        <v>9879</v>
      </c>
      <c r="D237" s="77" t="s">
        <v>9880</v>
      </c>
      <c r="E237" s="86">
        <v>1</v>
      </c>
      <c r="F237" s="87">
        <v>1.1511111111111101</v>
      </c>
      <c r="G237" s="88">
        <v>1.1511111111111101</v>
      </c>
      <c r="H237" s="87">
        <v>1.73</v>
      </c>
      <c r="I237" s="88">
        <v>1.73</v>
      </c>
      <c r="J237" s="87">
        <f t="shared" si="3"/>
        <v>1.5028957528957543</v>
      </c>
    </row>
    <row r="238" spans="1:10" x14ac:dyDescent="0.2">
      <c r="A238" s="76">
        <v>2</v>
      </c>
      <c r="B238" s="77" t="s">
        <v>1624</v>
      </c>
      <c r="C238" s="77" t="s">
        <v>1106</v>
      </c>
      <c r="D238" s="77" t="s">
        <v>9881</v>
      </c>
      <c r="E238" s="86">
        <v>1</v>
      </c>
      <c r="F238" s="87">
        <v>1.3936902966314699</v>
      </c>
      <c r="G238" s="88">
        <v>1.3936902966314699</v>
      </c>
      <c r="H238" s="87">
        <v>1.72268907563025</v>
      </c>
      <c r="I238" s="88">
        <v>1.72268907563025</v>
      </c>
      <c r="J238" s="87">
        <f t="shared" si="3"/>
        <v>1.2360630477186829</v>
      </c>
    </row>
    <row r="239" spans="1:10" x14ac:dyDescent="0.2">
      <c r="A239" s="76">
        <v>14</v>
      </c>
      <c r="B239" s="77" t="s">
        <v>1567</v>
      </c>
      <c r="C239" s="77" t="s">
        <v>1158</v>
      </c>
      <c r="D239" s="77" t="s">
        <v>1568</v>
      </c>
      <c r="E239" s="86">
        <v>2</v>
      </c>
      <c r="F239" s="87">
        <v>1.8</v>
      </c>
      <c r="G239" s="88">
        <v>1.8</v>
      </c>
      <c r="H239" s="87">
        <v>1.72</v>
      </c>
      <c r="I239" s="88">
        <v>1.72</v>
      </c>
      <c r="J239" s="87">
        <f t="shared" si="3"/>
        <v>0.95555555555555549</v>
      </c>
    </row>
    <row r="240" spans="1:10" x14ac:dyDescent="0.2">
      <c r="A240" s="76">
        <v>15</v>
      </c>
      <c r="B240" s="77" t="s">
        <v>935</v>
      </c>
      <c r="C240" s="77" t="s">
        <v>1548</v>
      </c>
      <c r="D240" s="77" t="s">
        <v>1549</v>
      </c>
      <c r="E240" s="86">
        <v>2</v>
      </c>
      <c r="F240" s="87">
        <v>1.94</v>
      </c>
      <c r="G240" s="88">
        <v>1.94</v>
      </c>
      <c r="H240" s="87">
        <v>1.68</v>
      </c>
      <c r="I240" s="88">
        <v>1.68</v>
      </c>
      <c r="J240" s="87">
        <f t="shared" si="3"/>
        <v>0.865979381443299</v>
      </c>
    </row>
    <row r="241" spans="1:10" x14ac:dyDescent="0.2">
      <c r="A241" s="76">
        <v>21</v>
      </c>
      <c r="B241" s="77" t="s">
        <v>1598</v>
      </c>
      <c r="C241" s="77" t="s">
        <v>1001</v>
      </c>
      <c r="D241" s="77" t="s">
        <v>9845</v>
      </c>
      <c r="E241" s="86">
        <v>1</v>
      </c>
      <c r="F241" s="87">
        <v>1.64910313550708</v>
      </c>
      <c r="G241" s="88">
        <v>1.64910313550708</v>
      </c>
      <c r="H241" s="87">
        <v>1.67546583850932</v>
      </c>
      <c r="I241" s="88">
        <v>1.67546583850932</v>
      </c>
      <c r="J241" s="87">
        <f t="shared" si="3"/>
        <v>1.0159860850632205</v>
      </c>
    </row>
    <row r="242" spans="1:10" x14ac:dyDescent="0.2">
      <c r="A242" s="76">
        <v>22</v>
      </c>
      <c r="B242" s="77" t="s">
        <v>1502</v>
      </c>
      <c r="C242" s="77" t="s">
        <v>1503</v>
      </c>
      <c r="D242" s="77" t="s">
        <v>1504</v>
      </c>
      <c r="E242" s="86">
        <v>2</v>
      </c>
      <c r="F242" s="87">
        <v>2.12</v>
      </c>
      <c r="G242" s="88">
        <v>2.12</v>
      </c>
      <c r="H242" s="87">
        <v>1.67</v>
      </c>
      <c r="I242" s="88">
        <v>1.67</v>
      </c>
      <c r="J242" s="87">
        <f t="shared" si="3"/>
        <v>0.78773584905660365</v>
      </c>
    </row>
    <row r="243" spans="1:10" x14ac:dyDescent="0.2">
      <c r="A243" s="76">
        <v>20</v>
      </c>
      <c r="B243" s="77" t="s">
        <v>1713</v>
      </c>
      <c r="C243" s="77" t="s">
        <v>1001</v>
      </c>
      <c r="D243" s="77" t="s">
        <v>9882</v>
      </c>
      <c r="E243" s="86">
        <v>1</v>
      </c>
      <c r="F243" s="87">
        <v>1.2479198977066499</v>
      </c>
      <c r="G243" s="88">
        <v>1.2479198977066499</v>
      </c>
      <c r="H243" s="87">
        <v>1.66163793103448</v>
      </c>
      <c r="I243" s="88">
        <v>1.66163793103448</v>
      </c>
      <c r="J243" s="87">
        <f t="shared" si="3"/>
        <v>1.3315261132450371</v>
      </c>
    </row>
    <row r="244" spans="1:10" x14ac:dyDescent="0.2">
      <c r="A244" s="76">
        <v>30</v>
      </c>
      <c r="B244" s="77" t="s">
        <v>9883</v>
      </c>
      <c r="C244" s="77" t="s">
        <v>9884</v>
      </c>
      <c r="D244" s="77" t="s">
        <v>9885</v>
      </c>
      <c r="E244" s="86">
        <v>1</v>
      </c>
      <c r="F244" s="87">
        <v>1.33872953674678</v>
      </c>
      <c r="G244" s="88">
        <v>1.33872953674678</v>
      </c>
      <c r="H244" s="87">
        <v>1.66071428571429</v>
      </c>
      <c r="I244" s="88">
        <v>1.66071428571429</v>
      </c>
      <c r="J244" s="87">
        <f t="shared" si="3"/>
        <v>1.2405151601793734</v>
      </c>
    </row>
    <row r="245" spans="1:10" x14ac:dyDescent="0.2">
      <c r="A245" s="76">
        <v>23</v>
      </c>
      <c r="B245" s="77" t="s">
        <v>1580</v>
      </c>
      <c r="C245" s="77" t="s">
        <v>1581</v>
      </c>
      <c r="D245" s="77" t="s">
        <v>1582</v>
      </c>
      <c r="E245" s="86">
        <v>2</v>
      </c>
      <c r="F245" s="87">
        <v>1.76</v>
      </c>
      <c r="G245" s="88">
        <v>1.76</v>
      </c>
      <c r="H245" s="87">
        <v>1.66</v>
      </c>
      <c r="I245" s="88">
        <v>1.66</v>
      </c>
      <c r="J245" s="87">
        <f t="shared" si="3"/>
        <v>0.94318181818181812</v>
      </c>
    </row>
    <row r="246" spans="1:10" x14ac:dyDescent="0.2">
      <c r="A246" s="76">
        <v>32</v>
      </c>
      <c r="B246" s="77" t="s">
        <v>9886</v>
      </c>
      <c r="C246" s="77" t="s">
        <v>1001</v>
      </c>
      <c r="D246" s="77" t="s">
        <v>9887</v>
      </c>
      <c r="E246" s="86">
        <v>1</v>
      </c>
      <c r="F246" s="87">
        <v>1.00440931920821</v>
      </c>
      <c r="G246" s="88">
        <v>1.00440931920821</v>
      </c>
      <c r="H246" s="87">
        <v>1.65734265734266</v>
      </c>
      <c r="I246" s="88">
        <v>1.65734265734266</v>
      </c>
      <c r="J246" s="87">
        <f t="shared" si="3"/>
        <v>1.6500669852895895</v>
      </c>
    </row>
    <row r="247" spans="1:10" x14ac:dyDescent="0.2">
      <c r="A247" s="76">
        <v>19</v>
      </c>
      <c r="B247" s="77" t="s">
        <v>9888</v>
      </c>
      <c r="C247" s="77" t="s">
        <v>1643</v>
      </c>
      <c r="D247" s="77" t="s">
        <v>9889</v>
      </c>
      <c r="E247" s="86">
        <v>1</v>
      </c>
      <c r="F247" s="87">
        <v>1.2465356473684099</v>
      </c>
      <c r="G247" s="88">
        <v>1.2465356473684099</v>
      </c>
      <c r="H247" s="87">
        <v>1.655</v>
      </c>
      <c r="I247" s="88">
        <v>1.655</v>
      </c>
      <c r="J247" s="87">
        <f t="shared" si="3"/>
        <v>1.327679640364805</v>
      </c>
    </row>
    <row r="248" spans="1:10" x14ac:dyDescent="0.2">
      <c r="A248" s="76">
        <v>19</v>
      </c>
      <c r="B248" s="77" t="s">
        <v>9890</v>
      </c>
      <c r="C248" s="77" t="s">
        <v>9891</v>
      </c>
      <c r="D248" s="77" t="s">
        <v>9892</v>
      </c>
      <c r="E248" s="86">
        <v>1</v>
      </c>
      <c r="F248" s="87">
        <v>1.2968022604352201</v>
      </c>
      <c r="G248" s="88">
        <v>1.2968022604352201</v>
      </c>
      <c r="H248" s="87">
        <v>1.655</v>
      </c>
      <c r="I248" s="88">
        <v>1.655</v>
      </c>
      <c r="J248" s="87">
        <f t="shared" si="3"/>
        <v>1.2762161591579622</v>
      </c>
    </row>
    <row r="249" spans="1:10" x14ac:dyDescent="0.2">
      <c r="A249" s="76">
        <v>26</v>
      </c>
      <c r="B249" s="77" t="s">
        <v>9893</v>
      </c>
      <c r="C249" s="77" t="s">
        <v>9894</v>
      </c>
      <c r="D249" s="77" t="s">
        <v>9895</v>
      </c>
      <c r="E249" s="86">
        <v>2</v>
      </c>
      <c r="F249" s="87">
        <v>1.25</v>
      </c>
      <c r="G249" s="88">
        <v>1.25</v>
      </c>
      <c r="H249" s="87">
        <v>1.65</v>
      </c>
      <c r="I249" s="88">
        <v>1.65</v>
      </c>
      <c r="J249" s="87">
        <f t="shared" si="3"/>
        <v>1.3199999999999998</v>
      </c>
    </row>
    <row r="250" spans="1:10" x14ac:dyDescent="0.2">
      <c r="A250" s="76">
        <v>12</v>
      </c>
      <c r="B250" s="77" t="s">
        <v>9896</v>
      </c>
      <c r="C250" s="77" t="s">
        <v>1001</v>
      </c>
      <c r="D250" s="77" t="s">
        <v>9897</v>
      </c>
      <c r="E250" s="86">
        <v>1</v>
      </c>
      <c r="F250" s="87">
        <v>0.96562608847091602</v>
      </c>
      <c r="G250" s="88">
        <v>0.96562608847091602</v>
      </c>
      <c r="H250" s="87">
        <v>1.64021164021164</v>
      </c>
      <c r="I250" s="88">
        <v>1.64021164021164</v>
      </c>
      <c r="J250" s="87">
        <f t="shared" si="3"/>
        <v>1.6985991366585182</v>
      </c>
    </row>
    <row r="251" spans="1:10" x14ac:dyDescent="0.2">
      <c r="A251" s="76">
        <v>5</v>
      </c>
      <c r="B251" s="77" t="s">
        <v>9898</v>
      </c>
      <c r="C251" s="77" t="s">
        <v>1001</v>
      </c>
      <c r="D251" s="77" t="s">
        <v>9899</v>
      </c>
      <c r="E251" s="86">
        <v>1</v>
      </c>
      <c r="F251" s="87">
        <v>1.16220224993886</v>
      </c>
      <c r="G251" s="88">
        <v>1.16220224993886</v>
      </c>
      <c r="H251" s="87">
        <v>1.63418290854573</v>
      </c>
      <c r="I251" s="88">
        <v>1.63418290854573</v>
      </c>
      <c r="J251" s="87">
        <f t="shared" si="3"/>
        <v>1.4061088839156004</v>
      </c>
    </row>
    <row r="252" spans="1:10" x14ac:dyDescent="0.2">
      <c r="A252" s="76">
        <v>3</v>
      </c>
      <c r="B252" s="77" t="s">
        <v>1591</v>
      </c>
      <c r="C252" s="77" t="s">
        <v>1592</v>
      </c>
      <c r="D252" s="77" t="s">
        <v>1593</v>
      </c>
      <c r="E252" s="86">
        <v>2</v>
      </c>
      <c r="F252" s="87">
        <v>1.72</v>
      </c>
      <c r="G252" s="88">
        <v>1.72</v>
      </c>
      <c r="H252" s="87">
        <v>1.63</v>
      </c>
      <c r="I252" s="88">
        <v>1.63</v>
      </c>
      <c r="J252" s="87">
        <f t="shared" si="3"/>
        <v>0.94767441860465107</v>
      </c>
    </row>
    <row r="253" spans="1:10" x14ac:dyDescent="0.2">
      <c r="A253" s="76">
        <v>35</v>
      </c>
      <c r="B253" s="77" t="s">
        <v>9900</v>
      </c>
      <c r="C253" s="77" t="s">
        <v>9901</v>
      </c>
      <c r="D253" s="77" t="s">
        <v>9902</v>
      </c>
      <c r="E253" s="86">
        <v>1</v>
      </c>
      <c r="F253" s="87">
        <v>1.0767464931709101</v>
      </c>
      <c r="G253" s="88">
        <v>1.0767464931709101</v>
      </c>
      <c r="H253" s="87">
        <v>1.61172161172161</v>
      </c>
      <c r="I253" s="88">
        <v>1.61172161172161</v>
      </c>
      <c r="J253" s="87">
        <f t="shared" si="3"/>
        <v>1.4968440779177761</v>
      </c>
    </row>
    <row r="254" spans="1:10" x14ac:dyDescent="0.2">
      <c r="A254" s="76">
        <v>31</v>
      </c>
      <c r="B254" s="77" t="s">
        <v>656</v>
      </c>
      <c r="C254" s="77" t="s">
        <v>1600</v>
      </c>
      <c r="D254" s="77" t="s">
        <v>9843</v>
      </c>
      <c r="E254" s="86">
        <v>1</v>
      </c>
      <c r="F254" s="87">
        <v>1.68050850924562</v>
      </c>
      <c r="G254" s="88">
        <v>1.68050850924562</v>
      </c>
      <c r="H254" s="87">
        <v>1.60901027077498</v>
      </c>
      <c r="I254" s="88">
        <v>1.60901027077498</v>
      </c>
      <c r="J254" s="87">
        <f t="shared" si="3"/>
        <v>0.95745440259464354</v>
      </c>
    </row>
    <row r="255" spans="1:10" x14ac:dyDescent="0.2">
      <c r="A255" s="76">
        <v>36</v>
      </c>
      <c r="B255" s="77" t="s">
        <v>1606</v>
      </c>
      <c r="C255" s="77" t="s">
        <v>1607</v>
      </c>
      <c r="D255" s="77" t="s">
        <v>9847</v>
      </c>
      <c r="E255" s="86">
        <v>1</v>
      </c>
      <c r="F255" s="87">
        <v>1.6114682539682501</v>
      </c>
      <c r="G255" s="88">
        <v>1.6114682539682501</v>
      </c>
      <c r="H255" s="87">
        <v>1.605</v>
      </c>
      <c r="I255" s="88">
        <v>1.605</v>
      </c>
      <c r="J255" s="87">
        <f t="shared" si="3"/>
        <v>0.99598611145312854</v>
      </c>
    </row>
    <row r="256" spans="1:10" x14ac:dyDescent="0.2">
      <c r="A256" s="76">
        <v>35</v>
      </c>
      <c r="B256" s="77" t="s">
        <v>1876</v>
      </c>
      <c r="C256" s="77" t="s">
        <v>1877</v>
      </c>
      <c r="D256" s="77" t="s">
        <v>9903</v>
      </c>
      <c r="E256" s="86">
        <v>1</v>
      </c>
      <c r="F256" s="87">
        <v>1.2655961609449999</v>
      </c>
      <c r="G256" s="88">
        <v>1.2655961609449999</v>
      </c>
      <c r="H256" s="87">
        <v>1.6025641025641</v>
      </c>
      <c r="I256" s="88">
        <v>1.6025641025641</v>
      </c>
      <c r="J256" s="87">
        <f t="shared" si="3"/>
        <v>1.2662523417955784</v>
      </c>
    </row>
    <row r="257" spans="1:10" x14ac:dyDescent="0.2">
      <c r="A257" s="76">
        <v>19</v>
      </c>
      <c r="B257" s="77" t="s">
        <v>9904</v>
      </c>
      <c r="C257" s="77" t="s">
        <v>1001</v>
      </c>
      <c r="D257" s="77" t="s">
        <v>9905</v>
      </c>
      <c r="E257" s="86">
        <v>1</v>
      </c>
      <c r="F257" s="87">
        <v>1.2150555520900499</v>
      </c>
      <c r="G257" s="88">
        <v>1.2150555520900499</v>
      </c>
      <c r="H257" s="87">
        <v>1.595</v>
      </c>
      <c r="I257" s="88">
        <v>1.595</v>
      </c>
      <c r="J257" s="87">
        <f t="shared" si="3"/>
        <v>1.3126971826567084</v>
      </c>
    </row>
    <row r="258" spans="1:10" x14ac:dyDescent="0.2">
      <c r="A258" s="76">
        <v>9</v>
      </c>
      <c r="B258" s="77" t="s">
        <v>1569</v>
      </c>
      <c r="C258" s="77" t="s">
        <v>1570</v>
      </c>
      <c r="D258" s="77" t="s">
        <v>9838</v>
      </c>
      <c r="E258" s="86">
        <v>1</v>
      </c>
      <c r="F258" s="87">
        <v>1.8254184704184699</v>
      </c>
      <c r="G258" s="88">
        <v>1.8254184704184699</v>
      </c>
      <c r="H258" s="87">
        <v>1.5900621118012399</v>
      </c>
      <c r="I258" s="88">
        <v>1.5900621118012399</v>
      </c>
      <c r="J258" s="87">
        <f t="shared" si="3"/>
        <v>0.87106717586610405</v>
      </c>
    </row>
    <row r="259" spans="1:10" x14ac:dyDescent="0.2">
      <c r="A259" s="76">
        <v>5</v>
      </c>
      <c r="B259" s="77" t="s">
        <v>9906</v>
      </c>
      <c r="C259" s="77" t="s">
        <v>9907</v>
      </c>
      <c r="D259" s="77" t="s">
        <v>9908</v>
      </c>
      <c r="E259" s="86">
        <v>1</v>
      </c>
      <c r="F259" s="87">
        <v>1.2913250998614201</v>
      </c>
      <c r="G259" s="88">
        <v>1.2913250998614201</v>
      </c>
      <c r="H259" s="87">
        <v>1.5809595202398801</v>
      </c>
      <c r="I259" s="88">
        <v>1.5809595202398801</v>
      </c>
      <c r="J259" s="87">
        <f t="shared" si="3"/>
        <v>1.2242924112677298</v>
      </c>
    </row>
    <row r="260" spans="1:10" x14ac:dyDescent="0.2">
      <c r="A260" s="76">
        <v>29</v>
      </c>
      <c r="B260" s="77" t="s">
        <v>1696</v>
      </c>
      <c r="C260" s="77" t="s">
        <v>1697</v>
      </c>
      <c r="D260" s="77" t="s">
        <v>9909</v>
      </c>
      <c r="E260" s="86">
        <v>1</v>
      </c>
      <c r="F260" s="87">
        <v>1.4075826427871301</v>
      </c>
      <c r="G260" s="88">
        <v>1.4075826427871301</v>
      </c>
      <c r="H260" s="87">
        <v>1.5741758241758199</v>
      </c>
      <c r="I260" s="88">
        <v>1.5741758241758199</v>
      </c>
      <c r="J260" s="87">
        <f t="shared" si="3"/>
        <v>1.11835410321544</v>
      </c>
    </row>
    <row r="261" spans="1:10" x14ac:dyDescent="0.2">
      <c r="A261" s="76">
        <v>20</v>
      </c>
      <c r="B261" s="77" t="s">
        <v>676</v>
      </c>
      <c r="C261" s="77" t="s">
        <v>1612</v>
      </c>
      <c r="D261" s="77" t="s">
        <v>1642</v>
      </c>
      <c r="E261" s="86">
        <v>2</v>
      </c>
      <c r="F261" s="87">
        <v>1.18</v>
      </c>
      <c r="G261" s="88">
        <v>1.18</v>
      </c>
      <c r="H261" s="87">
        <v>1.57</v>
      </c>
      <c r="I261" s="88">
        <v>1.57</v>
      </c>
      <c r="J261" s="87">
        <f t="shared" si="3"/>
        <v>1.3305084745762714</v>
      </c>
    </row>
    <row r="262" spans="1:10" x14ac:dyDescent="0.2">
      <c r="A262" s="76">
        <v>31</v>
      </c>
      <c r="B262" s="77" t="s">
        <v>1611</v>
      </c>
      <c r="C262" s="77" t="s">
        <v>1612</v>
      </c>
      <c r="D262" s="77" t="s">
        <v>9848</v>
      </c>
      <c r="E262" s="86">
        <v>1</v>
      </c>
      <c r="F262" s="87">
        <v>1.60542464408444</v>
      </c>
      <c r="G262" s="88">
        <v>1.60542464408444</v>
      </c>
      <c r="H262" s="87">
        <v>1.5697945845004699</v>
      </c>
      <c r="I262" s="88">
        <v>1.5697945845004699</v>
      </c>
      <c r="J262" s="87">
        <f t="shared" si="3"/>
        <v>0.97780645780214148</v>
      </c>
    </row>
    <row r="263" spans="1:10" x14ac:dyDescent="0.2">
      <c r="A263" s="76">
        <v>30</v>
      </c>
      <c r="B263" s="77" t="s">
        <v>722</v>
      </c>
      <c r="C263" s="77" t="s">
        <v>1594</v>
      </c>
      <c r="D263" s="77" t="s">
        <v>9841</v>
      </c>
      <c r="E263" s="86">
        <v>1</v>
      </c>
      <c r="F263" s="87">
        <v>1.7416718913270599</v>
      </c>
      <c r="G263" s="88">
        <v>1.7416718913270599</v>
      </c>
      <c r="H263" s="87">
        <v>1.56547619047619</v>
      </c>
      <c r="I263" s="88">
        <v>1.56547619047619</v>
      </c>
      <c r="J263" s="87">
        <f t="shared" ref="J263:J287" si="4">I263/G263</f>
        <v>0.89883530777050191</v>
      </c>
    </row>
    <row r="264" spans="1:10" x14ac:dyDescent="0.2">
      <c r="A264" s="76">
        <v>34</v>
      </c>
      <c r="B264" s="77" t="s">
        <v>9910</v>
      </c>
      <c r="C264" s="77" t="s">
        <v>1001</v>
      </c>
      <c r="D264" s="77" t="s">
        <v>9911</v>
      </c>
      <c r="E264" s="86">
        <v>1</v>
      </c>
      <c r="F264" s="87">
        <v>1.1617733990147801</v>
      </c>
      <c r="G264" s="88">
        <v>1.1617733990147801</v>
      </c>
      <c r="H264" s="87">
        <v>1.56</v>
      </c>
      <c r="I264" s="88">
        <v>1.56</v>
      </c>
      <c r="J264" s="87">
        <f t="shared" si="4"/>
        <v>1.3427747625508799</v>
      </c>
    </row>
    <row r="265" spans="1:10" x14ac:dyDescent="0.2">
      <c r="A265" s="76">
        <v>2</v>
      </c>
      <c r="B265" s="77" t="s">
        <v>9912</v>
      </c>
      <c r="C265" s="77" t="s">
        <v>9913</v>
      </c>
      <c r="D265" s="77" t="s">
        <v>9914</v>
      </c>
      <c r="E265" s="86">
        <v>1</v>
      </c>
      <c r="F265" s="87">
        <v>1.1896053293112101</v>
      </c>
      <c r="G265" s="88">
        <v>1.1896053293112101</v>
      </c>
      <c r="H265" s="87">
        <v>1.5567226890756301</v>
      </c>
      <c r="I265" s="88">
        <v>1.5567226890756301</v>
      </c>
      <c r="J265" s="87">
        <f t="shared" si="4"/>
        <v>1.3086043334867905</v>
      </c>
    </row>
    <row r="266" spans="1:10" x14ac:dyDescent="0.2">
      <c r="A266" s="76">
        <v>19</v>
      </c>
      <c r="B266" s="77" t="s">
        <v>1622</v>
      </c>
      <c r="C266" s="77" t="s">
        <v>1001</v>
      </c>
      <c r="D266" s="77" t="s">
        <v>1623</v>
      </c>
      <c r="E266" s="86">
        <v>2</v>
      </c>
      <c r="F266" s="87">
        <v>1.49</v>
      </c>
      <c r="G266" s="88">
        <v>1.49</v>
      </c>
      <c r="H266" s="87">
        <v>1.55</v>
      </c>
      <c r="I266" s="88">
        <v>1.55</v>
      </c>
      <c r="J266" s="87">
        <f t="shared" si="4"/>
        <v>1.0402684563758389</v>
      </c>
    </row>
    <row r="267" spans="1:10" x14ac:dyDescent="0.2">
      <c r="A267" s="76">
        <v>35</v>
      </c>
      <c r="B267" s="77" t="s">
        <v>9915</v>
      </c>
      <c r="C267" s="77" t="s">
        <v>9916</v>
      </c>
      <c r="D267" s="77" t="s">
        <v>9917</v>
      </c>
      <c r="E267" s="86">
        <v>1</v>
      </c>
      <c r="F267" s="87">
        <v>1.0194836655592501</v>
      </c>
      <c r="G267" s="88">
        <v>1.0194836655592501</v>
      </c>
      <c r="H267" s="87">
        <v>1.54395604395604</v>
      </c>
      <c r="I267" s="88">
        <v>1.54395604395604</v>
      </c>
      <c r="J267" s="87">
        <f t="shared" si="4"/>
        <v>1.5144490256340539</v>
      </c>
    </row>
    <row r="268" spans="1:10" x14ac:dyDescent="0.2">
      <c r="A268" s="76">
        <v>16</v>
      </c>
      <c r="B268" s="77" t="s">
        <v>1620</v>
      </c>
      <c r="C268" s="77" t="s">
        <v>1001</v>
      </c>
      <c r="D268" s="77" t="s">
        <v>9869</v>
      </c>
      <c r="E268" s="86">
        <v>1</v>
      </c>
      <c r="F268" s="87">
        <v>1.50322971090212</v>
      </c>
      <c r="G268" s="88">
        <v>1.50322971090212</v>
      </c>
      <c r="H268" s="87">
        <v>1.5419790104947499</v>
      </c>
      <c r="I268" s="88">
        <v>1.5419790104947499</v>
      </c>
      <c r="J268" s="87">
        <f t="shared" si="4"/>
        <v>1.025777364105833</v>
      </c>
    </row>
    <row r="269" spans="1:10" x14ac:dyDescent="0.2">
      <c r="A269" s="76">
        <v>27</v>
      </c>
      <c r="B269" s="77" t="s">
        <v>9918</v>
      </c>
      <c r="C269" s="77" t="s">
        <v>9919</v>
      </c>
      <c r="D269" s="77" t="s">
        <v>9920</v>
      </c>
      <c r="E269" s="86">
        <v>1</v>
      </c>
      <c r="F269" s="87">
        <v>1.08571683150673</v>
      </c>
      <c r="G269" s="88">
        <v>1.08571683150673</v>
      </c>
      <c r="H269" s="87">
        <v>1.5402930402930399</v>
      </c>
      <c r="I269" s="88">
        <v>1.5402930402930399</v>
      </c>
      <c r="J269" s="87">
        <f t="shared" si="4"/>
        <v>1.4186876316133561</v>
      </c>
    </row>
    <row r="270" spans="1:10" x14ac:dyDescent="0.2">
      <c r="A270" s="76">
        <v>20</v>
      </c>
      <c r="B270" s="77" t="s">
        <v>9921</v>
      </c>
      <c r="C270" s="77" t="s">
        <v>9922</v>
      </c>
      <c r="D270" s="77" t="s">
        <v>9923</v>
      </c>
      <c r="E270" s="86">
        <v>2</v>
      </c>
      <c r="F270" s="87">
        <v>1.33</v>
      </c>
      <c r="G270" s="88">
        <v>1.33</v>
      </c>
      <c r="H270" s="87">
        <v>1.54</v>
      </c>
      <c r="I270" s="88">
        <v>1.54</v>
      </c>
      <c r="J270" s="87">
        <f t="shared" si="4"/>
        <v>1.1578947368421053</v>
      </c>
    </row>
    <row r="271" spans="1:10" x14ac:dyDescent="0.2">
      <c r="A271" s="76">
        <v>35</v>
      </c>
      <c r="B271" s="77" t="s">
        <v>2900</v>
      </c>
      <c r="C271" s="77" t="s">
        <v>1666</v>
      </c>
      <c r="D271" s="77" t="s">
        <v>9924</v>
      </c>
      <c r="E271" s="86">
        <v>1</v>
      </c>
      <c r="F271" s="87">
        <v>1.0987910668143199</v>
      </c>
      <c r="G271" s="88">
        <v>1.0987910668143199</v>
      </c>
      <c r="H271" s="87">
        <v>1.53571428571429</v>
      </c>
      <c r="I271" s="88">
        <v>1.53571428571429</v>
      </c>
      <c r="J271" s="87">
        <f t="shared" si="4"/>
        <v>1.3976399445681005</v>
      </c>
    </row>
    <row r="272" spans="1:10" x14ac:dyDescent="0.2">
      <c r="A272" s="76">
        <v>14</v>
      </c>
      <c r="B272" s="77" t="s">
        <v>87</v>
      </c>
      <c r="C272" s="77" t="s">
        <v>1001</v>
      </c>
      <c r="D272" s="77" t="s">
        <v>9925</v>
      </c>
      <c r="E272" s="86">
        <v>1</v>
      </c>
      <c r="F272" s="87">
        <v>1.1614826486150001</v>
      </c>
      <c r="G272" s="88">
        <v>1.1614826486150001</v>
      </c>
      <c r="H272" s="87">
        <v>1.5320512820512799</v>
      </c>
      <c r="I272" s="88">
        <v>1.5320512820512799</v>
      </c>
      <c r="J272" s="87">
        <f t="shared" si="4"/>
        <v>1.3190479288503889</v>
      </c>
    </row>
    <row r="273" spans="1:10" x14ac:dyDescent="0.2">
      <c r="A273" s="76">
        <v>22</v>
      </c>
      <c r="B273" s="77" t="s">
        <v>989</v>
      </c>
      <c r="C273" s="77" t="s">
        <v>1601</v>
      </c>
      <c r="D273" s="77" t="s">
        <v>1602</v>
      </c>
      <c r="E273" s="86">
        <v>3</v>
      </c>
      <c r="F273" s="87">
        <v>1.69</v>
      </c>
      <c r="G273" s="88">
        <v>1.69</v>
      </c>
      <c r="H273" s="87">
        <v>1.53</v>
      </c>
      <c r="I273" s="88">
        <v>1.53</v>
      </c>
      <c r="J273" s="87">
        <f t="shared" si="4"/>
        <v>0.90532544378698232</v>
      </c>
    </row>
    <row r="274" spans="1:10" x14ac:dyDescent="0.2">
      <c r="A274" s="76">
        <v>27</v>
      </c>
      <c r="B274" s="77" t="s">
        <v>9926</v>
      </c>
      <c r="C274" s="77" t="s">
        <v>9927</v>
      </c>
      <c r="D274" s="77" t="s">
        <v>9928</v>
      </c>
      <c r="E274" s="86">
        <v>1</v>
      </c>
      <c r="F274" s="87">
        <v>1.2685222311325</v>
      </c>
      <c r="G274" s="88">
        <v>1.2685222311325</v>
      </c>
      <c r="H274" s="87">
        <v>1.5219780219780199</v>
      </c>
      <c r="I274" s="88">
        <v>1.5219780219780199</v>
      </c>
      <c r="J274" s="87">
        <f t="shared" si="4"/>
        <v>1.1998039802733627</v>
      </c>
    </row>
    <row r="275" spans="1:10" x14ac:dyDescent="0.2">
      <c r="A275" s="76">
        <v>34</v>
      </c>
      <c r="B275" s="77" t="s">
        <v>9929</v>
      </c>
      <c r="C275" s="77" t="s">
        <v>1001</v>
      </c>
      <c r="D275" s="77" t="s">
        <v>9930</v>
      </c>
      <c r="E275" s="86">
        <v>1</v>
      </c>
      <c r="F275" s="87">
        <v>1.1528174603174599</v>
      </c>
      <c r="G275" s="88">
        <v>1.1528174603174599</v>
      </c>
      <c r="H275" s="87">
        <v>1.5149999999999999</v>
      </c>
      <c r="I275" s="88">
        <v>1.5149999999999999</v>
      </c>
      <c r="J275" s="87">
        <f t="shared" si="4"/>
        <v>1.3141716292038144</v>
      </c>
    </row>
    <row r="276" spans="1:10" x14ac:dyDescent="0.2">
      <c r="A276" s="76">
        <v>35</v>
      </c>
      <c r="B276" s="77" t="s">
        <v>2290</v>
      </c>
      <c r="C276" s="77" t="s">
        <v>1001</v>
      </c>
      <c r="D276" s="77" t="s">
        <v>9931</v>
      </c>
      <c r="E276" s="86">
        <v>1</v>
      </c>
      <c r="F276" s="87">
        <v>1.0843253968254001</v>
      </c>
      <c r="G276" s="88">
        <v>1.0843253968254001</v>
      </c>
      <c r="H276" s="87">
        <v>1.5119047619047601</v>
      </c>
      <c r="I276" s="88">
        <v>1.5119047619047601</v>
      </c>
      <c r="J276" s="87">
        <f t="shared" si="4"/>
        <v>1.3943275388838001</v>
      </c>
    </row>
    <row r="277" spans="1:10" x14ac:dyDescent="0.2">
      <c r="A277" s="76">
        <v>14</v>
      </c>
      <c r="B277" s="77" t="s">
        <v>9932</v>
      </c>
      <c r="C277" s="77" t="s">
        <v>9933</v>
      </c>
      <c r="D277" s="77" t="s">
        <v>9934</v>
      </c>
      <c r="E277" s="86">
        <v>1</v>
      </c>
      <c r="F277" s="87">
        <v>1.3022681294740099</v>
      </c>
      <c r="G277" s="88">
        <v>1.3022681294740099</v>
      </c>
      <c r="H277" s="87">
        <v>1.5119047619047601</v>
      </c>
      <c r="I277" s="88">
        <v>1.5119047619047601</v>
      </c>
      <c r="J277" s="87">
        <f t="shared" si="4"/>
        <v>1.1609780871435615</v>
      </c>
    </row>
    <row r="278" spans="1:10" x14ac:dyDescent="0.2">
      <c r="A278" s="76">
        <v>35</v>
      </c>
      <c r="B278" s="77" t="s">
        <v>9935</v>
      </c>
      <c r="C278" s="77" t="s">
        <v>1001</v>
      </c>
      <c r="D278" s="77" t="s">
        <v>9936</v>
      </c>
      <c r="E278" s="86">
        <v>1</v>
      </c>
      <c r="F278" s="87">
        <v>0.95003922111480199</v>
      </c>
      <c r="G278" s="88">
        <v>0.95003922111480199</v>
      </c>
      <c r="H278" s="87">
        <v>1.51007326007326</v>
      </c>
      <c r="I278" s="88">
        <v>1.51007326007326</v>
      </c>
      <c r="J278" s="87">
        <f t="shared" si="4"/>
        <v>1.5894851775711942</v>
      </c>
    </row>
    <row r="279" spans="1:10" x14ac:dyDescent="0.2">
      <c r="A279" s="76">
        <v>36</v>
      </c>
      <c r="B279" s="77" t="s">
        <v>9937</v>
      </c>
      <c r="C279" s="77" t="s">
        <v>9938</v>
      </c>
      <c r="D279" s="77" t="s">
        <v>9939</v>
      </c>
      <c r="E279" s="86">
        <v>1</v>
      </c>
      <c r="F279" s="87">
        <v>0.96214285714285697</v>
      </c>
      <c r="G279" s="88">
        <v>0.96214285714285697</v>
      </c>
      <c r="H279" s="87">
        <v>1.51</v>
      </c>
      <c r="I279" s="88">
        <v>1.51</v>
      </c>
      <c r="J279" s="87">
        <f t="shared" si="4"/>
        <v>1.5694135115070531</v>
      </c>
    </row>
    <row r="280" spans="1:10" x14ac:dyDescent="0.2">
      <c r="A280" s="76">
        <v>35</v>
      </c>
      <c r="B280" s="77" t="s">
        <v>2478</v>
      </c>
      <c r="C280" s="77" t="s">
        <v>1001</v>
      </c>
      <c r="D280" s="77" t="s">
        <v>9940</v>
      </c>
      <c r="E280" s="86">
        <v>1</v>
      </c>
      <c r="F280" s="87">
        <v>1.1740725359911399</v>
      </c>
      <c r="G280" s="88">
        <v>1.1740725359911399</v>
      </c>
      <c r="H280" s="87">
        <v>1.50732600732601</v>
      </c>
      <c r="I280" s="88">
        <v>1.50732600732601</v>
      </c>
      <c r="J280" s="87">
        <f t="shared" si="4"/>
        <v>1.283844022510535</v>
      </c>
    </row>
    <row r="281" spans="1:10" x14ac:dyDescent="0.2">
      <c r="A281" s="76">
        <v>16</v>
      </c>
      <c r="B281" s="77" t="s">
        <v>9941</v>
      </c>
      <c r="C281" s="77" t="s">
        <v>9942</v>
      </c>
      <c r="D281" s="77" t="s">
        <v>9943</v>
      </c>
      <c r="E281" s="86">
        <v>1</v>
      </c>
      <c r="F281" s="87">
        <v>1.04226053639847</v>
      </c>
      <c r="G281" s="88">
        <v>1.04226053639847</v>
      </c>
      <c r="H281" s="87">
        <v>1.50674662668666</v>
      </c>
      <c r="I281" s="88">
        <v>1.50674662668666</v>
      </c>
      <c r="J281" s="87">
        <f t="shared" si="4"/>
        <v>1.4456525734853409</v>
      </c>
    </row>
    <row r="282" spans="1:10" x14ac:dyDescent="0.2">
      <c r="A282" s="76">
        <v>19</v>
      </c>
      <c r="B282" s="77" t="s">
        <v>2798</v>
      </c>
      <c r="C282" s="77" t="s">
        <v>2799</v>
      </c>
      <c r="D282" s="77" t="s">
        <v>9944</v>
      </c>
      <c r="E282" s="86">
        <v>1</v>
      </c>
      <c r="F282" s="87">
        <v>1.4160209270464399</v>
      </c>
      <c r="G282" s="88">
        <v>1.4160209270464399</v>
      </c>
      <c r="H282" s="87">
        <v>1.5049999999999999</v>
      </c>
      <c r="I282" s="88">
        <v>1.5049999999999999</v>
      </c>
      <c r="J282" s="87">
        <f t="shared" si="4"/>
        <v>1.0628373996838831</v>
      </c>
    </row>
    <row r="283" spans="1:10" x14ac:dyDescent="0.2">
      <c r="A283" s="76">
        <v>36</v>
      </c>
      <c r="B283" s="77" t="s">
        <v>9945</v>
      </c>
      <c r="C283" s="77" t="s">
        <v>1001</v>
      </c>
      <c r="D283" s="77" t="s">
        <v>9946</v>
      </c>
      <c r="E283" s="86">
        <v>1</v>
      </c>
      <c r="F283" s="87">
        <v>0.92519841269841296</v>
      </c>
      <c r="G283" s="88">
        <v>0.92519841269841296</v>
      </c>
      <c r="H283" s="87">
        <v>1.5</v>
      </c>
      <c r="I283" s="88">
        <v>1.5</v>
      </c>
      <c r="J283" s="87">
        <f t="shared" si="4"/>
        <v>1.6212738580313097</v>
      </c>
    </row>
    <row r="284" spans="1:10" x14ac:dyDescent="0.2">
      <c r="A284" s="76">
        <v>22</v>
      </c>
      <c r="B284" s="77" t="s">
        <v>650</v>
      </c>
      <c r="C284" s="77" t="s">
        <v>1633</v>
      </c>
      <c r="D284" s="77" t="s">
        <v>1634</v>
      </c>
      <c r="E284" s="86">
        <v>2</v>
      </c>
      <c r="F284" s="87">
        <v>1.1200000000000001</v>
      </c>
      <c r="G284" s="88">
        <v>1.1200000000000001</v>
      </c>
      <c r="H284" s="87">
        <v>1.5</v>
      </c>
      <c r="I284" s="88">
        <v>1.5</v>
      </c>
      <c r="J284" s="87">
        <f t="shared" si="4"/>
        <v>1.3392857142857142</v>
      </c>
    </row>
    <row r="285" spans="1:10" x14ac:dyDescent="0.2">
      <c r="A285" s="76">
        <v>4</v>
      </c>
      <c r="B285" s="77" t="s">
        <v>9947</v>
      </c>
      <c r="C285" s="77" t="s">
        <v>9948</v>
      </c>
      <c r="D285" s="77" t="s">
        <v>9949</v>
      </c>
      <c r="E285" s="86">
        <v>2</v>
      </c>
      <c r="F285" s="87">
        <v>1.25</v>
      </c>
      <c r="G285" s="88">
        <v>1.25</v>
      </c>
      <c r="H285" s="87">
        <v>1.5</v>
      </c>
      <c r="I285" s="88">
        <v>1.5</v>
      </c>
      <c r="J285" s="87">
        <f t="shared" si="4"/>
        <v>1.2</v>
      </c>
    </row>
    <row r="286" spans="1:10" x14ac:dyDescent="0.2">
      <c r="A286" s="76">
        <v>19</v>
      </c>
      <c r="B286" s="77" t="s">
        <v>9950</v>
      </c>
      <c r="C286" s="77" t="s">
        <v>1643</v>
      </c>
      <c r="D286" s="77" t="s">
        <v>9951</v>
      </c>
      <c r="E286" s="86">
        <v>1</v>
      </c>
      <c r="F286" s="87">
        <v>1.44964617165353</v>
      </c>
      <c r="G286" s="88">
        <v>1.44964617165353</v>
      </c>
      <c r="H286" s="87">
        <v>1.5</v>
      </c>
      <c r="I286" s="88">
        <v>1.5</v>
      </c>
      <c r="J286" s="87">
        <f t="shared" si="4"/>
        <v>1.0347352542510662</v>
      </c>
    </row>
    <row r="287" spans="1:10" x14ac:dyDescent="0.2">
      <c r="A287" s="76">
        <v>4</v>
      </c>
      <c r="B287" s="77" t="s">
        <v>680</v>
      </c>
      <c r="C287" s="77" t="s">
        <v>1938</v>
      </c>
      <c r="D287" s="77" t="s">
        <v>1939</v>
      </c>
      <c r="E287" s="86">
        <v>2</v>
      </c>
      <c r="F287" s="87">
        <v>1.49</v>
      </c>
      <c r="G287" s="88">
        <v>1.49</v>
      </c>
      <c r="H287" s="87">
        <v>1.5</v>
      </c>
      <c r="I287" s="88">
        <v>1.5</v>
      </c>
      <c r="J287" s="87">
        <f t="shared" si="4"/>
        <v>1.0067114093959733</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zoomScaleNormal="100" workbookViewId="0"/>
  </sheetViews>
  <sheetFormatPr defaultColWidth="8.42578125" defaultRowHeight="12.75" x14ac:dyDescent="0.2"/>
  <cols>
    <col min="1" max="1" width="8.42578125" style="4" customWidth="1"/>
    <col min="2" max="2" width="15.28515625" customWidth="1"/>
    <col min="3" max="3" width="52.42578125" customWidth="1"/>
    <col min="4" max="4" width="43.7109375" customWidth="1"/>
    <col min="5" max="5" width="11" style="84" customWidth="1"/>
    <col min="6" max="6" width="8.140625" style="60" customWidth="1"/>
    <col min="7" max="7" width="8.42578125" style="46" customWidth="1"/>
    <col min="8" max="8" width="8.140625" style="60" customWidth="1"/>
    <col min="9" max="9" width="8.42578125" style="46" customWidth="1"/>
    <col min="10" max="10" width="12.140625" style="60" customWidth="1"/>
  </cols>
  <sheetData>
    <row r="1" spans="1:20" s="5" customFormat="1" ht="15" x14ac:dyDescent="0.25">
      <c r="A1" s="13" t="s">
        <v>12327</v>
      </c>
      <c r="E1" s="14"/>
      <c r="F1" s="61"/>
      <c r="G1" s="78"/>
      <c r="H1" s="61"/>
      <c r="I1" s="78"/>
      <c r="J1" s="61"/>
    </row>
    <row r="2" spans="1:20" x14ac:dyDescent="0.2">
      <c r="A2"/>
      <c r="E2" s="15"/>
      <c r="F2"/>
      <c r="G2"/>
      <c r="H2"/>
      <c r="I2"/>
      <c r="J2"/>
    </row>
    <row r="3" spans="1:20" x14ac:dyDescent="0.2">
      <c r="A3" s="22" t="s">
        <v>9677</v>
      </c>
      <c r="E3"/>
      <c r="F3"/>
      <c r="G3"/>
      <c r="H3"/>
      <c r="I3"/>
      <c r="J3"/>
      <c r="S3" s="4"/>
      <c r="T3" s="75"/>
    </row>
    <row r="4" spans="1:20" x14ac:dyDescent="0.2">
      <c r="A4" s="22" t="s">
        <v>9678</v>
      </c>
      <c r="E4"/>
      <c r="F4"/>
      <c r="G4"/>
      <c r="H4"/>
      <c r="I4"/>
      <c r="J4"/>
      <c r="S4" s="4"/>
      <c r="T4" s="75"/>
    </row>
    <row r="5" spans="1:20" s="5" customFormat="1" ht="45" x14ac:dyDescent="0.25">
      <c r="A5" s="6" t="s">
        <v>195</v>
      </c>
      <c r="B5" s="5" t="s">
        <v>626</v>
      </c>
      <c r="C5" s="5" t="s">
        <v>219</v>
      </c>
      <c r="D5" s="5" t="s">
        <v>994</v>
      </c>
      <c r="E5" s="14" t="s">
        <v>9734</v>
      </c>
      <c r="F5" s="43" t="s">
        <v>9735</v>
      </c>
      <c r="G5" s="47" t="s">
        <v>9736</v>
      </c>
      <c r="H5" s="43" t="s">
        <v>9737</v>
      </c>
      <c r="I5" s="47" t="s">
        <v>9738</v>
      </c>
      <c r="J5" s="43" t="s">
        <v>9682</v>
      </c>
    </row>
    <row r="6" spans="1:20" x14ac:dyDescent="0.2">
      <c r="A6" s="4">
        <v>32</v>
      </c>
      <c r="B6" t="s">
        <v>1194</v>
      </c>
      <c r="C6" t="s">
        <v>1001</v>
      </c>
      <c r="D6" t="s">
        <v>9870</v>
      </c>
      <c r="E6" s="84">
        <v>1</v>
      </c>
      <c r="F6" s="60">
        <v>1.4529557253197101</v>
      </c>
      <c r="G6" s="46">
        <v>1.4529557253197101</v>
      </c>
      <c r="H6" s="60">
        <v>4.9720279720279699</v>
      </c>
      <c r="I6" s="46">
        <v>4.9720279720279699</v>
      </c>
      <c r="J6" s="60">
        <f t="shared" ref="J6:J21" si="0">I6/G6</f>
        <v>3.4220092776288271</v>
      </c>
    </row>
    <row r="7" spans="1:20" ht="15" x14ac:dyDescent="0.25">
      <c r="A7" s="4">
        <v>34</v>
      </c>
      <c r="B7" t="s">
        <v>1531</v>
      </c>
      <c r="C7" s="1" t="s">
        <v>1532</v>
      </c>
      <c r="D7" t="s">
        <v>9871</v>
      </c>
      <c r="E7" s="84">
        <v>1</v>
      </c>
      <c r="F7" s="60">
        <v>1.3140941434044899</v>
      </c>
      <c r="G7" s="46">
        <v>1.3140941434044899</v>
      </c>
      <c r="H7" s="60">
        <v>3.085</v>
      </c>
      <c r="I7" s="46">
        <v>3.085</v>
      </c>
      <c r="J7" s="60">
        <f t="shared" si="0"/>
        <v>2.3476247995501565</v>
      </c>
    </row>
    <row r="8" spans="1:20" x14ac:dyDescent="0.2">
      <c r="A8" s="4">
        <v>34</v>
      </c>
      <c r="B8" t="s">
        <v>663</v>
      </c>
      <c r="C8" t="s">
        <v>1056</v>
      </c>
      <c r="D8" t="s">
        <v>9782</v>
      </c>
      <c r="E8" s="84">
        <v>1</v>
      </c>
      <c r="F8" s="60">
        <v>2.53488779419814</v>
      </c>
      <c r="G8" s="46">
        <v>2.53488779419814</v>
      </c>
      <c r="H8" s="60">
        <v>4.5599999999999996</v>
      </c>
      <c r="I8" s="46">
        <v>4.5599999999999996</v>
      </c>
      <c r="J8" s="60">
        <f t="shared" si="0"/>
        <v>1.7988961919485917</v>
      </c>
    </row>
    <row r="9" spans="1:20" x14ac:dyDescent="0.2">
      <c r="A9" s="4">
        <v>12</v>
      </c>
      <c r="B9" t="s">
        <v>9896</v>
      </c>
      <c r="C9" t="s">
        <v>1001</v>
      </c>
      <c r="D9" t="s">
        <v>9897</v>
      </c>
      <c r="E9" s="84">
        <v>1</v>
      </c>
      <c r="F9" s="60">
        <v>0.96562608847091602</v>
      </c>
      <c r="G9" s="46">
        <v>0.96562608847091602</v>
      </c>
      <c r="H9" s="60">
        <v>1.64021164021164</v>
      </c>
      <c r="I9" s="46">
        <v>1.64021164021164</v>
      </c>
      <c r="J9" s="60">
        <f t="shared" si="0"/>
        <v>1.6985991366585182</v>
      </c>
    </row>
    <row r="10" spans="1:20" x14ac:dyDescent="0.2">
      <c r="A10" s="4">
        <v>21</v>
      </c>
      <c r="B10" t="s">
        <v>9876</v>
      </c>
      <c r="C10" t="s">
        <v>9877</v>
      </c>
      <c r="D10" t="s">
        <v>9878</v>
      </c>
      <c r="E10" s="84">
        <v>1</v>
      </c>
      <c r="F10" s="60">
        <v>1.0789264211431699</v>
      </c>
      <c r="G10" s="46">
        <v>1.0789264211431699</v>
      </c>
      <c r="H10" s="60">
        <v>1.81366459627329</v>
      </c>
      <c r="I10" s="46">
        <v>1.81366459627329</v>
      </c>
      <c r="J10" s="60">
        <f t="shared" si="0"/>
        <v>1.6809900663584016</v>
      </c>
    </row>
    <row r="11" spans="1:20" x14ac:dyDescent="0.2">
      <c r="A11" s="4">
        <v>32</v>
      </c>
      <c r="B11" t="s">
        <v>9886</v>
      </c>
      <c r="C11" t="s">
        <v>1001</v>
      </c>
      <c r="D11" t="s">
        <v>9887</v>
      </c>
      <c r="E11" s="84">
        <v>1</v>
      </c>
      <c r="F11" s="60">
        <v>1.00440931920821</v>
      </c>
      <c r="G11" s="46">
        <v>1.00440931920821</v>
      </c>
      <c r="H11" s="60">
        <v>1.65734265734266</v>
      </c>
      <c r="I11" s="46">
        <v>1.65734265734266</v>
      </c>
      <c r="J11" s="60">
        <f t="shared" si="0"/>
        <v>1.6500669852895895</v>
      </c>
    </row>
    <row r="12" spans="1:20" x14ac:dyDescent="0.2">
      <c r="A12" s="4">
        <v>32</v>
      </c>
      <c r="B12" t="s">
        <v>9872</v>
      </c>
      <c r="C12" t="s">
        <v>9873</v>
      </c>
      <c r="D12" t="s">
        <v>9874</v>
      </c>
      <c r="E12" s="84">
        <v>1</v>
      </c>
      <c r="F12" s="60">
        <v>1.16766133457139</v>
      </c>
      <c r="G12" s="46">
        <v>1.16766133457139</v>
      </c>
      <c r="H12" s="60">
        <v>1.92307692307692</v>
      </c>
      <c r="I12" s="46">
        <v>1.92307692307692</v>
      </c>
      <c r="J12" s="60">
        <f t="shared" si="0"/>
        <v>1.6469475062157626</v>
      </c>
    </row>
    <row r="13" spans="1:20" x14ac:dyDescent="0.2">
      <c r="A13" s="4">
        <v>36</v>
      </c>
      <c r="B13" t="s">
        <v>9945</v>
      </c>
      <c r="C13" t="s">
        <v>1001</v>
      </c>
      <c r="D13" t="s">
        <v>9946</v>
      </c>
      <c r="E13" s="84">
        <v>1</v>
      </c>
      <c r="F13" s="60">
        <v>0.92519841269841296</v>
      </c>
      <c r="G13" s="46">
        <v>0.92519841269841296</v>
      </c>
      <c r="H13" s="60">
        <v>1.5</v>
      </c>
      <c r="I13" s="46">
        <v>1.5</v>
      </c>
      <c r="J13" s="60">
        <f t="shared" si="0"/>
        <v>1.6212738580313097</v>
      </c>
    </row>
    <row r="14" spans="1:20" x14ac:dyDescent="0.2">
      <c r="A14" s="4">
        <v>35</v>
      </c>
      <c r="B14" t="s">
        <v>9935</v>
      </c>
      <c r="C14" t="s">
        <v>1001</v>
      </c>
      <c r="D14" t="s">
        <v>9936</v>
      </c>
      <c r="E14" s="84">
        <v>1</v>
      </c>
      <c r="F14" s="60">
        <v>0.95003922111480199</v>
      </c>
      <c r="G14" s="46">
        <v>0.95003922111480199</v>
      </c>
      <c r="H14" s="60">
        <v>1.51007326007326</v>
      </c>
      <c r="I14" s="46">
        <v>1.51007326007326</v>
      </c>
      <c r="J14" s="60">
        <f t="shared" si="0"/>
        <v>1.5894851775711942</v>
      </c>
    </row>
    <row r="15" spans="1:20" x14ac:dyDescent="0.2">
      <c r="A15" s="4">
        <v>4</v>
      </c>
      <c r="B15" t="s">
        <v>5</v>
      </c>
      <c r="C15" t="s">
        <v>1001</v>
      </c>
      <c r="D15" t="s">
        <v>9824</v>
      </c>
      <c r="E15" s="84">
        <v>1</v>
      </c>
      <c r="F15" s="60">
        <v>2.00925156884459</v>
      </c>
      <c r="G15" s="46">
        <v>2.00925156884459</v>
      </c>
      <c r="H15" s="60">
        <v>3.1840062111801202</v>
      </c>
      <c r="I15" s="46">
        <v>3.1840062111801202</v>
      </c>
      <c r="J15" s="60">
        <f t="shared" si="0"/>
        <v>1.5846727510637539</v>
      </c>
    </row>
    <row r="16" spans="1:20" x14ac:dyDescent="0.2">
      <c r="A16" s="4">
        <v>36</v>
      </c>
      <c r="B16" t="s">
        <v>9937</v>
      </c>
      <c r="C16" t="s">
        <v>9938</v>
      </c>
      <c r="D16" t="s">
        <v>9939</v>
      </c>
      <c r="E16" s="84">
        <v>1</v>
      </c>
      <c r="F16" s="60">
        <v>0.96214285714285697</v>
      </c>
      <c r="G16" s="46">
        <v>0.96214285714285697</v>
      </c>
      <c r="H16" s="60">
        <v>1.51</v>
      </c>
      <c r="I16" s="46">
        <v>1.51</v>
      </c>
      <c r="J16" s="60">
        <f t="shared" si="0"/>
        <v>1.5694135115070531</v>
      </c>
    </row>
    <row r="17" spans="1:10" ht="15" x14ac:dyDescent="0.25">
      <c r="A17" s="4">
        <v>36</v>
      </c>
      <c r="B17" t="s">
        <v>688</v>
      </c>
      <c r="C17" s="1" t="s">
        <v>1638</v>
      </c>
      <c r="D17" t="s">
        <v>1639</v>
      </c>
      <c r="E17" s="84">
        <v>2</v>
      </c>
      <c r="F17" s="60">
        <v>1.21</v>
      </c>
      <c r="G17" s="46">
        <v>1.21</v>
      </c>
      <c r="H17" s="60">
        <v>1.89</v>
      </c>
      <c r="I17" s="46">
        <v>1.89</v>
      </c>
      <c r="J17" s="60">
        <f t="shared" si="0"/>
        <v>1.5619834710743801</v>
      </c>
    </row>
    <row r="18" spans="1:10" x14ac:dyDescent="0.2">
      <c r="A18" s="4">
        <v>35</v>
      </c>
      <c r="B18" t="s">
        <v>9915</v>
      </c>
      <c r="C18" t="s">
        <v>9916</v>
      </c>
      <c r="D18" t="s">
        <v>9917</v>
      </c>
      <c r="E18" s="84">
        <v>1</v>
      </c>
      <c r="F18" s="60">
        <v>1.0194836655592501</v>
      </c>
      <c r="G18" s="46">
        <v>1.0194836655592501</v>
      </c>
      <c r="H18" s="60">
        <v>1.54395604395604</v>
      </c>
      <c r="I18" s="46">
        <v>1.54395604395604</v>
      </c>
      <c r="J18" s="60">
        <f t="shared" si="0"/>
        <v>1.5144490256340539</v>
      </c>
    </row>
    <row r="19" spans="1:10" x14ac:dyDescent="0.2">
      <c r="A19" s="4">
        <v>36</v>
      </c>
      <c r="B19" t="s">
        <v>1079</v>
      </c>
      <c r="C19" t="s">
        <v>9879</v>
      </c>
      <c r="D19" t="s">
        <v>9880</v>
      </c>
      <c r="E19" s="84">
        <v>1</v>
      </c>
      <c r="F19" s="60">
        <v>1.1511111111111101</v>
      </c>
      <c r="G19" s="46">
        <v>1.1511111111111101</v>
      </c>
      <c r="H19" s="60">
        <v>1.73</v>
      </c>
      <c r="I19" s="46">
        <v>1.73</v>
      </c>
      <c r="J19" s="60">
        <f t="shared" si="0"/>
        <v>1.5028957528957543</v>
      </c>
    </row>
    <row r="20" spans="1:10" x14ac:dyDescent="0.2">
      <c r="A20" s="4">
        <v>35</v>
      </c>
      <c r="B20" t="s">
        <v>9900</v>
      </c>
      <c r="C20" t="s">
        <v>9901</v>
      </c>
      <c r="D20" t="s">
        <v>9902</v>
      </c>
      <c r="E20" s="84">
        <v>1</v>
      </c>
      <c r="F20" s="60">
        <v>1.0767464931709101</v>
      </c>
      <c r="G20" s="46">
        <v>1.0767464931709101</v>
      </c>
      <c r="H20" s="60">
        <v>1.61172161172161</v>
      </c>
      <c r="I20" s="46">
        <v>1.61172161172161</v>
      </c>
      <c r="J20" s="60">
        <f t="shared" si="0"/>
        <v>1.4968440779177761</v>
      </c>
    </row>
    <row r="21" spans="1:10" x14ac:dyDescent="0.2">
      <c r="A21" s="4">
        <v>27</v>
      </c>
      <c r="B21" t="s">
        <v>632</v>
      </c>
      <c r="C21" t="s">
        <v>1066</v>
      </c>
      <c r="D21" t="s">
        <v>9751</v>
      </c>
      <c r="E21" s="84">
        <v>1</v>
      </c>
      <c r="F21" s="60">
        <v>5.1087693798449596</v>
      </c>
      <c r="G21" s="46">
        <v>5.1087693798449596</v>
      </c>
      <c r="H21" s="60">
        <v>2.0869963369963398</v>
      </c>
      <c r="I21" s="46">
        <v>2.0869963369963398</v>
      </c>
      <c r="J21" s="60">
        <f t="shared" si="0"/>
        <v>0.40851253635169488</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93"/>
  <sheetViews>
    <sheetView zoomScaleNormal="100" workbookViewId="0">
      <selection activeCellId="1" sqref="E1:E52 A1"/>
    </sheetView>
  </sheetViews>
  <sheetFormatPr defaultRowHeight="12.75" x14ac:dyDescent="0.2"/>
  <cols>
    <col min="1" max="1" width="13.140625" customWidth="1"/>
    <col min="2" max="2" width="5.140625" customWidth="1"/>
    <col min="3" max="3" width="52" customWidth="1"/>
    <col min="4" max="4" width="7.140625" customWidth="1"/>
    <col min="6" max="6" width="13.42578125" customWidth="1"/>
  </cols>
  <sheetData>
    <row r="1" spans="1:7" s="5" customFormat="1" ht="15" x14ac:dyDescent="0.25">
      <c r="A1" s="5" t="s">
        <v>12328</v>
      </c>
    </row>
    <row r="3" spans="1:7" ht="15" x14ac:dyDescent="0.25">
      <c r="A3" s="5" t="s">
        <v>7034</v>
      </c>
      <c r="B3" s="5" t="s">
        <v>195</v>
      </c>
      <c r="C3" s="5" t="s">
        <v>3108</v>
      </c>
      <c r="E3" s="5" t="s">
        <v>3111</v>
      </c>
      <c r="F3" s="5" t="s">
        <v>3112</v>
      </c>
      <c r="G3" s="5" t="s">
        <v>3114</v>
      </c>
    </row>
    <row r="4" spans="1:7" x14ac:dyDescent="0.2">
      <c r="A4" s="89" t="s">
        <v>3125</v>
      </c>
      <c r="B4" s="89">
        <v>2</v>
      </c>
      <c r="C4" s="89" t="s">
        <v>3126</v>
      </c>
      <c r="D4" s="89">
        <v>14717</v>
      </c>
      <c r="E4" s="89" t="s">
        <v>3127</v>
      </c>
      <c r="F4" s="89" t="s">
        <v>3128</v>
      </c>
      <c r="G4" s="89">
        <v>125</v>
      </c>
    </row>
    <row r="5" spans="1:7" x14ac:dyDescent="0.2">
      <c r="A5" s="89" t="s">
        <v>3129</v>
      </c>
      <c r="B5" s="89">
        <v>2</v>
      </c>
      <c r="C5" s="90" t="s">
        <v>307</v>
      </c>
      <c r="D5" s="89">
        <v>10751</v>
      </c>
      <c r="E5" s="89" t="s">
        <v>3130</v>
      </c>
      <c r="F5" s="89" t="s">
        <v>3128</v>
      </c>
      <c r="G5" s="89">
        <v>71</v>
      </c>
    </row>
    <row r="6" spans="1:7" x14ac:dyDescent="0.2">
      <c r="A6" s="89" t="s">
        <v>3134</v>
      </c>
      <c r="B6" s="89">
        <v>2</v>
      </c>
      <c r="C6" s="90" t="s">
        <v>232</v>
      </c>
      <c r="D6" s="89">
        <v>11366</v>
      </c>
      <c r="E6" s="89" t="s">
        <v>3135</v>
      </c>
      <c r="F6" s="89" t="s">
        <v>3128</v>
      </c>
      <c r="G6" s="89">
        <v>67</v>
      </c>
    </row>
    <row r="7" spans="1:7" x14ac:dyDescent="0.2">
      <c r="A7" s="89" t="s">
        <v>3131</v>
      </c>
      <c r="B7" s="89">
        <v>2</v>
      </c>
      <c r="C7" s="89" t="s">
        <v>3132</v>
      </c>
      <c r="D7" s="89">
        <v>5909</v>
      </c>
      <c r="E7" s="89" t="s">
        <v>3133</v>
      </c>
      <c r="F7" s="89" t="s">
        <v>3128</v>
      </c>
      <c r="G7" s="89">
        <v>43</v>
      </c>
    </row>
    <row r="8" spans="1:7" x14ac:dyDescent="0.2">
      <c r="A8" s="89" t="s">
        <v>3144</v>
      </c>
      <c r="B8" s="89">
        <v>2</v>
      </c>
      <c r="C8" s="90" t="s">
        <v>307</v>
      </c>
      <c r="D8" s="89">
        <v>4244</v>
      </c>
      <c r="E8" s="89" t="s">
        <v>3145</v>
      </c>
      <c r="F8" s="89" t="s">
        <v>3128</v>
      </c>
      <c r="G8" s="89">
        <v>30</v>
      </c>
    </row>
    <row r="9" spans="1:7" x14ac:dyDescent="0.2">
      <c r="A9" s="89" t="s">
        <v>3396</v>
      </c>
      <c r="B9" s="89">
        <v>25</v>
      </c>
      <c r="C9" s="90" t="s">
        <v>232</v>
      </c>
      <c r="D9" s="89">
        <v>19577</v>
      </c>
      <c r="E9" s="89" t="s">
        <v>3397</v>
      </c>
      <c r="F9" s="89" t="s">
        <v>3128</v>
      </c>
      <c r="G9" s="89">
        <v>30</v>
      </c>
    </row>
    <row r="10" spans="1:7" x14ac:dyDescent="0.2">
      <c r="A10" s="89" t="s">
        <v>3154</v>
      </c>
      <c r="B10" s="89">
        <v>2</v>
      </c>
      <c r="C10" s="90" t="s">
        <v>232</v>
      </c>
      <c r="D10" s="89">
        <v>3185</v>
      </c>
      <c r="E10" s="89" t="s">
        <v>3155</v>
      </c>
      <c r="F10" s="89" t="s">
        <v>3128</v>
      </c>
      <c r="G10" s="89">
        <v>30</v>
      </c>
    </row>
    <row r="11" spans="1:7" x14ac:dyDescent="0.2">
      <c r="A11" s="89" t="s">
        <v>3215</v>
      </c>
      <c r="B11" s="89">
        <v>2</v>
      </c>
      <c r="C11" s="89" t="s">
        <v>3216</v>
      </c>
      <c r="D11" s="89">
        <v>2927</v>
      </c>
      <c r="E11" s="89" t="s">
        <v>3217</v>
      </c>
      <c r="F11" s="89" t="s">
        <v>3128</v>
      </c>
      <c r="G11" s="89">
        <v>29</v>
      </c>
    </row>
    <row r="12" spans="1:7" x14ac:dyDescent="0.2">
      <c r="A12" s="89" t="s">
        <v>3142</v>
      </c>
      <c r="B12" s="89">
        <v>2</v>
      </c>
      <c r="C12" s="90" t="s">
        <v>232</v>
      </c>
      <c r="D12" s="89">
        <v>6329</v>
      </c>
      <c r="E12" s="89" t="s">
        <v>3143</v>
      </c>
      <c r="F12" s="89" t="s">
        <v>3128</v>
      </c>
      <c r="G12" s="89">
        <v>26</v>
      </c>
    </row>
    <row r="13" spans="1:7" x14ac:dyDescent="0.2">
      <c r="A13" s="89" t="s">
        <v>3178</v>
      </c>
      <c r="B13" s="89">
        <v>2</v>
      </c>
      <c r="C13" s="89" t="s">
        <v>3179</v>
      </c>
      <c r="D13" s="89">
        <v>2708</v>
      </c>
      <c r="E13" s="89" t="s">
        <v>3180</v>
      </c>
      <c r="F13" s="89" t="s">
        <v>3128</v>
      </c>
      <c r="G13" s="89">
        <v>25</v>
      </c>
    </row>
    <row r="14" spans="1:7" x14ac:dyDescent="0.2">
      <c r="A14" s="89" t="s">
        <v>3165</v>
      </c>
      <c r="B14" s="89">
        <v>2</v>
      </c>
      <c r="C14" s="90" t="s">
        <v>232</v>
      </c>
      <c r="D14" s="89">
        <v>2753</v>
      </c>
      <c r="E14" s="89" t="s">
        <v>3166</v>
      </c>
      <c r="F14" s="89" t="s">
        <v>3128</v>
      </c>
      <c r="G14" s="89">
        <v>25</v>
      </c>
    </row>
    <row r="15" spans="1:7" x14ac:dyDescent="0.2">
      <c r="A15" s="89" t="s">
        <v>3218</v>
      </c>
      <c r="B15" s="89">
        <v>2</v>
      </c>
      <c r="C15" s="90" t="s">
        <v>232</v>
      </c>
      <c r="D15" s="89">
        <v>3059</v>
      </c>
      <c r="E15" s="89" t="s">
        <v>3219</v>
      </c>
      <c r="F15" s="89" t="s">
        <v>3128</v>
      </c>
      <c r="G15" s="89">
        <v>24</v>
      </c>
    </row>
    <row r="16" spans="1:7" x14ac:dyDescent="0.2">
      <c r="A16" s="89" t="s">
        <v>4406</v>
      </c>
      <c r="B16" s="89">
        <v>36</v>
      </c>
      <c r="C16" s="89" t="s">
        <v>3543</v>
      </c>
      <c r="D16" s="89">
        <v>16811</v>
      </c>
      <c r="E16" s="89" t="s">
        <v>4407</v>
      </c>
      <c r="F16" s="89" t="s">
        <v>3128</v>
      </c>
      <c r="G16" s="89">
        <v>24</v>
      </c>
    </row>
    <row r="17" spans="1:7" x14ac:dyDescent="0.2">
      <c r="A17" s="89" t="s">
        <v>3205</v>
      </c>
      <c r="B17" s="89">
        <v>2</v>
      </c>
      <c r="C17" s="90" t="s">
        <v>232</v>
      </c>
      <c r="D17" s="89">
        <v>3440</v>
      </c>
      <c r="E17" s="89" t="s">
        <v>3206</v>
      </c>
      <c r="F17" s="89" t="s">
        <v>3128</v>
      </c>
      <c r="G17" s="89">
        <v>23</v>
      </c>
    </row>
    <row r="18" spans="1:7" x14ac:dyDescent="0.2">
      <c r="A18" s="89" t="s">
        <v>3424</v>
      </c>
      <c r="B18" s="89">
        <v>30</v>
      </c>
      <c r="C18" s="90" t="s">
        <v>232</v>
      </c>
      <c r="D18" s="89">
        <v>11372</v>
      </c>
      <c r="E18" s="89" t="s">
        <v>3425</v>
      </c>
      <c r="F18" s="89" t="s">
        <v>3128</v>
      </c>
      <c r="G18" s="89">
        <v>22</v>
      </c>
    </row>
    <row r="19" spans="1:7" x14ac:dyDescent="0.2">
      <c r="A19" s="89" t="s">
        <v>3136</v>
      </c>
      <c r="B19" s="89">
        <v>2</v>
      </c>
      <c r="C19" s="89" t="s">
        <v>3137</v>
      </c>
      <c r="D19" s="89">
        <v>7997</v>
      </c>
      <c r="E19" s="89" t="s">
        <v>3138</v>
      </c>
      <c r="F19" s="89" t="s">
        <v>3128</v>
      </c>
      <c r="G19" s="89">
        <v>21</v>
      </c>
    </row>
    <row r="20" spans="1:7" x14ac:dyDescent="0.2">
      <c r="A20" s="89" t="s">
        <v>4258</v>
      </c>
      <c r="B20" s="89">
        <v>33</v>
      </c>
      <c r="C20" s="89" t="s">
        <v>4259</v>
      </c>
      <c r="D20" s="89">
        <v>5042</v>
      </c>
      <c r="E20" s="89" t="s">
        <v>4260</v>
      </c>
      <c r="F20" s="89" t="s">
        <v>3128</v>
      </c>
      <c r="G20" s="89">
        <v>21</v>
      </c>
    </row>
    <row r="21" spans="1:7" x14ac:dyDescent="0.2">
      <c r="A21" s="89" t="s">
        <v>3152</v>
      </c>
      <c r="B21" s="89">
        <v>2</v>
      </c>
      <c r="C21" s="90" t="s">
        <v>232</v>
      </c>
      <c r="D21" s="89">
        <v>2981</v>
      </c>
      <c r="E21" s="89" t="s">
        <v>3153</v>
      </c>
      <c r="F21" s="89" t="s">
        <v>3128</v>
      </c>
      <c r="G21" s="89">
        <v>19</v>
      </c>
    </row>
    <row r="22" spans="1:7" x14ac:dyDescent="0.2">
      <c r="A22" s="89" t="s">
        <v>3831</v>
      </c>
      <c r="B22" s="89">
        <v>5</v>
      </c>
      <c r="C22" s="90" t="s">
        <v>232</v>
      </c>
      <c r="D22" s="89">
        <v>7547</v>
      </c>
      <c r="E22" s="89" t="s">
        <v>3832</v>
      </c>
      <c r="F22" s="89" t="s">
        <v>3128</v>
      </c>
      <c r="G22" s="89">
        <v>19</v>
      </c>
    </row>
    <row r="23" spans="1:7" x14ac:dyDescent="0.2">
      <c r="A23" s="89" t="s">
        <v>3440</v>
      </c>
      <c r="B23" s="89">
        <v>33</v>
      </c>
      <c r="C23" s="90" t="s">
        <v>232</v>
      </c>
      <c r="D23" s="89">
        <v>8222</v>
      </c>
      <c r="E23" s="89" t="s">
        <v>3441</v>
      </c>
      <c r="F23" s="89" t="s">
        <v>3128</v>
      </c>
      <c r="G23" s="89">
        <v>18</v>
      </c>
    </row>
    <row r="24" spans="1:7" x14ac:dyDescent="0.2">
      <c r="A24" s="89" t="s">
        <v>7085</v>
      </c>
      <c r="B24" s="89">
        <v>28</v>
      </c>
      <c r="C24" s="89" t="s">
        <v>7086</v>
      </c>
      <c r="D24" s="89">
        <v>4724</v>
      </c>
      <c r="E24" s="89" t="s">
        <v>7087</v>
      </c>
      <c r="F24" s="89" t="s">
        <v>3128</v>
      </c>
      <c r="G24" s="89">
        <v>18</v>
      </c>
    </row>
    <row r="25" spans="1:7" x14ac:dyDescent="0.2">
      <c r="A25" t="s">
        <v>7088</v>
      </c>
      <c r="B25" t="e">
        <v>#NAME?</v>
      </c>
      <c r="C25" t="e">
        <f>NA()</f>
        <v>#N/A</v>
      </c>
      <c r="D25" t="e">
        <f>NA()</f>
        <v>#N/A</v>
      </c>
      <c r="E25" t="s">
        <v>7089</v>
      </c>
      <c r="F25" t="s">
        <v>3128</v>
      </c>
      <c r="G25">
        <v>18</v>
      </c>
    </row>
    <row r="26" spans="1:7" x14ac:dyDescent="0.2">
      <c r="A26" t="s">
        <v>3139</v>
      </c>
      <c r="B26">
        <v>2</v>
      </c>
      <c r="C26" t="s">
        <v>3140</v>
      </c>
      <c r="D26">
        <v>4619</v>
      </c>
      <c r="E26" t="s">
        <v>3141</v>
      </c>
      <c r="F26" t="s">
        <v>3128</v>
      </c>
      <c r="G26">
        <v>17</v>
      </c>
    </row>
    <row r="27" spans="1:7" x14ac:dyDescent="0.2">
      <c r="A27" t="s">
        <v>3207</v>
      </c>
      <c r="B27">
        <v>2</v>
      </c>
      <c r="C27" t="s">
        <v>232</v>
      </c>
      <c r="D27">
        <v>2591</v>
      </c>
      <c r="E27" t="s">
        <v>3208</v>
      </c>
      <c r="F27" t="s">
        <v>3128</v>
      </c>
      <c r="G27">
        <v>17</v>
      </c>
    </row>
    <row r="28" spans="1:7" x14ac:dyDescent="0.2">
      <c r="A28" t="s">
        <v>3156</v>
      </c>
      <c r="B28">
        <v>2</v>
      </c>
      <c r="C28" t="s">
        <v>307</v>
      </c>
      <c r="D28">
        <v>2543</v>
      </c>
      <c r="E28" t="s">
        <v>3157</v>
      </c>
      <c r="F28" t="s">
        <v>3128</v>
      </c>
      <c r="G28">
        <v>17</v>
      </c>
    </row>
    <row r="29" spans="1:7" x14ac:dyDescent="0.2">
      <c r="A29" t="s">
        <v>7225</v>
      </c>
      <c r="B29">
        <v>1</v>
      </c>
      <c r="C29" t="s">
        <v>5189</v>
      </c>
      <c r="D29">
        <v>5456</v>
      </c>
      <c r="E29" t="s">
        <v>7226</v>
      </c>
      <c r="F29" t="s">
        <v>3128</v>
      </c>
      <c r="G29">
        <v>17</v>
      </c>
    </row>
    <row r="30" spans="1:7" x14ac:dyDescent="0.2">
      <c r="A30" t="s">
        <v>9952</v>
      </c>
      <c r="B30">
        <v>33</v>
      </c>
      <c r="C30" t="s">
        <v>232</v>
      </c>
      <c r="D30">
        <v>1394</v>
      </c>
      <c r="E30" t="s">
        <v>9953</v>
      </c>
      <c r="F30" t="s">
        <v>3128</v>
      </c>
      <c r="G30">
        <v>16</v>
      </c>
    </row>
    <row r="31" spans="1:7" x14ac:dyDescent="0.2">
      <c r="A31" t="s">
        <v>7113</v>
      </c>
      <c r="B31">
        <v>21</v>
      </c>
      <c r="C31" t="s">
        <v>7114</v>
      </c>
      <c r="D31">
        <v>4688</v>
      </c>
      <c r="E31" t="s">
        <v>7115</v>
      </c>
      <c r="F31" t="s">
        <v>3128</v>
      </c>
      <c r="G31">
        <v>15</v>
      </c>
    </row>
    <row r="32" spans="1:7" x14ac:dyDescent="0.2">
      <c r="A32" t="s">
        <v>7257</v>
      </c>
      <c r="B32">
        <v>21</v>
      </c>
      <c r="C32" t="s">
        <v>232</v>
      </c>
      <c r="D32">
        <v>3041</v>
      </c>
      <c r="E32" t="s">
        <v>7258</v>
      </c>
      <c r="F32" t="s">
        <v>3128</v>
      </c>
      <c r="G32">
        <v>15</v>
      </c>
    </row>
    <row r="33" spans="1:7" x14ac:dyDescent="0.2">
      <c r="A33" t="s">
        <v>9954</v>
      </c>
      <c r="B33">
        <v>36</v>
      </c>
      <c r="C33" t="s">
        <v>538</v>
      </c>
      <c r="D33">
        <v>10376</v>
      </c>
      <c r="E33" t="s">
        <v>9955</v>
      </c>
      <c r="F33" t="s">
        <v>3128</v>
      </c>
      <c r="G33">
        <v>15</v>
      </c>
    </row>
    <row r="34" spans="1:7" x14ac:dyDescent="0.2">
      <c r="A34" t="s">
        <v>3167</v>
      </c>
      <c r="B34">
        <v>2</v>
      </c>
      <c r="C34" t="s">
        <v>3168</v>
      </c>
      <c r="D34">
        <v>3500</v>
      </c>
      <c r="E34" t="s">
        <v>3169</v>
      </c>
      <c r="F34" t="s">
        <v>3128</v>
      </c>
      <c r="G34">
        <v>14</v>
      </c>
    </row>
    <row r="35" spans="1:7" x14ac:dyDescent="0.2">
      <c r="A35" t="s">
        <v>7081</v>
      </c>
      <c r="B35">
        <v>23</v>
      </c>
      <c r="C35" t="s">
        <v>232</v>
      </c>
      <c r="D35">
        <v>5951</v>
      </c>
      <c r="E35" t="s">
        <v>7082</v>
      </c>
      <c r="F35" t="s">
        <v>3128</v>
      </c>
      <c r="G35">
        <v>14</v>
      </c>
    </row>
    <row r="36" spans="1:7" x14ac:dyDescent="0.2">
      <c r="A36" t="s">
        <v>3244</v>
      </c>
      <c r="B36">
        <v>36</v>
      </c>
      <c r="C36" t="s">
        <v>232</v>
      </c>
      <c r="D36">
        <v>13103</v>
      </c>
      <c r="E36" t="s">
        <v>3245</v>
      </c>
      <c r="F36" t="s">
        <v>3128</v>
      </c>
      <c r="G36">
        <v>14</v>
      </c>
    </row>
    <row r="37" spans="1:7" x14ac:dyDescent="0.2">
      <c r="A37" t="s">
        <v>7824</v>
      </c>
      <c r="B37">
        <v>35</v>
      </c>
      <c r="C37" t="s">
        <v>232</v>
      </c>
      <c r="D37">
        <v>5579</v>
      </c>
      <c r="E37" t="s">
        <v>7825</v>
      </c>
      <c r="F37" t="s">
        <v>3128</v>
      </c>
      <c r="G37">
        <v>14</v>
      </c>
    </row>
    <row r="38" spans="1:7" x14ac:dyDescent="0.2">
      <c r="A38" t="s">
        <v>3582</v>
      </c>
      <c r="B38">
        <v>19</v>
      </c>
      <c r="C38" t="s">
        <v>3583</v>
      </c>
      <c r="D38">
        <v>9266</v>
      </c>
      <c r="E38" t="s">
        <v>3584</v>
      </c>
      <c r="F38" t="s">
        <v>3128</v>
      </c>
      <c r="G38">
        <v>14</v>
      </c>
    </row>
    <row r="39" spans="1:7" x14ac:dyDescent="0.2">
      <c r="A39" t="s">
        <v>3226</v>
      </c>
      <c r="B39">
        <v>2</v>
      </c>
      <c r="C39" t="s">
        <v>3227</v>
      </c>
      <c r="D39">
        <v>1979</v>
      </c>
      <c r="E39" t="s">
        <v>3228</v>
      </c>
      <c r="F39" t="s">
        <v>3128</v>
      </c>
      <c r="G39">
        <v>14</v>
      </c>
    </row>
    <row r="40" spans="1:7" x14ac:dyDescent="0.2">
      <c r="A40" t="s">
        <v>7049</v>
      </c>
      <c r="B40">
        <v>36</v>
      </c>
      <c r="C40" t="s">
        <v>232</v>
      </c>
      <c r="D40">
        <v>4934</v>
      </c>
      <c r="E40" t="s">
        <v>7050</v>
      </c>
      <c r="F40" t="s">
        <v>3128</v>
      </c>
      <c r="G40">
        <v>14</v>
      </c>
    </row>
    <row r="41" spans="1:7" x14ac:dyDescent="0.2">
      <c r="A41" t="s">
        <v>3170</v>
      </c>
      <c r="B41">
        <v>35</v>
      </c>
      <c r="C41" t="s">
        <v>232</v>
      </c>
      <c r="D41">
        <v>19877</v>
      </c>
      <c r="E41" t="s">
        <v>3171</v>
      </c>
      <c r="F41" t="s">
        <v>3128</v>
      </c>
      <c r="G41">
        <v>13</v>
      </c>
    </row>
    <row r="42" spans="1:7" x14ac:dyDescent="0.2">
      <c r="A42" t="s">
        <v>4519</v>
      </c>
      <c r="B42">
        <v>2</v>
      </c>
      <c r="C42" t="s">
        <v>4520</v>
      </c>
      <c r="D42">
        <v>2732</v>
      </c>
      <c r="E42" t="s">
        <v>4521</v>
      </c>
      <c r="F42" t="s">
        <v>3128</v>
      </c>
      <c r="G42">
        <v>13</v>
      </c>
    </row>
    <row r="43" spans="1:7" x14ac:dyDescent="0.2">
      <c r="A43" t="s">
        <v>3192</v>
      </c>
      <c r="B43">
        <v>2</v>
      </c>
      <c r="C43" t="s">
        <v>3193</v>
      </c>
      <c r="D43">
        <v>2072</v>
      </c>
      <c r="E43" t="s">
        <v>3194</v>
      </c>
      <c r="F43" t="s">
        <v>3128</v>
      </c>
      <c r="G43">
        <v>13</v>
      </c>
    </row>
    <row r="44" spans="1:7" x14ac:dyDescent="0.2">
      <c r="A44" t="s">
        <v>3789</v>
      </c>
      <c r="B44">
        <v>2</v>
      </c>
      <c r="C44" t="s">
        <v>3790</v>
      </c>
      <c r="D44">
        <v>974</v>
      </c>
      <c r="E44" t="s">
        <v>3791</v>
      </c>
      <c r="F44" t="s">
        <v>3128</v>
      </c>
      <c r="G44">
        <v>13</v>
      </c>
    </row>
    <row r="45" spans="1:7" x14ac:dyDescent="0.2">
      <c r="A45" t="s">
        <v>3195</v>
      </c>
      <c r="B45">
        <v>2</v>
      </c>
      <c r="C45" t="s">
        <v>538</v>
      </c>
      <c r="D45">
        <v>2945</v>
      </c>
      <c r="E45" t="s">
        <v>3196</v>
      </c>
      <c r="F45" t="s">
        <v>3128</v>
      </c>
      <c r="G45">
        <v>13</v>
      </c>
    </row>
    <row r="46" spans="1:7" x14ac:dyDescent="0.2">
      <c r="A46" t="s">
        <v>3380</v>
      </c>
      <c r="B46">
        <v>23</v>
      </c>
      <c r="C46" t="s">
        <v>3381</v>
      </c>
      <c r="D46">
        <v>10031</v>
      </c>
      <c r="E46" t="s">
        <v>3382</v>
      </c>
      <c r="F46" t="s">
        <v>3128</v>
      </c>
      <c r="G46">
        <v>13</v>
      </c>
    </row>
    <row r="47" spans="1:7" x14ac:dyDescent="0.2">
      <c r="A47" t="s">
        <v>7141</v>
      </c>
      <c r="B47">
        <v>30</v>
      </c>
      <c r="C47" t="s">
        <v>7142</v>
      </c>
      <c r="D47">
        <v>2582</v>
      </c>
      <c r="E47" t="s">
        <v>7143</v>
      </c>
      <c r="F47" t="s">
        <v>3128</v>
      </c>
      <c r="G47">
        <v>13</v>
      </c>
    </row>
    <row r="48" spans="1:7" x14ac:dyDescent="0.2">
      <c r="A48" t="s">
        <v>8404</v>
      </c>
      <c r="B48">
        <v>34</v>
      </c>
      <c r="C48" t="s">
        <v>232</v>
      </c>
      <c r="D48">
        <v>3734</v>
      </c>
      <c r="E48" t="s">
        <v>8405</v>
      </c>
      <c r="F48" t="s">
        <v>3128</v>
      </c>
      <c r="G48">
        <v>13</v>
      </c>
    </row>
    <row r="49" spans="1:7" x14ac:dyDescent="0.2">
      <c r="A49" t="s">
        <v>4396</v>
      </c>
      <c r="B49">
        <v>36</v>
      </c>
      <c r="C49" t="s">
        <v>232</v>
      </c>
      <c r="D49">
        <v>5027</v>
      </c>
      <c r="E49" t="s">
        <v>4397</v>
      </c>
      <c r="F49" t="s">
        <v>3128</v>
      </c>
      <c r="G49">
        <v>13</v>
      </c>
    </row>
    <row r="50" spans="1:7" x14ac:dyDescent="0.2">
      <c r="A50" t="s">
        <v>3742</v>
      </c>
      <c r="B50">
        <v>35</v>
      </c>
      <c r="C50" t="s">
        <v>232</v>
      </c>
      <c r="D50">
        <v>4526</v>
      </c>
      <c r="E50" t="s">
        <v>3743</v>
      </c>
      <c r="F50" t="s">
        <v>3128</v>
      </c>
      <c r="G50">
        <v>12</v>
      </c>
    </row>
    <row r="51" spans="1:7" x14ac:dyDescent="0.2">
      <c r="A51" t="s">
        <v>3378</v>
      </c>
      <c r="B51">
        <v>23</v>
      </c>
      <c r="C51" t="s">
        <v>3318</v>
      </c>
      <c r="D51">
        <v>8582</v>
      </c>
      <c r="E51" t="s">
        <v>3379</v>
      </c>
      <c r="F51" t="s">
        <v>3128</v>
      </c>
      <c r="G51">
        <v>12</v>
      </c>
    </row>
    <row r="52" spans="1:7" x14ac:dyDescent="0.2">
      <c r="A52" t="s">
        <v>4836</v>
      </c>
      <c r="B52">
        <v>10</v>
      </c>
      <c r="C52" t="s">
        <v>232</v>
      </c>
      <c r="D52">
        <v>20396</v>
      </c>
      <c r="E52" t="s">
        <v>4837</v>
      </c>
      <c r="F52" t="s">
        <v>3128</v>
      </c>
      <c r="G52">
        <v>12</v>
      </c>
    </row>
    <row r="53" spans="1:7" x14ac:dyDescent="0.2">
      <c r="A53" t="s">
        <v>3775</v>
      </c>
      <c r="B53">
        <v>36</v>
      </c>
      <c r="C53" t="s">
        <v>232</v>
      </c>
      <c r="D53">
        <v>9062</v>
      </c>
      <c r="E53" t="s">
        <v>3776</v>
      </c>
      <c r="F53" t="s">
        <v>3128</v>
      </c>
      <c r="G53">
        <v>12</v>
      </c>
    </row>
    <row r="54" spans="1:7" x14ac:dyDescent="0.2">
      <c r="A54" t="s">
        <v>7124</v>
      </c>
      <c r="B54">
        <v>4</v>
      </c>
      <c r="C54" t="s">
        <v>7125</v>
      </c>
      <c r="D54">
        <v>3203</v>
      </c>
      <c r="E54" t="s">
        <v>7126</v>
      </c>
      <c r="F54" t="s">
        <v>3128</v>
      </c>
      <c r="G54">
        <v>12</v>
      </c>
    </row>
    <row r="55" spans="1:7" x14ac:dyDescent="0.2">
      <c r="A55" t="s">
        <v>5961</v>
      </c>
      <c r="B55">
        <v>30</v>
      </c>
      <c r="C55" t="s">
        <v>307</v>
      </c>
      <c r="D55">
        <v>7550</v>
      </c>
      <c r="E55" t="s">
        <v>5962</v>
      </c>
      <c r="F55" t="s">
        <v>3128</v>
      </c>
      <c r="G55">
        <v>12</v>
      </c>
    </row>
    <row r="56" spans="1:7" x14ac:dyDescent="0.2">
      <c r="A56" t="s">
        <v>3246</v>
      </c>
      <c r="B56">
        <v>2</v>
      </c>
      <c r="C56" t="s">
        <v>3247</v>
      </c>
      <c r="D56">
        <v>2849</v>
      </c>
      <c r="E56" t="s">
        <v>3248</v>
      </c>
      <c r="F56" t="s">
        <v>3128</v>
      </c>
      <c r="G56">
        <v>12</v>
      </c>
    </row>
    <row r="57" spans="1:7" x14ac:dyDescent="0.2">
      <c r="A57" t="s">
        <v>4143</v>
      </c>
      <c r="B57">
        <v>16</v>
      </c>
      <c r="C57" t="s">
        <v>232</v>
      </c>
      <c r="D57">
        <v>2360</v>
      </c>
      <c r="E57" t="s">
        <v>4144</v>
      </c>
      <c r="F57" t="s">
        <v>3128</v>
      </c>
      <c r="G57">
        <v>12</v>
      </c>
    </row>
    <row r="58" spans="1:7" x14ac:dyDescent="0.2">
      <c r="A58" t="s">
        <v>7054</v>
      </c>
      <c r="B58">
        <v>2</v>
      </c>
      <c r="C58" t="s">
        <v>7055</v>
      </c>
      <c r="D58">
        <v>1592</v>
      </c>
      <c r="E58" t="s">
        <v>7056</v>
      </c>
      <c r="F58" t="s">
        <v>3128</v>
      </c>
      <c r="G58">
        <v>11</v>
      </c>
    </row>
    <row r="59" spans="1:7" x14ac:dyDescent="0.2">
      <c r="A59" t="s">
        <v>9504</v>
      </c>
      <c r="B59">
        <v>35</v>
      </c>
      <c r="C59" t="s">
        <v>5959</v>
      </c>
      <c r="D59">
        <v>6932</v>
      </c>
      <c r="E59" t="s">
        <v>9505</v>
      </c>
      <c r="F59" t="s">
        <v>3128</v>
      </c>
      <c r="G59">
        <v>11</v>
      </c>
    </row>
    <row r="60" spans="1:7" x14ac:dyDescent="0.2">
      <c r="A60" t="s">
        <v>7042</v>
      </c>
      <c r="B60">
        <v>5</v>
      </c>
      <c r="C60" t="s">
        <v>7043</v>
      </c>
      <c r="D60">
        <v>2279</v>
      </c>
      <c r="E60" t="s">
        <v>7044</v>
      </c>
      <c r="F60" t="s">
        <v>3128</v>
      </c>
      <c r="G60">
        <v>11</v>
      </c>
    </row>
    <row r="61" spans="1:7" x14ac:dyDescent="0.2">
      <c r="A61" t="s">
        <v>3538</v>
      </c>
      <c r="B61">
        <v>8</v>
      </c>
      <c r="C61" t="s">
        <v>232</v>
      </c>
      <c r="D61">
        <v>14330</v>
      </c>
      <c r="E61" t="s">
        <v>3539</v>
      </c>
      <c r="F61" t="s">
        <v>3128</v>
      </c>
      <c r="G61">
        <v>11</v>
      </c>
    </row>
    <row r="62" spans="1:7" x14ac:dyDescent="0.2">
      <c r="A62" t="s">
        <v>6622</v>
      </c>
      <c r="B62">
        <v>35</v>
      </c>
      <c r="C62" t="s">
        <v>538</v>
      </c>
      <c r="D62">
        <v>5630</v>
      </c>
      <c r="E62" t="s">
        <v>6623</v>
      </c>
      <c r="F62" t="s">
        <v>3128</v>
      </c>
      <c r="G62">
        <v>11</v>
      </c>
    </row>
    <row r="63" spans="1:7" x14ac:dyDescent="0.2">
      <c r="A63" t="s">
        <v>4741</v>
      </c>
      <c r="B63">
        <v>8</v>
      </c>
      <c r="C63" t="s">
        <v>232</v>
      </c>
      <c r="D63">
        <v>6986</v>
      </c>
      <c r="E63" t="s">
        <v>4742</v>
      </c>
      <c r="F63" t="s">
        <v>3128</v>
      </c>
      <c r="G63">
        <v>11</v>
      </c>
    </row>
    <row r="64" spans="1:7" x14ac:dyDescent="0.2">
      <c r="A64" t="s">
        <v>5978</v>
      </c>
      <c r="B64">
        <v>30</v>
      </c>
      <c r="C64" t="s">
        <v>538</v>
      </c>
      <c r="D64">
        <v>1880</v>
      </c>
      <c r="E64" t="s">
        <v>5979</v>
      </c>
      <c r="F64" t="s">
        <v>3128</v>
      </c>
      <c r="G64">
        <v>11</v>
      </c>
    </row>
    <row r="65" spans="1:7" x14ac:dyDescent="0.2">
      <c r="A65" t="s">
        <v>3442</v>
      </c>
      <c r="B65">
        <v>33</v>
      </c>
      <c r="C65" t="s">
        <v>307</v>
      </c>
      <c r="D65">
        <v>8102</v>
      </c>
      <c r="E65" t="s">
        <v>3443</v>
      </c>
      <c r="F65" t="s">
        <v>3128</v>
      </c>
      <c r="G65">
        <v>11</v>
      </c>
    </row>
    <row r="66" spans="1:7" x14ac:dyDescent="0.2">
      <c r="A66" t="s">
        <v>9956</v>
      </c>
      <c r="B66">
        <v>30</v>
      </c>
      <c r="C66" t="s">
        <v>538</v>
      </c>
      <c r="D66">
        <v>5066</v>
      </c>
      <c r="E66" t="s">
        <v>9957</v>
      </c>
      <c r="F66" t="s">
        <v>3128</v>
      </c>
      <c r="G66">
        <v>11</v>
      </c>
    </row>
    <row r="67" spans="1:7" x14ac:dyDescent="0.2">
      <c r="A67" t="s">
        <v>9958</v>
      </c>
      <c r="B67">
        <v>34</v>
      </c>
      <c r="C67" t="s">
        <v>232</v>
      </c>
      <c r="D67">
        <v>2354</v>
      </c>
      <c r="E67" t="s">
        <v>9959</v>
      </c>
      <c r="F67" t="s">
        <v>3128</v>
      </c>
      <c r="G67">
        <v>11</v>
      </c>
    </row>
    <row r="68" spans="1:7" x14ac:dyDescent="0.2">
      <c r="A68" t="s">
        <v>4568</v>
      </c>
      <c r="B68">
        <v>4</v>
      </c>
      <c r="C68" t="s">
        <v>232</v>
      </c>
      <c r="D68">
        <v>12359</v>
      </c>
      <c r="E68" t="s">
        <v>4569</v>
      </c>
      <c r="F68" t="s">
        <v>3128</v>
      </c>
      <c r="G68">
        <v>10</v>
      </c>
    </row>
    <row r="69" spans="1:7" x14ac:dyDescent="0.2">
      <c r="A69" t="s">
        <v>7068</v>
      </c>
      <c r="B69">
        <v>5</v>
      </c>
      <c r="C69" t="s">
        <v>232</v>
      </c>
      <c r="D69">
        <v>4487</v>
      </c>
      <c r="E69" t="s">
        <v>7069</v>
      </c>
      <c r="F69" t="s">
        <v>3128</v>
      </c>
      <c r="G69">
        <v>10</v>
      </c>
    </row>
    <row r="70" spans="1:7" x14ac:dyDescent="0.2">
      <c r="A70" t="s">
        <v>4261</v>
      </c>
      <c r="B70">
        <v>33</v>
      </c>
      <c r="C70" t="s">
        <v>412</v>
      </c>
      <c r="D70">
        <v>2891</v>
      </c>
      <c r="E70" t="s">
        <v>4262</v>
      </c>
      <c r="F70" t="s">
        <v>3128</v>
      </c>
      <c r="G70">
        <v>10</v>
      </c>
    </row>
    <row r="71" spans="1:7" x14ac:dyDescent="0.2">
      <c r="A71" t="s">
        <v>3507</v>
      </c>
      <c r="B71">
        <v>2</v>
      </c>
      <c r="C71" t="s">
        <v>232</v>
      </c>
      <c r="D71">
        <v>2129</v>
      </c>
      <c r="E71" t="s">
        <v>3508</v>
      </c>
      <c r="F71" t="s">
        <v>3128</v>
      </c>
      <c r="G71">
        <v>10</v>
      </c>
    </row>
    <row r="72" spans="1:7" x14ac:dyDescent="0.2">
      <c r="A72" t="s">
        <v>7070</v>
      </c>
      <c r="B72">
        <v>6</v>
      </c>
      <c r="C72" t="s">
        <v>7071</v>
      </c>
      <c r="D72">
        <v>4970</v>
      </c>
      <c r="E72" t="s">
        <v>7072</v>
      </c>
      <c r="F72" t="s">
        <v>3128</v>
      </c>
      <c r="G72">
        <v>10</v>
      </c>
    </row>
    <row r="73" spans="1:7" x14ac:dyDescent="0.2">
      <c r="A73" t="s">
        <v>3276</v>
      </c>
      <c r="B73">
        <v>4</v>
      </c>
      <c r="C73" t="s">
        <v>3277</v>
      </c>
      <c r="D73">
        <v>9020</v>
      </c>
      <c r="E73" t="s">
        <v>3278</v>
      </c>
      <c r="F73" t="s">
        <v>3128</v>
      </c>
      <c r="G73">
        <v>10</v>
      </c>
    </row>
    <row r="74" spans="1:7" x14ac:dyDescent="0.2">
      <c r="A74" t="s">
        <v>4902</v>
      </c>
      <c r="B74">
        <v>11</v>
      </c>
      <c r="C74" t="s">
        <v>232</v>
      </c>
      <c r="D74">
        <v>2444</v>
      </c>
      <c r="E74" t="s">
        <v>4903</v>
      </c>
      <c r="F74" t="s">
        <v>3128</v>
      </c>
      <c r="G74">
        <v>10</v>
      </c>
    </row>
    <row r="75" spans="1:7" x14ac:dyDescent="0.2">
      <c r="A75" t="s">
        <v>3315</v>
      </c>
      <c r="B75">
        <v>30</v>
      </c>
      <c r="C75" t="s">
        <v>606</v>
      </c>
      <c r="D75">
        <v>2192</v>
      </c>
      <c r="E75" t="s">
        <v>3316</v>
      </c>
      <c r="F75" t="s">
        <v>3128</v>
      </c>
      <c r="G75">
        <v>10</v>
      </c>
    </row>
    <row r="76" spans="1:7" x14ac:dyDescent="0.2">
      <c r="A76" t="s">
        <v>3317</v>
      </c>
      <c r="B76">
        <v>33</v>
      </c>
      <c r="C76" t="s">
        <v>3318</v>
      </c>
      <c r="D76">
        <v>15365</v>
      </c>
      <c r="E76" t="s">
        <v>3319</v>
      </c>
      <c r="F76" t="s">
        <v>3128</v>
      </c>
      <c r="G76">
        <v>10</v>
      </c>
    </row>
    <row r="77" spans="1:7" x14ac:dyDescent="0.2">
      <c r="A77" t="s">
        <v>3751</v>
      </c>
      <c r="B77">
        <v>35</v>
      </c>
      <c r="C77" t="s">
        <v>232</v>
      </c>
      <c r="D77">
        <v>2156</v>
      </c>
      <c r="E77" t="s">
        <v>3752</v>
      </c>
      <c r="F77" t="s">
        <v>3128</v>
      </c>
      <c r="G77">
        <v>10</v>
      </c>
    </row>
    <row r="78" spans="1:7" x14ac:dyDescent="0.2">
      <c r="A78" t="s">
        <v>5327</v>
      </c>
      <c r="B78">
        <v>20</v>
      </c>
      <c r="C78" t="s">
        <v>538</v>
      </c>
      <c r="D78">
        <v>11882</v>
      </c>
      <c r="E78" t="s">
        <v>5328</v>
      </c>
      <c r="F78" t="s">
        <v>3128</v>
      </c>
      <c r="G78">
        <v>10</v>
      </c>
    </row>
    <row r="79" spans="1:7" x14ac:dyDescent="0.2">
      <c r="A79" t="s">
        <v>7275</v>
      </c>
      <c r="B79">
        <v>28</v>
      </c>
      <c r="C79" t="s">
        <v>232</v>
      </c>
      <c r="D79">
        <v>2357</v>
      </c>
      <c r="E79" t="s">
        <v>7276</v>
      </c>
      <c r="F79" t="s">
        <v>3128</v>
      </c>
      <c r="G79">
        <v>10</v>
      </c>
    </row>
    <row r="80" spans="1:7" x14ac:dyDescent="0.2">
      <c r="A80" t="s">
        <v>7742</v>
      </c>
      <c r="B80">
        <v>29</v>
      </c>
      <c r="C80" t="s">
        <v>885</v>
      </c>
      <c r="D80">
        <v>3692</v>
      </c>
      <c r="E80" t="s">
        <v>7743</v>
      </c>
      <c r="F80" t="s">
        <v>3128</v>
      </c>
      <c r="G80">
        <v>10</v>
      </c>
    </row>
    <row r="81" spans="1:7" x14ac:dyDescent="0.2">
      <c r="A81" t="s">
        <v>3189</v>
      </c>
      <c r="B81">
        <v>2</v>
      </c>
      <c r="C81" t="s">
        <v>3190</v>
      </c>
      <c r="D81">
        <v>2342</v>
      </c>
      <c r="E81" t="s">
        <v>3191</v>
      </c>
      <c r="F81" t="s">
        <v>3128</v>
      </c>
      <c r="G81">
        <v>10</v>
      </c>
    </row>
    <row r="82" spans="1:7" x14ac:dyDescent="0.2">
      <c r="A82" t="s">
        <v>8057</v>
      </c>
      <c r="B82">
        <v>17</v>
      </c>
      <c r="C82" t="s">
        <v>307</v>
      </c>
      <c r="D82">
        <v>1796</v>
      </c>
      <c r="E82" t="s">
        <v>8058</v>
      </c>
      <c r="F82" t="s">
        <v>3128</v>
      </c>
      <c r="G82">
        <v>10</v>
      </c>
    </row>
    <row r="83" spans="1:7" x14ac:dyDescent="0.2">
      <c r="A83" t="s">
        <v>7271</v>
      </c>
      <c r="B83">
        <v>27</v>
      </c>
      <c r="C83" t="s">
        <v>307</v>
      </c>
      <c r="D83">
        <v>2594</v>
      </c>
      <c r="E83" t="s">
        <v>7272</v>
      </c>
      <c r="F83" t="s">
        <v>3128</v>
      </c>
      <c r="G83">
        <v>10</v>
      </c>
    </row>
    <row r="84" spans="1:7" x14ac:dyDescent="0.2">
      <c r="A84" t="s">
        <v>5982</v>
      </c>
      <c r="B84">
        <v>30</v>
      </c>
      <c r="C84" t="s">
        <v>232</v>
      </c>
      <c r="D84">
        <v>3818</v>
      </c>
      <c r="E84" t="s">
        <v>5983</v>
      </c>
      <c r="F84" t="s">
        <v>3128</v>
      </c>
      <c r="G84">
        <v>10</v>
      </c>
    </row>
    <row r="85" spans="1:7" x14ac:dyDescent="0.2">
      <c r="A85" t="s">
        <v>4657</v>
      </c>
      <c r="B85">
        <v>6</v>
      </c>
      <c r="C85" t="s">
        <v>307</v>
      </c>
      <c r="D85">
        <v>10031</v>
      </c>
      <c r="E85" t="s">
        <v>4658</v>
      </c>
      <c r="F85" t="s">
        <v>3128</v>
      </c>
      <c r="G85">
        <v>10</v>
      </c>
    </row>
    <row r="86" spans="1:7" x14ac:dyDescent="0.2">
      <c r="A86" t="s">
        <v>6574</v>
      </c>
      <c r="B86">
        <v>35</v>
      </c>
      <c r="C86" t="s">
        <v>417</v>
      </c>
      <c r="D86">
        <v>11324</v>
      </c>
      <c r="E86" t="s">
        <v>6575</v>
      </c>
      <c r="F86" t="s">
        <v>3128</v>
      </c>
      <c r="G86">
        <v>9</v>
      </c>
    </row>
    <row r="87" spans="1:7" x14ac:dyDescent="0.2">
      <c r="A87" t="s">
        <v>3172</v>
      </c>
      <c r="B87">
        <v>36</v>
      </c>
      <c r="C87" t="s">
        <v>3173</v>
      </c>
      <c r="D87">
        <v>12539</v>
      </c>
      <c r="E87" t="s">
        <v>3174</v>
      </c>
      <c r="F87" t="s">
        <v>3128</v>
      </c>
      <c r="G87">
        <v>9</v>
      </c>
    </row>
    <row r="88" spans="1:7" x14ac:dyDescent="0.2">
      <c r="A88" t="s">
        <v>3509</v>
      </c>
      <c r="B88">
        <v>2</v>
      </c>
      <c r="C88" t="s">
        <v>232</v>
      </c>
      <c r="D88">
        <v>1703</v>
      </c>
      <c r="E88" t="s">
        <v>3510</v>
      </c>
      <c r="F88" t="s">
        <v>3128</v>
      </c>
      <c r="G88">
        <v>9</v>
      </c>
    </row>
    <row r="89" spans="1:7" x14ac:dyDescent="0.2">
      <c r="A89" t="s">
        <v>3160</v>
      </c>
      <c r="B89">
        <v>2</v>
      </c>
      <c r="C89" t="s">
        <v>3161</v>
      </c>
      <c r="D89">
        <v>1835</v>
      </c>
      <c r="E89" t="s">
        <v>3162</v>
      </c>
      <c r="F89" t="s">
        <v>3128</v>
      </c>
      <c r="G89">
        <v>9</v>
      </c>
    </row>
    <row r="90" spans="1:7" x14ac:dyDescent="0.2">
      <c r="A90" t="s">
        <v>8090</v>
      </c>
      <c r="B90">
        <v>20</v>
      </c>
      <c r="C90" t="s">
        <v>232</v>
      </c>
      <c r="D90">
        <v>2588</v>
      </c>
      <c r="E90" t="s">
        <v>8091</v>
      </c>
      <c r="F90" t="s">
        <v>3128</v>
      </c>
      <c r="G90">
        <v>9</v>
      </c>
    </row>
    <row r="91" spans="1:7" x14ac:dyDescent="0.2">
      <c r="A91" t="s">
        <v>3504</v>
      </c>
      <c r="B91">
        <v>2</v>
      </c>
      <c r="C91" t="s">
        <v>3505</v>
      </c>
      <c r="D91">
        <v>1112</v>
      </c>
      <c r="E91" t="s">
        <v>3506</v>
      </c>
      <c r="F91" t="s">
        <v>3128</v>
      </c>
      <c r="G91">
        <v>9</v>
      </c>
    </row>
    <row r="92" spans="1:7" x14ac:dyDescent="0.2">
      <c r="A92" t="s">
        <v>3487</v>
      </c>
      <c r="B92">
        <v>36</v>
      </c>
      <c r="C92" t="s">
        <v>232</v>
      </c>
      <c r="D92">
        <v>5486</v>
      </c>
      <c r="E92" t="s">
        <v>3488</v>
      </c>
      <c r="F92" t="s">
        <v>3128</v>
      </c>
      <c r="G92">
        <v>9</v>
      </c>
    </row>
    <row r="93" spans="1:7" x14ac:dyDescent="0.2">
      <c r="A93" t="s">
        <v>9960</v>
      </c>
      <c r="B93">
        <v>6</v>
      </c>
      <c r="C93" t="s">
        <v>307</v>
      </c>
      <c r="D93">
        <v>2375</v>
      </c>
      <c r="E93" t="s">
        <v>9961</v>
      </c>
      <c r="F93" t="s">
        <v>3128</v>
      </c>
      <c r="G93">
        <v>9</v>
      </c>
    </row>
    <row r="94" spans="1:7" x14ac:dyDescent="0.2">
      <c r="A94" t="s">
        <v>3641</v>
      </c>
      <c r="B94">
        <v>29</v>
      </c>
      <c r="C94" t="s">
        <v>903</v>
      </c>
      <c r="D94">
        <v>4808</v>
      </c>
      <c r="E94" t="s">
        <v>3642</v>
      </c>
      <c r="F94" t="s">
        <v>3128</v>
      </c>
      <c r="G94">
        <v>9</v>
      </c>
    </row>
    <row r="95" spans="1:7" x14ac:dyDescent="0.2">
      <c r="A95" t="s">
        <v>7432</v>
      </c>
      <c r="B95">
        <v>32</v>
      </c>
      <c r="C95" t="s">
        <v>6529</v>
      </c>
      <c r="D95">
        <v>1697</v>
      </c>
      <c r="E95" t="s">
        <v>7433</v>
      </c>
      <c r="F95" t="s">
        <v>3128</v>
      </c>
      <c r="G95">
        <v>9</v>
      </c>
    </row>
    <row r="96" spans="1:7" x14ac:dyDescent="0.2">
      <c r="A96" t="s">
        <v>3735</v>
      </c>
      <c r="B96">
        <v>35</v>
      </c>
      <c r="C96" t="s">
        <v>232</v>
      </c>
      <c r="D96">
        <v>12542</v>
      </c>
      <c r="E96" t="s">
        <v>3736</v>
      </c>
      <c r="F96" t="s">
        <v>3128</v>
      </c>
      <c r="G96">
        <v>9</v>
      </c>
    </row>
    <row r="97" spans="1:7" x14ac:dyDescent="0.2">
      <c r="A97" t="s">
        <v>4539</v>
      </c>
      <c r="B97">
        <v>3</v>
      </c>
      <c r="C97" t="s">
        <v>232</v>
      </c>
      <c r="D97">
        <v>7892</v>
      </c>
      <c r="E97" t="s">
        <v>4540</v>
      </c>
      <c r="F97" t="s">
        <v>3128</v>
      </c>
      <c r="G97">
        <v>9</v>
      </c>
    </row>
    <row r="98" spans="1:7" x14ac:dyDescent="0.2">
      <c r="A98" t="s">
        <v>8476</v>
      </c>
      <c r="B98">
        <v>35</v>
      </c>
      <c r="C98" t="s">
        <v>232</v>
      </c>
      <c r="D98">
        <v>4343</v>
      </c>
      <c r="E98" t="s">
        <v>8477</v>
      </c>
      <c r="F98" t="s">
        <v>3128</v>
      </c>
      <c r="G98">
        <v>9</v>
      </c>
    </row>
    <row r="99" spans="1:7" x14ac:dyDescent="0.2">
      <c r="A99" t="s">
        <v>5086</v>
      </c>
      <c r="B99">
        <v>15</v>
      </c>
      <c r="C99" t="s">
        <v>232</v>
      </c>
      <c r="D99">
        <v>9470</v>
      </c>
      <c r="E99" t="s">
        <v>5087</v>
      </c>
      <c r="F99" t="s">
        <v>3128</v>
      </c>
      <c r="G99">
        <v>9</v>
      </c>
    </row>
    <row r="100" spans="1:7" x14ac:dyDescent="0.2">
      <c r="A100" t="s">
        <v>7153</v>
      </c>
      <c r="B100">
        <v>36</v>
      </c>
      <c r="C100" t="s">
        <v>232</v>
      </c>
      <c r="D100">
        <v>5597</v>
      </c>
      <c r="E100" t="s">
        <v>7154</v>
      </c>
      <c r="F100" t="s">
        <v>3128</v>
      </c>
      <c r="G100">
        <v>9</v>
      </c>
    </row>
    <row r="101" spans="1:7" x14ac:dyDescent="0.2">
      <c r="A101" t="s">
        <v>7129</v>
      </c>
      <c r="B101">
        <v>9</v>
      </c>
      <c r="C101" t="s">
        <v>547</v>
      </c>
      <c r="D101">
        <v>3254</v>
      </c>
      <c r="E101" t="s">
        <v>7130</v>
      </c>
      <c r="F101" t="s">
        <v>3128</v>
      </c>
      <c r="G101">
        <v>9</v>
      </c>
    </row>
    <row r="102" spans="1:7" x14ac:dyDescent="0.2">
      <c r="A102" t="s">
        <v>9607</v>
      </c>
      <c r="B102">
        <v>36</v>
      </c>
      <c r="C102" t="s">
        <v>232</v>
      </c>
      <c r="D102">
        <v>3164</v>
      </c>
      <c r="E102" t="s">
        <v>9608</v>
      </c>
      <c r="F102" t="s">
        <v>3128</v>
      </c>
      <c r="G102">
        <v>9</v>
      </c>
    </row>
    <row r="103" spans="1:7" x14ac:dyDescent="0.2">
      <c r="A103" t="s">
        <v>3414</v>
      </c>
      <c r="B103">
        <v>30</v>
      </c>
      <c r="C103" t="s">
        <v>3415</v>
      </c>
      <c r="D103">
        <v>5855</v>
      </c>
      <c r="E103" t="s">
        <v>3416</v>
      </c>
      <c r="F103" t="s">
        <v>3128</v>
      </c>
      <c r="G103">
        <v>8</v>
      </c>
    </row>
    <row r="104" spans="1:7" x14ac:dyDescent="0.2">
      <c r="A104" t="s">
        <v>3542</v>
      </c>
      <c r="B104">
        <v>9</v>
      </c>
      <c r="C104" t="s">
        <v>3543</v>
      </c>
      <c r="D104">
        <v>16085</v>
      </c>
      <c r="E104" t="s">
        <v>3544</v>
      </c>
      <c r="F104" t="s">
        <v>3128</v>
      </c>
      <c r="G104">
        <v>8</v>
      </c>
    </row>
    <row r="105" spans="1:7" x14ac:dyDescent="0.2">
      <c r="A105" t="s">
        <v>6597</v>
      </c>
      <c r="B105">
        <v>35</v>
      </c>
      <c r="C105" t="s">
        <v>232</v>
      </c>
      <c r="D105">
        <v>3947</v>
      </c>
      <c r="E105" t="s">
        <v>6598</v>
      </c>
      <c r="F105" t="s">
        <v>3128</v>
      </c>
      <c r="G105">
        <v>8</v>
      </c>
    </row>
    <row r="106" spans="1:7" x14ac:dyDescent="0.2">
      <c r="A106" t="s">
        <v>3233</v>
      </c>
      <c r="B106">
        <v>21</v>
      </c>
      <c r="C106" t="s">
        <v>232</v>
      </c>
      <c r="D106">
        <v>3398</v>
      </c>
      <c r="E106" t="s">
        <v>3234</v>
      </c>
      <c r="F106" t="s">
        <v>3128</v>
      </c>
      <c r="G106">
        <v>8</v>
      </c>
    </row>
    <row r="107" spans="1:7" x14ac:dyDescent="0.2">
      <c r="A107" t="s">
        <v>9962</v>
      </c>
      <c r="B107">
        <v>35</v>
      </c>
      <c r="C107" t="s">
        <v>9963</v>
      </c>
      <c r="D107">
        <v>1913</v>
      </c>
      <c r="E107" t="s">
        <v>9964</v>
      </c>
      <c r="F107" t="s">
        <v>3128</v>
      </c>
      <c r="G107">
        <v>8</v>
      </c>
    </row>
    <row r="108" spans="1:7" x14ac:dyDescent="0.2">
      <c r="A108" t="s">
        <v>6691</v>
      </c>
      <c r="B108">
        <v>35</v>
      </c>
      <c r="C108" t="s">
        <v>232</v>
      </c>
      <c r="D108">
        <v>4451</v>
      </c>
      <c r="E108" t="s">
        <v>6692</v>
      </c>
      <c r="F108" t="s">
        <v>3128</v>
      </c>
      <c r="G108">
        <v>8</v>
      </c>
    </row>
    <row r="109" spans="1:7" x14ac:dyDescent="0.2">
      <c r="A109" t="s">
        <v>4914</v>
      </c>
      <c r="B109">
        <v>11</v>
      </c>
      <c r="C109" t="s">
        <v>232</v>
      </c>
      <c r="D109">
        <v>1334</v>
      </c>
      <c r="E109" t="s">
        <v>4915</v>
      </c>
      <c r="F109" t="s">
        <v>3128</v>
      </c>
      <c r="G109">
        <v>8</v>
      </c>
    </row>
    <row r="110" spans="1:7" x14ac:dyDescent="0.2">
      <c r="A110" t="s">
        <v>9965</v>
      </c>
      <c r="B110">
        <v>30</v>
      </c>
      <c r="C110" t="s">
        <v>232</v>
      </c>
      <c r="D110">
        <v>2798</v>
      </c>
      <c r="E110" t="s">
        <v>9966</v>
      </c>
      <c r="F110" t="s">
        <v>3128</v>
      </c>
      <c r="G110">
        <v>8</v>
      </c>
    </row>
    <row r="111" spans="1:7" x14ac:dyDescent="0.2">
      <c r="A111" t="s">
        <v>8662</v>
      </c>
      <c r="B111">
        <v>6</v>
      </c>
      <c r="C111" t="s">
        <v>232</v>
      </c>
      <c r="D111">
        <v>10757</v>
      </c>
      <c r="E111" t="s">
        <v>8663</v>
      </c>
      <c r="F111" t="s">
        <v>3128</v>
      </c>
      <c r="G111">
        <v>8</v>
      </c>
    </row>
    <row r="112" spans="1:7" x14ac:dyDescent="0.2">
      <c r="A112" t="s">
        <v>9967</v>
      </c>
      <c r="B112">
        <v>36</v>
      </c>
      <c r="C112" t="s">
        <v>232</v>
      </c>
      <c r="D112">
        <v>1832</v>
      </c>
      <c r="E112" t="s">
        <v>9968</v>
      </c>
      <c r="F112" t="s">
        <v>3128</v>
      </c>
      <c r="G112">
        <v>8</v>
      </c>
    </row>
    <row r="113" spans="1:7" x14ac:dyDescent="0.2">
      <c r="A113" t="s">
        <v>3496</v>
      </c>
      <c r="B113">
        <v>2</v>
      </c>
      <c r="C113" t="s">
        <v>232</v>
      </c>
      <c r="D113">
        <v>1064</v>
      </c>
      <c r="E113" t="s">
        <v>3497</v>
      </c>
      <c r="F113" t="s">
        <v>3128</v>
      </c>
      <c r="G113">
        <v>8</v>
      </c>
    </row>
    <row r="114" spans="1:7" x14ac:dyDescent="0.2">
      <c r="A114" t="s">
        <v>9969</v>
      </c>
      <c r="B114">
        <v>24</v>
      </c>
      <c r="C114" t="s">
        <v>9970</v>
      </c>
      <c r="D114">
        <v>1316</v>
      </c>
      <c r="E114" t="s">
        <v>9971</v>
      </c>
      <c r="F114" t="s">
        <v>3128</v>
      </c>
      <c r="G114">
        <v>8</v>
      </c>
    </row>
    <row r="115" spans="1:7" x14ac:dyDescent="0.2">
      <c r="A115" t="s">
        <v>7073</v>
      </c>
      <c r="B115">
        <v>7</v>
      </c>
      <c r="C115" t="s">
        <v>538</v>
      </c>
      <c r="D115">
        <v>5543</v>
      </c>
      <c r="E115" t="s">
        <v>7074</v>
      </c>
      <c r="F115" t="s">
        <v>3128</v>
      </c>
      <c r="G115">
        <v>8</v>
      </c>
    </row>
    <row r="116" spans="1:7" x14ac:dyDescent="0.2">
      <c r="A116" t="s">
        <v>4899</v>
      </c>
      <c r="B116">
        <v>11</v>
      </c>
      <c r="C116" t="s">
        <v>4900</v>
      </c>
      <c r="D116">
        <v>2066</v>
      </c>
      <c r="E116" t="s">
        <v>4901</v>
      </c>
      <c r="F116" t="s">
        <v>3128</v>
      </c>
      <c r="G116">
        <v>8</v>
      </c>
    </row>
    <row r="117" spans="1:7" x14ac:dyDescent="0.2">
      <c r="A117" t="s">
        <v>5818</v>
      </c>
      <c r="B117">
        <v>29</v>
      </c>
      <c r="C117" t="s">
        <v>232</v>
      </c>
      <c r="D117">
        <v>1013</v>
      </c>
      <c r="E117" t="s">
        <v>5819</v>
      </c>
      <c r="F117" t="s">
        <v>3128</v>
      </c>
      <c r="G117">
        <v>8</v>
      </c>
    </row>
    <row r="118" spans="1:7" x14ac:dyDescent="0.2">
      <c r="A118" t="s">
        <v>9972</v>
      </c>
      <c r="B118">
        <v>36</v>
      </c>
      <c r="C118" t="s">
        <v>232</v>
      </c>
      <c r="D118">
        <v>3839</v>
      </c>
      <c r="E118" t="s">
        <v>9973</v>
      </c>
      <c r="F118" t="s">
        <v>3128</v>
      </c>
      <c r="G118">
        <v>8</v>
      </c>
    </row>
    <row r="119" spans="1:7" x14ac:dyDescent="0.2">
      <c r="A119" t="s">
        <v>8770</v>
      </c>
      <c r="B119">
        <v>11</v>
      </c>
      <c r="C119" t="s">
        <v>307</v>
      </c>
      <c r="D119">
        <v>5594</v>
      </c>
      <c r="E119" t="s">
        <v>8771</v>
      </c>
      <c r="F119" t="s">
        <v>3128</v>
      </c>
      <c r="G119">
        <v>8</v>
      </c>
    </row>
    <row r="120" spans="1:7" x14ac:dyDescent="0.2">
      <c r="A120" t="s">
        <v>7164</v>
      </c>
      <c r="B120">
        <v>12</v>
      </c>
      <c r="C120" t="s">
        <v>307</v>
      </c>
      <c r="D120">
        <v>3884</v>
      </c>
      <c r="E120" t="s">
        <v>7165</v>
      </c>
      <c r="F120" t="s">
        <v>3128</v>
      </c>
      <c r="G120">
        <v>8</v>
      </c>
    </row>
    <row r="121" spans="1:7" x14ac:dyDescent="0.2">
      <c r="A121" t="s">
        <v>7208</v>
      </c>
      <c r="B121">
        <v>32</v>
      </c>
      <c r="C121" t="s">
        <v>7209</v>
      </c>
      <c r="D121">
        <v>8354</v>
      </c>
      <c r="E121" t="s">
        <v>7210</v>
      </c>
      <c r="F121" t="s">
        <v>3128</v>
      </c>
      <c r="G121">
        <v>8</v>
      </c>
    </row>
    <row r="122" spans="1:7" x14ac:dyDescent="0.2">
      <c r="A122" t="s">
        <v>6560</v>
      </c>
      <c r="B122">
        <v>35</v>
      </c>
      <c r="C122" t="s">
        <v>232</v>
      </c>
      <c r="D122">
        <v>9080</v>
      </c>
      <c r="E122" t="s">
        <v>6561</v>
      </c>
      <c r="F122" t="s">
        <v>3128</v>
      </c>
      <c r="G122">
        <v>8</v>
      </c>
    </row>
    <row r="123" spans="1:7" x14ac:dyDescent="0.2">
      <c r="A123" t="s">
        <v>4802</v>
      </c>
      <c r="B123">
        <v>9</v>
      </c>
      <c r="C123" t="s">
        <v>4803</v>
      </c>
      <c r="D123">
        <v>938</v>
      </c>
      <c r="E123" t="s">
        <v>4804</v>
      </c>
      <c r="F123" t="s">
        <v>3128</v>
      </c>
      <c r="G123">
        <v>8</v>
      </c>
    </row>
    <row r="124" spans="1:7" x14ac:dyDescent="0.2">
      <c r="A124" t="s">
        <v>3590</v>
      </c>
      <c r="B124">
        <v>20</v>
      </c>
      <c r="C124" t="s">
        <v>3591</v>
      </c>
      <c r="D124">
        <v>2177</v>
      </c>
      <c r="E124" t="s">
        <v>3592</v>
      </c>
      <c r="F124" t="s">
        <v>3128</v>
      </c>
      <c r="G124">
        <v>8</v>
      </c>
    </row>
    <row r="125" spans="1:7" x14ac:dyDescent="0.2">
      <c r="A125" t="s">
        <v>3599</v>
      </c>
      <c r="B125">
        <v>20</v>
      </c>
      <c r="C125" t="s">
        <v>3600</v>
      </c>
      <c r="D125">
        <v>3839</v>
      </c>
      <c r="E125" t="s">
        <v>3601</v>
      </c>
      <c r="F125" t="s">
        <v>3128</v>
      </c>
      <c r="G125">
        <v>8</v>
      </c>
    </row>
    <row r="126" spans="1:7" x14ac:dyDescent="0.2">
      <c r="A126" t="s">
        <v>9974</v>
      </c>
      <c r="B126">
        <v>23</v>
      </c>
      <c r="C126" t="s">
        <v>9975</v>
      </c>
      <c r="D126">
        <v>3047</v>
      </c>
      <c r="E126" t="s">
        <v>9976</v>
      </c>
      <c r="F126" t="s">
        <v>3128</v>
      </c>
      <c r="G126">
        <v>8</v>
      </c>
    </row>
    <row r="127" spans="1:7" x14ac:dyDescent="0.2">
      <c r="A127" t="s">
        <v>9483</v>
      </c>
      <c r="B127">
        <v>35</v>
      </c>
      <c r="C127" t="s">
        <v>307</v>
      </c>
      <c r="D127">
        <v>4970</v>
      </c>
      <c r="E127" t="s">
        <v>9484</v>
      </c>
      <c r="F127" t="s">
        <v>3128</v>
      </c>
      <c r="G127">
        <v>8</v>
      </c>
    </row>
    <row r="128" spans="1:7" x14ac:dyDescent="0.2">
      <c r="A128" t="s">
        <v>9977</v>
      </c>
      <c r="B128">
        <v>1</v>
      </c>
      <c r="C128" t="s">
        <v>307</v>
      </c>
      <c r="D128">
        <v>1565</v>
      </c>
      <c r="E128" t="s">
        <v>9978</v>
      </c>
      <c r="F128" t="s">
        <v>3128</v>
      </c>
      <c r="G128">
        <v>8</v>
      </c>
    </row>
    <row r="129" spans="1:7" x14ac:dyDescent="0.2">
      <c r="A129" t="s">
        <v>4174</v>
      </c>
      <c r="B129">
        <v>29</v>
      </c>
      <c r="C129" t="s">
        <v>307</v>
      </c>
      <c r="D129">
        <v>3038</v>
      </c>
      <c r="E129" t="s">
        <v>4175</v>
      </c>
      <c r="F129" t="s">
        <v>3128</v>
      </c>
      <c r="G129">
        <v>8</v>
      </c>
    </row>
    <row r="130" spans="1:7" x14ac:dyDescent="0.2">
      <c r="A130" t="s">
        <v>3768</v>
      </c>
      <c r="B130">
        <v>36</v>
      </c>
      <c r="C130" t="s">
        <v>3769</v>
      </c>
      <c r="D130">
        <v>2744</v>
      </c>
      <c r="E130" t="s">
        <v>3770</v>
      </c>
      <c r="F130" t="s">
        <v>3128</v>
      </c>
      <c r="G130">
        <v>7</v>
      </c>
    </row>
    <row r="131" spans="1:7" x14ac:dyDescent="0.2">
      <c r="A131" t="s">
        <v>4093</v>
      </c>
      <c r="B131">
        <v>35</v>
      </c>
      <c r="C131" t="s">
        <v>4094</v>
      </c>
      <c r="D131">
        <v>2792</v>
      </c>
      <c r="E131" t="s">
        <v>4095</v>
      </c>
      <c r="F131" t="s">
        <v>3128</v>
      </c>
      <c r="G131">
        <v>7</v>
      </c>
    </row>
    <row r="132" spans="1:7" x14ac:dyDescent="0.2">
      <c r="A132" t="s">
        <v>3187</v>
      </c>
      <c r="B132">
        <v>2</v>
      </c>
      <c r="C132" t="s">
        <v>232</v>
      </c>
      <c r="D132">
        <v>944</v>
      </c>
      <c r="E132" t="s">
        <v>3188</v>
      </c>
      <c r="F132" t="s">
        <v>3128</v>
      </c>
      <c r="G132">
        <v>7</v>
      </c>
    </row>
    <row r="133" spans="1:7" x14ac:dyDescent="0.2">
      <c r="A133" t="s">
        <v>9979</v>
      </c>
      <c r="B133">
        <v>12</v>
      </c>
      <c r="C133" t="s">
        <v>307</v>
      </c>
      <c r="D133">
        <v>2354</v>
      </c>
      <c r="E133" t="s">
        <v>9980</v>
      </c>
      <c r="F133" t="s">
        <v>3128</v>
      </c>
      <c r="G133">
        <v>7</v>
      </c>
    </row>
    <row r="134" spans="1:7" x14ac:dyDescent="0.2">
      <c r="A134" t="s">
        <v>9427</v>
      </c>
      <c r="B134">
        <v>34</v>
      </c>
      <c r="C134" t="s">
        <v>232</v>
      </c>
      <c r="D134">
        <v>5876</v>
      </c>
      <c r="E134" t="s">
        <v>9428</v>
      </c>
      <c r="F134" t="s">
        <v>3128</v>
      </c>
      <c r="G134">
        <v>7</v>
      </c>
    </row>
    <row r="135" spans="1:7" x14ac:dyDescent="0.2">
      <c r="A135" t="s">
        <v>6528</v>
      </c>
      <c r="B135">
        <v>35</v>
      </c>
      <c r="C135" t="s">
        <v>6529</v>
      </c>
      <c r="D135">
        <v>5045</v>
      </c>
      <c r="E135" t="s">
        <v>6530</v>
      </c>
      <c r="F135" t="s">
        <v>3128</v>
      </c>
      <c r="G135">
        <v>7</v>
      </c>
    </row>
    <row r="136" spans="1:7" x14ac:dyDescent="0.2">
      <c r="A136" t="s">
        <v>3334</v>
      </c>
      <c r="B136">
        <v>2</v>
      </c>
      <c r="C136" t="s">
        <v>3335</v>
      </c>
      <c r="D136">
        <v>1373</v>
      </c>
      <c r="E136" t="s">
        <v>3336</v>
      </c>
      <c r="F136" t="s">
        <v>3128</v>
      </c>
      <c r="G136">
        <v>7</v>
      </c>
    </row>
    <row r="137" spans="1:7" x14ac:dyDescent="0.2">
      <c r="A137" t="s">
        <v>3528</v>
      </c>
      <c r="B137">
        <v>5</v>
      </c>
      <c r="C137" t="s">
        <v>232</v>
      </c>
      <c r="D137">
        <v>8003</v>
      </c>
      <c r="E137" t="s">
        <v>3529</v>
      </c>
      <c r="F137" t="s">
        <v>3128</v>
      </c>
      <c r="G137">
        <v>7</v>
      </c>
    </row>
    <row r="138" spans="1:7" x14ac:dyDescent="0.2">
      <c r="A138" t="s">
        <v>9981</v>
      </c>
      <c r="B138">
        <v>11</v>
      </c>
      <c r="C138" t="s">
        <v>232</v>
      </c>
      <c r="D138">
        <v>5567</v>
      </c>
      <c r="E138" t="s">
        <v>9982</v>
      </c>
      <c r="F138" t="s">
        <v>3128</v>
      </c>
      <c r="G138">
        <v>7</v>
      </c>
    </row>
    <row r="139" spans="1:7" x14ac:dyDescent="0.2">
      <c r="A139" t="s">
        <v>3254</v>
      </c>
      <c r="B139">
        <v>11</v>
      </c>
      <c r="C139" t="s">
        <v>3255</v>
      </c>
      <c r="D139">
        <v>5327</v>
      </c>
      <c r="E139" t="s">
        <v>3256</v>
      </c>
      <c r="F139" t="s">
        <v>3128</v>
      </c>
      <c r="G139">
        <v>7</v>
      </c>
    </row>
    <row r="140" spans="1:7" x14ac:dyDescent="0.2">
      <c r="A140" t="s">
        <v>7436</v>
      </c>
      <c r="B140">
        <v>32</v>
      </c>
      <c r="C140" t="s">
        <v>265</v>
      </c>
      <c r="D140">
        <v>1430</v>
      </c>
      <c r="E140" t="s">
        <v>7437</v>
      </c>
      <c r="F140" t="s">
        <v>3128</v>
      </c>
      <c r="G140">
        <v>7</v>
      </c>
    </row>
    <row r="141" spans="1:7" x14ac:dyDescent="0.2">
      <c r="A141" t="s">
        <v>3502</v>
      </c>
      <c r="B141">
        <v>2</v>
      </c>
      <c r="C141" t="s">
        <v>228</v>
      </c>
      <c r="D141">
        <v>1751</v>
      </c>
      <c r="E141" t="s">
        <v>3503</v>
      </c>
      <c r="F141" t="s">
        <v>3128</v>
      </c>
      <c r="G141">
        <v>7</v>
      </c>
    </row>
    <row r="142" spans="1:7" x14ac:dyDescent="0.2">
      <c r="A142" t="s">
        <v>3175</v>
      </c>
      <c r="B142">
        <v>2</v>
      </c>
      <c r="C142" t="s">
        <v>3176</v>
      </c>
      <c r="D142">
        <v>2981</v>
      </c>
      <c r="E142" t="s">
        <v>3177</v>
      </c>
      <c r="F142" t="s">
        <v>3128</v>
      </c>
      <c r="G142">
        <v>7</v>
      </c>
    </row>
    <row r="143" spans="1:7" x14ac:dyDescent="0.2">
      <c r="A143" t="s">
        <v>8593</v>
      </c>
      <c r="B143">
        <v>4</v>
      </c>
      <c r="C143" t="s">
        <v>875</v>
      </c>
      <c r="D143">
        <v>857</v>
      </c>
      <c r="E143" t="s">
        <v>8594</v>
      </c>
      <c r="F143" t="s">
        <v>3128</v>
      </c>
      <c r="G143">
        <v>7</v>
      </c>
    </row>
    <row r="144" spans="1:7" x14ac:dyDescent="0.2">
      <c r="A144" t="s">
        <v>8205</v>
      </c>
      <c r="B144">
        <v>25</v>
      </c>
      <c r="C144" t="s">
        <v>8206</v>
      </c>
      <c r="D144">
        <v>3482</v>
      </c>
      <c r="E144" t="s">
        <v>8207</v>
      </c>
      <c r="F144" t="s">
        <v>3128</v>
      </c>
      <c r="G144">
        <v>7</v>
      </c>
    </row>
    <row r="145" spans="1:7" x14ac:dyDescent="0.2">
      <c r="A145" t="s">
        <v>9983</v>
      </c>
      <c r="B145">
        <v>27</v>
      </c>
      <c r="C145" t="s">
        <v>232</v>
      </c>
      <c r="D145">
        <v>1670</v>
      </c>
      <c r="E145" t="s">
        <v>9984</v>
      </c>
      <c r="F145" t="s">
        <v>3128</v>
      </c>
      <c r="G145">
        <v>7</v>
      </c>
    </row>
    <row r="146" spans="1:7" x14ac:dyDescent="0.2">
      <c r="A146" t="s">
        <v>8274</v>
      </c>
      <c r="B146">
        <v>29</v>
      </c>
      <c r="C146" t="s">
        <v>8275</v>
      </c>
      <c r="D146">
        <v>7976</v>
      </c>
      <c r="E146" t="s">
        <v>8276</v>
      </c>
      <c r="F146" t="s">
        <v>3128</v>
      </c>
      <c r="G146">
        <v>7</v>
      </c>
    </row>
    <row r="147" spans="1:7" x14ac:dyDescent="0.2">
      <c r="A147" t="s">
        <v>5973</v>
      </c>
      <c r="B147">
        <v>30</v>
      </c>
      <c r="C147" t="s">
        <v>232</v>
      </c>
      <c r="D147">
        <v>3173</v>
      </c>
      <c r="E147" t="s">
        <v>5974</v>
      </c>
      <c r="F147" t="s">
        <v>3128</v>
      </c>
      <c r="G147">
        <v>7</v>
      </c>
    </row>
    <row r="148" spans="1:7" x14ac:dyDescent="0.2">
      <c r="A148" t="s">
        <v>9248</v>
      </c>
      <c r="B148">
        <v>30</v>
      </c>
      <c r="C148" t="s">
        <v>307</v>
      </c>
      <c r="D148">
        <v>941</v>
      </c>
      <c r="E148" t="s">
        <v>9249</v>
      </c>
      <c r="F148" t="s">
        <v>3128</v>
      </c>
      <c r="G148">
        <v>7</v>
      </c>
    </row>
    <row r="149" spans="1:7" x14ac:dyDescent="0.2">
      <c r="A149" t="s">
        <v>3313</v>
      </c>
      <c r="B149">
        <v>30</v>
      </c>
      <c r="C149" t="s">
        <v>598</v>
      </c>
      <c r="D149">
        <v>4064</v>
      </c>
      <c r="E149" t="s">
        <v>3314</v>
      </c>
      <c r="F149" t="s">
        <v>3128</v>
      </c>
      <c r="G149">
        <v>7</v>
      </c>
    </row>
    <row r="150" spans="1:7" x14ac:dyDescent="0.2">
      <c r="A150" t="s">
        <v>6156</v>
      </c>
      <c r="B150">
        <v>32</v>
      </c>
      <c r="C150" t="s">
        <v>598</v>
      </c>
      <c r="D150">
        <v>5666</v>
      </c>
      <c r="E150" t="s">
        <v>6157</v>
      </c>
      <c r="F150" t="s">
        <v>3128</v>
      </c>
      <c r="G150">
        <v>7</v>
      </c>
    </row>
    <row r="151" spans="1:7" x14ac:dyDescent="0.2">
      <c r="A151" t="s">
        <v>7487</v>
      </c>
      <c r="B151">
        <v>36</v>
      </c>
      <c r="C151" t="s">
        <v>7488</v>
      </c>
      <c r="D151">
        <v>3389</v>
      </c>
      <c r="E151" t="s">
        <v>7489</v>
      </c>
      <c r="F151" t="s">
        <v>3128</v>
      </c>
      <c r="G151">
        <v>7</v>
      </c>
    </row>
    <row r="152" spans="1:7" x14ac:dyDescent="0.2">
      <c r="A152" t="s">
        <v>4642</v>
      </c>
      <c r="B152">
        <v>5</v>
      </c>
      <c r="C152" t="s">
        <v>232</v>
      </c>
      <c r="D152">
        <v>3953</v>
      </c>
      <c r="E152" t="s">
        <v>4643</v>
      </c>
      <c r="F152" t="s">
        <v>3128</v>
      </c>
      <c r="G152">
        <v>7</v>
      </c>
    </row>
    <row r="153" spans="1:7" x14ac:dyDescent="0.2">
      <c r="A153" t="s">
        <v>7062</v>
      </c>
      <c r="B153">
        <v>10</v>
      </c>
      <c r="C153" t="s">
        <v>232</v>
      </c>
      <c r="D153">
        <v>5027</v>
      </c>
      <c r="E153" t="s">
        <v>7063</v>
      </c>
      <c r="F153" t="s">
        <v>3128</v>
      </c>
      <c r="G153">
        <v>7</v>
      </c>
    </row>
    <row r="154" spans="1:7" x14ac:dyDescent="0.2">
      <c r="A154" t="s">
        <v>9985</v>
      </c>
      <c r="B154">
        <v>33</v>
      </c>
      <c r="C154" t="s">
        <v>9398</v>
      </c>
      <c r="D154">
        <v>2849</v>
      </c>
      <c r="E154" t="s">
        <v>9986</v>
      </c>
      <c r="F154" t="s">
        <v>3128</v>
      </c>
      <c r="G154">
        <v>7</v>
      </c>
    </row>
    <row r="155" spans="1:7" x14ac:dyDescent="0.2">
      <c r="A155" t="s">
        <v>3771</v>
      </c>
      <c r="B155">
        <v>36</v>
      </c>
      <c r="C155" t="s">
        <v>232</v>
      </c>
      <c r="D155">
        <v>5060</v>
      </c>
      <c r="E155" t="s">
        <v>3772</v>
      </c>
      <c r="F155" t="s">
        <v>3128</v>
      </c>
      <c r="G155">
        <v>7</v>
      </c>
    </row>
    <row r="156" spans="1:7" x14ac:dyDescent="0.2">
      <c r="A156" t="s">
        <v>3511</v>
      </c>
      <c r="B156">
        <v>2</v>
      </c>
      <c r="C156" t="s">
        <v>232</v>
      </c>
      <c r="D156">
        <v>947</v>
      </c>
      <c r="E156" t="s">
        <v>3512</v>
      </c>
      <c r="F156" t="s">
        <v>3128</v>
      </c>
      <c r="G156">
        <v>7</v>
      </c>
    </row>
    <row r="157" spans="1:7" x14ac:dyDescent="0.2">
      <c r="A157" t="s">
        <v>4922</v>
      </c>
      <c r="B157">
        <v>12</v>
      </c>
      <c r="C157" t="s">
        <v>307</v>
      </c>
      <c r="D157">
        <v>4064</v>
      </c>
      <c r="E157" t="s">
        <v>4923</v>
      </c>
      <c r="F157" t="s">
        <v>3128</v>
      </c>
      <c r="G157">
        <v>7</v>
      </c>
    </row>
    <row r="158" spans="1:7" x14ac:dyDescent="0.2">
      <c r="A158" t="s">
        <v>3286</v>
      </c>
      <c r="B158">
        <v>12</v>
      </c>
      <c r="C158" t="s">
        <v>307</v>
      </c>
      <c r="D158">
        <v>6017</v>
      </c>
      <c r="E158" t="s">
        <v>3287</v>
      </c>
      <c r="F158" t="s">
        <v>3128</v>
      </c>
      <c r="G158">
        <v>7</v>
      </c>
    </row>
    <row r="159" spans="1:7" x14ac:dyDescent="0.2">
      <c r="A159" t="s">
        <v>9987</v>
      </c>
      <c r="B159">
        <v>17</v>
      </c>
      <c r="C159" t="s">
        <v>232</v>
      </c>
      <c r="D159">
        <v>1685</v>
      </c>
      <c r="E159" t="s">
        <v>9988</v>
      </c>
      <c r="F159" t="s">
        <v>3128</v>
      </c>
      <c r="G159">
        <v>7</v>
      </c>
    </row>
    <row r="160" spans="1:7" x14ac:dyDescent="0.2">
      <c r="A160" t="s">
        <v>3295</v>
      </c>
      <c r="B160">
        <v>19</v>
      </c>
      <c r="C160" t="s">
        <v>232</v>
      </c>
      <c r="D160">
        <v>4154</v>
      </c>
      <c r="E160" t="s">
        <v>3296</v>
      </c>
      <c r="F160" t="s">
        <v>3128</v>
      </c>
      <c r="G160">
        <v>7</v>
      </c>
    </row>
    <row r="161" spans="1:7" x14ac:dyDescent="0.2">
      <c r="A161" t="s">
        <v>7227</v>
      </c>
      <c r="B161">
        <v>3</v>
      </c>
      <c r="C161" t="s">
        <v>232</v>
      </c>
      <c r="D161">
        <v>806</v>
      </c>
      <c r="E161" t="s">
        <v>7228</v>
      </c>
      <c r="F161" t="s">
        <v>3128</v>
      </c>
      <c r="G161">
        <v>7</v>
      </c>
    </row>
    <row r="162" spans="1:7" x14ac:dyDescent="0.2">
      <c r="A162" t="s">
        <v>8786</v>
      </c>
      <c r="B162">
        <v>12</v>
      </c>
      <c r="C162" t="s">
        <v>8787</v>
      </c>
      <c r="D162">
        <v>8783</v>
      </c>
      <c r="E162" t="s">
        <v>8788</v>
      </c>
      <c r="F162" t="s">
        <v>3128</v>
      </c>
      <c r="G162">
        <v>7</v>
      </c>
    </row>
    <row r="163" spans="1:7" x14ac:dyDescent="0.2">
      <c r="A163" t="s">
        <v>4128</v>
      </c>
      <c r="B163">
        <v>12</v>
      </c>
      <c r="C163" t="s">
        <v>307</v>
      </c>
      <c r="D163">
        <v>3368</v>
      </c>
      <c r="E163" t="s">
        <v>4129</v>
      </c>
      <c r="F163" t="s">
        <v>3128</v>
      </c>
      <c r="G163">
        <v>7</v>
      </c>
    </row>
    <row r="164" spans="1:7" x14ac:dyDescent="0.2">
      <c r="A164" t="s">
        <v>5151</v>
      </c>
      <c r="B164">
        <v>17</v>
      </c>
      <c r="C164" t="s">
        <v>232</v>
      </c>
      <c r="D164">
        <v>5207</v>
      </c>
      <c r="E164" t="s">
        <v>5152</v>
      </c>
      <c r="F164" t="s">
        <v>3128</v>
      </c>
      <c r="G164">
        <v>7</v>
      </c>
    </row>
    <row r="165" spans="1:7" x14ac:dyDescent="0.2">
      <c r="A165" t="s">
        <v>8914</v>
      </c>
      <c r="B165">
        <v>17</v>
      </c>
      <c r="C165" t="s">
        <v>232</v>
      </c>
      <c r="D165">
        <v>3635</v>
      </c>
      <c r="E165" t="s">
        <v>8915</v>
      </c>
      <c r="F165" t="s">
        <v>3128</v>
      </c>
      <c r="G165">
        <v>7</v>
      </c>
    </row>
    <row r="166" spans="1:7" x14ac:dyDescent="0.2">
      <c r="A166" t="s">
        <v>4061</v>
      </c>
      <c r="B166">
        <v>23</v>
      </c>
      <c r="C166" t="s">
        <v>232</v>
      </c>
      <c r="D166">
        <v>4229</v>
      </c>
      <c r="E166" t="s">
        <v>4062</v>
      </c>
      <c r="F166" t="s">
        <v>3128</v>
      </c>
      <c r="G166">
        <v>7</v>
      </c>
    </row>
    <row r="167" spans="1:7" x14ac:dyDescent="0.2">
      <c r="A167" t="s">
        <v>7401</v>
      </c>
      <c r="B167">
        <v>25</v>
      </c>
      <c r="C167" t="s">
        <v>232</v>
      </c>
      <c r="D167">
        <v>3677</v>
      </c>
      <c r="E167" t="s">
        <v>7402</v>
      </c>
      <c r="F167" t="s">
        <v>3128</v>
      </c>
      <c r="G167">
        <v>7</v>
      </c>
    </row>
    <row r="168" spans="1:7" x14ac:dyDescent="0.2">
      <c r="A168" t="s">
        <v>7406</v>
      </c>
      <c r="B168">
        <v>27</v>
      </c>
      <c r="C168" t="s">
        <v>232</v>
      </c>
      <c r="D168">
        <v>4301</v>
      </c>
      <c r="E168" t="s">
        <v>7407</v>
      </c>
      <c r="F168" t="s">
        <v>3128</v>
      </c>
      <c r="G168">
        <v>7</v>
      </c>
    </row>
    <row r="169" spans="1:7" x14ac:dyDescent="0.2">
      <c r="A169" t="s">
        <v>7765</v>
      </c>
      <c r="B169">
        <v>33</v>
      </c>
      <c r="C169" t="s">
        <v>232</v>
      </c>
      <c r="D169">
        <v>2045</v>
      </c>
      <c r="E169" t="s">
        <v>7766</v>
      </c>
      <c r="F169" t="s">
        <v>3128</v>
      </c>
      <c r="G169">
        <v>7</v>
      </c>
    </row>
    <row r="170" spans="1:7" x14ac:dyDescent="0.2">
      <c r="A170" t="s">
        <v>3449</v>
      </c>
      <c r="B170">
        <v>34</v>
      </c>
      <c r="C170" t="s">
        <v>3381</v>
      </c>
      <c r="D170">
        <v>5831</v>
      </c>
      <c r="E170" t="s">
        <v>3450</v>
      </c>
      <c r="F170" t="s">
        <v>3128</v>
      </c>
      <c r="G170">
        <v>7</v>
      </c>
    </row>
    <row r="171" spans="1:7" x14ac:dyDescent="0.2">
      <c r="A171" t="s">
        <v>6587</v>
      </c>
      <c r="B171">
        <v>35</v>
      </c>
      <c r="C171" t="s">
        <v>6588</v>
      </c>
      <c r="D171">
        <v>599</v>
      </c>
      <c r="E171" t="s">
        <v>6589</v>
      </c>
      <c r="F171" t="s">
        <v>3128</v>
      </c>
      <c r="G171">
        <v>7</v>
      </c>
    </row>
    <row r="172" spans="1:7" x14ac:dyDescent="0.2">
      <c r="A172" t="s">
        <v>6642</v>
      </c>
      <c r="B172">
        <v>35</v>
      </c>
      <c r="C172" t="s">
        <v>4259</v>
      </c>
      <c r="D172">
        <v>1745</v>
      </c>
      <c r="E172" t="s">
        <v>6643</v>
      </c>
      <c r="F172" t="s">
        <v>3128</v>
      </c>
      <c r="G172">
        <v>7</v>
      </c>
    </row>
    <row r="173" spans="1:7" x14ac:dyDescent="0.2">
      <c r="A173" t="s">
        <v>3856</v>
      </c>
      <c r="B173">
        <v>7</v>
      </c>
      <c r="C173" t="s">
        <v>232</v>
      </c>
      <c r="D173">
        <v>11423</v>
      </c>
      <c r="E173" t="s">
        <v>3857</v>
      </c>
      <c r="F173" t="s">
        <v>3128</v>
      </c>
      <c r="G173">
        <v>7</v>
      </c>
    </row>
    <row r="174" spans="1:7" x14ac:dyDescent="0.2">
      <c r="A174" t="s">
        <v>7104</v>
      </c>
      <c r="B174">
        <v>13</v>
      </c>
      <c r="C174" t="s">
        <v>307</v>
      </c>
      <c r="D174">
        <v>2999</v>
      </c>
      <c r="E174" t="s">
        <v>7105</v>
      </c>
      <c r="F174" t="s">
        <v>3128</v>
      </c>
      <c r="G174">
        <v>7</v>
      </c>
    </row>
    <row r="175" spans="1:7" x14ac:dyDescent="0.2">
      <c r="A175" t="s">
        <v>4047</v>
      </c>
      <c r="B175">
        <v>21</v>
      </c>
      <c r="C175" t="s">
        <v>4048</v>
      </c>
      <c r="D175">
        <v>4751</v>
      </c>
      <c r="E175" t="s">
        <v>4049</v>
      </c>
      <c r="F175" t="s">
        <v>3128</v>
      </c>
      <c r="G175">
        <v>7</v>
      </c>
    </row>
    <row r="176" spans="1:7" x14ac:dyDescent="0.2">
      <c r="A176" t="s">
        <v>9146</v>
      </c>
      <c r="B176">
        <v>27</v>
      </c>
      <c r="C176" t="s">
        <v>934</v>
      </c>
      <c r="D176">
        <v>5228</v>
      </c>
      <c r="E176" t="s">
        <v>9147</v>
      </c>
      <c r="F176" t="s">
        <v>3128</v>
      </c>
      <c r="G176">
        <v>7</v>
      </c>
    </row>
    <row r="177" spans="1:7" x14ac:dyDescent="0.2">
      <c r="A177" t="s">
        <v>8480</v>
      </c>
      <c r="B177">
        <v>35</v>
      </c>
      <c r="C177" t="s">
        <v>8481</v>
      </c>
      <c r="D177">
        <v>3875</v>
      </c>
      <c r="E177" t="s">
        <v>8482</v>
      </c>
      <c r="F177" t="s">
        <v>3128</v>
      </c>
      <c r="G177">
        <v>7</v>
      </c>
    </row>
    <row r="178" spans="1:7" x14ac:dyDescent="0.2">
      <c r="A178" t="s">
        <v>7980</v>
      </c>
      <c r="B178">
        <v>13</v>
      </c>
      <c r="C178" t="s">
        <v>7981</v>
      </c>
      <c r="D178">
        <v>6071</v>
      </c>
      <c r="E178" t="s">
        <v>7982</v>
      </c>
      <c r="F178" t="s">
        <v>3128</v>
      </c>
      <c r="G178">
        <v>7</v>
      </c>
    </row>
    <row r="179" spans="1:7" x14ac:dyDescent="0.2">
      <c r="A179" t="s">
        <v>9989</v>
      </c>
      <c r="B179">
        <v>30</v>
      </c>
      <c r="C179" t="s">
        <v>8293</v>
      </c>
      <c r="D179">
        <v>3464</v>
      </c>
      <c r="E179" t="s">
        <v>9990</v>
      </c>
      <c r="F179" t="s">
        <v>3128</v>
      </c>
      <c r="G179">
        <v>7</v>
      </c>
    </row>
    <row r="180" spans="1:7" x14ac:dyDescent="0.2">
      <c r="A180" t="s">
        <v>4254</v>
      </c>
      <c r="B180">
        <v>33</v>
      </c>
      <c r="C180" t="s">
        <v>232</v>
      </c>
      <c r="D180">
        <v>4208</v>
      </c>
      <c r="E180" t="s">
        <v>4255</v>
      </c>
      <c r="F180" t="s">
        <v>3128</v>
      </c>
      <c r="G180">
        <v>7</v>
      </c>
    </row>
    <row r="181" spans="1:7" x14ac:dyDescent="0.2">
      <c r="A181" t="s">
        <v>7475</v>
      </c>
      <c r="B181">
        <v>34</v>
      </c>
      <c r="C181" t="s">
        <v>232</v>
      </c>
      <c r="D181">
        <v>440</v>
      </c>
      <c r="E181" t="s">
        <v>7476</v>
      </c>
      <c r="F181" t="s">
        <v>3128</v>
      </c>
      <c r="G181">
        <v>7</v>
      </c>
    </row>
    <row r="182" spans="1:7" x14ac:dyDescent="0.2">
      <c r="A182" t="s">
        <v>4307</v>
      </c>
      <c r="B182">
        <v>34</v>
      </c>
      <c r="C182" t="s">
        <v>232</v>
      </c>
      <c r="D182">
        <v>3629</v>
      </c>
      <c r="E182" t="s">
        <v>4308</v>
      </c>
      <c r="F182" t="s">
        <v>3128</v>
      </c>
      <c r="G182">
        <v>7</v>
      </c>
    </row>
    <row r="183" spans="1:7" x14ac:dyDescent="0.2">
      <c r="A183" t="s">
        <v>9991</v>
      </c>
      <c r="B183">
        <v>35</v>
      </c>
      <c r="C183" t="s">
        <v>232</v>
      </c>
      <c r="D183">
        <v>2156</v>
      </c>
      <c r="E183" t="s">
        <v>9992</v>
      </c>
      <c r="F183" t="s">
        <v>3128</v>
      </c>
      <c r="G183">
        <v>7</v>
      </c>
    </row>
    <row r="184" spans="1:7" x14ac:dyDescent="0.2">
      <c r="A184" t="s">
        <v>6881</v>
      </c>
      <c r="B184">
        <v>36</v>
      </c>
      <c r="C184" t="s">
        <v>6882</v>
      </c>
      <c r="D184">
        <v>7718</v>
      </c>
      <c r="E184" t="s">
        <v>6883</v>
      </c>
      <c r="F184" t="s">
        <v>3128</v>
      </c>
      <c r="G184">
        <v>7</v>
      </c>
    </row>
    <row r="185" spans="1:7" x14ac:dyDescent="0.2">
      <c r="A185" t="s">
        <v>6884</v>
      </c>
      <c r="B185" t="e">
        <v>#NAME?</v>
      </c>
      <c r="C185" t="e">
        <f>NA()</f>
        <v>#N/A</v>
      </c>
      <c r="D185" t="e">
        <f>NA()</f>
        <v>#N/A</v>
      </c>
      <c r="E185" t="s">
        <v>6885</v>
      </c>
      <c r="F185" t="s">
        <v>3128</v>
      </c>
      <c r="G185">
        <v>7</v>
      </c>
    </row>
    <row r="186" spans="1:7" x14ac:dyDescent="0.2">
      <c r="A186" t="s">
        <v>4458</v>
      </c>
      <c r="B186">
        <v>36</v>
      </c>
      <c r="C186" t="s">
        <v>232</v>
      </c>
      <c r="D186">
        <v>3626</v>
      </c>
      <c r="E186" t="s">
        <v>4459</v>
      </c>
      <c r="F186" t="s">
        <v>3128</v>
      </c>
      <c r="G186">
        <v>7</v>
      </c>
    </row>
    <row r="187" spans="1:7" x14ac:dyDescent="0.2">
      <c r="A187" t="s">
        <v>9993</v>
      </c>
      <c r="B187">
        <v>16</v>
      </c>
      <c r="C187" t="s">
        <v>232</v>
      </c>
      <c r="D187">
        <v>3128</v>
      </c>
      <c r="E187" t="s">
        <v>9994</v>
      </c>
      <c r="F187" t="s">
        <v>3128</v>
      </c>
      <c r="G187">
        <v>7</v>
      </c>
    </row>
    <row r="188" spans="1:7" x14ac:dyDescent="0.2">
      <c r="A188" t="s">
        <v>3202</v>
      </c>
      <c r="B188">
        <v>34</v>
      </c>
      <c r="C188" t="s">
        <v>3203</v>
      </c>
      <c r="D188">
        <v>14387</v>
      </c>
      <c r="E188" t="s">
        <v>3204</v>
      </c>
      <c r="F188" t="s">
        <v>3128</v>
      </c>
      <c r="G188">
        <v>6</v>
      </c>
    </row>
    <row r="189" spans="1:7" x14ac:dyDescent="0.2">
      <c r="A189" t="s">
        <v>9995</v>
      </c>
      <c r="B189">
        <v>7</v>
      </c>
      <c r="C189" t="s">
        <v>9996</v>
      </c>
      <c r="D189">
        <v>14549</v>
      </c>
      <c r="E189" t="s">
        <v>9997</v>
      </c>
      <c r="F189" t="s">
        <v>3128</v>
      </c>
      <c r="G189">
        <v>6</v>
      </c>
    </row>
    <row r="190" spans="1:7" x14ac:dyDescent="0.2">
      <c r="A190" t="s">
        <v>4016</v>
      </c>
      <c r="B190">
        <v>20</v>
      </c>
      <c r="C190" t="s">
        <v>4017</v>
      </c>
      <c r="D190">
        <v>14477</v>
      </c>
      <c r="E190" t="s">
        <v>4018</v>
      </c>
      <c r="F190" t="s">
        <v>3128</v>
      </c>
      <c r="G190">
        <v>6</v>
      </c>
    </row>
    <row r="191" spans="1:7" x14ac:dyDescent="0.2">
      <c r="A191" t="s">
        <v>7079</v>
      </c>
      <c r="B191">
        <v>14</v>
      </c>
      <c r="C191" t="s">
        <v>4388</v>
      </c>
      <c r="D191">
        <v>2912</v>
      </c>
      <c r="E191" t="s">
        <v>7080</v>
      </c>
      <c r="F191" t="s">
        <v>3128</v>
      </c>
      <c r="G191">
        <v>6</v>
      </c>
    </row>
    <row r="192" spans="1:7" x14ac:dyDescent="0.2">
      <c r="A192" t="s">
        <v>4607</v>
      </c>
      <c r="B192">
        <v>4</v>
      </c>
      <c r="C192" t="s">
        <v>232</v>
      </c>
      <c r="D192">
        <v>7187</v>
      </c>
      <c r="E192" t="s">
        <v>4608</v>
      </c>
      <c r="F192" t="s">
        <v>3128</v>
      </c>
      <c r="G192">
        <v>6</v>
      </c>
    </row>
    <row r="193" spans="1:7" x14ac:dyDescent="0.2">
      <c r="A193" t="s">
        <v>4620</v>
      </c>
      <c r="B193">
        <v>5</v>
      </c>
      <c r="C193" t="s">
        <v>4621</v>
      </c>
      <c r="D193">
        <v>6293</v>
      </c>
      <c r="E193" t="s">
        <v>4622</v>
      </c>
      <c r="F193" t="s">
        <v>3128</v>
      </c>
      <c r="G193">
        <v>6</v>
      </c>
    </row>
    <row r="194" spans="1:7" x14ac:dyDescent="0.2">
      <c r="A194" t="s">
        <v>7995</v>
      </c>
      <c r="B194" t="e">
        <v>#NAME?</v>
      </c>
      <c r="C194" t="e">
        <f>NA()</f>
        <v>#N/A</v>
      </c>
      <c r="D194" t="e">
        <f>NA()</f>
        <v>#N/A</v>
      </c>
      <c r="E194" t="s">
        <v>7996</v>
      </c>
      <c r="F194" t="s">
        <v>3128</v>
      </c>
      <c r="G194">
        <v>6</v>
      </c>
    </row>
    <row r="195" spans="1:7" x14ac:dyDescent="0.2">
      <c r="A195" t="s">
        <v>7997</v>
      </c>
      <c r="B195">
        <v>13</v>
      </c>
      <c r="C195" t="s">
        <v>7998</v>
      </c>
      <c r="D195">
        <v>16946</v>
      </c>
      <c r="E195" t="s">
        <v>7999</v>
      </c>
      <c r="F195" t="s">
        <v>3128</v>
      </c>
      <c r="G195">
        <v>6</v>
      </c>
    </row>
    <row r="196" spans="1:7" x14ac:dyDescent="0.2">
      <c r="A196" t="s">
        <v>9998</v>
      </c>
      <c r="B196">
        <v>24</v>
      </c>
      <c r="C196" t="s">
        <v>9999</v>
      </c>
      <c r="D196">
        <v>3077</v>
      </c>
      <c r="E196" t="s">
        <v>10000</v>
      </c>
      <c r="F196" t="s">
        <v>3128</v>
      </c>
      <c r="G196">
        <v>6</v>
      </c>
    </row>
    <row r="197" spans="1:7" x14ac:dyDescent="0.2">
      <c r="A197" t="s">
        <v>9250</v>
      </c>
      <c r="B197">
        <v>30</v>
      </c>
      <c r="C197" t="s">
        <v>3150</v>
      </c>
      <c r="D197">
        <v>16679</v>
      </c>
      <c r="E197" t="s">
        <v>9251</v>
      </c>
      <c r="F197" t="s">
        <v>3128</v>
      </c>
      <c r="G197">
        <v>6</v>
      </c>
    </row>
    <row r="198" spans="1:7" x14ac:dyDescent="0.2">
      <c r="A198" t="s">
        <v>9303</v>
      </c>
      <c r="B198">
        <v>32</v>
      </c>
      <c r="C198" t="s">
        <v>232</v>
      </c>
      <c r="D198">
        <v>2015</v>
      </c>
      <c r="E198" t="s">
        <v>9304</v>
      </c>
      <c r="F198" t="s">
        <v>3128</v>
      </c>
      <c r="G198">
        <v>6</v>
      </c>
    </row>
    <row r="199" spans="1:7" x14ac:dyDescent="0.2">
      <c r="A199" t="s">
        <v>8510</v>
      </c>
      <c r="B199">
        <v>36</v>
      </c>
      <c r="C199" t="s">
        <v>8511</v>
      </c>
      <c r="D199">
        <v>7811</v>
      </c>
      <c r="E199" t="s">
        <v>8512</v>
      </c>
      <c r="F199" t="s">
        <v>3128</v>
      </c>
      <c r="G199">
        <v>6</v>
      </c>
    </row>
    <row r="200" spans="1:7" x14ac:dyDescent="0.2">
      <c r="A200" t="s">
        <v>4511</v>
      </c>
      <c r="B200">
        <v>2</v>
      </c>
      <c r="C200" t="s">
        <v>232</v>
      </c>
      <c r="D200">
        <v>578</v>
      </c>
      <c r="E200" t="s">
        <v>4512</v>
      </c>
      <c r="F200" t="s">
        <v>3128</v>
      </c>
      <c r="G200">
        <v>6</v>
      </c>
    </row>
    <row r="201" spans="1:7" x14ac:dyDescent="0.2">
      <c r="A201" t="s">
        <v>4928</v>
      </c>
      <c r="B201">
        <v>12</v>
      </c>
      <c r="C201" t="s">
        <v>955</v>
      </c>
      <c r="D201">
        <v>5747</v>
      </c>
      <c r="E201" t="s">
        <v>4929</v>
      </c>
      <c r="F201" t="s">
        <v>3128</v>
      </c>
      <c r="G201">
        <v>6</v>
      </c>
    </row>
    <row r="202" spans="1:7" x14ac:dyDescent="0.2">
      <c r="A202" t="s">
        <v>5138</v>
      </c>
      <c r="B202">
        <v>16</v>
      </c>
      <c r="C202" t="s">
        <v>5139</v>
      </c>
      <c r="D202">
        <v>7472</v>
      </c>
      <c r="E202" t="s">
        <v>5140</v>
      </c>
      <c r="F202" t="s">
        <v>3128</v>
      </c>
      <c r="G202">
        <v>6</v>
      </c>
    </row>
    <row r="203" spans="1:7" x14ac:dyDescent="0.2">
      <c r="A203" t="s">
        <v>10001</v>
      </c>
      <c r="B203">
        <v>24</v>
      </c>
      <c r="C203" t="s">
        <v>10002</v>
      </c>
      <c r="D203">
        <v>3023</v>
      </c>
      <c r="E203" t="s">
        <v>10003</v>
      </c>
      <c r="F203" t="s">
        <v>3128</v>
      </c>
      <c r="G203">
        <v>6</v>
      </c>
    </row>
    <row r="204" spans="1:7" x14ac:dyDescent="0.2">
      <c r="A204" t="s">
        <v>3302</v>
      </c>
      <c r="B204">
        <v>25</v>
      </c>
      <c r="C204" t="s">
        <v>232</v>
      </c>
      <c r="D204">
        <v>2552</v>
      </c>
      <c r="E204" t="s">
        <v>3303</v>
      </c>
      <c r="F204" t="s">
        <v>3128</v>
      </c>
      <c r="G204">
        <v>6</v>
      </c>
    </row>
    <row r="205" spans="1:7" x14ac:dyDescent="0.2">
      <c r="A205" t="s">
        <v>3322</v>
      </c>
      <c r="B205">
        <v>35</v>
      </c>
      <c r="C205" t="s">
        <v>232</v>
      </c>
      <c r="D205">
        <v>1547</v>
      </c>
      <c r="E205" t="s">
        <v>3323</v>
      </c>
      <c r="F205" t="s">
        <v>3128</v>
      </c>
      <c r="G205">
        <v>6</v>
      </c>
    </row>
    <row r="206" spans="1:7" x14ac:dyDescent="0.2">
      <c r="A206" t="s">
        <v>4357</v>
      </c>
      <c r="B206">
        <v>35</v>
      </c>
      <c r="C206" t="s">
        <v>4358</v>
      </c>
      <c r="D206">
        <v>2693</v>
      </c>
      <c r="E206" t="s">
        <v>4359</v>
      </c>
      <c r="F206" t="s">
        <v>3128</v>
      </c>
      <c r="G206">
        <v>6</v>
      </c>
    </row>
    <row r="207" spans="1:7" x14ac:dyDescent="0.2">
      <c r="A207" t="s">
        <v>6631</v>
      </c>
      <c r="B207">
        <v>35</v>
      </c>
      <c r="C207" t="s">
        <v>6632</v>
      </c>
      <c r="D207">
        <v>6893</v>
      </c>
      <c r="E207" t="s">
        <v>6633</v>
      </c>
      <c r="F207" t="s">
        <v>3128</v>
      </c>
      <c r="G207">
        <v>6</v>
      </c>
    </row>
    <row r="208" spans="1:7" x14ac:dyDescent="0.2">
      <c r="A208" t="s">
        <v>4471</v>
      </c>
      <c r="B208">
        <v>36</v>
      </c>
      <c r="C208" t="s">
        <v>232</v>
      </c>
      <c r="D208">
        <v>5864</v>
      </c>
      <c r="E208" t="s">
        <v>4472</v>
      </c>
      <c r="F208" t="s">
        <v>3128</v>
      </c>
      <c r="G208">
        <v>6</v>
      </c>
    </row>
    <row r="209" spans="1:7" x14ac:dyDescent="0.2">
      <c r="A209" t="s">
        <v>3339</v>
      </c>
      <c r="B209">
        <v>2</v>
      </c>
      <c r="C209" t="s">
        <v>3340</v>
      </c>
      <c r="D209">
        <v>632</v>
      </c>
      <c r="E209" t="s">
        <v>3341</v>
      </c>
      <c r="F209" t="s">
        <v>3128</v>
      </c>
      <c r="G209">
        <v>6</v>
      </c>
    </row>
    <row r="210" spans="1:7" x14ac:dyDescent="0.2">
      <c r="A210" t="s">
        <v>4940</v>
      </c>
      <c r="B210">
        <v>12</v>
      </c>
      <c r="C210" t="s">
        <v>4941</v>
      </c>
      <c r="D210">
        <v>4826</v>
      </c>
      <c r="E210" t="s">
        <v>4942</v>
      </c>
      <c r="F210" t="s">
        <v>3128</v>
      </c>
      <c r="G210">
        <v>6</v>
      </c>
    </row>
    <row r="211" spans="1:7" x14ac:dyDescent="0.2">
      <c r="A211" t="s">
        <v>7176</v>
      </c>
      <c r="B211">
        <v>16</v>
      </c>
      <c r="C211" t="s">
        <v>232</v>
      </c>
      <c r="D211">
        <v>6701</v>
      </c>
      <c r="E211" t="s">
        <v>7177</v>
      </c>
      <c r="F211" t="s">
        <v>3128</v>
      </c>
      <c r="G211">
        <v>6</v>
      </c>
    </row>
    <row r="212" spans="1:7" x14ac:dyDescent="0.2">
      <c r="A212" t="s">
        <v>3574</v>
      </c>
      <c r="B212">
        <v>17</v>
      </c>
      <c r="C212" t="s">
        <v>232</v>
      </c>
      <c r="D212">
        <v>11102</v>
      </c>
      <c r="E212" t="s">
        <v>3575</v>
      </c>
      <c r="F212" t="s">
        <v>3128</v>
      </c>
      <c r="G212">
        <v>6</v>
      </c>
    </row>
    <row r="213" spans="1:7" x14ac:dyDescent="0.2">
      <c r="A213" t="s">
        <v>3576</v>
      </c>
      <c r="B213" t="e">
        <v>#NAME?</v>
      </c>
      <c r="C213" t="e">
        <f>NA()</f>
        <v>#N/A</v>
      </c>
      <c r="D213" t="e">
        <f>NA()</f>
        <v>#N/A</v>
      </c>
      <c r="E213" t="s">
        <v>3577</v>
      </c>
      <c r="F213" t="s">
        <v>3128</v>
      </c>
      <c r="G213">
        <v>6</v>
      </c>
    </row>
    <row r="214" spans="1:7" x14ac:dyDescent="0.2">
      <c r="A214" t="s">
        <v>3593</v>
      </c>
      <c r="B214">
        <v>20</v>
      </c>
      <c r="C214" t="s">
        <v>538</v>
      </c>
      <c r="D214">
        <v>9839</v>
      </c>
      <c r="E214" t="s">
        <v>3594</v>
      </c>
      <c r="F214" t="s">
        <v>3128</v>
      </c>
      <c r="G214">
        <v>6</v>
      </c>
    </row>
    <row r="215" spans="1:7" x14ac:dyDescent="0.2">
      <c r="A215" t="s">
        <v>7045</v>
      </c>
      <c r="B215">
        <v>25</v>
      </c>
      <c r="C215" t="s">
        <v>232</v>
      </c>
      <c r="D215">
        <v>6224</v>
      </c>
      <c r="E215" t="s">
        <v>7046</v>
      </c>
      <c r="F215" t="s">
        <v>3128</v>
      </c>
      <c r="G215">
        <v>6</v>
      </c>
    </row>
    <row r="216" spans="1:7" x14ac:dyDescent="0.2">
      <c r="A216" t="s">
        <v>7728</v>
      </c>
      <c r="B216">
        <v>28</v>
      </c>
      <c r="C216" t="s">
        <v>7729</v>
      </c>
      <c r="D216">
        <v>2552</v>
      </c>
      <c r="E216" t="s">
        <v>7730</v>
      </c>
      <c r="F216" t="s">
        <v>3128</v>
      </c>
      <c r="G216">
        <v>6</v>
      </c>
    </row>
    <row r="217" spans="1:7" x14ac:dyDescent="0.2">
      <c r="A217" t="s">
        <v>9510</v>
      </c>
      <c r="B217">
        <v>35</v>
      </c>
      <c r="C217" t="s">
        <v>9511</v>
      </c>
      <c r="D217">
        <v>3668</v>
      </c>
      <c r="E217" t="s">
        <v>9512</v>
      </c>
      <c r="F217" t="s">
        <v>3128</v>
      </c>
      <c r="G217">
        <v>6</v>
      </c>
    </row>
    <row r="218" spans="1:7" x14ac:dyDescent="0.2">
      <c r="A218" t="s">
        <v>4360</v>
      </c>
      <c r="B218">
        <v>35</v>
      </c>
      <c r="C218" t="s">
        <v>3514</v>
      </c>
      <c r="D218">
        <v>1088</v>
      </c>
      <c r="E218" t="s">
        <v>4361</v>
      </c>
      <c r="F218" t="s">
        <v>3128</v>
      </c>
      <c r="G218">
        <v>6</v>
      </c>
    </row>
    <row r="219" spans="1:7" x14ac:dyDescent="0.2">
      <c r="A219" t="s">
        <v>3471</v>
      </c>
      <c r="B219">
        <v>35</v>
      </c>
      <c r="C219" t="s">
        <v>232</v>
      </c>
      <c r="D219">
        <v>1988</v>
      </c>
      <c r="E219" t="s">
        <v>3472</v>
      </c>
      <c r="F219" t="s">
        <v>3128</v>
      </c>
      <c r="G219">
        <v>6</v>
      </c>
    </row>
    <row r="220" spans="1:7" x14ac:dyDescent="0.2">
      <c r="A220" t="s">
        <v>10004</v>
      </c>
      <c r="B220">
        <v>36</v>
      </c>
      <c r="C220" t="s">
        <v>855</v>
      </c>
      <c r="D220">
        <v>4877</v>
      </c>
      <c r="E220" t="s">
        <v>10005</v>
      </c>
      <c r="F220" t="s">
        <v>3128</v>
      </c>
      <c r="G220">
        <v>6</v>
      </c>
    </row>
    <row r="221" spans="1:7" x14ac:dyDescent="0.2">
      <c r="A221" t="s">
        <v>7503</v>
      </c>
      <c r="B221">
        <v>36</v>
      </c>
      <c r="C221" t="s">
        <v>7504</v>
      </c>
      <c r="D221">
        <v>6137</v>
      </c>
      <c r="E221" t="s">
        <v>7505</v>
      </c>
      <c r="F221" t="s">
        <v>3128</v>
      </c>
      <c r="G221">
        <v>6</v>
      </c>
    </row>
    <row r="222" spans="1:7" x14ac:dyDescent="0.2">
      <c r="A222" t="s">
        <v>3146</v>
      </c>
      <c r="B222">
        <v>2</v>
      </c>
      <c r="C222" t="s">
        <v>3147</v>
      </c>
      <c r="D222">
        <v>656</v>
      </c>
      <c r="E222" t="s">
        <v>3148</v>
      </c>
      <c r="F222" t="s">
        <v>3128</v>
      </c>
      <c r="G222">
        <v>6</v>
      </c>
    </row>
    <row r="223" spans="1:7" x14ac:dyDescent="0.2">
      <c r="A223" t="s">
        <v>8595</v>
      </c>
      <c r="B223">
        <v>4</v>
      </c>
      <c r="C223" t="s">
        <v>232</v>
      </c>
      <c r="D223">
        <v>6413</v>
      </c>
      <c r="E223" t="s">
        <v>8596</v>
      </c>
      <c r="F223" t="s">
        <v>3128</v>
      </c>
      <c r="G223">
        <v>6</v>
      </c>
    </row>
    <row r="224" spans="1:7" x14ac:dyDescent="0.2">
      <c r="A224" t="s">
        <v>10006</v>
      </c>
      <c r="B224">
        <v>5</v>
      </c>
      <c r="C224" t="s">
        <v>3766</v>
      </c>
      <c r="D224">
        <v>2762</v>
      </c>
      <c r="E224" t="s">
        <v>10007</v>
      </c>
      <c r="F224" t="s">
        <v>3128</v>
      </c>
      <c r="G224">
        <v>6</v>
      </c>
    </row>
    <row r="225" spans="1:7" x14ac:dyDescent="0.2">
      <c r="A225" t="s">
        <v>7127</v>
      </c>
      <c r="B225">
        <v>8</v>
      </c>
      <c r="C225" t="s">
        <v>232</v>
      </c>
      <c r="D225">
        <v>8651</v>
      </c>
      <c r="E225" t="s">
        <v>7128</v>
      </c>
      <c r="F225" t="s">
        <v>3128</v>
      </c>
      <c r="G225">
        <v>6</v>
      </c>
    </row>
    <row r="226" spans="1:7" x14ac:dyDescent="0.2">
      <c r="A226" t="s">
        <v>3288</v>
      </c>
      <c r="B226">
        <v>14</v>
      </c>
      <c r="C226" t="s">
        <v>232</v>
      </c>
      <c r="D226">
        <v>12689</v>
      </c>
      <c r="E226" t="s">
        <v>3289</v>
      </c>
      <c r="F226" t="s">
        <v>3128</v>
      </c>
      <c r="G226">
        <v>6</v>
      </c>
    </row>
    <row r="227" spans="1:7" x14ac:dyDescent="0.2">
      <c r="A227" t="s">
        <v>8929</v>
      </c>
      <c r="B227">
        <v>17</v>
      </c>
      <c r="C227" t="s">
        <v>232</v>
      </c>
      <c r="D227">
        <v>2567</v>
      </c>
      <c r="E227" t="s">
        <v>8930</v>
      </c>
      <c r="F227" t="s">
        <v>3128</v>
      </c>
      <c r="G227">
        <v>6</v>
      </c>
    </row>
    <row r="228" spans="1:7" x14ac:dyDescent="0.2">
      <c r="A228" t="s">
        <v>10008</v>
      </c>
      <c r="B228">
        <v>20</v>
      </c>
      <c r="C228" t="s">
        <v>232</v>
      </c>
      <c r="D228">
        <v>3671</v>
      </c>
      <c r="E228" t="s">
        <v>10009</v>
      </c>
      <c r="F228" t="s">
        <v>3128</v>
      </c>
      <c r="G228">
        <v>6</v>
      </c>
    </row>
    <row r="229" spans="1:7" x14ac:dyDescent="0.2">
      <c r="A229" t="s">
        <v>7713</v>
      </c>
      <c r="B229">
        <v>27</v>
      </c>
      <c r="C229" t="s">
        <v>7714</v>
      </c>
      <c r="D229">
        <v>4001</v>
      </c>
      <c r="E229" t="s">
        <v>7715</v>
      </c>
      <c r="F229" t="s">
        <v>3128</v>
      </c>
      <c r="G229">
        <v>6</v>
      </c>
    </row>
    <row r="230" spans="1:7" x14ac:dyDescent="0.2">
      <c r="A230" t="s">
        <v>8277</v>
      </c>
      <c r="B230">
        <v>29</v>
      </c>
      <c r="C230" t="s">
        <v>232</v>
      </c>
      <c r="D230">
        <v>3209</v>
      </c>
      <c r="E230" t="s">
        <v>8278</v>
      </c>
      <c r="F230" t="s">
        <v>3128</v>
      </c>
      <c r="G230">
        <v>6</v>
      </c>
    </row>
    <row r="231" spans="1:7" x14ac:dyDescent="0.2">
      <c r="A231" t="s">
        <v>6005</v>
      </c>
      <c r="B231">
        <v>30</v>
      </c>
      <c r="C231" t="s">
        <v>6006</v>
      </c>
      <c r="D231">
        <v>7364</v>
      </c>
      <c r="E231" t="s">
        <v>6007</v>
      </c>
      <c r="F231" t="s">
        <v>3128</v>
      </c>
      <c r="G231">
        <v>6</v>
      </c>
    </row>
    <row r="232" spans="1:7" x14ac:dyDescent="0.2">
      <c r="A232" t="s">
        <v>6008</v>
      </c>
      <c r="B232">
        <v>30</v>
      </c>
      <c r="C232" t="s">
        <v>232</v>
      </c>
      <c r="D232">
        <v>920</v>
      </c>
      <c r="E232" t="s">
        <v>6009</v>
      </c>
      <c r="F232" t="s">
        <v>3128</v>
      </c>
      <c r="G232">
        <v>6</v>
      </c>
    </row>
    <row r="233" spans="1:7" x14ac:dyDescent="0.2">
      <c r="A233" t="s">
        <v>7288</v>
      </c>
      <c r="B233">
        <v>33</v>
      </c>
      <c r="C233" t="s">
        <v>307</v>
      </c>
      <c r="D233">
        <v>1166</v>
      </c>
      <c r="E233" t="s">
        <v>7289</v>
      </c>
      <c r="F233" t="s">
        <v>3128</v>
      </c>
      <c r="G233">
        <v>6</v>
      </c>
    </row>
    <row r="234" spans="1:7" x14ac:dyDescent="0.2">
      <c r="A234" t="s">
        <v>7806</v>
      </c>
      <c r="B234">
        <v>34</v>
      </c>
      <c r="C234" t="s">
        <v>307</v>
      </c>
      <c r="D234">
        <v>4100</v>
      </c>
      <c r="E234" t="s">
        <v>7807</v>
      </c>
      <c r="F234" t="s">
        <v>3128</v>
      </c>
      <c r="G234">
        <v>6</v>
      </c>
    </row>
    <row r="235" spans="1:7" x14ac:dyDescent="0.2">
      <c r="A235" t="s">
        <v>4326</v>
      </c>
      <c r="B235">
        <v>35</v>
      </c>
      <c r="C235" t="s">
        <v>232</v>
      </c>
      <c r="D235">
        <v>5636</v>
      </c>
      <c r="E235" t="s">
        <v>4327</v>
      </c>
      <c r="F235" t="s">
        <v>3128</v>
      </c>
      <c r="G235">
        <v>6</v>
      </c>
    </row>
    <row r="236" spans="1:7" x14ac:dyDescent="0.2">
      <c r="A236" t="s">
        <v>3269</v>
      </c>
      <c r="B236">
        <v>35</v>
      </c>
      <c r="C236" t="s">
        <v>232</v>
      </c>
      <c r="D236">
        <v>2828</v>
      </c>
      <c r="E236" t="s">
        <v>3270</v>
      </c>
      <c r="F236" t="s">
        <v>3128</v>
      </c>
      <c r="G236">
        <v>6</v>
      </c>
    </row>
    <row r="237" spans="1:7" x14ac:dyDescent="0.2">
      <c r="A237" t="s">
        <v>7828</v>
      </c>
      <c r="B237">
        <v>35</v>
      </c>
      <c r="C237" t="s">
        <v>232</v>
      </c>
      <c r="D237">
        <v>4028</v>
      </c>
      <c r="E237" t="s">
        <v>7829</v>
      </c>
      <c r="F237" t="s">
        <v>3128</v>
      </c>
      <c r="G237">
        <v>6</v>
      </c>
    </row>
    <row r="238" spans="1:7" x14ac:dyDescent="0.2">
      <c r="A238" t="s">
        <v>8517</v>
      </c>
      <c r="B238">
        <v>36</v>
      </c>
      <c r="C238" t="s">
        <v>232</v>
      </c>
      <c r="D238">
        <v>2714</v>
      </c>
      <c r="E238" t="s">
        <v>8518</v>
      </c>
      <c r="F238" t="s">
        <v>3128</v>
      </c>
      <c r="G238">
        <v>6</v>
      </c>
    </row>
    <row r="239" spans="1:7" x14ac:dyDescent="0.2">
      <c r="A239" t="s">
        <v>8625</v>
      </c>
      <c r="B239">
        <v>5</v>
      </c>
      <c r="C239" t="s">
        <v>232</v>
      </c>
      <c r="D239">
        <v>5816</v>
      </c>
      <c r="E239" t="s">
        <v>8626</v>
      </c>
      <c r="F239" t="s">
        <v>3128</v>
      </c>
      <c r="G239">
        <v>6</v>
      </c>
    </row>
    <row r="240" spans="1:7" x14ac:dyDescent="0.2">
      <c r="A240" t="s">
        <v>7097</v>
      </c>
      <c r="B240">
        <v>6</v>
      </c>
      <c r="C240" t="s">
        <v>232</v>
      </c>
      <c r="D240">
        <v>3638</v>
      </c>
      <c r="E240" t="s">
        <v>7098</v>
      </c>
      <c r="F240" t="s">
        <v>3128</v>
      </c>
      <c r="G240">
        <v>6</v>
      </c>
    </row>
    <row r="241" spans="1:7" x14ac:dyDescent="0.2">
      <c r="A241" t="s">
        <v>7181</v>
      </c>
      <c r="B241">
        <v>18</v>
      </c>
      <c r="C241" t="s">
        <v>232</v>
      </c>
      <c r="D241">
        <v>4364</v>
      </c>
      <c r="E241" t="s">
        <v>7182</v>
      </c>
      <c r="F241" t="s">
        <v>3128</v>
      </c>
      <c r="G241">
        <v>6</v>
      </c>
    </row>
    <row r="242" spans="1:7" x14ac:dyDescent="0.2">
      <c r="A242" t="s">
        <v>5359</v>
      </c>
      <c r="B242">
        <v>21</v>
      </c>
      <c r="C242" t="s">
        <v>5360</v>
      </c>
      <c r="D242">
        <v>5135</v>
      </c>
      <c r="E242" t="s">
        <v>5361</v>
      </c>
      <c r="F242" t="s">
        <v>3128</v>
      </c>
      <c r="G242">
        <v>6</v>
      </c>
    </row>
    <row r="243" spans="1:7" x14ac:dyDescent="0.2">
      <c r="A243" t="s">
        <v>8139</v>
      </c>
      <c r="B243">
        <v>23</v>
      </c>
      <c r="C243" t="s">
        <v>265</v>
      </c>
      <c r="D243">
        <v>1838</v>
      </c>
      <c r="E243" t="s">
        <v>8140</v>
      </c>
      <c r="F243" t="s">
        <v>3128</v>
      </c>
      <c r="G243">
        <v>6</v>
      </c>
    </row>
    <row r="244" spans="1:7" x14ac:dyDescent="0.2">
      <c r="A244" t="s">
        <v>7392</v>
      </c>
      <c r="B244">
        <v>24</v>
      </c>
      <c r="C244" t="s">
        <v>7393</v>
      </c>
      <c r="D244">
        <v>4211</v>
      </c>
      <c r="E244" t="s">
        <v>7394</v>
      </c>
      <c r="F244" t="s">
        <v>3128</v>
      </c>
      <c r="G244">
        <v>6</v>
      </c>
    </row>
    <row r="245" spans="1:7" x14ac:dyDescent="0.2">
      <c r="A245" t="s">
        <v>10010</v>
      </c>
      <c r="B245">
        <v>27</v>
      </c>
      <c r="C245" t="s">
        <v>307</v>
      </c>
      <c r="D245">
        <v>2753</v>
      </c>
      <c r="E245" t="s">
        <v>10011</v>
      </c>
      <c r="F245" t="s">
        <v>3128</v>
      </c>
      <c r="G245">
        <v>6</v>
      </c>
    </row>
    <row r="246" spans="1:7" x14ac:dyDescent="0.2">
      <c r="A246" t="s">
        <v>5991</v>
      </c>
      <c r="B246">
        <v>30</v>
      </c>
      <c r="C246" t="s">
        <v>307</v>
      </c>
      <c r="D246">
        <v>3176</v>
      </c>
      <c r="E246" t="s">
        <v>5992</v>
      </c>
      <c r="F246" t="s">
        <v>3128</v>
      </c>
      <c r="G246">
        <v>6</v>
      </c>
    </row>
    <row r="247" spans="1:7" x14ac:dyDescent="0.2">
      <c r="A247" t="s">
        <v>10012</v>
      </c>
      <c r="B247">
        <v>32</v>
      </c>
      <c r="C247" t="s">
        <v>232</v>
      </c>
      <c r="D247">
        <v>3689</v>
      </c>
      <c r="E247" t="s">
        <v>10013</v>
      </c>
      <c r="F247" t="s">
        <v>3128</v>
      </c>
      <c r="G247">
        <v>6</v>
      </c>
    </row>
    <row r="248" spans="1:7" x14ac:dyDescent="0.2">
      <c r="A248" t="s">
        <v>7808</v>
      </c>
      <c r="B248">
        <v>34</v>
      </c>
      <c r="C248" t="s">
        <v>232</v>
      </c>
      <c r="D248">
        <v>1766</v>
      </c>
      <c r="E248" t="s">
        <v>7809</v>
      </c>
      <c r="F248" t="s">
        <v>3128</v>
      </c>
      <c r="G248">
        <v>6</v>
      </c>
    </row>
    <row r="249" spans="1:7" x14ac:dyDescent="0.2">
      <c r="A249" t="s">
        <v>6654</v>
      </c>
      <c r="B249">
        <v>35</v>
      </c>
      <c r="C249" t="s">
        <v>6655</v>
      </c>
      <c r="D249">
        <v>1955</v>
      </c>
      <c r="E249" t="s">
        <v>6656</v>
      </c>
      <c r="F249" t="s">
        <v>3128</v>
      </c>
      <c r="G249">
        <v>6</v>
      </c>
    </row>
    <row r="250" spans="1:7" x14ac:dyDescent="0.2">
      <c r="A250" t="s">
        <v>10014</v>
      </c>
      <c r="B250">
        <v>9</v>
      </c>
      <c r="C250" t="s">
        <v>232</v>
      </c>
      <c r="D250">
        <v>2993</v>
      </c>
      <c r="E250" t="s">
        <v>10015</v>
      </c>
      <c r="F250" t="s">
        <v>3128</v>
      </c>
      <c r="G250">
        <v>6</v>
      </c>
    </row>
    <row r="251" spans="1:7" x14ac:dyDescent="0.2">
      <c r="A251" t="s">
        <v>3921</v>
      </c>
      <c r="B251">
        <v>13</v>
      </c>
      <c r="C251" t="s">
        <v>3922</v>
      </c>
      <c r="D251">
        <v>2642</v>
      </c>
      <c r="E251" t="s">
        <v>3923</v>
      </c>
      <c r="F251" t="s">
        <v>3128</v>
      </c>
      <c r="G251">
        <v>6</v>
      </c>
    </row>
    <row r="252" spans="1:7" x14ac:dyDescent="0.2">
      <c r="A252" t="s">
        <v>10016</v>
      </c>
      <c r="B252">
        <v>18</v>
      </c>
      <c r="C252" t="s">
        <v>232</v>
      </c>
      <c r="D252">
        <v>5240</v>
      </c>
      <c r="E252" t="s">
        <v>10017</v>
      </c>
      <c r="F252" t="s">
        <v>3128</v>
      </c>
      <c r="G252">
        <v>6</v>
      </c>
    </row>
    <row r="253" spans="1:7" x14ac:dyDescent="0.2">
      <c r="A253" t="s">
        <v>5305</v>
      </c>
      <c r="B253">
        <v>20</v>
      </c>
      <c r="C253" t="s">
        <v>5306</v>
      </c>
      <c r="D253">
        <v>1817</v>
      </c>
      <c r="E253" t="s">
        <v>5307</v>
      </c>
      <c r="F253" t="s">
        <v>3128</v>
      </c>
      <c r="G253">
        <v>6</v>
      </c>
    </row>
    <row r="254" spans="1:7" x14ac:dyDescent="0.2">
      <c r="A254" t="s">
        <v>5388</v>
      </c>
      <c r="B254">
        <v>21</v>
      </c>
      <c r="C254" t="s">
        <v>232</v>
      </c>
      <c r="D254">
        <v>1496</v>
      </c>
      <c r="E254" t="s">
        <v>5389</v>
      </c>
      <c r="F254" t="s">
        <v>3128</v>
      </c>
      <c r="G254">
        <v>6</v>
      </c>
    </row>
    <row r="255" spans="1:7" x14ac:dyDescent="0.2">
      <c r="A255" t="s">
        <v>7189</v>
      </c>
      <c r="B255">
        <v>24</v>
      </c>
      <c r="C255" t="s">
        <v>282</v>
      </c>
      <c r="D255">
        <v>2945</v>
      </c>
      <c r="E255" t="s">
        <v>7190</v>
      </c>
      <c r="F255" t="s">
        <v>3128</v>
      </c>
      <c r="G255">
        <v>6</v>
      </c>
    </row>
    <row r="256" spans="1:7" x14ac:dyDescent="0.2">
      <c r="A256" t="s">
        <v>8182</v>
      </c>
      <c r="B256">
        <v>25</v>
      </c>
      <c r="C256" t="s">
        <v>8183</v>
      </c>
      <c r="D256">
        <v>1715</v>
      </c>
      <c r="E256" t="s">
        <v>8184</v>
      </c>
      <c r="F256" t="s">
        <v>3128</v>
      </c>
      <c r="G256">
        <v>6</v>
      </c>
    </row>
    <row r="257" spans="1:7" x14ac:dyDescent="0.2">
      <c r="A257" t="s">
        <v>2604</v>
      </c>
      <c r="B257">
        <v>27</v>
      </c>
      <c r="C257" t="s">
        <v>2605</v>
      </c>
      <c r="D257">
        <v>5174</v>
      </c>
      <c r="E257" t="s">
        <v>2606</v>
      </c>
      <c r="F257" t="s">
        <v>3128</v>
      </c>
      <c r="G257">
        <v>6</v>
      </c>
    </row>
    <row r="258" spans="1:7" x14ac:dyDescent="0.2">
      <c r="A258" t="s">
        <v>5956</v>
      </c>
      <c r="B258">
        <v>30</v>
      </c>
      <c r="C258" t="s">
        <v>232</v>
      </c>
      <c r="D258">
        <v>2072</v>
      </c>
      <c r="E258" t="s">
        <v>5957</v>
      </c>
      <c r="F258" t="s">
        <v>3128</v>
      </c>
      <c r="G258">
        <v>6</v>
      </c>
    </row>
    <row r="259" spans="1:7" x14ac:dyDescent="0.2">
      <c r="A259" t="s">
        <v>4101</v>
      </c>
      <c r="B259">
        <v>36</v>
      </c>
      <c r="C259" t="s">
        <v>4102</v>
      </c>
      <c r="D259">
        <v>2159</v>
      </c>
      <c r="E259" t="s">
        <v>4103</v>
      </c>
      <c r="F259" t="s">
        <v>3128</v>
      </c>
      <c r="G259">
        <v>6</v>
      </c>
    </row>
    <row r="260" spans="1:7" x14ac:dyDescent="0.2">
      <c r="A260" t="s">
        <v>10018</v>
      </c>
      <c r="B260">
        <v>7</v>
      </c>
      <c r="C260" t="s">
        <v>538</v>
      </c>
      <c r="D260">
        <v>5600</v>
      </c>
      <c r="E260" t="s">
        <v>10019</v>
      </c>
      <c r="F260" t="s">
        <v>3128</v>
      </c>
      <c r="G260">
        <v>6</v>
      </c>
    </row>
    <row r="261" spans="1:7" x14ac:dyDescent="0.2">
      <c r="A261" t="s">
        <v>5316</v>
      </c>
      <c r="B261">
        <v>20</v>
      </c>
      <c r="C261" t="s">
        <v>307</v>
      </c>
      <c r="D261">
        <v>2561</v>
      </c>
      <c r="E261" t="s">
        <v>5317</v>
      </c>
      <c r="F261" t="s">
        <v>3128</v>
      </c>
      <c r="G261">
        <v>6</v>
      </c>
    </row>
    <row r="262" spans="1:7" x14ac:dyDescent="0.2">
      <c r="A262" t="s">
        <v>8096</v>
      </c>
      <c r="B262">
        <v>20</v>
      </c>
      <c r="C262" t="s">
        <v>8097</v>
      </c>
      <c r="D262">
        <v>809</v>
      </c>
      <c r="E262" t="s">
        <v>8098</v>
      </c>
      <c r="F262" t="s">
        <v>3128</v>
      </c>
      <c r="G262">
        <v>6</v>
      </c>
    </row>
    <row r="263" spans="1:7" x14ac:dyDescent="0.2">
      <c r="A263" t="s">
        <v>8215</v>
      </c>
      <c r="B263">
        <v>27</v>
      </c>
      <c r="C263" t="s">
        <v>232</v>
      </c>
      <c r="D263">
        <v>3872</v>
      </c>
      <c r="E263" t="s">
        <v>8216</v>
      </c>
      <c r="F263" t="s">
        <v>3128</v>
      </c>
      <c r="G263">
        <v>6</v>
      </c>
    </row>
    <row r="264" spans="1:7" x14ac:dyDescent="0.2">
      <c r="A264" t="s">
        <v>10020</v>
      </c>
      <c r="B264">
        <v>30</v>
      </c>
      <c r="C264" t="s">
        <v>455</v>
      </c>
      <c r="D264">
        <v>1370</v>
      </c>
      <c r="E264" t="s">
        <v>10021</v>
      </c>
      <c r="F264" t="s">
        <v>3128</v>
      </c>
      <c r="G264">
        <v>6</v>
      </c>
    </row>
    <row r="265" spans="1:7" x14ac:dyDescent="0.2">
      <c r="A265" t="s">
        <v>4232</v>
      </c>
      <c r="B265">
        <v>32</v>
      </c>
      <c r="C265" t="s">
        <v>232</v>
      </c>
      <c r="D265">
        <v>2633</v>
      </c>
      <c r="E265" t="s">
        <v>4233</v>
      </c>
      <c r="F265" t="s">
        <v>3128</v>
      </c>
      <c r="G265">
        <v>6</v>
      </c>
    </row>
    <row r="266" spans="1:7" x14ac:dyDescent="0.2">
      <c r="A266" t="s">
        <v>3267</v>
      </c>
      <c r="B266">
        <v>33</v>
      </c>
      <c r="C266" t="s">
        <v>307</v>
      </c>
      <c r="D266">
        <v>6431</v>
      </c>
      <c r="E266" t="s">
        <v>3268</v>
      </c>
      <c r="F266" t="s">
        <v>3128</v>
      </c>
      <c r="G266">
        <v>6</v>
      </c>
    </row>
    <row r="267" spans="1:7" x14ac:dyDescent="0.2">
      <c r="A267" t="s">
        <v>6918</v>
      </c>
      <c r="B267">
        <v>36</v>
      </c>
      <c r="C267" t="s">
        <v>6919</v>
      </c>
      <c r="D267">
        <v>1973</v>
      </c>
      <c r="E267" t="s">
        <v>6920</v>
      </c>
      <c r="F267" t="s">
        <v>3128</v>
      </c>
      <c r="G267">
        <v>6</v>
      </c>
    </row>
    <row r="268" spans="1:7" x14ac:dyDescent="0.2">
      <c r="A268" t="s">
        <v>7618</v>
      </c>
      <c r="B268">
        <v>17</v>
      </c>
      <c r="C268" t="s">
        <v>232</v>
      </c>
      <c r="D268">
        <v>4913</v>
      </c>
      <c r="E268" t="s">
        <v>7619</v>
      </c>
      <c r="F268" t="s">
        <v>3128</v>
      </c>
      <c r="G268">
        <v>6</v>
      </c>
    </row>
    <row r="269" spans="1:7" x14ac:dyDescent="0.2">
      <c r="A269" t="s">
        <v>10022</v>
      </c>
      <c r="B269">
        <v>20</v>
      </c>
      <c r="C269" t="s">
        <v>307</v>
      </c>
      <c r="D269">
        <v>1076</v>
      </c>
      <c r="E269" t="s">
        <v>10023</v>
      </c>
      <c r="F269" t="s">
        <v>3128</v>
      </c>
      <c r="G269">
        <v>6</v>
      </c>
    </row>
    <row r="270" spans="1:7" x14ac:dyDescent="0.2">
      <c r="A270" t="s">
        <v>7146</v>
      </c>
      <c r="B270">
        <v>33</v>
      </c>
      <c r="C270" t="s">
        <v>7147</v>
      </c>
      <c r="D270">
        <v>2756</v>
      </c>
      <c r="E270" t="s">
        <v>7148</v>
      </c>
      <c r="F270" t="s">
        <v>3128</v>
      </c>
      <c r="G270">
        <v>5</v>
      </c>
    </row>
    <row r="271" spans="1:7" x14ac:dyDescent="0.2">
      <c r="A271" t="s">
        <v>3358</v>
      </c>
      <c r="B271">
        <v>13</v>
      </c>
      <c r="C271" t="s">
        <v>232</v>
      </c>
      <c r="D271">
        <v>7949</v>
      </c>
      <c r="E271" t="s">
        <v>3359</v>
      </c>
      <c r="F271" t="s">
        <v>3128</v>
      </c>
      <c r="G271">
        <v>5</v>
      </c>
    </row>
    <row r="272" spans="1:7" x14ac:dyDescent="0.2">
      <c r="A272" t="s">
        <v>8408</v>
      </c>
      <c r="B272">
        <v>34</v>
      </c>
      <c r="C272" t="s">
        <v>8409</v>
      </c>
      <c r="D272">
        <v>4403</v>
      </c>
      <c r="E272" t="s">
        <v>8410</v>
      </c>
      <c r="F272" t="s">
        <v>3128</v>
      </c>
      <c r="G272">
        <v>5</v>
      </c>
    </row>
    <row r="273" spans="1:7" x14ac:dyDescent="0.2">
      <c r="A273" t="s">
        <v>4321</v>
      </c>
      <c r="B273">
        <v>35</v>
      </c>
      <c r="C273" t="s">
        <v>232</v>
      </c>
      <c r="D273">
        <v>6374</v>
      </c>
      <c r="E273" t="s">
        <v>4322</v>
      </c>
      <c r="F273" t="s">
        <v>3128</v>
      </c>
      <c r="G273">
        <v>5</v>
      </c>
    </row>
    <row r="274" spans="1:7" x14ac:dyDescent="0.2">
      <c r="A274" t="s">
        <v>5988</v>
      </c>
      <c r="B274">
        <v>30</v>
      </c>
      <c r="C274" t="s">
        <v>5989</v>
      </c>
      <c r="D274">
        <v>6482</v>
      </c>
      <c r="E274" t="s">
        <v>5990</v>
      </c>
      <c r="F274" t="s">
        <v>3128</v>
      </c>
      <c r="G274">
        <v>5</v>
      </c>
    </row>
    <row r="275" spans="1:7" x14ac:dyDescent="0.2">
      <c r="A275" t="s">
        <v>9259</v>
      </c>
      <c r="B275">
        <v>30</v>
      </c>
      <c r="C275" t="s">
        <v>232</v>
      </c>
      <c r="D275">
        <v>3233</v>
      </c>
      <c r="E275" t="s">
        <v>9260</v>
      </c>
      <c r="F275" t="s">
        <v>3128</v>
      </c>
      <c r="G275">
        <v>5</v>
      </c>
    </row>
    <row r="276" spans="1:7" x14ac:dyDescent="0.2">
      <c r="A276" t="s">
        <v>7057</v>
      </c>
      <c r="B276" t="e">
        <v>#NAME?</v>
      </c>
      <c r="C276" t="e">
        <f>NA()</f>
        <v>#N/A</v>
      </c>
      <c r="D276" t="e">
        <f>NA()</f>
        <v>#N/A</v>
      </c>
      <c r="E276" t="s">
        <v>7058</v>
      </c>
      <c r="F276" t="s">
        <v>3128</v>
      </c>
      <c r="G276">
        <v>5</v>
      </c>
    </row>
    <row r="277" spans="1:7" x14ac:dyDescent="0.2">
      <c r="A277" t="s">
        <v>8693</v>
      </c>
      <c r="B277">
        <v>8</v>
      </c>
      <c r="C277" t="s">
        <v>232</v>
      </c>
      <c r="D277">
        <v>7190</v>
      </c>
      <c r="E277" t="s">
        <v>8694</v>
      </c>
      <c r="F277" t="s">
        <v>3128</v>
      </c>
      <c r="G277">
        <v>5</v>
      </c>
    </row>
    <row r="278" spans="1:7" x14ac:dyDescent="0.2">
      <c r="A278" t="s">
        <v>4758</v>
      </c>
      <c r="B278">
        <v>9</v>
      </c>
      <c r="C278" t="s">
        <v>232</v>
      </c>
      <c r="D278">
        <v>1859</v>
      </c>
      <c r="E278" t="s">
        <v>4759</v>
      </c>
      <c r="F278" t="s">
        <v>3128</v>
      </c>
      <c r="G278">
        <v>5</v>
      </c>
    </row>
    <row r="279" spans="1:7" x14ac:dyDescent="0.2">
      <c r="A279" t="s">
        <v>7059</v>
      </c>
      <c r="B279">
        <v>10</v>
      </c>
      <c r="C279" t="s">
        <v>7060</v>
      </c>
      <c r="D279">
        <v>2759</v>
      </c>
      <c r="E279" t="s">
        <v>7061</v>
      </c>
      <c r="F279" t="s">
        <v>3128</v>
      </c>
      <c r="G279">
        <v>5</v>
      </c>
    </row>
    <row r="280" spans="1:7" x14ac:dyDescent="0.2">
      <c r="A280" t="s">
        <v>7586</v>
      </c>
      <c r="B280">
        <v>13</v>
      </c>
      <c r="C280" t="s">
        <v>7587</v>
      </c>
      <c r="D280">
        <v>3434</v>
      </c>
      <c r="E280" t="s">
        <v>7588</v>
      </c>
      <c r="F280" t="s">
        <v>3128</v>
      </c>
      <c r="G280">
        <v>5</v>
      </c>
    </row>
    <row r="281" spans="1:7" x14ac:dyDescent="0.2">
      <c r="A281" t="s">
        <v>7040</v>
      </c>
      <c r="B281">
        <v>33</v>
      </c>
      <c r="C281" t="s">
        <v>232</v>
      </c>
      <c r="D281">
        <v>1739</v>
      </c>
      <c r="E281" t="s">
        <v>7041</v>
      </c>
      <c r="F281" t="s">
        <v>3128</v>
      </c>
      <c r="G281">
        <v>5</v>
      </c>
    </row>
    <row r="282" spans="1:7" x14ac:dyDescent="0.2">
      <c r="A282" t="s">
        <v>6436</v>
      </c>
      <c r="B282">
        <v>34</v>
      </c>
      <c r="C282" t="s">
        <v>232</v>
      </c>
      <c r="D282">
        <v>4637</v>
      </c>
      <c r="E282" t="s">
        <v>6437</v>
      </c>
      <c r="F282" t="s">
        <v>3128</v>
      </c>
      <c r="G282">
        <v>5</v>
      </c>
    </row>
    <row r="283" spans="1:7" x14ac:dyDescent="0.2">
      <c r="A283" t="s">
        <v>7155</v>
      </c>
      <c r="B283">
        <v>36</v>
      </c>
      <c r="C283" t="s">
        <v>5959</v>
      </c>
      <c r="D283">
        <v>12494</v>
      </c>
      <c r="E283" t="s">
        <v>7156</v>
      </c>
      <c r="F283" t="s">
        <v>3128</v>
      </c>
      <c r="G283">
        <v>5</v>
      </c>
    </row>
    <row r="284" spans="1:7" x14ac:dyDescent="0.2">
      <c r="A284" t="s">
        <v>4977</v>
      </c>
      <c r="B284">
        <v>13</v>
      </c>
      <c r="C284" t="s">
        <v>307</v>
      </c>
      <c r="D284">
        <v>6713</v>
      </c>
      <c r="E284" t="s">
        <v>4978</v>
      </c>
      <c r="F284" t="s">
        <v>3128</v>
      </c>
      <c r="G284">
        <v>5</v>
      </c>
    </row>
    <row r="285" spans="1:7" x14ac:dyDescent="0.2">
      <c r="A285" t="s">
        <v>5035</v>
      </c>
      <c r="B285">
        <v>14</v>
      </c>
      <c r="C285" t="s">
        <v>3625</v>
      </c>
      <c r="D285">
        <v>12806</v>
      </c>
      <c r="E285" t="s">
        <v>5036</v>
      </c>
      <c r="F285" t="s">
        <v>3128</v>
      </c>
      <c r="G285">
        <v>5</v>
      </c>
    </row>
    <row r="286" spans="1:7" x14ac:dyDescent="0.2">
      <c r="A286" t="s">
        <v>10024</v>
      </c>
      <c r="B286">
        <v>20</v>
      </c>
      <c r="C286" t="s">
        <v>10025</v>
      </c>
      <c r="D286">
        <v>5852</v>
      </c>
      <c r="E286" t="s">
        <v>10026</v>
      </c>
      <c r="F286" t="s">
        <v>3128</v>
      </c>
      <c r="G286">
        <v>5</v>
      </c>
    </row>
    <row r="287" spans="1:7" x14ac:dyDescent="0.2">
      <c r="A287" t="s">
        <v>3815</v>
      </c>
      <c r="B287">
        <v>4</v>
      </c>
      <c r="C287" t="s">
        <v>265</v>
      </c>
      <c r="D287">
        <v>3869</v>
      </c>
      <c r="E287" t="s">
        <v>3816</v>
      </c>
      <c r="F287" t="s">
        <v>3128</v>
      </c>
      <c r="G287">
        <v>5</v>
      </c>
    </row>
    <row r="288" spans="1:7" x14ac:dyDescent="0.2">
      <c r="A288" t="s">
        <v>3540</v>
      </c>
      <c r="B288">
        <v>9</v>
      </c>
      <c r="C288" t="s">
        <v>232</v>
      </c>
      <c r="D288">
        <v>9257</v>
      </c>
      <c r="E288" t="s">
        <v>3541</v>
      </c>
      <c r="F288" t="s">
        <v>3128</v>
      </c>
      <c r="G288">
        <v>5</v>
      </c>
    </row>
    <row r="289" spans="1:7" x14ac:dyDescent="0.2">
      <c r="A289" t="s">
        <v>7169</v>
      </c>
      <c r="B289">
        <v>12</v>
      </c>
      <c r="C289" t="s">
        <v>7170</v>
      </c>
      <c r="D289">
        <v>2915</v>
      </c>
      <c r="E289" t="s">
        <v>7171</v>
      </c>
      <c r="F289" t="s">
        <v>3128</v>
      </c>
      <c r="G289">
        <v>5</v>
      </c>
    </row>
    <row r="290" spans="1:7" x14ac:dyDescent="0.2">
      <c r="A290" t="s">
        <v>8829</v>
      </c>
      <c r="B290">
        <v>13</v>
      </c>
      <c r="C290" t="s">
        <v>232</v>
      </c>
      <c r="D290">
        <v>2786</v>
      </c>
      <c r="E290" t="s">
        <v>8830</v>
      </c>
      <c r="F290" t="s">
        <v>3128</v>
      </c>
      <c r="G290">
        <v>5</v>
      </c>
    </row>
    <row r="291" spans="1:7" x14ac:dyDescent="0.2">
      <c r="A291" t="s">
        <v>10027</v>
      </c>
      <c r="B291">
        <v>20</v>
      </c>
      <c r="C291" t="s">
        <v>525</v>
      </c>
      <c r="D291">
        <v>2375</v>
      </c>
      <c r="E291" t="s">
        <v>10028</v>
      </c>
      <c r="F291" t="s">
        <v>3128</v>
      </c>
      <c r="G291">
        <v>5</v>
      </c>
    </row>
    <row r="292" spans="1:7" x14ac:dyDescent="0.2">
      <c r="A292" t="s">
        <v>4031</v>
      </c>
      <c r="B292">
        <v>20</v>
      </c>
      <c r="C292" t="s">
        <v>4032</v>
      </c>
      <c r="D292">
        <v>8273</v>
      </c>
      <c r="E292" t="s">
        <v>4033</v>
      </c>
      <c r="F292" t="s">
        <v>3128</v>
      </c>
      <c r="G292">
        <v>5</v>
      </c>
    </row>
    <row r="293" spans="1:7" x14ac:dyDescent="0.2">
      <c r="A293" t="s">
        <v>5442</v>
      </c>
      <c r="B293">
        <v>23</v>
      </c>
      <c r="C293" t="s">
        <v>5443</v>
      </c>
      <c r="D293">
        <v>4064</v>
      </c>
      <c r="E293" t="s">
        <v>5444</v>
      </c>
      <c r="F293" t="s">
        <v>3128</v>
      </c>
      <c r="G293">
        <v>5</v>
      </c>
    </row>
    <row r="294" spans="1:7" x14ac:dyDescent="0.2">
      <c r="A294" t="s">
        <v>5524</v>
      </c>
      <c r="B294">
        <v>24</v>
      </c>
      <c r="C294" t="s">
        <v>232</v>
      </c>
      <c r="D294">
        <v>3839</v>
      </c>
      <c r="E294" t="s">
        <v>5525</v>
      </c>
      <c r="F294" t="s">
        <v>3128</v>
      </c>
      <c r="G294">
        <v>5</v>
      </c>
    </row>
    <row r="295" spans="1:7" x14ac:dyDescent="0.2">
      <c r="A295" t="s">
        <v>10029</v>
      </c>
      <c r="B295">
        <v>30</v>
      </c>
      <c r="C295" t="s">
        <v>232</v>
      </c>
      <c r="D295">
        <v>902</v>
      </c>
      <c r="E295" t="s">
        <v>10030</v>
      </c>
      <c r="F295" t="s">
        <v>3128</v>
      </c>
      <c r="G295">
        <v>5</v>
      </c>
    </row>
    <row r="296" spans="1:7" x14ac:dyDescent="0.2">
      <c r="A296" t="s">
        <v>8459</v>
      </c>
      <c r="B296">
        <v>35</v>
      </c>
      <c r="C296" t="s">
        <v>307</v>
      </c>
      <c r="D296">
        <v>4262</v>
      </c>
      <c r="E296" t="s">
        <v>8460</v>
      </c>
      <c r="F296" t="s">
        <v>3128</v>
      </c>
      <c r="G296">
        <v>5</v>
      </c>
    </row>
    <row r="297" spans="1:7" x14ac:dyDescent="0.2">
      <c r="A297" t="s">
        <v>10031</v>
      </c>
      <c r="B297">
        <v>13</v>
      </c>
      <c r="C297" t="s">
        <v>10032</v>
      </c>
      <c r="D297">
        <v>3920</v>
      </c>
      <c r="E297" t="s">
        <v>10033</v>
      </c>
      <c r="F297" t="s">
        <v>3128</v>
      </c>
      <c r="G297">
        <v>5</v>
      </c>
    </row>
    <row r="298" spans="1:7" x14ac:dyDescent="0.2">
      <c r="A298" t="s">
        <v>7111</v>
      </c>
      <c r="B298">
        <v>18</v>
      </c>
      <c r="C298" t="s">
        <v>307</v>
      </c>
      <c r="D298">
        <v>4010</v>
      </c>
      <c r="E298" t="s">
        <v>7112</v>
      </c>
      <c r="F298" t="s">
        <v>3128</v>
      </c>
      <c r="G298">
        <v>5</v>
      </c>
    </row>
    <row r="299" spans="1:7" x14ac:dyDescent="0.2">
      <c r="A299" t="s">
        <v>5757</v>
      </c>
      <c r="B299">
        <v>20</v>
      </c>
      <c r="C299" t="s">
        <v>5758</v>
      </c>
      <c r="D299">
        <v>4562</v>
      </c>
      <c r="E299" t="s">
        <v>5759</v>
      </c>
      <c r="F299" t="s">
        <v>3128</v>
      </c>
      <c r="G299">
        <v>5</v>
      </c>
    </row>
    <row r="300" spans="1:7" x14ac:dyDescent="0.2">
      <c r="A300" t="s">
        <v>5458</v>
      </c>
      <c r="B300">
        <v>23</v>
      </c>
      <c r="C300" t="s">
        <v>232</v>
      </c>
      <c r="D300">
        <v>8633</v>
      </c>
      <c r="E300" t="s">
        <v>5459</v>
      </c>
      <c r="F300" t="s">
        <v>3128</v>
      </c>
      <c r="G300">
        <v>5</v>
      </c>
    </row>
    <row r="301" spans="1:7" x14ac:dyDescent="0.2">
      <c r="A301" t="s">
        <v>10034</v>
      </c>
      <c r="B301">
        <v>30</v>
      </c>
      <c r="C301" t="s">
        <v>232</v>
      </c>
      <c r="D301">
        <v>4403</v>
      </c>
      <c r="E301" t="s">
        <v>10035</v>
      </c>
      <c r="F301" t="s">
        <v>3128</v>
      </c>
      <c r="G301">
        <v>5</v>
      </c>
    </row>
    <row r="302" spans="1:7" x14ac:dyDescent="0.2">
      <c r="A302" t="s">
        <v>10036</v>
      </c>
      <c r="B302">
        <v>30</v>
      </c>
      <c r="C302" t="s">
        <v>10037</v>
      </c>
      <c r="D302">
        <v>3839</v>
      </c>
      <c r="E302" t="s">
        <v>10038</v>
      </c>
      <c r="F302" t="s">
        <v>3128</v>
      </c>
      <c r="G302">
        <v>5</v>
      </c>
    </row>
    <row r="303" spans="1:7" x14ac:dyDescent="0.2">
      <c r="A303" t="s">
        <v>7429</v>
      </c>
      <c r="B303">
        <v>32</v>
      </c>
      <c r="C303" t="s">
        <v>7430</v>
      </c>
      <c r="D303">
        <v>926</v>
      </c>
      <c r="E303" t="s">
        <v>7431</v>
      </c>
      <c r="F303" t="s">
        <v>3128</v>
      </c>
      <c r="G303">
        <v>5</v>
      </c>
    </row>
    <row r="304" spans="1:7" x14ac:dyDescent="0.2">
      <c r="A304" t="s">
        <v>6153</v>
      </c>
      <c r="B304">
        <v>32</v>
      </c>
      <c r="C304" t="s">
        <v>6154</v>
      </c>
      <c r="D304">
        <v>3191</v>
      </c>
      <c r="E304" t="s">
        <v>6155</v>
      </c>
      <c r="F304" t="s">
        <v>3128</v>
      </c>
      <c r="G304">
        <v>5</v>
      </c>
    </row>
    <row r="305" spans="1:7" x14ac:dyDescent="0.2">
      <c r="A305" t="s">
        <v>7440</v>
      </c>
      <c r="B305">
        <v>33</v>
      </c>
      <c r="C305" t="s">
        <v>232</v>
      </c>
      <c r="D305">
        <v>6353</v>
      </c>
      <c r="E305" t="s">
        <v>7441</v>
      </c>
      <c r="F305" t="s">
        <v>3128</v>
      </c>
      <c r="G305">
        <v>5</v>
      </c>
    </row>
    <row r="306" spans="1:7" x14ac:dyDescent="0.2">
      <c r="A306" t="s">
        <v>7217</v>
      </c>
      <c r="B306">
        <v>35</v>
      </c>
      <c r="C306" t="s">
        <v>232</v>
      </c>
      <c r="D306">
        <v>4883</v>
      </c>
      <c r="E306" t="s">
        <v>7218</v>
      </c>
      <c r="F306" t="s">
        <v>3128</v>
      </c>
      <c r="G306">
        <v>5</v>
      </c>
    </row>
    <row r="307" spans="1:7" x14ac:dyDescent="0.2">
      <c r="A307" t="s">
        <v>8474</v>
      </c>
      <c r="B307">
        <v>35</v>
      </c>
      <c r="C307" t="s">
        <v>232</v>
      </c>
      <c r="D307">
        <v>614</v>
      </c>
      <c r="E307" t="s">
        <v>8475</v>
      </c>
      <c r="F307" t="s">
        <v>3128</v>
      </c>
      <c r="G307">
        <v>5</v>
      </c>
    </row>
    <row r="308" spans="1:7" x14ac:dyDescent="0.2">
      <c r="A308" t="s">
        <v>6673</v>
      </c>
      <c r="B308">
        <v>35</v>
      </c>
      <c r="C308" t="s">
        <v>328</v>
      </c>
      <c r="D308">
        <v>1757</v>
      </c>
      <c r="E308" t="s">
        <v>6674</v>
      </c>
      <c r="F308" t="s">
        <v>3128</v>
      </c>
      <c r="G308">
        <v>5</v>
      </c>
    </row>
    <row r="309" spans="1:7" x14ac:dyDescent="0.2">
      <c r="A309" t="s">
        <v>10039</v>
      </c>
      <c r="B309">
        <v>3</v>
      </c>
      <c r="C309" t="s">
        <v>265</v>
      </c>
      <c r="D309">
        <v>6233</v>
      </c>
      <c r="E309" t="s">
        <v>10040</v>
      </c>
      <c r="F309" t="s">
        <v>3128</v>
      </c>
      <c r="G309">
        <v>5</v>
      </c>
    </row>
    <row r="310" spans="1:7" x14ac:dyDescent="0.2">
      <c r="A310" t="s">
        <v>3523</v>
      </c>
      <c r="B310">
        <v>4</v>
      </c>
      <c r="C310" t="s">
        <v>265</v>
      </c>
      <c r="D310">
        <v>9320</v>
      </c>
      <c r="E310" t="s">
        <v>3524</v>
      </c>
      <c r="F310" t="s">
        <v>3128</v>
      </c>
      <c r="G310">
        <v>5</v>
      </c>
    </row>
    <row r="311" spans="1:7" x14ac:dyDescent="0.2">
      <c r="A311" t="s">
        <v>4108</v>
      </c>
      <c r="B311">
        <v>5</v>
      </c>
      <c r="C311" t="s">
        <v>5049</v>
      </c>
      <c r="D311">
        <v>3020</v>
      </c>
      <c r="E311" t="s">
        <v>4109</v>
      </c>
      <c r="F311" t="s">
        <v>3128</v>
      </c>
      <c r="G311">
        <v>5</v>
      </c>
    </row>
    <row r="312" spans="1:7" x14ac:dyDescent="0.2">
      <c r="A312" t="s">
        <v>7905</v>
      </c>
      <c r="B312">
        <v>5</v>
      </c>
      <c r="C312" t="s">
        <v>232</v>
      </c>
      <c r="D312">
        <v>2603</v>
      </c>
      <c r="E312" t="s">
        <v>7906</v>
      </c>
      <c r="F312" t="s">
        <v>3128</v>
      </c>
      <c r="G312">
        <v>5</v>
      </c>
    </row>
    <row r="313" spans="1:7" x14ac:dyDescent="0.2">
      <c r="A313" t="s">
        <v>7095</v>
      </c>
      <c r="B313">
        <v>6</v>
      </c>
      <c r="C313" t="s">
        <v>232</v>
      </c>
      <c r="D313">
        <v>1718</v>
      </c>
      <c r="E313" t="s">
        <v>7096</v>
      </c>
      <c r="F313" t="s">
        <v>3128</v>
      </c>
      <c r="G313">
        <v>5</v>
      </c>
    </row>
    <row r="314" spans="1:7" x14ac:dyDescent="0.2">
      <c r="A314" t="s">
        <v>3845</v>
      </c>
      <c r="B314">
        <v>6</v>
      </c>
      <c r="C314" t="s">
        <v>307</v>
      </c>
      <c r="D314">
        <v>10778</v>
      </c>
      <c r="E314" t="s">
        <v>3846</v>
      </c>
      <c r="F314" t="s">
        <v>3128</v>
      </c>
      <c r="G314">
        <v>5</v>
      </c>
    </row>
    <row r="315" spans="1:7" x14ac:dyDescent="0.2">
      <c r="A315" t="s">
        <v>4842</v>
      </c>
      <c r="B315">
        <v>10</v>
      </c>
      <c r="C315" t="s">
        <v>232</v>
      </c>
      <c r="D315">
        <v>4004</v>
      </c>
      <c r="E315" t="s">
        <v>4843</v>
      </c>
      <c r="F315" t="s">
        <v>3128</v>
      </c>
      <c r="G315">
        <v>5</v>
      </c>
    </row>
    <row r="316" spans="1:7" x14ac:dyDescent="0.2">
      <c r="A316" t="s">
        <v>3900</v>
      </c>
      <c r="B316">
        <v>12</v>
      </c>
      <c r="C316" t="s">
        <v>3901</v>
      </c>
      <c r="D316">
        <v>9698</v>
      </c>
      <c r="E316" t="s">
        <v>3902</v>
      </c>
      <c r="F316" t="s">
        <v>3128</v>
      </c>
      <c r="G316">
        <v>5</v>
      </c>
    </row>
    <row r="317" spans="1:7" x14ac:dyDescent="0.2">
      <c r="A317" t="s">
        <v>4943</v>
      </c>
      <c r="B317">
        <v>12</v>
      </c>
      <c r="C317" t="s">
        <v>4944</v>
      </c>
      <c r="D317">
        <v>4118</v>
      </c>
      <c r="E317" t="s">
        <v>4945</v>
      </c>
      <c r="F317" t="s">
        <v>3128</v>
      </c>
      <c r="G317">
        <v>5</v>
      </c>
    </row>
    <row r="318" spans="1:7" x14ac:dyDescent="0.2">
      <c r="A318" t="s">
        <v>4970</v>
      </c>
      <c r="B318">
        <v>13</v>
      </c>
      <c r="C318" t="s">
        <v>547</v>
      </c>
      <c r="D318">
        <v>4268</v>
      </c>
      <c r="E318" t="s">
        <v>4971</v>
      </c>
      <c r="F318" t="s">
        <v>3128</v>
      </c>
      <c r="G318">
        <v>5</v>
      </c>
    </row>
    <row r="319" spans="1:7" x14ac:dyDescent="0.2">
      <c r="A319" t="s">
        <v>7589</v>
      </c>
      <c r="B319">
        <v>13</v>
      </c>
      <c r="C319" t="s">
        <v>232</v>
      </c>
      <c r="D319">
        <v>3554</v>
      </c>
      <c r="E319" t="s">
        <v>7590</v>
      </c>
      <c r="F319" t="s">
        <v>3128</v>
      </c>
      <c r="G319">
        <v>5</v>
      </c>
    </row>
    <row r="320" spans="1:7" x14ac:dyDescent="0.2">
      <c r="A320" t="s">
        <v>3934</v>
      </c>
      <c r="B320">
        <v>14</v>
      </c>
      <c r="C320" t="s">
        <v>232</v>
      </c>
      <c r="D320">
        <v>4151</v>
      </c>
      <c r="E320" t="s">
        <v>3935</v>
      </c>
      <c r="F320" t="s">
        <v>3128</v>
      </c>
      <c r="G320">
        <v>5</v>
      </c>
    </row>
    <row r="321" spans="1:7" x14ac:dyDescent="0.2">
      <c r="A321" t="s">
        <v>8017</v>
      </c>
      <c r="B321">
        <v>15</v>
      </c>
      <c r="C321" t="s">
        <v>232</v>
      </c>
      <c r="D321">
        <v>1757</v>
      </c>
      <c r="E321" t="s">
        <v>8018</v>
      </c>
      <c r="F321" t="s">
        <v>3128</v>
      </c>
      <c r="G321">
        <v>5</v>
      </c>
    </row>
    <row r="322" spans="1:7" x14ac:dyDescent="0.2">
      <c r="A322" t="s">
        <v>5325</v>
      </c>
      <c r="B322">
        <v>20</v>
      </c>
      <c r="C322" t="s">
        <v>4818</v>
      </c>
      <c r="D322">
        <v>4868</v>
      </c>
      <c r="E322" t="s">
        <v>5326</v>
      </c>
      <c r="F322" t="s">
        <v>3128</v>
      </c>
      <c r="G322">
        <v>5</v>
      </c>
    </row>
    <row r="323" spans="1:7" x14ac:dyDescent="0.2">
      <c r="A323" t="s">
        <v>5334</v>
      </c>
      <c r="B323">
        <v>20</v>
      </c>
      <c r="C323" t="s">
        <v>232</v>
      </c>
      <c r="D323">
        <v>2078</v>
      </c>
      <c r="E323" t="s">
        <v>5335</v>
      </c>
      <c r="F323" t="s">
        <v>3128</v>
      </c>
      <c r="G323">
        <v>5</v>
      </c>
    </row>
    <row r="324" spans="1:7" x14ac:dyDescent="0.2">
      <c r="A324" t="s">
        <v>3376</v>
      </c>
      <c r="B324">
        <v>21</v>
      </c>
      <c r="C324" t="s">
        <v>307</v>
      </c>
      <c r="D324">
        <v>6146</v>
      </c>
      <c r="E324" t="s">
        <v>3377</v>
      </c>
      <c r="F324" t="s">
        <v>3128</v>
      </c>
      <c r="G324">
        <v>5</v>
      </c>
    </row>
    <row r="325" spans="1:7" x14ac:dyDescent="0.2">
      <c r="A325" t="s">
        <v>9655</v>
      </c>
      <c r="B325">
        <v>23</v>
      </c>
      <c r="C325" t="s">
        <v>9656</v>
      </c>
      <c r="D325">
        <v>3218</v>
      </c>
      <c r="E325" t="s">
        <v>9657</v>
      </c>
      <c r="F325" t="s">
        <v>3128</v>
      </c>
      <c r="G325">
        <v>5</v>
      </c>
    </row>
    <row r="326" spans="1:7" x14ac:dyDescent="0.2">
      <c r="A326" t="s">
        <v>7686</v>
      </c>
      <c r="B326">
        <v>24</v>
      </c>
      <c r="C326" t="s">
        <v>7687</v>
      </c>
      <c r="D326">
        <v>5360</v>
      </c>
      <c r="E326" t="s">
        <v>7688</v>
      </c>
      <c r="F326" t="s">
        <v>3128</v>
      </c>
      <c r="G326">
        <v>5</v>
      </c>
    </row>
    <row r="327" spans="1:7" x14ac:dyDescent="0.2">
      <c r="A327" t="s">
        <v>1257</v>
      </c>
      <c r="B327">
        <v>25</v>
      </c>
      <c r="C327" t="s">
        <v>232</v>
      </c>
      <c r="D327">
        <v>3803</v>
      </c>
      <c r="E327" t="s">
        <v>1258</v>
      </c>
      <c r="F327" t="s">
        <v>3128</v>
      </c>
      <c r="G327">
        <v>5</v>
      </c>
    </row>
    <row r="328" spans="1:7" x14ac:dyDescent="0.2">
      <c r="A328" t="s">
        <v>1279</v>
      </c>
      <c r="B328">
        <v>25</v>
      </c>
      <c r="C328" t="s">
        <v>232</v>
      </c>
      <c r="D328">
        <v>7778</v>
      </c>
      <c r="E328" t="s">
        <v>1280</v>
      </c>
      <c r="F328" t="s">
        <v>3128</v>
      </c>
      <c r="G328">
        <v>5</v>
      </c>
    </row>
    <row r="329" spans="1:7" x14ac:dyDescent="0.2">
      <c r="A329" t="s">
        <v>7277</v>
      </c>
      <c r="B329">
        <v>29</v>
      </c>
      <c r="C329" t="s">
        <v>232</v>
      </c>
      <c r="D329">
        <v>9029</v>
      </c>
      <c r="E329" t="s">
        <v>7278</v>
      </c>
      <c r="F329" t="s">
        <v>3128</v>
      </c>
      <c r="G329">
        <v>5</v>
      </c>
    </row>
    <row r="330" spans="1:7" x14ac:dyDescent="0.2">
      <c r="A330" t="s">
        <v>10041</v>
      </c>
      <c r="B330">
        <v>30</v>
      </c>
      <c r="C330" t="s">
        <v>232</v>
      </c>
      <c r="D330">
        <v>3122</v>
      </c>
      <c r="E330" t="s">
        <v>10042</v>
      </c>
      <c r="F330" t="s">
        <v>3128</v>
      </c>
      <c r="G330">
        <v>5</v>
      </c>
    </row>
    <row r="331" spans="1:7" x14ac:dyDescent="0.2">
      <c r="A331" t="s">
        <v>9273</v>
      </c>
      <c r="B331">
        <v>30</v>
      </c>
      <c r="C331" t="s">
        <v>9274</v>
      </c>
      <c r="D331">
        <v>4043</v>
      </c>
      <c r="E331" t="s">
        <v>9275</v>
      </c>
      <c r="F331" t="s">
        <v>3128</v>
      </c>
      <c r="G331">
        <v>5</v>
      </c>
    </row>
    <row r="332" spans="1:7" x14ac:dyDescent="0.2">
      <c r="A332" t="s">
        <v>10043</v>
      </c>
      <c r="B332">
        <v>32</v>
      </c>
      <c r="C332" t="s">
        <v>232</v>
      </c>
      <c r="D332">
        <v>2933</v>
      </c>
      <c r="E332" t="s">
        <v>10044</v>
      </c>
      <c r="F332" t="s">
        <v>3128</v>
      </c>
      <c r="G332">
        <v>5</v>
      </c>
    </row>
    <row r="333" spans="1:7" x14ac:dyDescent="0.2">
      <c r="A333" t="s">
        <v>6357</v>
      </c>
      <c r="B333">
        <v>33</v>
      </c>
      <c r="C333" t="s">
        <v>232</v>
      </c>
      <c r="D333">
        <v>2468</v>
      </c>
      <c r="E333" t="s">
        <v>6358</v>
      </c>
      <c r="F333" t="s">
        <v>3128</v>
      </c>
      <c r="G333">
        <v>5</v>
      </c>
    </row>
    <row r="334" spans="1:7" x14ac:dyDescent="0.2">
      <c r="A334" t="s">
        <v>10045</v>
      </c>
      <c r="B334">
        <v>34</v>
      </c>
      <c r="C334" t="s">
        <v>10046</v>
      </c>
      <c r="D334">
        <v>1697</v>
      </c>
      <c r="E334" t="s">
        <v>10047</v>
      </c>
      <c r="F334" t="s">
        <v>3128</v>
      </c>
      <c r="G334">
        <v>5</v>
      </c>
    </row>
    <row r="335" spans="1:7" x14ac:dyDescent="0.2">
      <c r="A335" t="s">
        <v>4932</v>
      </c>
      <c r="B335">
        <v>12</v>
      </c>
      <c r="C335" t="s">
        <v>505</v>
      </c>
      <c r="D335">
        <v>1826</v>
      </c>
      <c r="E335" t="s">
        <v>4933</v>
      </c>
      <c r="F335" t="s">
        <v>3128</v>
      </c>
      <c r="G335">
        <v>5</v>
      </c>
    </row>
    <row r="336" spans="1:7" x14ac:dyDescent="0.2">
      <c r="A336" t="s">
        <v>5180</v>
      </c>
      <c r="B336">
        <v>17</v>
      </c>
      <c r="C336" t="s">
        <v>5181</v>
      </c>
      <c r="D336">
        <v>4190</v>
      </c>
      <c r="E336" t="s">
        <v>5182</v>
      </c>
      <c r="F336" t="s">
        <v>3128</v>
      </c>
      <c r="G336">
        <v>5</v>
      </c>
    </row>
    <row r="337" spans="1:7" x14ac:dyDescent="0.2">
      <c r="A337" t="s">
        <v>5206</v>
      </c>
      <c r="B337">
        <v>18</v>
      </c>
      <c r="C337" t="s">
        <v>232</v>
      </c>
      <c r="D337">
        <v>8495</v>
      </c>
      <c r="E337" t="s">
        <v>5207</v>
      </c>
      <c r="F337" t="s">
        <v>3128</v>
      </c>
      <c r="G337">
        <v>5</v>
      </c>
    </row>
    <row r="338" spans="1:7" x14ac:dyDescent="0.2">
      <c r="A338" t="s">
        <v>5499</v>
      </c>
      <c r="B338">
        <v>24</v>
      </c>
      <c r="C338" t="s">
        <v>232</v>
      </c>
      <c r="D338">
        <v>5384</v>
      </c>
      <c r="E338" t="s">
        <v>5500</v>
      </c>
      <c r="F338" t="s">
        <v>3128</v>
      </c>
      <c r="G338">
        <v>5</v>
      </c>
    </row>
    <row r="339" spans="1:7" x14ac:dyDescent="0.2">
      <c r="A339" t="s">
        <v>3259</v>
      </c>
      <c r="B339">
        <v>27</v>
      </c>
      <c r="C339" t="s">
        <v>3260</v>
      </c>
      <c r="D339">
        <v>9875</v>
      </c>
      <c r="E339" t="s">
        <v>3261</v>
      </c>
      <c r="F339" t="s">
        <v>3128</v>
      </c>
      <c r="G339">
        <v>5</v>
      </c>
    </row>
    <row r="340" spans="1:7" x14ac:dyDescent="0.2">
      <c r="A340" t="s">
        <v>3617</v>
      </c>
      <c r="B340">
        <v>27</v>
      </c>
      <c r="C340" t="s">
        <v>307</v>
      </c>
      <c r="D340">
        <v>6110</v>
      </c>
      <c r="E340" t="s">
        <v>3618</v>
      </c>
      <c r="F340" t="s">
        <v>3128</v>
      </c>
      <c r="G340">
        <v>5</v>
      </c>
    </row>
    <row r="341" spans="1:7" x14ac:dyDescent="0.2">
      <c r="A341" t="s">
        <v>9266</v>
      </c>
      <c r="B341">
        <v>30</v>
      </c>
      <c r="C341" t="s">
        <v>232</v>
      </c>
      <c r="D341">
        <v>1874</v>
      </c>
      <c r="E341" t="s">
        <v>9267</v>
      </c>
      <c r="F341" t="s">
        <v>3128</v>
      </c>
      <c r="G341">
        <v>5</v>
      </c>
    </row>
    <row r="342" spans="1:7" x14ac:dyDescent="0.2">
      <c r="A342" t="s">
        <v>6278</v>
      </c>
      <c r="B342">
        <v>33</v>
      </c>
      <c r="C342" t="s">
        <v>6279</v>
      </c>
      <c r="D342">
        <v>2645</v>
      </c>
      <c r="E342" t="s">
        <v>6280</v>
      </c>
      <c r="F342" t="s">
        <v>3128</v>
      </c>
      <c r="G342">
        <v>5</v>
      </c>
    </row>
    <row r="343" spans="1:7" x14ac:dyDescent="0.2">
      <c r="A343" t="s">
        <v>10048</v>
      </c>
      <c r="B343">
        <v>33</v>
      </c>
      <c r="C343" t="s">
        <v>232</v>
      </c>
      <c r="D343">
        <v>4421</v>
      </c>
      <c r="E343" t="s">
        <v>10049</v>
      </c>
      <c r="F343" t="s">
        <v>3128</v>
      </c>
      <c r="G343">
        <v>5</v>
      </c>
    </row>
    <row r="344" spans="1:7" x14ac:dyDescent="0.2">
      <c r="A344" t="s">
        <v>7118</v>
      </c>
      <c r="B344">
        <v>33</v>
      </c>
      <c r="C344" t="s">
        <v>232</v>
      </c>
      <c r="D344">
        <v>1367</v>
      </c>
      <c r="E344" t="s">
        <v>7119</v>
      </c>
      <c r="F344" t="s">
        <v>3128</v>
      </c>
      <c r="G344">
        <v>5</v>
      </c>
    </row>
    <row r="345" spans="1:7" x14ac:dyDescent="0.2">
      <c r="A345" t="s">
        <v>6336</v>
      </c>
      <c r="B345">
        <v>33</v>
      </c>
      <c r="C345" t="s">
        <v>6337</v>
      </c>
      <c r="D345">
        <v>4061</v>
      </c>
      <c r="E345" t="s">
        <v>6338</v>
      </c>
      <c r="F345" t="s">
        <v>3128</v>
      </c>
      <c r="G345">
        <v>5</v>
      </c>
    </row>
    <row r="346" spans="1:7" x14ac:dyDescent="0.2">
      <c r="A346" t="s">
        <v>9385</v>
      </c>
      <c r="B346">
        <v>33</v>
      </c>
      <c r="C346" t="s">
        <v>232</v>
      </c>
      <c r="D346">
        <v>1289</v>
      </c>
      <c r="E346" t="s">
        <v>9386</v>
      </c>
      <c r="F346" t="s">
        <v>3128</v>
      </c>
      <c r="G346">
        <v>5</v>
      </c>
    </row>
    <row r="347" spans="1:7" x14ac:dyDescent="0.2">
      <c r="A347" t="s">
        <v>3498</v>
      </c>
      <c r="B347">
        <v>2</v>
      </c>
      <c r="C347" t="s">
        <v>232</v>
      </c>
      <c r="D347">
        <v>719</v>
      </c>
      <c r="E347" t="s">
        <v>3499</v>
      </c>
      <c r="F347" t="s">
        <v>3128</v>
      </c>
      <c r="G347">
        <v>5</v>
      </c>
    </row>
    <row r="348" spans="1:7" x14ac:dyDescent="0.2">
      <c r="A348" t="s">
        <v>7064</v>
      </c>
      <c r="B348">
        <v>2</v>
      </c>
      <c r="C348" t="s">
        <v>232</v>
      </c>
      <c r="D348">
        <v>674</v>
      </c>
      <c r="E348" t="s">
        <v>7065</v>
      </c>
      <c r="F348" t="s">
        <v>3128</v>
      </c>
      <c r="G348">
        <v>5</v>
      </c>
    </row>
    <row r="349" spans="1:7" x14ac:dyDescent="0.2">
      <c r="A349" t="s">
        <v>7160</v>
      </c>
      <c r="B349">
        <v>3</v>
      </c>
      <c r="C349" t="s">
        <v>232</v>
      </c>
      <c r="D349">
        <v>2777</v>
      </c>
      <c r="E349" t="s">
        <v>7161</v>
      </c>
      <c r="F349" t="s">
        <v>3128</v>
      </c>
      <c r="G349">
        <v>5</v>
      </c>
    </row>
    <row r="350" spans="1:7" x14ac:dyDescent="0.2">
      <c r="A350" t="s">
        <v>4753</v>
      </c>
      <c r="B350">
        <v>8</v>
      </c>
      <c r="C350" t="s">
        <v>4754</v>
      </c>
      <c r="D350">
        <v>6365</v>
      </c>
      <c r="E350" t="s">
        <v>4755</v>
      </c>
      <c r="F350" t="s">
        <v>3128</v>
      </c>
      <c r="G350">
        <v>5</v>
      </c>
    </row>
    <row r="351" spans="1:7" x14ac:dyDescent="0.2">
      <c r="A351" t="s">
        <v>10050</v>
      </c>
      <c r="B351">
        <v>14</v>
      </c>
      <c r="C351" t="s">
        <v>232</v>
      </c>
      <c r="D351">
        <v>1868</v>
      </c>
      <c r="E351" t="s">
        <v>10051</v>
      </c>
      <c r="F351" t="s">
        <v>3128</v>
      </c>
      <c r="G351">
        <v>5</v>
      </c>
    </row>
    <row r="352" spans="1:7" x14ac:dyDescent="0.2">
      <c r="A352" t="s">
        <v>5272</v>
      </c>
      <c r="B352">
        <v>19</v>
      </c>
      <c r="C352" t="s">
        <v>232</v>
      </c>
      <c r="D352">
        <v>5375</v>
      </c>
      <c r="E352" t="s">
        <v>5273</v>
      </c>
      <c r="F352" t="s">
        <v>3128</v>
      </c>
      <c r="G352">
        <v>5</v>
      </c>
    </row>
    <row r="353" spans="1:7" x14ac:dyDescent="0.2">
      <c r="A353" t="s">
        <v>7018</v>
      </c>
      <c r="B353">
        <v>21</v>
      </c>
      <c r="C353" t="s">
        <v>265</v>
      </c>
      <c r="D353">
        <v>7982</v>
      </c>
      <c r="E353" t="s">
        <v>7019</v>
      </c>
      <c r="F353" t="s">
        <v>3128</v>
      </c>
      <c r="G353">
        <v>5</v>
      </c>
    </row>
    <row r="354" spans="1:7" x14ac:dyDescent="0.2">
      <c r="A354" t="s">
        <v>10052</v>
      </c>
      <c r="B354">
        <v>23</v>
      </c>
      <c r="C354" t="s">
        <v>232</v>
      </c>
      <c r="D354">
        <v>884</v>
      </c>
      <c r="E354" t="s">
        <v>10053</v>
      </c>
      <c r="F354" t="s">
        <v>3128</v>
      </c>
      <c r="G354">
        <v>5</v>
      </c>
    </row>
    <row r="355" spans="1:7" x14ac:dyDescent="0.2">
      <c r="A355" t="s">
        <v>2610</v>
      </c>
      <c r="B355">
        <v>27</v>
      </c>
      <c r="C355" t="s">
        <v>2611</v>
      </c>
      <c r="D355">
        <v>3299</v>
      </c>
      <c r="E355" t="s">
        <v>2612</v>
      </c>
      <c r="F355" t="s">
        <v>3128</v>
      </c>
      <c r="G355">
        <v>5</v>
      </c>
    </row>
    <row r="356" spans="1:7" x14ac:dyDescent="0.2">
      <c r="A356" t="s">
        <v>10054</v>
      </c>
      <c r="B356">
        <v>27</v>
      </c>
      <c r="C356" t="s">
        <v>232</v>
      </c>
      <c r="D356">
        <v>3395</v>
      </c>
      <c r="E356" t="s">
        <v>10055</v>
      </c>
      <c r="F356" t="s">
        <v>3128</v>
      </c>
      <c r="G356">
        <v>5</v>
      </c>
    </row>
    <row r="357" spans="1:7" x14ac:dyDescent="0.2">
      <c r="A357" t="s">
        <v>2636</v>
      </c>
      <c r="B357">
        <v>28</v>
      </c>
      <c r="C357" t="s">
        <v>2637</v>
      </c>
      <c r="D357">
        <v>4415</v>
      </c>
      <c r="E357" t="s">
        <v>2638</v>
      </c>
      <c r="F357" t="s">
        <v>3128</v>
      </c>
      <c r="G357">
        <v>5</v>
      </c>
    </row>
    <row r="358" spans="1:7" x14ac:dyDescent="0.2">
      <c r="A358" t="s">
        <v>9246</v>
      </c>
      <c r="B358">
        <v>30</v>
      </c>
      <c r="C358" t="s">
        <v>232</v>
      </c>
      <c r="D358">
        <v>1175</v>
      </c>
      <c r="E358" t="s">
        <v>9247</v>
      </c>
      <c r="F358" t="s">
        <v>3128</v>
      </c>
      <c r="G358">
        <v>5</v>
      </c>
    </row>
    <row r="359" spans="1:7" x14ac:dyDescent="0.2">
      <c r="A359" t="s">
        <v>7281</v>
      </c>
      <c r="B359">
        <v>32</v>
      </c>
      <c r="C359" t="s">
        <v>7282</v>
      </c>
      <c r="D359">
        <v>4967</v>
      </c>
      <c r="E359" t="s">
        <v>7283</v>
      </c>
      <c r="F359" t="s">
        <v>3128</v>
      </c>
      <c r="G359">
        <v>5</v>
      </c>
    </row>
    <row r="360" spans="1:7" x14ac:dyDescent="0.2">
      <c r="A360" t="s">
        <v>9286</v>
      </c>
      <c r="B360">
        <v>32</v>
      </c>
      <c r="C360" t="s">
        <v>9287</v>
      </c>
      <c r="D360">
        <v>2159</v>
      </c>
      <c r="E360" t="s">
        <v>9288</v>
      </c>
      <c r="F360" t="s">
        <v>3128</v>
      </c>
      <c r="G360">
        <v>5</v>
      </c>
    </row>
    <row r="361" spans="1:7" x14ac:dyDescent="0.2">
      <c r="A361" t="s">
        <v>6186</v>
      </c>
      <c r="B361">
        <v>32</v>
      </c>
      <c r="C361" t="s">
        <v>6187</v>
      </c>
      <c r="D361">
        <v>2756</v>
      </c>
      <c r="E361" t="s">
        <v>6188</v>
      </c>
      <c r="F361" t="s">
        <v>3128</v>
      </c>
      <c r="G361">
        <v>5</v>
      </c>
    </row>
    <row r="362" spans="1:7" x14ac:dyDescent="0.2">
      <c r="A362" t="s">
        <v>7759</v>
      </c>
      <c r="B362">
        <v>32</v>
      </c>
      <c r="C362" t="s">
        <v>232</v>
      </c>
      <c r="D362">
        <v>2441</v>
      </c>
      <c r="E362" t="s">
        <v>7760</v>
      </c>
      <c r="F362" t="s">
        <v>3128</v>
      </c>
      <c r="G362">
        <v>5</v>
      </c>
    </row>
    <row r="363" spans="1:7" x14ac:dyDescent="0.2">
      <c r="A363" t="s">
        <v>7483</v>
      </c>
      <c r="B363">
        <v>35</v>
      </c>
      <c r="C363" t="s">
        <v>232</v>
      </c>
      <c r="D363">
        <v>4955</v>
      </c>
      <c r="E363" t="s">
        <v>7484</v>
      </c>
      <c r="F363" t="s">
        <v>3128</v>
      </c>
      <c r="G363">
        <v>5</v>
      </c>
    </row>
    <row r="364" spans="1:7" x14ac:dyDescent="0.2">
      <c r="A364" t="s">
        <v>6667</v>
      </c>
      <c r="B364">
        <v>35</v>
      </c>
      <c r="C364" t="s">
        <v>538</v>
      </c>
      <c r="D364">
        <v>4031</v>
      </c>
      <c r="E364" t="s">
        <v>6668</v>
      </c>
      <c r="F364" t="s">
        <v>3128</v>
      </c>
      <c r="G364">
        <v>5</v>
      </c>
    </row>
    <row r="365" spans="1:7" x14ac:dyDescent="0.2">
      <c r="A365" t="s">
        <v>9556</v>
      </c>
      <c r="B365">
        <v>36</v>
      </c>
      <c r="C365" t="s">
        <v>232</v>
      </c>
      <c r="D365">
        <v>2546</v>
      </c>
      <c r="E365" t="s">
        <v>9557</v>
      </c>
      <c r="F365" t="s">
        <v>3128</v>
      </c>
      <c r="G365">
        <v>5</v>
      </c>
    </row>
    <row r="366" spans="1:7" x14ac:dyDescent="0.2">
      <c r="A366" t="s">
        <v>7851</v>
      </c>
      <c r="B366">
        <v>36</v>
      </c>
      <c r="C366" t="s">
        <v>890</v>
      </c>
      <c r="D366">
        <v>2621</v>
      </c>
      <c r="E366" t="s">
        <v>7852</v>
      </c>
      <c r="F366" t="s">
        <v>3128</v>
      </c>
      <c r="G366">
        <v>5</v>
      </c>
    </row>
    <row r="367" spans="1:7" x14ac:dyDescent="0.2">
      <c r="A367" t="s">
        <v>8526</v>
      </c>
      <c r="B367">
        <v>36</v>
      </c>
      <c r="C367" t="s">
        <v>307</v>
      </c>
      <c r="D367">
        <v>3029</v>
      </c>
      <c r="E367" t="s">
        <v>8527</v>
      </c>
      <c r="F367" t="s">
        <v>3128</v>
      </c>
      <c r="G367">
        <v>5</v>
      </c>
    </row>
    <row r="368" spans="1:7" x14ac:dyDescent="0.2">
      <c r="A368" t="s">
        <v>9609</v>
      </c>
      <c r="B368">
        <v>36</v>
      </c>
      <c r="C368" t="s">
        <v>9610</v>
      </c>
      <c r="D368">
        <v>4436</v>
      </c>
      <c r="E368" t="s">
        <v>9611</v>
      </c>
      <c r="F368" t="s">
        <v>3128</v>
      </c>
      <c r="G368">
        <v>5</v>
      </c>
    </row>
    <row r="369" spans="1:7" x14ac:dyDescent="0.2">
      <c r="A369" t="s">
        <v>10056</v>
      </c>
      <c r="B369">
        <v>36</v>
      </c>
      <c r="C369" t="s">
        <v>232</v>
      </c>
      <c r="D369">
        <v>2912</v>
      </c>
      <c r="E369" t="s">
        <v>10057</v>
      </c>
      <c r="F369" t="s">
        <v>3128</v>
      </c>
      <c r="G369">
        <v>5</v>
      </c>
    </row>
    <row r="370" spans="1:7" x14ac:dyDescent="0.2">
      <c r="A370" t="s">
        <v>10058</v>
      </c>
      <c r="B370">
        <v>1</v>
      </c>
      <c r="C370" t="s">
        <v>10059</v>
      </c>
      <c r="D370">
        <v>1004</v>
      </c>
      <c r="E370" t="s">
        <v>10060</v>
      </c>
      <c r="F370" t="s">
        <v>3128</v>
      </c>
      <c r="G370">
        <v>5</v>
      </c>
    </row>
    <row r="371" spans="1:7" x14ac:dyDescent="0.2">
      <c r="A371" t="s">
        <v>4115</v>
      </c>
      <c r="B371">
        <v>5</v>
      </c>
      <c r="C371" t="s">
        <v>232</v>
      </c>
      <c r="D371">
        <v>3308</v>
      </c>
      <c r="E371" t="s">
        <v>4116</v>
      </c>
      <c r="F371" t="s">
        <v>3128</v>
      </c>
      <c r="G371">
        <v>5</v>
      </c>
    </row>
    <row r="372" spans="1:7" x14ac:dyDescent="0.2">
      <c r="A372" t="s">
        <v>4117</v>
      </c>
      <c r="B372">
        <v>6</v>
      </c>
      <c r="C372" t="s">
        <v>307</v>
      </c>
      <c r="D372">
        <v>5732</v>
      </c>
      <c r="E372" t="s">
        <v>4118</v>
      </c>
      <c r="F372" t="s">
        <v>3128</v>
      </c>
      <c r="G372">
        <v>5</v>
      </c>
    </row>
    <row r="373" spans="1:7" x14ac:dyDescent="0.2">
      <c r="A373" t="s">
        <v>7237</v>
      </c>
      <c r="B373">
        <v>7</v>
      </c>
      <c r="C373" t="s">
        <v>7238</v>
      </c>
      <c r="D373">
        <v>5342</v>
      </c>
      <c r="E373" t="s">
        <v>7239</v>
      </c>
      <c r="F373" t="s">
        <v>3128</v>
      </c>
      <c r="G373">
        <v>5</v>
      </c>
    </row>
    <row r="374" spans="1:7" x14ac:dyDescent="0.2">
      <c r="A374" t="s">
        <v>7240</v>
      </c>
      <c r="B374" t="e">
        <v>#NAME?</v>
      </c>
      <c r="C374" t="e">
        <f>NA()</f>
        <v>#N/A</v>
      </c>
      <c r="D374" t="e">
        <f>NA()</f>
        <v>#N/A</v>
      </c>
      <c r="E374" t="s">
        <v>7241</v>
      </c>
      <c r="F374" t="s">
        <v>3128</v>
      </c>
      <c r="G374">
        <v>5</v>
      </c>
    </row>
    <row r="375" spans="1:7" x14ac:dyDescent="0.2">
      <c r="A375" t="s">
        <v>4123</v>
      </c>
      <c r="B375">
        <v>10</v>
      </c>
      <c r="C375" t="s">
        <v>265</v>
      </c>
      <c r="D375">
        <v>1442</v>
      </c>
      <c r="E375" t="s">
        <v>4124</v>
      </c>
      <c r="F375" t="s">
        <v>3128</v>
      </c>
      <c r="G375">
        <v>5</v>
      </c>
    </row>
    <row r="376" spans="1:7" x14ac:dyDescent="0.2">
      <c r="A376" t="s">
        <v>10061</v>
      </c>
      <c r="B376">
        <v>10</v>
      </c>
      <c r="C376" t="s">
        <v>232</v>
      </c>
      <c r="D376">
        <v>3509</v>
      </c>
      <c r="E376" t="s">
        <v>10062</v>
      </c>
      <c r="F376" t="s">
        <v>3128</v>
      </c>
      <c r="G376">
        <v>5</v>
      </c>
    </row>
    <row r="377" spans="1:7" x14ac:dyDescent="0.2">
      <c r="A377" t="s">
        <v>7077</v>
      </c>
      <c r="B377">
        <v>13</v>
      </c>
      <c r="C377" t="s">
        <v>307</v>
      </c>
      <c r="D377">
        <v>4325</v>
      </c>
      <c r="E377" t="s">
        <v>7078</v>
      </c>
      <c r="F377" t="s">
        <v>3128</v>
      </c>
      <c r="G377">
        <v>5</v>
      </c>
    </row>
    <row r="378" spans="1:7" x14ac:dyDescent="0.2">
      <c r="A378" t="s">
        <v>8030</v>
      </c>
      <c r="B378">
        <v>16</v>
      </c>
      <c r="C378" t="s">
        <v>232</v>
      </c>
      <c r="D378">
        <v>13322</v>
      </c>
      <c r="E378" t="s">
        <v>8031</v>
      </c>
      <c r="F378" t="s">
        <v>3128</v>
      </c>
      <c r="G378">
        <v>5</v>
      </c>
    </row>
    <row r="379" spans="1:7" x14ac:dyDescent="0.2">
      <c r="A379" t="s">
        <v>10063</v>
      </c>
      <c r="B379">
        <v>18</v>
      </c>
      <c r="C379" t="s">
        <v>232</v>
      </c>
      <c r="D379">
        <v>2843</v>
      </c>
      <c r="E379" t="s">
        <v>10064</v>
      </c>
      <c r="F379" t="s">
        <v>3128</v>
      </c>
      <c r="G379">
        <v>5</v>
      </c>
    </row>
    <row r="380" spans="1:7" x14ac:dyDescent="0.2">
      <c r="A380" t="s">
        <v>5472</v>
      </c>
      <c r="B380">
        <v>23</v>
      </c>
      <c r="C380" t="s">
        <v>5473</v>
      </c>
      <c r="D380">
        <v>9257</v>
      </c>
      <c r="E380" t="s">
        <v>5474</v>
      </c>
      <c r="F380" t="s">
        <v>3128</v>
      </c>
      <c r="G380">
        <v>5</v>
      </c>
    </row>
    <row r="381" spans="1:7" x14ac:dyDescent="0.2">
      <c r="A381" t="s">
        <v>7261</v>
      </c>
      <c r="B381">
        <v>24</v>
      </c>
      <c r="C381" t="s">
        <v>7262</v>
      </c>
      <c r="D381">
        <v>2933</v>
      </c>
      <c r="E381" t="s">
        <v>7263</v>
      </c>
      <c r="F381" t="s">
        <v>3128</v>
      </c>
      <c r="G381">
        <v>5</v>
      </c>
    </row>
    <row r="382" spans="1:7" x14ac:dyDescent="0.2">
      <c r="A382" t="s">
        <v>4074</v>
      </c>
      <c r="B382">
        <v>24</v>
      </c>
      <c r="C382" t="s">
        <v>4075</v>
      </c>
      <c r="D382">
        <v>5327</v>
      </c>
      <c r="E382" t="s">
        <v>4076</v>
      </c>
      <c r="F382" t="s">
        <v>3128</v>
      </c>
      <c r="G382">
        <v>5</v>
      </c>
    </row>
    <row r="383" spans="1:7" x14ac:dyDescent="0.2">
      <c r="A383" t="s">
        <v>7191</v>
      </c>
      <c r="B383">
        <v>25</v>
      </c>
      <c r="C383" t="s">
        <v>232</v>
      </c>
      <c r="D383">
        <v>1643</v>
      </c>
      <c r="E383" t="s">
        <v>7192</v>
      </c>
      <c r="F383" t="s">
        <v>3128</v>
      </c>
      <c r="G383">
        <v>5</v>
      </c>
    </row>
    <row r="384" spans="1:7" x14ac:dyDescent="0.2">
      <c r="A384" t="s">
        <v>9122</v>
      </c>
      <c r="B384">
        <v>27</v>
      </c>
      <c r="C384" t="s">
        <v>232</v>
      </c>
      <c r="D384">
        <v>3215</v>
      </c>
      <c r="E384" t="s">
        <v>9123</v>
      </c>
      <c r="F384" t="s">
        <v>3128</v>
      </c>
      <c r="G384">
        <v>5</v>
      </c>
    </row>
    <row r="385" spans="1:7" x14ac:dyDescent="0.2">
      <c r="A385" t="s">
        <v>5986</v>
      </c>
      <c r="B385">
        <v>30</v>
      </c>
      <c r="C385" t="s">
        <v>232</v>
      </c>
      <c r="D385">
        <v>1292</v>
      </c>
      <c r="E385" t="s">
        <v>5987</v>
      </c>
      <c r="F385" t="s">
        <v>3128</v>
      </c>
      <c r="G385">
        <v>5</v>
      </c>
    </row>
    <row r="386" spans="1:7" x14ac:dyDescent="0.2">
      <c r="A386" t="s">
        <v>9315</v>
      </c>
      <c r="B386">
        <v>32</v>
      </c>
      <c r="C386" t="s">
        <v>232</v>
      </c>
      <c r="D386">
        <v>1244</v>
      </c>
      <c r="E386" t="s">
        <v>9316</v>
      </c>
      <c r="F386" t="s">
        <v>3128</v>
      </c>
      <c r="G386">
        <v>5</v>
      </c>
    </row>
    <row r="387" spans="1:7" x14ac:dyDescent="0.2">
      <c r="A387" t="s">
        <v>9441</v>
      </c>
      <c r="B387">
        <v>34</v>
      </c>
      <c r="C387" t="s">
        <v>9442</v>
      </c>
      <c r="D387">
        <v>2036</v>
      </c>
      <c r="E387" t="s">
        <v>9443</v>
      </c>
      <c r="F387" t="s">
        <v>3128</v>
      </c>
      <c r="G387">
        <v>5</v>
      </c>
    </row>
    <row r="388" spans="1:7" x14ac:dyDescent="0.2">
      <c r="A388" t="s">
        <v>7215</v>
      </c>
      <c r="B388">
        <v>35</v>
      </c>
      <c r="C388" t="s">
        <v>419</v>
      </c>
      <c r="D388">
        <v>1277</v>
      </c>
      <c r="E388" t="s">
        <v>7216</v>
      </c>
      <c r="F388" t="s">
        <v>3128</v>
      </c>
      <c r="G388">
        <v>5</v>
      </c>
    </row>
    <row r="389" spans="1:7" x14ac:dyDescent="0.2">
      <c r="A389" t="s">
        <v>4336</v>
      </c>
      <c r="B389">
        <v>35</v>
      </c>
      <c r="C389" t="s">
        <v>4337</v>
      </c>
      <c r="D389">
        <v>995</v>
      </c>
      <c r="E389" t="s">
        <v>4338</v>
      </c>
      <c r="F389" t="s">
        <v>3128</v>
      </c>
      <c r="G389">
        <v>5</v>
      </c>
    </row>
    <row r="390" spans="1:7" x14ac:dyDescent="0.2">
      <c r="A390" t="s">
        <v>3463</v>
      </c>
      <c r="B390">
        <v>35</v>
      </c>
      <c r="C390" t="s">
        <v>538</v>
      </c>
      <c r="D390">
        <v>3386</v>
      </c>
      <c r="E390" t="s">
        <v>3464</v>
      </c>
      <c r="F390" t="s">
        <v>3128</v>
      </c>
      <c r="G390">
        <v>5</v>
      </c>
    </row>
    <row r="391" spans="1:7" x14ac:dyDescent="0.2">
      <c r="A391" t="s">
        <v>4466</v>
      </c>
      <c r="B391">
        <v>36</v>
      </c>
      <c r="C391" t="s">
        <v>232</v>
      </c>
      <c r="D391">
        <v>3221</v>
      </c>
      <c r="E391" t="s">
        <v>4467</v>
      </c>
      <c r="F391" t="s">
        <v>3128</v>
      </c>
      <c r="G391">
        <v>5</v>
      </c>
    </row>
    <row r="392" spans="1:7" x14ac:dyDescent="0.2">
      <c r="A392" t="s">
        <v>4772</v>
      </c>
      <c r="B392">
        <v>9</v>
      </c>
      <c r="C392" t="s">
        <v>4773</v>
      </c>
      <c r="D392">
        <v>3014</v>
      </c>
      <c r="E392" t="s">
        <v>4774</v>
      </c>
      <c r="F392" t="s">
        <v>3128</v>
      </c>
      <c r="G392">
        <v>5</v>
      </c>
    </row>
    <row r="393" spans="1:7" x14ac:dyDescent="0.2">
      <c r="A393" t="s">
        <v>7397</v>
      </c>
      <c r="B393">
        <v>25</v>
      </c>
      <c r="C393" t="s">
        <v>232</v>
      </c>
      <c r="D393">
        <v>4832</v>
      </c>
      <c r="E393" t="s">
        <v>7398</v>
      </c>
      <c r="F393" t="s">
        <v>3128</v>
      </c>
      <c r="G393">
        <v>5</v>
      </c>
    </row>
    <row r="394" spans="1:7" x14ac:dyDescent="0.2">
      <c r="A394" t="s">
        <v>3235</v>
      </c>
      <c r="B394">
        <v>30</v>
      </c>
      <c r="C394" t="s">
        <v>307</v>
      </c>
      <c r="D394">
        <v>3497</v>
      </c>
      <c r="E394" t="s">
        <v>3236</v>
      </c>
      <c r="F394" t="s">
        <v>3128</v>
      </c>
      <c r="G394">
        <v>5</v>
      </c>
    </row>
    <row r="395" spans="1:7" x14ac:dyDescent="0.2">
      <c r="A395" t="s">
        <v>7448</v>
      </c>
      <c r="B395">
        <v>33</v>
      </c>
      <c r="C395" t="s">
        <v>7449</v>
      </c>
      <c r="D395">
        <v>1478</v>
      </c>
      <c r="E395" t="s">
        <v>7450</v>
      </c>
      <c r="F395" t="s">
        <v>3128</v>
      </c>
      <c r="G395">
        <v>5</v>
      </c>
    </row>
    <row r="396" spans="1:7" x14ac:dyDescent="0.2">
      <c r="A396" t="s">
        <v>6526</v>
      </c>
      <c r="B396">
        <v>35</v>
      </c>
      <c r="C396" t="s">
        <v>232</v>
      </c>
      <c r="D396">
        <v>659</v>
      </c>
      <c r="E396" t="s">
        <v>6527</v>
      </c>
      <c r="F396" t="s">
        <v>3128</v>
      </c>
      <c r="G396">
        <v>5</v>
      </c>
    </row>
    <row r="397" spans="1:7" x14ac:dyDescent="0.2">
      <c r="A397" t="s">
        <v>7866</v>
      </c>
      <c r="B397">
        <v>36</v>
      </c>
      <c r="C397" t="s">
        <v>7867</v>
      </c>
      <c r="D397">
        <v>1661</v>
      </c>
      <c r="E397" t="s">
        <v>7868</v>
      </c>
      <c r="F397" t="s">
        <v>3128</v>
      </c>
      <c r="G397">
        <v>5</v>
      </c>
    </row>
    <row r="398" spans="1:7" x14ac:dyDescent="0.2">
      <c r="A398" t="s">
        <v>3461</v>
      </c>
      <c r="B398">
        <v>35</v>
      </c>
      <c r="C398" t="s">
        <v>232</v>
      </c>
      <c r="D398">
        <v>8873</v>
      </c>
      <c r="E398" t="s">
        <v>3462</v>
      </c>
      <c r="F398" t="s">
        <v>3128</v>
      </c>
      <c r="G398">
        <v>4</v>
      </c>
    </row>
    <row r="399" spans="1:7" x14ac:dyDescent="0.2">
      <c r="A399" t="s">
        <v>5380</v>
      </c>
      <c r="B399">
        <v>21</v>
      </c>
      <c r="C399" t="s">
        <v>547</v>
      </c>
      <c r="D399">
        <v>6389</v>
      </c>
      <c r="E399" t="s">
        <v>5381</v>
      </c>
      <c r="F399" t="s">
        <v>3128</v>
      </c>
      <c r="G399">
        <v>4</v>
      </c>
    </row>
    <row r="400" spans="1:7" x14ac:dyDescent="0.2">
      <c r="A400" t="s">
        <v>3223</v>
      </c>
      <c r="B400">
        <v>2</v>
      </c>
      <c r="C400" t="s">
        <v>3224</v>
      </c>
      <c r="D400">
        <v>1574</v>
      </c>
      <c r="E400" t="s">
        <v>3225</v>
      </c>
      <c r="F400" t="s">
        <v>3128</v>
      </c>
      <c r="G400">
        <v>4</v>
      </c>
    </row>
    <row r="401" spans="1:7" x14ac:dyDescent="0.2">
      <c r="A401" t="s">
        <v>7047</v>
      </c>
      <c r="B401">
        <v>20</v>
      </c>
      <c r="C401" t="s">
        <v>232</v>
      </c>
      <c r="D401">
        <v>3659</v>
      </c>
      <c r="E401" t="s">
        <v>7048</v>
      </c>
      <c r="F401" t="s">
        <v>3128</v>
      </c>
      <c r="G401">
        <v>4</v>
      </c>
    </row>
    <row r="402" spans="1:7" x14ac:dyDescent="0.2">
      <c r="A402" t="s">
        <v>8323</v>
      </c>
      <c r="B402">
        <v>32</v>
      </c>
      <c r="C402" t="s">
        <v>8324</v>
      </c>
      <c r="D402">
        <v>9635</v>
      </c>
      <c r="E402" t="s">
        <v>8325</v>
      </c>
      <c r="F402" t="s">
        <v>3128</v>
      </c>
      <c r="G402">
        <v>4</v>
      </c>
    </row>
    <row r="403" spans="1:7" x14ac:dyDescent="0.2">
      <c r="A403" t="s">
        <v>7776</v>
      </c>
      <c r="B403">
        <v>33</v>
      </c>
      <c r="C403" t="s">
        <v>7777</v>
      </c>
      <c r="D403">
        <v>3155</v>
      </c>
      <c r="E403" t="s">
        <v>7778</v>
      </c>
      <c r="F403" t="s">
        <v>3128</v>
      </c>
      <c r="G403">
        <v>4</v>
      </c>
    </row>
    <row r="404" spans="1:7" x14ac:dyDescent="0.2">
      <c r="A404" t="s">
        <v>7612</v>
      </c>
      <c r="B404">
        <v>16</v>
      </c>
      <c r="C404" t="s">
        <v>232</v>
      </c>
      <c r="D404">
        <v>11294</v>
      </c>
      <c r="E404" t="s">
        <v>7613</v>
      </c>
      <c r="F404" t="s">
        <v>3128</v>
      </c>
      <c r="G404">
        <v>4</v>
      </c>
    </row>
    <row r="405" spans="1:7" x14ac:dyDescent="0.2">
      <c r="A405" t="s">
        <v>10065</v>
      </c>
      <c r="B405">
        <v>23</v>
      </c>
      <c r="C405" t="s">
        <v>3459</v>
      </c>
      <c r="D405">
        <v>1226</v>
      </c>
      <c r="E405" t="s">
        <v>10066</v>
      </c>
      <c r="F405" t="s">
        <v>3128</v>
      </c>
      <c r="G405">
        <v>4</v>
      </c>
    </row>
    <row r="406" spans="1:7" x14ac:dyDescent="0.2">
      <c r="A406" t="s">
        <v>9252</v>
      </c>
      <c r="B406">
        <v>30</v>
      </c>
      <c r="C406" t="s">
        <v>232</v>
      </c>
      <c r="D406">
        <v>1655</v>
      </c>
      <c r="E406" t="s">
        <v>9253</v>
      </c>
      <c r="F406" t="s">
        <v>3128</v>
      </c>
      <c r="G406">
        <v>4</v>
      </c>
    </row>
    <row r="407" spans="1:7" x14ac:dyDescent="0.2">
      <c r="A407" t="s">
        <v>6013</v>
      </c>
      <c r="B407">
        <v>30</v>
      </c>
      <c r="C407" t="s">
        <v>232</v>
      </c>
      <c r="D407">
        <v>3914</v>
      </c>
      <c r="E407" t="s">
        <v>6014</v>
      </c>
      <c r="F407" t="s">
        <v>3128</v>
      </c>
      <c r="G407">
        <v>4</v>
      </c>
    </row>
    <row r="408" spans="1:7" x14ac:dyDescent="0.2">
      <c r="A408" t="s">
        <v>4298</v>
      </c>
      <c r="B408">
        <v>34</v>
      </c>
      <c r="C408" t="s">
        <v>4299</v>
      </c>
      <c r="D408">
        <v>5618</v>
      </c>
      <c r="E408" t="s">
        <v>4300</v>
      </c>
      <c r="F408" t="s">
        <v>3128</v>
      </c>
      <c r="G408">
        <v>4</v>
      </c>
    </row>
    <row r="409" spans="1:7" x14ac:dyDescent="0.2">
      <c r="A409" t="s">
        <v>7031</v>
      </c>
      <c r="B409">
        <v>34</v>
      </c>
      <c r="C409" t="s">
        <v>7032</v>
      </c>
      <c r="D409">
        <v>7313</v>
      </c>
      <c r="E409" t="s">
        <v>7033</v>
      </c>
      <c r="F409" t="s">
        <v>3128</v>
      </c>
      <c r="G409">
        <v>4</v>
      </c>
    </row>
    <row r="410" spans="1:7" x14ac:dyDescent="0.2">
      <c r="A410" t="s">
        <v>10067</v>
      </c>
      <c r="B410">
        <v>35</v>
      </c>
      <c r="C410" t="s">
        <v>232</v>
      </c>
      <c r="D410">
        <v>3209</v>
      </c>
      <c r="E410" t="s">
        <v>10068</v>
      </c>
      <c r="F410" t="s">
        <v>3128</v>
      </c>
      <c r="G410">
        <v>4</v>
      </c>
    </row>
    <row r="411" spans="1:7" x14ac:dyDescent="0.2">
      <c r="A411" t="s">
        <v>7964</v>
      </c>
      <c r="B411">
        <v>11</v>
      </c>
      <c r="C411" t="s">
        <v>4818</v>
      </c>
      <c r="D411">
        <v>3215</v>
      </c>
      <c r="E411" t="s">
        <v>7965</v>
      </c>
      <c r="F411" t="s">
        <v>3128</v>
      </c>
      <c r="G411">
        <v>4</v>
      </c>
    </row>
    <row r="412" spans="1:7" x14ac:dyDescent="0.2">
      <c r="A412" t="s">
        <v>7038</v>
      </c>
      <c r="B412">
        <v>13</v>
      </c>
      <c r="C412" t="s">
        <v>307</v>
      </c>
      <c r="D412">
        <v>1373</v>
      </c>
      <c r="E412" t="s">
        <v>7039</v>
      </c>
      <c r="F412" t="s">
        <v>3128</v>
      </c>
      <c r="G412">
        <v>4</v>
      </c>
    </row>
    <row r="413" spans="1:7" x14ac:dyDescent="0.2">
      <c r="A413" t="s">
        <v>4004</v>
      </c>
      <c r="B413">
        <v>19</v>
      </c>
      <c r="C413" t="s">
        <v>232</v>
      </c>
      <c r="D413">
        <v>3449</v>
      </c>
      <c r="E413" t="s">
        <v>4005</v>
      </c>
      <c r="F413" t="s">
        <v>3128</v>
      </c>
      <c r="G413">
        <v>4</v>
      </c>
    </row>
    <row r="414" spans="1:7" x14ac:dyDescent="0.2">
      <c r="A414" t="s">
        <v>4434</v>
      </c>
      <c r="B414">
        <v>36</v>
      </c>
      <c r="C414" t="s">
        <v>3427</v>
      </c>
      <c r="D414">
        <v>2378</v>
      </c>
      <c r="E414" t="s">
        <v>4435</v>
      </c>
      <c r="F414" t="s">
        <v>3128</v>
      </c>
      <c r="G414">
        <v>4</v>
      </c>
    </row>
    <row r="415" spans="1:7" x14ac:dyDescent="0.2">
      <c r="A415" t="s">
        <v>7093</v>
      </c>
      <c r="B415">
        <v>36</v>
      </c>
      <c r="C415" t="s">
        <v>232</v>
      </c>
      <c r="D415">
        <v>3494</v>
      </c>
      <c r="E415" t="s">
        <v>7094</v>
      </c>
      <c r="F415" t="s">
        <v>3128</v>
      </c>
      <c r="G415">
        <v>4</v>
      </c>
    </row>
    <row r="416" spans="1:7" x14ac:dyDescent="0.2">
      <c r="A416" t="s">
        <v>3249</v>
      </c>
      <c r="B416">
        <v>11</v>
      </c>
      <c r="C416" t="s">
        <v>307</v>
      </c>
      <c r="D416">
        <v>4358</v>
      </c>
      <c r="E416" t="s">
        <v>3250</v>
      </c>
      <c r="F416" t="s">
        <v>3128</v>
      </c>
      <c r="G416">
        <v>4</v>
      </c>
    </row>
    <row r="417" spans="1:7" x14ac:dyDescent="0.2">
      <c r="A417" t="s">
        <v>7595</v>
      </c>
      <c r="B417">
        <v>15</v>
      </c>
      <c r="C417" t="s">
        <v>7596</v>
      </c>
      <c r="D417">
        <v>8039</v>
      </c>
      <c r="E417" t="s">
        <v>7597</v>
      </c>
      <c r="F417" t="s">
        <v>3128</v>
      </c>
      <c r="G417">
        <v>4</v>
      </c>
    </row>
    <row r="418" spans="1:7" x14ac:dyDescent="0.2">
      <c r="A418" t="s">
        <v>3231</v>
      </c>
      <c r="B418">
        <v>17</v>
      </c>
      <c r="C418" t="s">
        <v>232</v>
      </c>
      <c r="D418">
        <v>21029</v>
      </c>
      <c r="E418" t="s">
        <v>3232</v>
      </c>
      <c r="F418" t="s">
        <v>3128</v>
      </c>
      <c r="G418">
        <v>4</v>
      </c>
    </row>
    <row r="419" spans="1:7" x14ac:dyDescent="0.2">
      <c r="A419" t="s">
        <v>5726</v>
      </c>
      <c r="B419">
        <v>18</v>
      </c>
      <c r="C419" t="s">
        <v>232</v>
      </c>
      <c r="D419">
        <v>2885</v>
      </c>
      <c r="E419" t="s">
        <v>5727</v>
      </c>
      <c r="F419" t="s">
        <v>3128</v>
      </c>
      <c r="G419">
        <v>4</v>
      </c>
    </row>
    <row r="420" spans="1:7" x14ac:dyDescent="0.2">
      <c r="A420" t="s">
        <v>5240</v>
      </c>
      <c r="B420">
        <v>19</v>
      </c>
      <c r="C420" t="s">
        <v>232</v>
      </c>
      <c r="D420">
        <v>6056</v>
      </c>
      <c r="E420" t="s">
        <v>5241</v>
      </c>
      <c r="F420" t="s">
        <v>3128</v>
      </c>
      <c r="G420">
        <v>4</v>
      </c>
    </row>
    <row r="421" spans="1:7" x14ac:dyDescent="0.2">
      <c r="A421" t="s">
        <v>5378</v>
      </c>
      <c r="B421">
        <v>21</v>
      </c>
      <c r="C421" t="s">
        <v>232</v>
      </c>
      <c r="D421">
        <v>1346</v>
      </c>
      <c r="E421" t="s">
        <v>5379</v>
      </c>
      <c r="F421" t="s">
        <v>3128</v>
      </c>
      <c r="G421">
        <v>4</v>
      </c>
    </row>
    <row r="422" spans="1:7" x14ac:dyDescent="0.2">
      <c r="A422" t="s">
        <v>7399</v>
      </c>
      <c r="B422">
        <v>25</v>
      </c>
      <c r="C422" t="s">
        <v>232</v>
      </c>
      <c r="D422">
        <v>3428</v>
      </c>
      <c r="E422" t="s">
        <v>7400</v>
      </c>
      <c r="F422" t="s">
        <v>3128</v>
      </c>
      <c r="G422">
        <v>4</v>
      </c>
    </row>
    <row r="423" spans="1:7" x14ac:dyDescent="0.2">
      <c r="A423" t="s">
        <v>5621</v>
      </c>
      <c r="B423">
        <v>25</v>
      </c>
      <c r="C423" t="s">
        <v>547</v>
      </c>
      <c r="D423">
        <v>3197</v>
      </c>
      <c r="E423" t="s">
        <v>5622</v>
      </c>
      <c r="F423" t="s">
        <v>3128</v>
      </c>
      <c r="G423">
        <v>4</v>
      </c>
    </row>
    <row r="424" spans="1:7" x14ac:dyDescent="0.2">
      <c r="A424" t="s">
        <v>8246</v>
      </c>
      <c r="B424">
        <v>28</v>
      </c>
      <c r="C424" t="s">
        <v>4226</v>
      </c>
      <c r="D424">
        <v>3839</v>
      </c>
      <c r="E424" t="s">
        <v>8247</v>
      </c>
      <c r="F424" t="s">
        <v>3128</v>
      </c>
      <c r="G424">
        <v>4</v>
      </c>
    </row>
    <row r="425" spans="1:7" x14ac:dyDescent="0.2">
      <c r="A425" t="s">
        <v>6015</v>
      </c>
      <c r="B425">
        <v>30</v>
      </c>
      <c r="C425" t="s">
        <v>232</v>
      </c>
      <c r="D425">
        <v>3662</v>
      </c>
      <c r="E425" t="s">
        <v>6016</v>
      </c>
      <c r="F425" t="s">
        <v>3128</v>
      </c>
      <c r="G425">
        <v>4</v>
      </c>
    </row>
    <row r="426" spans="1:7" x14ac:dyDescent="0.2">
      <c r="A426" t="s">
        <v>4242</v>
      </c>
      <c r="B426">
        <v>32</v>
      </c>
      <c r="C426" t="s">
        <v>232</v>
      </c>
      <c r="D426">
        <v>7691</v>
      </c>
      <c r="E426" t="s">
        <v>4243</v>
      </c>
      <c r="F426" t="s">
        <v>3128</v>
      </c>
      <c r="G426">
        <v>4</v>
      </c>
    </row>
    <row r="427" spans="1:7" x14ac:dyDescent="0.2">
      <c r="A427" t="s">
        <v>3469</v>
      </c>
      <c r="B427">
        <v>35</v>
      </c>
      <c r="C427" t="s">
        <v>232</v>
      </c>
      <c r="D427">
        <v>4439</v>
      </c>
      <c r="E427" t="s">
        <v>3470</v>
      </c>
      <c r="F427" t="s">
        <v>3128</v>
      </c>
      <c r="G427">
        <v>4</v>
      </c>
    </row>
    <row r="428" spans="1:7" x14ac:dyDescent="0.2">
      <c r="A428" t="s">
        <v>4415</v>
      </c>
      <c r="B428">
        <v>36</v>
      </c>
      <c r="C428" t="s">
        <v>232</v>
      </c>
      <c r="D428">
        <v>5504</v>
      </c>
      <c r="E428" t="s">
        <v>4416</v>
      </c>
      <c r="F428" t="s">
        <v>3128</v>
      </c>
      <c r="G428">
        <v>4</v>
      </c>
    </row>
    <row r="429" spans="1:7" x14ac:dyDescent="0.2">
      <c r="A429" t="s">
        <v>3867</v>
      </c>
      <c r="B429">
        <v>9</v>
      </c>
      <c r="C429" t="s">
        <v>3868</v>
      </c>
      <c r="D429">
        <v>2912</v>
      </c>
      <c r="E429" t="s">
        <v>3869</v>
      </c>
      <c r="F429" t="s">
        <v>3128</v>
      </c>
      <c r="G429">
        <v>4</v>
      </c>
    </row>
    <row r="430" spans="1:7" x14ac:dyDescent="0.2">
      <c r="A430" t="s">
        <v>10069</v>
      </c>
      <c r="B430">
        <v>15</v>
      </c>
      <c r="C430" t="s">
        <v>232</v>
      </c>
      <c r="D430">
        <v>5837</v>
      </c>
      <c r="E430" t="s">
        <v>10070</v>
      </c>
      <c r="F430" t="s">
        <v>3128</v>
      </c>
      <c r="G430">
        <v>4</v>
      </c>
    </row>
    <row r="431" spans="1:7" x14ac:dyDescent="0.2">
      <c r="A431" t="s">
        <v>10071</v>
      </c>
      <c r="B431">
        <v>15</v>
      </c>
      <c r="C431" t="s">
        <v>232</v>
      </c>
      <c r="D431">
        <v>2042</v>
      </c>
      <c r="E431" t="s">
        <v>10072</v>
      </c>
      <c r="F431" t="s">
        <v>3128</v>
      </c>
      <c r="G431">
        <v>4</v>
      </c>
    </row>
    <row r="432" spans="1:7" x14ac:dyDescent="0.2">
      <c r="A432" t="s">
        <v>5298</v>
      </c>
      <c r="B432">
        <v>20</v>
      </c>
      <c r="C432" t="s">
        <v>3265</v>
      </c>
      <c r="D432">
        <v>2198</v>
      </c>
      <c r="E432" t="s">
        <v>5299</v>
      </c>
      <c r="F432" t="s">
        <v>3128</v>
      </c>
      <c r="G432">
        <v>4</v>
      </c>
    </row>
    <row r="433" spans="1:7" x14ac:dyDescent="0.2">
      <c r="A433" t="s">
        <v>5497</v>
      </c>
      <c r="B433">
        <v>24</v>
      </c>
      <c r="C433" t="s">
        <v>232</v>
      </c>
      <c r="D433">
        <v>9515</v>
      </c>
      <c r="E433" t="s">
        <v>5498</v>
      </c>
      <c r="F433" t="s">
        <v>3128</v>
      </c>
      <c r="G433">
        <v>4</v>
      </c>
    </row>
    <row r="434" spans="1:7" x14ac:dyDescent="0.2">
      <c r="A434" t="s">
        <v>8201</v>
      </c>
      <c r="B434">
        <v>25</v>
      </c>
      <c r="C434" t="s">
        <v>232</v>
      </c>
      <c r="D434">
        <v>4814</v>
      </c>
      <c r="E434" t="s">
        <v>8202</v>
      </c>
      <c r="F434" t="s">
        <v>3128</v>
      </c>
      <c r="G434">
        <v>4</v>
      </c>
    </row>
    <row r="435" spans="1:7" x14ac:dyDescent="0.2">
      <c r="A435" t="s">
        <v>5601</v>
      </c>
      <c r="B435">
        <v>25</v>
      </c>
      <c r="C435" t="s">
        <v>5602</v>
      </c>
      <c r="D435">
        <v>3200</v>
      </c>
      <c r="E435" t="s">
        <v>5603</v>
      </c>
      <c r="F435" t="s">
        <v>3128</v>
      </c>
      <c r="G435">
        <v>4</v>
      </c>
    </row>
    <row r="436" spans="1:7" x14ac:dyDescent="0.2">
      <c r="A436" t="s">
        <v>10073</v>
      </c>
      <c r="B436">
        <v>30</v>
      </c>
      <c r="C436" t="s">
        <v>232</v>
      </c>
      <c r="D436">
        <v>2555</v>
      </c>
      <c r="E436" t="s">
        <v>10074</v>
      </c>
      <c r="F436" t="s">
        <v>3128</v>
      </c>
      <c r="G436">
        <v>4</v>
      </c>
    </row>
    <row r="437" spans="1:7" x14ac:dyDescent="0.2">
      <c r="A437" t="s">
        <v>10075</v>
      </c>
      <c r="B437">
        <v>34</v>
      </c>
      <c r="C437" t="s">
        <v>5049</v>
      </c>
      <c r="D437">
        <v>2411</v>
      </c>
      <c r="E437" t="s">
        <v>10076</v>
      </c>
      <c r="F437" t="s">
        <v>3128</v>
      </c>
      <c r="G437">
        <v>4</v>
      </c>
    </row>
    <row r="438" spans="1:7" x14ac:dyDescent="0.2">
      <c r="A438" t="s">
        <v>7120</v>
      </c>
      <c r="B438">
        <v>34</v>
      </c>
      <c r="C438" t="s">
        <v>505</v>
      </c>
      <c r="D438">
        <v>2342</v>
      </c>
      <c r="E438" t="s">
        <v>7121</v>
      </c>
      <c r="F438" t="s">
        <v>3128</v>
      </c>
      <c r="G438">
        <v>4</v>
      </c>
    </row>
    <row r="439" spans="1:7" x14ac:dyDescent="0.2">
      <c r="A439" t="s">
        <v>10077</v>
      </c>
      <c r="B439">
        <v>34</v>
      </c>
      <c r="C439" t="s">
        <v>10078</v>
      </c>
      <c r="D439">
        <v>1520</v>
      </c>
      <c r="E439" t="s">
        <v>10079</v>
      </c>
      <c r="F439" t="s">
        <v>3128</v>
      </c>
      <c r="G439">
        <v>4</v>
      </c>
    </row>
    <row r="440" spans="1:7" x14ac:dyDescent="0.2">
      <c r="A440" t="s">
        <v>8489</v>
      </c>
      <c r="B440">
        <v>35</v>
      </c>
      <c r="C440" t="s">
        <v>232</v>
      </c>
      <c r="D440">
        <v>2690</v>
      </c>
      <c r="E440" t="s">
        <v>8490</v>
      </c>
      <c r="F440" t="s">
        <v>3128</v>
      </c>
      <c r="G440">
        <v>4</v>
      </c>
    </row>
    <row r="441" spans="1:7" x14ac:dyDescent="0.2">
      <c r="A441" t="s">
        <v>10080</v>
      </c>
      <c r="B441">
        <v>36</v>
      </c>
      <c r="C441" t="s">
        <v>878</v>
      </c>
      <c r="D441">
        <v>4967</v>
      </c>
      <c r="E441" t="s">
        <v>10081</v>
      </c>
      <c r="F441" t="s">
        <v>3128</v>
      </c>
      <c r="G441">
        <v>4</v>
      </c>
    </row>
    <row r="442" spans="1:7" x14ac:dyDescent="0.2">
      <c r="A442" t="s">
        <v>4501</v>
      </c>
      <c r="B442">
        <v>1</v>
      </c>
      <c r="C442" t="s">
        <v>4502</v>
      </c>
      <c r="D442">
        <v>7025</v>
      </c>
      <c r="E442" t="s">
        <v>4503</v>
      </c>
      <c r="F442" t="s">
        <v>3128</v>
      </c>
      <c r="G442">
        <v>4</v>
      </c>
    </row>
    <row r="443" spans="1:7" x14ac:dyDescent="0.2">
      <c r="A443" t="s">
        <v>4937</v>
      </c>
      <c r="B443">
        <v>12</v>
      </c>
      <c r="C443" t="s">
        <v>4938</v>
      </c>
      <c r="D443">
        <v>1154</v>
      </c>
      <c r="E443" t="s">
        <v>4939</v>
      </c>
      <c r="F443" t="s">
        <v>3128</v>
      </c>
      <c r="G443">
        <v>4</v>
      </c>
    </row>
    <row r="444" spans="1:7" x14ac:dyDescent="0.2">
      <c r="A444" t="s">
        <v>10082</v>
      </c>
      <c r="B444">
        <v>14</v>
      </c>
      <c r="C444" t="s">
        <v>10083</v>
      </c>
      <c r="D444">
        <v>3788</v>
      </c>
      <c r="E444" t="s">
        <v>10084</v>
      </c>
      <c r="F444" t="s">
        <v>3128</v>
      </c>
      <c r="G444">
        <v>4</v>
      </c>
    </row>
    <row r="445" spans="1:7" x14ac:dyDescent="0.2">
      <c r="A445" t="s">
        <v>4141</v>
      </c>
      <c r="B445">
        <v>15</v>
      </c>
      <c r="C445" t="s">
        <v>232</v>
      </c>
      <c r="D445">
        <v>5609</v>
      </c>
      <c r="E445" t="s">
        <v>4142</v>
      </c>
      <c r="F445" t="s">
        <v>3128</v>
      </c>
      <c r="G445">
        <v>4</v>
      </c>
    </row>
    <row r="446" spans="1:7" x14ac:dyDescent="0.2">
      <c r="A446" t="s">
        <v>5115</v>
      </c>
      <c r="B446">
        <v>16</v>
      </c>
      <c r="C446" t="s">
        <v>3543</v>
      </c>
      <c r="D446">
        <v>16982</v>
      </c>
      <c r="E446" t="s">
        <v>5116</v>
      </c>
      <c r="F446" t="s">
        <v>3128</v>
      </c>
      <c r="G446">
        <v>4</v>
      </c>
    </row>
    <row r="447" spans="1:7" x14ac:dyDescent="0.2">
      <c r="A447" t="s">
        <v>7109</v>
      </c>
      <c r="B447">
        <v>17</v>
      </c>
      <c r="C447" t="s">
        <v>232</v>
      </c>
      <c r="D447">
        <v>5591</v>
      </c>
      <c r="E447" t="s">
        <v>7110</v>
      </c>
      <c r="F447" t="s">
        <v>3128</v>
      </c>
      <c r="G447">
        <v>4</v>
      </c>
    </row>
    <row r="448" spans="1:7" x14ac:dyDescent="0.2">
      <c r="A448" t="s">
        <v>7020</v>
      </c>
      <c r="B448">
        <v>23</v>
      </c>
      <c r="C448" t="s">
        <v>7021</v>
      </c>
      <c r="D448">
        <v>2795</v>
      </c>
      <c r="E448" t="s">
        <v>7022</v>
      </c>
      <c r="F448" t="s">
        <v>3128</v>
      </c>
      <c r="G448">
        <v>4</v>
      </c>
    </row>
    <row r="449" spans="1:7" x14ac:dyDescent="0.2">
      <c r="A449" t="s">
        <v>6028</v>
      </c>
      <c r="B449">
        <v>30</v>
      </c>
      <c r="C449" t="s">
        <v>232</v>
      </c>
      <c r="D449">
        <v>2159</v>
      </c>
      <c r="E449" t="s">
        <v>6029</v>
      </c>
      <c r="F449" t="s">
        <v>3128</v>
      </c>
      <c r="G449">
        <v>4</v>
      </c>
    </row>
    <row r="450" spans="1:7" x14ac:dyDescent="0.2">
      <c r="A450" t="s">
        <v>10085</v>
      </c>
      <c r="B450">
        <v>33</v>
      </c>
      <c r="C450" t="s">
        <v>232</v>
      </c>
      <c r="D450">
        <v>3140</v>
      </c>
      <c r="E450" t="s">
        <v>10086</v>
      </c>
      <c r="F450" t="s">
        <v>3128</v>
      </c>
      <c r="G450">
        <v>4</v>
      </c>
    </row>
    <row r="451" spans="1:7" x14ac:dyDescent="0.2">
      <c r="A451" t="s">
        <v>7149</v>
      </c>
      <c r="B451">
        <v>33</v>
      </c>
      <c r="C451" t="s">
        <v>232</v>
      </c>
      <c r="D451">
        <v>1952</v>
      </c>
      <c r="E451" t="s">
        <v>7150</v>
      </c>
      <c r="F451" t="s">
        <v>3128</v>
      </c>
      <c r="G451">
        <v>4</v>
      </c>
    </row>
    <row r="452" spans="1:7" x14ac:dyDescent="0.2">
      <c r="A452" t="s">
        <v>6524</v>
      </c>
      <c r="B452">
        <v>35</v>
      </c>
      <c r="C452" t="s">
        <v>307</v>
      </c>
      <c r="D452">
        <v>1811</v>
      </c>
      <c r="E452" t="s">
        <v>6525</v>
      </c>
      <c r="F452" t="s">
        <v>3128</v>
      </c>
      <c r="G452">
        <v>4</v>
      </c>
    </row>
    <row r="453" spans="1:7" x14ac:dyDescent="0.2">
      <c r="A453" t="s">
        <v>10087</v>
      </c>
      <c r="B453">
        <v>35</v>
      </c>
      <c r="C453" t="s">
        <v>10088</v>
      </c>
      <c r="D453">
        <v>5855</v>
      </c>
      <c r="E453" t="s">
        <v>10089</v>
      </c>
      <c r="F453" t="s">
        <v>3128</v>
      </c>
      <c r="G453">
        <v>4</v>
      </c>
    </row>
    <row r="454" spans="1:7" x14ac:dyDescent="0.2">
      <c r="A454" t="s">
        <v>8465</v>
      </c>
      <c r="B454">
        <v>35</v>
      </c>
      <c r="C454" t="s">
        <v>265</v>
      </c>
      <c r="D454">
        <v>2312</v>
      </c>
      <c r="E454" t="s">
        <v>8466</v>
      </c>
      <c r="F454" t="s">
        <v>3128</v>
      </c>
      <c r="G454">
        <v>4</v>
      </c>
    </row>
    <row r="455" spans="1:7" x14ac:dyDescent="0.2">
      <c r="A455" t="s">
        <v>3329</v>
      </c>
      <c r="B455">
        <v>36</v>
      </c>
      <c r="C455" t="s">
        <v>232</v>
      </c>
      <c r="D455">
        <v>3602</v>
      </c>
      <c r="E455" t="s">
        <v>3330</v>
      </c>
      <c r="F455" t="s">
        <v>3128</v>
      </c>
      <c r="G455">
        <v>4</v>
      </c>
    </row>
    <row r="456" spans="1:7" x14ac:dyDescent="0.2">
      <c r="A456" t="s">
        <v>7909</v>
      </c>
      <c r="B456">
        <v>5</v>
      </c>
      <c r="C456" t="s">
        <v>7910</v>
      </c>
      <c r="D456">
        <v>1844</v>
      </c>
      <c r="E456" t="s">
        <v>7911</v>
      </c>
      <c r="F456" t="s">
        <v>3128</v>
      </c>
      <c r="G456">
        <v>4</v>
      </c>
    </row>
    <row r="457" spans="1:7" x14ac:dyDescent="0.2">
      <c r="A457" t="s">
        <v>7543</v>
      </c>
      <c r="B457">
        <v>7</v>
      </c>
      <c r="C457" t="s">
        <v>232</v>
      </c>
      <c r="D457">
        <v>2786</v>
      </c>
      <c r="E457" t="s">
        <v>7544</v>
      </c>
      <c r="F457" t="s">
        <v>3128</v>
      </c>
      <c r="G457">
        <v>4</v>
      </c>
    </row>
    <row r="458" spans="1:7" x14ac:dyDescent="0.2">
      <c r="A458" t="s">
        <v>7234</v>
      </c>
      <c r="B458">
        <v>7</v>
      </c>
      <c r="C458" t="s">
        <v>7235</v>
      </c>
      <c r="D458">
        <v>18800</v>
      </c>
      <c r="E458" t="s">
        <v>7236</v>
      </c>
      <c r="F458" t="s">
        <v>3128</v>
      </c>
      <c r="G458">
        <v>4</v>
      </c>
    </row>
    <row r="459" spans="1:7" x14ac:dyDescent="0.2">
      <c r="A459" t="s">
        <v>10090</v>
      </c>
      <c r="B459">
        <v>9</v>
      </c>
      <c r="C459" t="s">
        <v>232</v>
      </c>
      <c r="D459">
        <v>1121</v>
      </c>
      <c r="E459" t="s">
        <v>10091</v>
      </c>
      <c r="F459" t="s">
        <v>3128</v>
      </c>
      <c r="G459">
        <v>4</v>
      </c>
    </row>
    <row r="460" spans="1:7" x14ac:dyDescent="0.2">
      <c r="A460" t="s">
        <v>7562</v>
      </c>
      <c r="B460">
        <v>9</v>
      </c>
      <c r="C460" t="s">
        <v>232</v>
      </c>
      <c r="D460">
        <v>16379</v>
      </c>
      <c r="E460" t="s">
        <v>7563</v>
      </c>
      <c r="F460" t="s">
        <v>3128</v>
      </c>
      <c r="G460">
        <v>4</v>
      </c>
    </row>
    <row r="461" spans="1:7" x14ac:dyDescent="0.2">
      <c r="A461" t="s">
        <v>3898</v>
      </c>
      <c r="B461">
        <v>12</v>
      </c>
      <c r="C461" t="s">
        <v>232</v>
      </c>
      <c r="D461">
        <v>5696</v>
      </c>
      <c r="E461" t="s">
        <v>3899</v>
      </c>
      <c r="F461" t="s">
        <v>3128</v>
      </c>
      <c r="G461">
        <v>4</v>
      </c>
    </row>
    <row r="462" spans="1:7" x14ac:dyDescent="0.2">
      <c r="A462" t="s">
        <v>3554</v>
      </c>
      <c r="B462">
        <v>12</v>
      </c>
      <c r="C462" t="s">
        <v>307</v>
      </c>
      <c r="D462">
        <v>2249</v>
      </c>
      <c r="E462" t="s">
        <v>3555</v>
      </c>
      <c r="F462" t="s">
        <v>3128</v>
      </c>
      <c r="G462">
        <v>4</v>
      </c>
    </row>
    <row r="463" spans="1:7" x14ac:dyDescent="0.2">
      <c r="A463" t="s">
        <v>8840</v>
      </c>
      <c r="B463">
        <v>14</v>
      </c>
      <c r="C463" t="s">
        <v>232</v>
      </c>
      <c r="D463">
        <v>812</v>
      </c>
      <c r="E463" t="s">
        <v>8841</v>
      </c>
      <c r="F463" t="s">
        <v>3128</v>
      </c>
      <c r="G463">
        <v>4</v>
      </c>
    </row>
    <row r="464" spans="1:7" x14ac:dyDescent="0.2">
      <c r="A464" t="s">
        <v>10092</v>
      </c>
      <c r="B464">
        <v>14</v>
      </c>
      <c r="C464" t="s">
        <v>232</v>
      </c>
      <c r="D464">
        <v>1973</v>
      </c>
      <c r="E464" t="s">
        <v>10093</v>
      </c>
      <c r="F464" t="s">
        <v>3128</v>
      </c>
      <c r="G464">
        <v>4</v>
      </c>
    </row>
    <row r="465" spans="1:7" x14ac:dyDescent="0.2">
      <c r="A465" t="s">
        <v>10094</v>
      </c>
      <c r="B465">
        <v>17</v>
      </c>
      <c r="C465" t="s">
        <v>3354</v>
      </c>
      <c r="D465">
        <v>635</v>
      </c>
      <c r="E465" t="s">
        <v>10095</v>
      </c>
      <c r="F465" t="s">
        <v>3128</v>
      </c>
      <c r="G465">
        <v>4</v>
      </c>
    </row>
    <row r="466" spans="1:7" x14ac:dyDescent="0.2">
      <c r="A466" t="s">
        <v>10096</v>
      </c>
      <c r="B466">
        <v>18</v>
      </c>
      <c r="C466" t="s">
        <v>9725</v>
      </c>
      <c r="D466">
        <v>812</v>
      </c>
      <c r="E466" t="s">
        <v>10097</v>
      </c>
      <c r="F466" t="s">
        <v>3128</v>
      </c>
      <c r="G466">
        <v>4</v>
      </c>
    </row>
    <row r="467" spans="1:7" x14ac:dyDescent="0.2">
      <c r="A467" t="s">
        <v>7631</v>
      </c>
      <c r="B467">
        <v>19</v>
      </c>
      <c r="C467" t="s">
        <v>232</v>
      </c>
      <c r="D467">
        <v>7658</v>
      </c>
      <c r="E467" t="s">
        <v>7632</v>
      </c>
      <c r="F467" t="s">
        <v>3128</v>
      </c>
      <c r="G467">
        <v>4</v>
      </c>
    </row>
    <row r="468" spans="1:7" x14ac:dyDescent="0.2">
      <c r="A468" t="s">
        <v>5744</v>
      </c>
      <c r="B468">
        <v>20</v>
      </c>
      <c r="C468" t="s">
        <v>232</v>
      </c>
      <c r="D468">
        <v>3497</v>
      </c>
      <c r="E468" t="s">
        <v>5745</v>
      </c>
      <c r="F468" t="s">
        <v>3128</v>
      </c>
      <c r="G468">
        <v>4</v>
      </c>
    </row>
    <row r="469" spans="1:7" x14ac:dyDescent="0.2">
      <c r="A469" t="s">
        <v>7386</v>
      </c>
      <c r="B469">
        <v>23</v>
      </c>
      <c r="C469" t="s">
        <v>307</v>
      </c>
      <c r="D469">
        <v>4319</v>
      </c>
      <c r="E469" t="s">
        <v>7387</v>
      </c>
      <c r="F469" t="s">
        <v>3128</v>
      </c>
      <c r="G469">
        <v>4</v>
      </c>
    </row>
    <row r="470" spans="1:7" x14ac:dyDescent="0.2">
      <c r="A470" t="s">
        <v>5507</v>
      </c>
      <c r="B470">
        <v>24</v>
      </c>
      <c r="C470" t="s">
        <v>538</v>
      </c>
      <c r="D470">
        <v>3479</v>
      </c>
      <c r="E470" t="s">
        <v>5508</v>
      </c>
      <c r="F470" t="s">
        <v>3128</v>
      </c>
      <c r="G470">
        <v>4</v>
      </c>
    </row>
    <row r="471" spans="1:7" x14ac:dyDescent="0.2">
      <c r="A471" t="s">
        <v>10098</v>
      </c>
      <c r="B471">
        <v>24</v>
      </c>
      <c r="C471" t="s">
        <v>232</v>
      </c>
      <c r="D471">
        <v>1400</v>
      </c>
      <c r="E471" t="s">
        <v>10099</v>
      </c>
      <c r="F471" t="s">
        <v>3128</v>
      </c>
      <c r="G471">
        <v>4</v>
      </c>
    </row>
    <row r="472" spans="1:7" x14ac:dyDescent="0.2">
      <c r="A472" t="s">
        <v>7193</v>
      </c>
      <c r="B472">
        <v>28</v>
      </c>
      <c r="C472" t="s">
        <v>232</v>
      </c>
      <c r="D472">
        <v>2738</v>
      </c>
      <c r="E472" t="s">
        <v>7194</v>
      </c>
      <c r="F472" t="s">
        <v>3128</v>
      </c>
      <c r="G472">
        <v>4</v>
      </c>
    </row>
    <row r="473" spans="1:7" x14ac:dyDescent="0.2">
      <c r="A473" t="s">
        <v>7416</v>
      </c>
      <c r="B473">
        <v>29</v>
      </c>
      <c r="C473" t="s">
        <v>232</v>
      </c>
      <c r="D473">
        <v>863</v>
      </c>
      <c r="E473" t="s">
        <v>7417</v>
      </c>
      <c r="F473" t="s">
        <v>3128</v>
      </c>
      <c r="G473">
        <v>4</v>
      </c>
    </row>
    <row r="474" spans="1:7" x14ac:dyDescent="0.2">
      <c r="A474" t="s">
        <v>7420</v>
      </c>
      <c r="B474">
        <v>29</v>
      </c>
      <c r="C474" t="s">
        <v>232</v>
      </c>
      <c r="D474">
        <v>7376</v>
      </c>
      <c r="E474" t="s">
        <v>7421</v>
      </c>
      <c r="F474" t="s">
        <v>3128</v>
      </c>
      <c r="G474">
        <v>4</v>
      </c>
    </row>
    <row r="475" spans="1:7" x14ac:dyDescent="0.2">
      <c r="A475" t="s">
        <v>3403</v>
      </c>
      <c r="B475">
        <v>29</v>
      </c>
      <c r="C475" t="s">
        <v>3404</v>
      </c>
      <c r="D475">
        <v>6476</v>
      </c>
      <c r="E475" t="s">
        <v>3405</v>
      </c>
      <c r="F475" t="s">
        <v>3128</v>
      </c>
      <c r="G475">
        <v>4</v>
      </c>
    </row>
    <row r="476" spans="1:7" x14ac:dyDescent="0.2">
      <c r="A476" t="s">
        <v>3637</v>
      </c>
      <c r="B476">
        <v>29</v>
      </c>
      <c r="C476" t="s">
        <v>232</v>
      </c>
      <c r="D476">
        <v>7166</v>
      </c>
      <c r="E476" t="s">
        <v>3638</v>
      </c>
      <c r="F476" t="s">
        <v>3128</v>
      </c>
      <c r="G476">
        <v>4</v>
      </c>
    </row>
    <row r="477" spans="1:7" x14ac:dyDescent="0.2">
      <c r="A477" t="s">
        <v>7200</v>
      </c>
      <c r="B477">
        <v>29</v>
      </c>
      <c r="C477" t="s">
        <v>232</v>
      </c>
      <c r="D477">
        <v>2528</v>
      </c>
      <c r="E477" t="s">
        <v>7201</v>
      </c>
      <c r="F477" t="s">
        <v>3128</v>
      </c>
      <c r="G477">
        <v>4</v>
      </c>
    </row>
    <row r="478" spans="1:7" x14ac:dyDescent="0.2">
      <c r="A478" t="s">
        <v>6166</v>
      </c>
      <c r="B478">
        <v>32</v>
      </c>
      <c r="C478" t="s">
        <v>232</v>
      </c>
      <c r="D478">
        <v>917</v>
      </c>
      <c r="E478" t="s">
        <v>6167</v>
      </c>
      <c r="F478" t="s">
        <v>3128</v>
      </c>
      <c r="G478">
        <v>4</v>
      </c>
    </row>
    <row r="479" spans="1:7" x14ac:dyDescent="0.2">
      <c r="A479" t="s">
        <v>3426</v>
      </c>
      <c r="B479">
        <v>32</v>
      </c>
      <c r="C479" t="s">
        <v>3427</v>
      </c>
      <c r="D479">
        <v>2300</v>
      </c>
      <c r="E479" t="s">
        <v>3428</v>
      </c>
      <c r="F479" t="s">
        <v>3128</v>
      </c>
      <c r="G479">
        <v>4</v>
      </c>
    </row>
    <row r="480" spans="1:7" x14ac:dyDescent="0.2">
      <c r="A480" t="s">
        <v>4228</v>
      </c>
      <c r="B480">
        <v>32</v>
      </c>
      <c r="C480" t="s">
        <v>232</v>
      </c>
      <c r="D480">
        <v>2303</v>
      </c>
      <c r="E480" t="s">
        <v>4229</v>
      </c>
      <c r="F480" t="s">
        <v>3128</v>
      </c>
      <c r="G480">
        <v>4</v>
      </c>
    </row>
    <row r="481" spans="1:7" x14ac:dyDescent="0.2">
      <c r="A481" t="s">
        <v>8354</v>
      </c>
      <c r="B481">
        <v>32</v>
      </c>
      <c r="C481" t="s">
        <v>8355</v>
      </c>
      <c r="D481">
        <v>1115</v>
      </c>
      <c r="E481" t="s">
        <v>8356</v>
      </c>
      <c r="F481" t="s">
        <v>3128</v>
      </c>
      <c r="G481">
        <v>4</v>
      </c>
    </row>
    <row r="482" spans="1:7" x14ac:dyDescent="0.2">
      <c r="A482" t="s">
        <v>7763</v>
      </c>
      <c r="B482">
        <v>33</v>
      </c>
      <c r="C482" t="s">
        <v>232</v>
      </c>
      <c r="D482">
        <v>3242</v>
      </c>
      <c r="E482" t="s">
        <v>7764</v>
      </c>
      <c r="F482" t="s">
        <v>3128</v>
      </c>
      <c r="G482">
        <v>4</v>
      </c>
    </row>
    <row r="483" spans="1:7" x14ac:dyDescent="0.2">
      <c r="A483" t="s">
        <v>7090</v>
      </c>
      <c r="B483">
        <v>33</v>
      </c>
      <c r="C483" t="s">
        <v>6866</v>
      </c>
      <c r="D483">
        <v>4223</v>
      </c>
      <c r="E483" t="s">
        <v>7091</v>
      </c>
      <c r="F483" t="s">
        <v>3128</v>
      </c>
      <c r="G483">
        <v>4</v>
      </c>
    </row>
    <row r="484" spans="1:7" x14ac:dyDescent="0.2">
      <c r="A484" t="s">
        <v>7454</v>
      </c>
      <c r="B484">
        <v>33</v>
      </c>
      <c r="C484" t="s">
        <v>232</v>
      </c>
      <c r="D484">
        <v>5819</v>
      </c>
      <c r="E484" t="s">
        <v>7455</v>
      </c>
      <c r="F484" t="s">
        <v>3128</v>
      </c>
      <c r="G484">
        <v>4</v>
      </c>
    </row>
    <row r="485" spans="1:7" x14ac:dyDescent="0.2">
      <c r="A485" t="s">
        <v>10100</v>
      </c>
      <c r="B485">
        <v>34</v>
      </c>
      <c r="C485" t="s">
        <v>232</v>
      </c>
      <c r="D485">
        <v>2075</v>
      </c>
      <c r="E485" t="s">
        <v>10101</v>
      </c>
      <c r="F485" t="s">
        <v>3128</v>
      </c>
      <c r="G485">
        <v>4</v>
      </c>
    </row>
    <row r="486" spans="1:7" x14ac:dyDescent="0.2">
      <c r="A486" t="s">
        <v>7292</v>
      </c>
      <c r="B486">
        <v>34</v>
      </c>
      <c r="C486" t="s">
        <v>3766</v>
      </c>
      <c r="D486">
        <v>869</v>
      </c>
      <c r="E486" t="s">
        <v>7293</v>
      </c>
      <c r="F486" t="s">
        <v>3128</v>
      </c>
      <c r="G486">
        <v>4</v>
      </c>
    </row>
    <row r="487" spans="1:7" x14ac:dyDescent="0.2">
      <c r="A487" t="s">
        <v>6584</v>
      </c>
      <c r="B487">
        <v>35</v>
      </c>
      <c r="C487" t="s">
        <v>6585</v>
      </c>
      <c r="D487">
        <v>2033</v>
      </c>
      <c r="E487" t="s">
        <v>6586</v>
      </c>
      <c r="F487" t="s">
        <v>3128</v>
      </c>
      <c r="G487">
        <v>4</v>
      </c>
    </row>
    <row r="488" spans="1:7" x14ac:dyDescent="0.2">
      <c r="A488" t="s">
        <v>6682</v>
      </c>
      <c r="B488">
        <v>35</v>
      </c>
      <c r="C488" t="s">
        <v>6683</v>
      </c>
      <c r="D488">
        <v>2444</v>
      </c>
      <c r="E488" t="s">
        <v>6684</v>
      </c>
      <c r="F488" t="s">
        <v>3128</v>
      </c>
      <c r="G488">
        <v>4</v>
      </c>
    </row>
    <row r="489" spans="1:7" x14ac:dyDescent="0.2">
      <c r="A489" t="s">
        <v>7834</v>
      </c>
      <c r="B489">
        <v>35</v>
      </c>
      <c r="C489" t="s">
        <v>7835</v>
      </c>
      <c r="D489">
        <v>1676</v>
      </c>
      <c r="E489" t="s">
        <v>7836</v>
      </c>
      <c r="F489" t="s">
        <v>3128</v>
      </c>
      <c r="G489">
        <v>4</v>
      </c>
    </row>
    <row r="490" spans="1:7" x14ac:dyDescent="0.2">
      <c r="A490" t="s">
        <v>4441</v>
      </c>
      <c r="B490">
        <v>36</v>
      </c>
      <c r="C490" t="s">
        <v>848</v>
      </c>
      <c r="D490">
        <v>4355</v>
      </c>
      <c r="E490" t="s">
        <v>4442</v>
      </c>
      <c r="F490" t="s">
        <v>3128</v>
      </c>
      <c r="G490">
        <v>4</v>
      </c>
    </row>
    <row r="491" spans="1:7" x14ac:dyDescent="0.2">
      <c r="A491" t="s">
        <v>6863</v>
      </c>
      <c r="B491">
        <v>36</v>
      </c>
      <c r="C491" t="s">
        <v>232</v>
      </c>
      <c r="D491">
        <v>1601</v>
      </c>
      <c r="E491" t="s">
        <v>6864</v>
      </c>
      <c r="F491" t="s">
        <v>3128</v>
      </c>
      <c r="G491">
        <v>4</v>
      </c>
    </row>
    <row r="492" spans="1:7" x14ac:dyDescent="0.2">
      <c r="A492" t="s">
        <v>3211</v>
      </c>
      <c r="B492">
        <v>36</v>
      </c>
      <c r="C492" t="s">
        <v>232</v>
      </c>
      <c r="D492">
        <v>1835</v>
      </c>
      <c r="E492" t="s">
        <v>3212</v>
      </c>
      <c r="F492" t="s">
        <v>3128</v>
      </c>
      <c r="G492">
        <v>4</v>
      </c>
    </row>
    <row r="493" spans="1:7" x14ac:dyDescent="0.2">
      <c r="A493" t="s">
        <v>10102</v>
      </c>
      <c r="B493">
        <v>36</v>
      </c>
      <c r="C493" t="s">
        <v>232</v>
      </c>
      <c r="D493">
        <v>1418</v>
      </c>
      <c r="E493" t="s">
        <v>10103</v>
      </c>
      <c r="F493" t="s">
        <v>3128</v>
      </c>
      <c r="G493">
        <v>4</v>
      </c>
    </row>
    <row r="494" spans="1:7" x14ac:dyDescent="0.2">
      <c r="A494" t="s">
        <v>6975</v>
      </c>
      <c r="B494">
        <v>36</v>
      </c>
      <c r="C494" t="s">
        <v>232</v>
      </c>
      <c r="D494">
        <v>4085</v>
      </c>
      <c r="E494" t="s">
        <v>6976</v>
      </c>
      <c r="F494" t="s">
        <v>3128</v>
      </c>
      <c r="G494">
        <v>4</v>
      </c>
    </row>
    <row r="495" spans="1:7" x14ac:dyDescent="0.2">
      <c r="A495" t="s">
        <v>3833</v>
      </c>
      <c r="B495">
        <v>5</v>
      </c>
      <c r="C495" t="s">
        <v>3834</v>
      </c>
      <c r="D495">
        <v>2003</v>
      </c>
      <c r="E495" t="s">
        <v>3835</v>
      </c>
      <c r="F495" t="s">
        <v>3128</v>
      </c>
      <c r="G495">
        <v>4</v>
      </c>
    </row>
    <row r="496" spans="1:7" x14ac:dyDescent="0.2">
      <c r="A496" t="s">
        <v>10104</v>
      </c>
      <c r="B496">
        <v>6</v>
      </c>
      <c r="C496" t="s">
        <v>232</v>
      </c>
      <c r="D496">
        <v>3074</v>
      </c>
      <c r="E496" t="s">
        <v>10105</v>
      </c>
      <c r="F496" t="s">
        <v>3128</v>
      </c>
      <c r="G496">
        <v>4</v>
      </c>
    </row>
    <row r="497" spans="1:7" x14ac:dyDescent="0.2">
      <c r="A497" t="s">
        <v>8654</v>
      </c>
      <c r="B497">
        <v>6</v>
      </c>
      <c r="C497" t="s">
        <v>8655</v>
      </c>
      <c r="D497">
        <v>5288</v>
      </c>
      <c r="E497" t="s">
        <v>8656</v>
      </c>
      <c r="F497" t="s">
        <v>3128</v>
      </c>
      <c r="G497">
        <v>4</v>
      </c>
    </row>
    <row r="498" spans="1:7" x14ac:dyDescent="0.2">
      <c r="A498" t="s">
        <v>10106</v>
      </c>
      <c r="B498">
        <v>9</v>
      </c>
      <c r="C498" t="s">
        <v>232</v>
      </c>
      <c r="D498">
        <v>4634</v>
      </c>
      <c r="E498" t="s">
        <v>10107</v>
      </c>
      <c r="F498" t="s">
        <v>3128</v>
      </c>
      <c r="G498">
        <v>4</v>
      </c>
    </row>
    <row r="499" spans="1:7" x14ac:dyDescent="0.2">
      <c r="A499" t="s">
        <v>7948</v>
      </c>
      <c r="B499">
        <v>10</v>
      </c>
      <c r="C499" t="s">
        <v>307</v>
      </c>
      <c r="D499">
        <v>3266</v>
      </c>
      <c r="E499" t="s">
        <v>7949</v>
      </c>
      <c r="F499" t="s">
        <v>3128</v>
      </c>
      <c r="G499">
        <v>4</v>
      </c>
    </row>
    <row r="500" spans="1:7" x14ac:dyDescent="0.2">
      <c r="A500" t="s">
        <v>4838</v>
      </c>
      <c r="B500">
        <v>10</v>
      </c>
      <c r="C500" t="s">
        <v>307</v>
      </c>
      <c r="D500">
        <v>5036</v>
      </c>
      <c r="E500" t="s">
        <v>4839</v>
      </c>
      <c r="F500" t="s">
        <v>3128</v>
      </c>
      <c r="G500">
        <v>4</v>
      </c>
    </row>
    <row r="501" spans="1:7" x14ac:dyDescent="0.2">
      <c r="A501" t="s">
        <v>4882</v>
      </c>
      <c r="B501">
        <v>11</v>
      </c>
      <c r="C501" t="s">
        <v>249</v>
      </c>
      <c r="D501">
        <v>1013</v>
      </c>
      <c r="E501" t="s">
        <v>4883</v>
      </c>
      <c r="F501" t="s">
        <v>3128</v>
      </c>
      <c r="G501">
        <v>4</v>
      </c>
    </row>
    <row r="502" spans="1:7" x14ac:dyDescent="0.2">
      <c r="A502" t="s">
        <v>4884</v>
      </c>
      <c r="B502">
        <v>11</v>
      </c>
      <c r="C502" t="s">
        <v>4885</v>
      </c>
      <c r="D502">
        <v>605</v>
      </c>
      <c r="E502" t="s">
        <v>4886</v>
      </c>
      <c r="F502" t="s">
        <v>3128</v>
      </c>
      <c r="G502">
        <v>4</v>
      </c>
    </row>
    <row r="503" spans="1:7" x14ac:dyDescent="0.2">
      <c r="A503" t="s">
        <v>4891</v>
      </c>
      <c r="B503">
        <v>11</v>
      </c>
      <c r="C503" t="s">
        <v>4892</v>
      </c>
      <c r="D503">
        <v>1862</v>
      </c>
      <c r="E503" t="s">
        <v>4893</v>
      </c>
      <c r="F503" t="s">
        <v>3128</v>
      </c>
      <c r="G503">
        <v>4</v>
      </c>
    </row>
    <row r="504" spans="1:7" x14ac:dyDescent="0.2">
      <c r="A504" t="s">
        <v>7990</v>
      </c>
      <c r="B504">
        <v>13</v>
      </c>
      <c r="C504" t="s">
        <v>232</v>
      </c>
      <c r="D504">
        <v>1100</v>
      </c>
      <c r="E504" t="s">
        <v>7991</v>
      </c>
      <c r="F504" t="s">
        <v>3128</v>
      </c>
      <c r="G504">
        <v>4</v>
      </c>
    </row>
    <row r="505" spans="1:7" x14ac:dyDescent="0.2">
      <c r="A505" t="s">
        <v>7099</v>
      </c>
      <c r="B505" t="e">
        <v>#NAME?</v>
      </c>
      <c r="C505" t="e">
        <f>NA()</f>
        <v>#N/A</v>
      </c>
      <c r="D505" t="e">
        <f>NA()</f>
        <v>#N/A</v>
      </c>
      <c r="E505" t="s">
        <v>7100</v>
      </c>
      <c r="F505" t="s">
        <v>3128</v>
      </c>
      <c r="G505">
        <v>4</v>
      </c>
    </row>
    <row r="506" spans="1:7" x14ac:dyDescent="0.2">
      <c r="A506" t="s">
        <v>7101</v>
      </c>
      <c r="B506">
        <v>13</v>
      </c>
      <c r="C506" t="s">
        <v>7102</v>
      </c>
      <c r="D506">
        <v>5234</v>
      </c>
      <c r="E506" t="s">
        <v>7103</v>
      </c>
      <c r="F506" t="s">
        <v>3128</v>
      </c>
      <c r="G506">
        <v>4</v>
      </c>
    </row>
    <row r="507" spans="1:7" x14ac:dyDescent="0.2">
      <c r="A507" t="s">
        <v>7244</v>
      </c>
      <c r="B507">
        <v>13</v>
      </c>
      <c r="C507" t="s">
        <v>307</v>
      </c>
      <c r="D507">
        <v>452</v>
      </c>
      <c r="E507" t="s">
        <v>7245</v>
      </c>
      <c r="F507" t="s">
        <v>3128</v>
      </c>
      <c r="G507">
        <v>4</v>
      </c>
    </row>
    <row r="508" spans="1:7" x14ac:dyDescent="0.2">
      <c r="A508" t="s">
        <v>5088</v>
      </c>
      <c r="B508">
        <v>15</v>
      </c>
      <c r="C508" t="s">
        <v>538</v>
      </c>
      <c r="D508">
        <v>8105</v>
      </c>
      <c r="E508" t="s">
        <v>5089</v>
      </c>
      <c r="F508" t="s">
        <v>3128</v>
      </c>
      <c r="G508">
        <v>4</v>
      </c>
    </row>
    <row r="509" spans="1:7" x14ac:dyDescent="0.2">
      <c r="A509" t="s">
        <v>7248</v>
      </c>
      <c r="B509">
        <v>17</v>
      </c>
      <c r="C509" t="s">
        <v>7249</v>
      </c>
      <c r="D509">
        <v>1622</v>
      </c>
      <c r="E509" t="s">
        <v>7250</v>
      </c>
      <c r="F509" t="s">
        <v>3128</v>
      </c>
      <c r="G509">
        <v>4</v>
      </c>
    </row>
    <row r="510" spans="1:7" x14ac:dyDescent="0.2">
      <c r="A510" t="s">
        <v>5221</v>
      </c>
      <c r="B510">
        <v>18</v>
      </c>
      <c r="C510" t="s">
        <v>5222</v>
      </c>
      <c r="D510">
        <v>6143</v>
      </c>
      <c r="E510" t="s">
        <v>5223</v>
      </c>
      <c r="F510" t="s">
        <v>3128</v>
      </c>
      <c r="G510">
        <v>4</v>
      </c>
    </row>
    <row r="511" spans="1:7" x14ac:dyDescent="0.2">
      <c r="A511" t="s">
        <v>3580</v>
      </c>
      <c r="B511">
        <v>19</v>
      </c>
      <c r="C511" t="s">
        <v>232</v>
      </c>
      <c r="D511">
        <v>4817</v>
      </c>
      <c r="E511" t="s">
        <v>3581</v>
      </c>
      <c r="F511" t="s">
        <v>3128</v>
      </c>
      <c r="G511">
        <v>4</v>
      </c>
    </row>
    <row r="512" spans="1:7" x14ac:dyDescent="0.2">
      <c r="A512" t="s">
        <v>5559</v>
      </c>
      <c r="B512">
        <v>25</v>
      </c>
      <c r="C512" t="s">
        <v>232</v>
      </c>
      <c r="D512">
        <v>1424</v>
      </c>
      <c r="E512" t="s">
        <v>5560</v>
      </c>
      <c r="F512" t="s">
        <v>3128</v>
      </c>
      <c r="G512">
        <v>4</v>
      </c>
    </row>
    <row r="513" spans="1:7" x14ac:dyDescent="0.2">
      <c r="A513" t="s">
        <v>8208</v>
      </c>
      <c r="B513">
        <v>25</v>
      </c>
      <c r="C513" t="s">
        <v>232</v>
      </c>
      <c r="D513">
        <v>923</v>
      </c>
      <c r="E513" t="s">
        <v>8209</v>
      </c>
      <c r="F513" t="s">
        <v>3128</v>
      </c>
      <c r="G513">
        <v>4</v>
      </c>
    </row>
    <row r="514" spans="1:7" x14ac:dyDescent="0.2">
      <c r="A514" t="s">
        <v>7708</v>
      </c>
      <c r="B514">
        <v>25</v>
      </c>
      <c r="C514" t="s">
        <v>895</v>
      </c>
      <c r="D514">
        <v>2996</v>
      </c>
      <c r="E514" t="s">
        <v>7709</v>
      </c>
      <c r="F514" t="s">
        <v>3128</v>
      </c>
      <c r="G514">
        <v>4</v>
      </c>
    </row>
    <row r="515" spans="1:7" x14ac:dyDescent="0.2">
      <c r="A515" t="s">
        <v>10108</v>
      </c>
      <c r="B515">
        <v>27</v>
      </c>
      <c r="C515" t="s">
        <v>232</v>
      </c>
      <c r="D515">
        <v>2690</v>
      </c>
      <c r="E515" t="s">
        <v>10109</v>
      </c>
      <c r="F515" t="s">
        <v>3128</v>
      </c>
      <c r="G515">
        <v>4</v>
      </c>
    </row>
    <row r="516" spans="1:7" x14ac:dyDescent="0.2">
      <c r="A516" t="s">
        <v>2645</v>
      </c>
      <c r="B516">
        <v>28</v>
      </c>
      <c r="C516" t="s">
        <v>232</v>
      </c>
      <c r="D516">
        <v>2168</v>
      </c>
      <c r="E516" t="s">
        <v>2646</v>
      </c>
      <c r="F516" t="s">
        <v>3128</v>
      </c>
      <c r="G516">
        <v>4</v>
      </c>
    </row>
    <row r="517" spans="1:7" x14ac:dyDescent="0.2">
      <c r="A517" t="s">
        <v>10110</v>
      </c>
      <c r="B517">
        <v>28</v>
      </c>
      <c r="C517" t="s">
        <v>265</v>
      </c>
      <c r="D517">
        <v>2912</v>
      </c>
      <c r="E517" t="s">
        <v>10111</v>
      </c>
      <c r="F517" t="s">
        <v>3128</v>
      </c>
      <c r="G517">
        <v>4</v>
      </c>
    </row>
    <row r="518" spans="1:7" x14ac:dyDescent="0.2">
      <c r="A518" t="s">
        <v>8260</v>
      </c>
      <c r="B518">
        <v>28</v>
      </c>
      <c r="C518" t="s">
        <v>8261</v>
      </c>
      <c r="D518">
        <v>902</v>
      </c>
      <c r="E518" t="s">
        <v>8262</v>
      </c>
      <c r="F518" t="s">
        <v>3128</v>
      </c>
      <c r="G518">
        <v>4</v>
      </c>
    </row>
    <row r="519" spans="1:7" x14ac:dyDescent="0.2">
      <c r="A519" t="s">
        <v>8290</v>
      </c>
      <c r="B519">
        <v>30</v>
      </c>
      <c r="C519" t="s">
        <v>941</v>
      </c>
      <c r="D519">
        <v>1016</v>
      </c>
      <c r="E519" t="s">
        <v>8291</v>
      </c>
      <c r="F519" t="s">
        <v>3128</v>
      </c>
      <c r="G519">
        <v>4</v>
      </c>
    </row>
    <row r="520" spans="1:7" x14ac:dyDescent="0.2">
      <c r="A520" t="s">
        <v>4188</v>
      </c>
      <c r="B520">
        <v>30</v>
      </c>
      <c r="C520" t="s">
        <v>232</v>
      </c>
      <c r="D520">
        <v>5360</v>
      </c>
      <c r="E520" t="s">
        <v>4189</v>
      </c>
      <c r="F520" t="s">
        <v>3128</v>
      </c>
      <c r="G520">
        <v>4</v>
      </c>
    </row>
    <row r="521" spans="1:7" x14ac:dyDescent="0.2">
      <c r="A521" t="s">
        <v>5968</v>
      </c>
      <c r="B521">
        <v>30</v>
      </c>
      <c r="C521" t="s">
        <v>5969</v>
      </c>
      <c r="D521">
        <v>3692</v>
      </c>
      <c r="E521" t="s">
        <v>5970</v>
      </c>
      <c r="F521" t="s">
        <v>3128</v>
      </c>
      <c r="G521">
        <v>4</v>
      </c>
    </row>
    <row r="522" spans="1:7" x14ac:dyDescent="0.2">
      <c r="A522" t="s">
        <v>3675</v>
      </c>
      <c r="B522">
        <v>32</v>
      </c>
      <c r="C522" t="s">
        <v>3676</v>
      </c>
      <c r="D522">
        <v>5069</v>
      </c>
      <c r="E522" t="s">
        <v>3677</v>
      </c>
      <c r="F522" t="s">
        <v>3128</v>
      </c>
      <c r="G522">
        <v>4</v>
      </c>
    </row>
    <row r="523" spans="1:7" x14ac:dyDescent="0.2">
      <c r="A523" t="s">
        <v>10112</v>
      </c>
      <c r="B523">
        <v>32</v>
      </c>
      <c r="C523" t="s">
        <v>232</v>
      </c>
      <c r="D523">
        <v>1118</v>
      </c>
      <c r="E523" t="s">
        <v>10113</v>
      </c>
      <c r="F523" t="s">
        <v>3128</v>
      </c>
      <c r="G523">
        <v>4</v>
      </c>
    </row>
    <row r="524" spans="1:7" x14ac:dyDescent="0.2">
      <c r="A524" t="s">
        <v>7444</v>
      </c>
      <c r="B524">
        <v>33</v>
      </c>
      <c r="C524" t="s">
        <v>6249</v>
      </c>
      <c r="D524">
        <v>3311</v>
      </c>
      <c r="E524" t="s">
        <v>7445</v>
      </c>
      <c r="F524" t="s">
        <v>3128</v>
      </c>
      <c r="G524">
        <v>4</v>
      </c>
    </row>
    <row r="525" spans="1:7" x14ac:dyDescent="0.2">
      <c r="A525" t="s">
        <v>7446</v>
      </c>
      <c r="B525">
        <v>33</v>
      </c>
      <c r="C525" t="s">
        <v>232</v>
      </c>
      <c r="D525">
        <v>4145</v>
      </c>
      <c r="E525" t="s">
        <v>7447</v>
      </c>
      <c r="F525" t="s">
        <v>3128</v>
      </c>
      <c r="G525">
        <v>4</v>
      </c>
    </row>
    <row r="526" spans="1:7" x14ac:dyDescent="0.2">
      <c r="A526" t="s">
        <v>10114</v>
      </c>
      <c r="B526">
        <v>33</v>
      </c>
      <c r="C526" t="s">
        <v>871</v>
      </c>
      <c r="D526">
        <v>1487</v>
      </c>
      <c r="E526" t="s">
        <v>10115</v>
      </c>
      <c r="F526" t="s">
        <v>3128</v>
      </c>
      <c r="G526">
        <v>4</v>
      </c>
    </row>
    <row r="527" spans="1:7" x14ac:dyDescent="0.2">
      <c r="A527" t="s">
        <v>10116</v>
      </c>
      <c r="B527">
        <v>33</v>
      </c>
      <c r="C527" t="s">
        <v>232</v>
      </c>
      <c r="D527">
        <v>3338</v>
      </c>
      <c r="E527" t="s">
        <v>10117</v>
      </c>
      <c r="F527" t="s">
        <v>3128</v>
      </c>
      <c r="G527">
        <v>4</v>
      </c>
    </row>
    <row r="528" spans="1:7" x14ac:dyDescent="0.2">
      <c r="A528" t="s">
        <v>6428</v>
      </c>
      <c r="B528">
        <v>34</v>
      </c>
      <c r="C528" t="s">
        <v>547</v>
      </c>
      <c r="D528">
        <v>3206</v>
      </c>
      <c r="E528" t="s">
        <v>6429</v>
      </c>
      <c r="F528" t="s">
        <v>3128</v>
      </c>
      <c r="G528">
        <v>4</v>
      </c>
    </row>
    <row r="529" spans="1:7" x14ac:dyDescent="0.2">
      <c r="A529" t="s">
        <v>8422</v>
      </c>
      <c r="B529">
        <v>34</v>
      </c>
      <c r="C529" t="s">
        <v>3265</v>
      </c>
      <c r="D529">
        <v>2021</v>
      </c>
      <c r="E529" t="s">
        <v>8423</v>
      </c>
      <c r="F529" t="s">
        <v>3128</v>
      </c>
      <c r="G529">
        <v>4</v>
      </c>
    </row>
    <row r="530" spans="1:7" x14ac:dyDescent="0.2">
      <c r="A530" t="s">
        <v>10118</v>
      </c>
      <c r="B530">
        <v>35</v>
      </c>
      <c r="C530" t="s">
        <v>232</v>
      </c>
      <c r="D530">
        <v>998</v>
      </c>
      <c r="E530" t="s">
        <v>10119</v>
      </c>
      <c r="F530" t="s">
        <v>3128</v>
      </c>
      <c r="G530">
        <v>4</v>
      </c>
    </row>
    <row r="531" spans="1:7" x14ac:dyDescent="0.2">
      <c r="A531" t="s">
        <v>7826</v>
      </c>
      <c r="B531">
        <v>35</v>
      </c>
      <c r="C531" t="s">
        <v>232</v>
      </c>
      <c r="D531">
        <v>1436</v>
      </c>
      <c r="E531" t="s">
        <v>7827</v>
      </c>
      <c r="F531" t="s">
        <v>3128</v>
      </c>
      <c r="G531">
        <v>4</v>
      </c>
    </row>
    <row r="532" spans="1:7" x14ac:dyDescent="0.2">
      <c r="A532" t="s">
        <v>6685</v>
      </c>
      <c r="B532">
        <v>35</v>
      </c>
      <c r="C532" t="s">
        <v>6686</v>
      </c>
      <c r="D532">
        <v>1649</v>
      </c>
      <c r="E532" t="s">
        <v>6687</v>
      </c>
      <c r="F532" t="s">
        <v>3128</v>
      </c>
      <c r="G532">
        <v>4</v>
      </c>
    </row>
    <row r="533" spans="1:7" x14ac:dyDescent="0.2">
      <c r="A533" t="s">
        <v>6798</v>
      </c>
      <c r="B533">
        <v>36</v>
      </c>
      <c r="C533" t="s">
        <v>6799</v>
      </c>
      <c r="D533">
        <v>3044</v>
      </c>
      <c r="E533" t="s">
        <v>6800</v>
      </c>
      <c r="F533" t="s">
        <v>3128</v>
      </c>
      <c r="G533">
        <v>4</v>
      </c>
    </row>
    <row r="534" spans="1:7" x14ac:dyDescent="0.2">
      <c r="A534" t="s">
        <v>6855</v>
      </c>
      <c r="B534">
        <v>36</v>
      </c>
      <c r="C534" t="s">
        <v>501</v>
      </c>
      <c r="D534">
        <v>1733</v>
      </c>
      <c r="E534" t="s">
        <v>6856</v>
      </c>
      <c r="F534" t="s">
        <v>3128</v>
      </c>
      <c r="G534">
        <v>4</v>
      </c>
    </row>
    <row r="535" spans="1:7" x14ac:dyDescent="0.2">
      <c r="A535" t="s">
        <v>7499</v>
      </c>
      <c r="B535">
        <v>36</v>
      </c>
      <c r="C535" t="s">
        <v>232</v>
      </c>
      <c r="D535">
        <v>4433</v>
      </c>
      <c r="E535" t="s">
        <v>7500</v>
      </c>
      <c r="F535" t="s">
        <v>3128</v>
      </c>
      <c r="G535">
        <v>4</v>
      </c>
    </row>
    <row r="536" spans="1:7" x14ac:dyDescent="0.2">
      <c r="A536" t="s">
        <v>7501</v>
      </c>
      <c r="B536">
        <v>36</v>
      </c>
      <c r="C536" t="s">
        <v>515</v>
      </c>
      <c r="D536">
        <v>1529</v>
      </c>
      <c r="E536" t="s">
        <v>7502</v>
      </c>
      <c r="F536" t="s">
        <v>3128</v>
      </c>
      <c r="G536">
        <v>4</v>
      </c>
    </row>
    <row r="537" spans="1:7" x14ac:dyDescent="0.2">
      <c r="A537" t="s">
        <v>4495</v>
      </c>
      <c r="B537">
        <v>1</v>
      </c>
      <c r="C537" t="s">
        <v>232</v>
      </c>
      <c r="D537">
        <v>2042</v>
      </c>
      <c r="E537" t="s">
        <v>4496</v>
      </c>
      <c r="F537" t="s">
        <v>3128</v>
      </c>
      <c r="G537">
        <v>4</v>
      </c>
    </row>
    <row r="538" spans="1:7" x14ac:dyDescent="0.2">
      <c r="A538" t="s">
        <v>4617</v>
      </c>
      <c r="B538">
        <v>5</v>
      </c>
      <c r="C538" t="s">
        <v>4618</v>
      </c>
      <c r="D538">
        <v>1457</v>
      </c>
      <c r="E538" t="s">
        <v>4619</v>
      </c>
      <c r="F538" t="s">
        <v>3128</v>
      </c>
      <c r="G538">
        <v>4</v>
      </c>
    </row>
    <row r="539" spans="1:7" x14ac:dyDescent="0.2">
      <c r="A539" t="s">
        <v>7934</v>
      </c>
      <c r="B539">
        <v>8</v>
      </c>
      <c r="C539" t="s">
        <v>6818</v>
      </c>
      <c r="D539">
        <v>2057</v>
      </c>
      <c r="E539" t="s">
        <v>7935</v>
      </c>
      <c r="F539" t="s">
        <v>3128</v>
      </c>
      <c r="G539">
        <v>4</v>
      </c>
    </row>
    <row r="540" spans="1:7" x14ac:dyDescent="0.2">
      <c r="A540" t="s">
        <v>4727</v>
      </c>
      <c r="B540">
        <v>8</v>
      </c>
      <c r="C540" t="s">
        <v>232</v>
      </c>
      <c r="D540">
        <v>1757</v>
      </c>
      <c r="E540" t="s">
        <v>4728</v>
      </c>
      <c r="F540" t="s">
        <v>3128</v>
      </c>
      <c r="G540">
        <v>4</v>
      </c>
    </row>
    <row r="541" spans="1:7" x14ac:dyDescent="0.2">
      <c r="A541" t="s">
        <v>4747</v>
      </c>
      <c r="B541">
        <v>8</v>
      </c>
      <c r="C541" t="s">
        <v>307</v>
      </c>
      <c r="D541">
        <v>6821</v>
      </c>
      <c r="E541" t="s">
        <v>4748</v>
      </c>
      <c r="F541" t="s">
        <v>3128</v>
      </c>
      <c r="G541">
        <v>4</v>
      </c>
    </row>
    <row r="542" spans="1:7" x14ac:dyDescent="0.2">
      <c r="A542" t="s">
        <v>10120</v>
      </c>
      <c r="B542">
        <v>11</v>
      </c>
      <c r="C542" t="s">
        <v>265</v>
      </c>
      <c r="D542">
        <v>1367</v>
      </c>
      <c r="E542" t="s">
        <v>10121</v>
      </c>
      <c r="F542" t="s">
        <v>3128</v>
      </c>
      <c r="G542">
        <v>4</v>
      </c>
    </row>
    <row r="543" spans="1:7" x14ac:dyDescent="0.2">
      <c r="A543" t="s">
        <v>7133</v>
      </c>
      <c r="B543">
        <v>13</v>
      </c>
      <c r="C543" t="s">
        <v>7134</v>
      </c>
      <c r="D543">
        <v>1637</v>
      </c>
      <c r="E543" t="s">
        <v>7135</v>
      </c>
      <c r="F543" t="s">
        <v>3128</v>
      </c>
      <c r="G543">
        <v>4</v>
      </c>
    </row>
    <row r="544" spans="1:7" x14ac:dyDescent="0.2">
      <c r="A544" t="s">
        <v>3927</v>
      </c>
      <c r="B544">
        <v>13</v>
      </c>
      <c r="C544" t="s">
        <v>232</v>
      </c>
      <c r="D544">
        <v>1397</v>
      </c>
      <c r="E544" t="s">
        <v>3928</v>
      </c>
      <c r="F544" t="s">
        <v>3128</v>
      </c>
      <c r="G544">
        <v>4</v>
      </c>
    </row>
    <row r="545" spans="1:7" x14ac:dyDescent="0.2">
      <c r="A545" t="s">
        <v>8833</v>
      </c>
      <c r="B545">
        <v>13</v>
      </c>
      <c r="C545" t="s">
        <v>232</v>
      </c>
      <c r="D545">
        <v>1979</v>
      </c>
      <c r="E545" t="s">
        <v>8834</v>
      </c>
      <c r="F545" t="s">
        <v>3128</v>
      </c>
      <c r="G545">
        <v>4</v>
      </c>
    </row>
    <row r="546" spans="1:7" x14ac:dyDescent="0.2">
      <c r="A546" t="s">
        <v>7246</v>
      </c>
      <c r="B546">
        <v>14</v>
      </c>
      <c r="C546" t="s">
        <v>232</v>
      </c>
      <c r="D546">
        <v>1775</v>
      </c>
      <c r="E546" t="s">
        <v>7247</v>
      </c>
      <c r="F546" t="s">
        <v>3128</v>
      </c>
      <c r="G546">
        <v>4</v>
      </c>
    </row>
    <row r="547" spans="1:7" x14ac:dyDescent="0.2">
      <c r="A547" t="s">
        <v>8847</v>
      </c>
      <c r="B547">
        <v>14</v>
      </c>
      <c r="C547" t="s">
        <v>8848</v>
      </c>
      <c r="D547">
        <v>680</v>
      </c>
      <c r="E547" t="s">
        <v>8849</v>
      </c>
      <c r="F547" t="s">
        <v>3128</v>
      </c>
      <c r="G547">
        <v>4</v>
      </c>
    </row>
    <row r="548" spans="1:7" x14ac:dyDescent="0.2">
      <c r="A548" t="s">
        <v>8855</v>
      </c>
      <c r="B548">
        <v>14</v>
      </c>
      <c r="C548" t="s">
        <v>307</v>
      </c>
      <c r="D548">
        <v>1706</v>
      </c>
      <c r="E548" t="s">
        <v>8856</v>
      </c>
      <c r="F548" t="s">
        <v>3128</v>
      </c>
      <c r="G548">
        <v>4</v>
      </c>
    </row>
    <row r="549" spans="1:7" x14ac:dyDescent="0.2">
      <c r="A549" t="s">
        <v>8022</v>
      </c>
      <c r="B549">
        <v>15</v>
      </c>
      <c r="C549" t="s">
        <v>307</v>
      </c>
      <c r="D549">
        <v>5255</v>
      </c>
      <c r="E549" t="s">
        <v>8023</v>
      </c>
      <c r="F549" t="s">
        <v>3128</v>
      </c>
      <c r="G549">
        <v>4</v>
      </c>
    </row>
    <row r="550" spans="1:7" x14ac:dyDescent="0.2">
      <c r="A550" t="s">
        <v>8881</v>
      </c>
      <c r="B550">
        <v>15</v>
      </c>
      <c r="C550" t="s">
        <v>8882</v>
      </c>
      <c r="D550">
        <v>2378</v>
      </c>
      <c r="E550" t="s">
        <v>8883</v>
      </c>
      <c r="F550" t="s">
        <v>3128</v>
      </c>
      <c r="G550">
        <v>4</v>
      </c>
    </row>
    <row r="551" spans="1:7" x14ac:dyDescent="0.2">
      <c r="A551" t="s">
        <v>5110</v>
      </c>
      <c r="B551">
        <v>16</v>
      </c>
      <c r="C551" t="s">
        <v>232</v>
      </c>
      <c r="D551">
        <v>2024</v>
      </c>
      <c r="E551" t="s">
        <v>5111</v>
      </c>
      <c r="F551" t="s">
        <v>3128</v>
      </c>
      <c r="G551">
        <v>4</v>
      </c>
    </row>
    <row r="552" spans="1:7" x14ac:dyDescent="0.2">
      <c r="A552" t="s">
        <v>8032</v>
      </c>
      <c r="B552">
        <v>16</v>
      </c>
      <c r="C552" t="s">
        <v>232</v>
      </c>
      <c r="D552">
        <v>3029</v>
      </c>
      <c r="E552" t="s">
        <v>8033</v>
      </c>
      <c r="F552" t="s">
        <v>3128</v>
      </c>
      <c r="G552">
        <v>4</v>
      </c>
    </row>
    <row r="553" spans="1:7" x14ac:dyDescent="0.2">
      <c r="A553" t="s">
        <v>10122</v>
      </c>
      <c r="B553">
        <v>17</v>
      </c>
      <c r="C553" t="s">
        <v>232</v>
      </c>
      <c r="D553">
        <v>4757</v>
      </c>
      <c r="E553" t="s">
        <v>10123</v>
      </c>
      <c r="F553" t="s">
        <v>3128</v>
      </c>
      <c r="G553">
        <v>4</v>
      </c>
    </row>
    <row r="554" spans="1:7" x14ac:dyDescent="0.2">
      <c r="A554" t="s">
        <v>8919</v>
      </c>
      <c r="B554">
        <v>17</v>
      </c>
      <c r="C554" t="s">
        <v>8920</v>
      </c>
      <c r="D554">
        <v>4310</v>
      </c>
      <c r="E554" t="s">
        <v>8921</v>
      </c>
      <c r="F554" t="s">
        <v>3128</v>
      </c>
      <c r="G554">
        <v>4</v>
      </c>
    </row>
    <row r="555" spans="1:7" x14ac:dyDescent="0.2">
      <c r="A555" t="s">
        <v>5172</v>
      </c>
      <c r="B555">
        <v>17</v>
      </c>
      <c r="C555" t="s">
        <v>307</v>
      </c>
      <c r="D555">
        <v>4262</v>
      </c>
      <c r="E555" t="s">
        <v>5173</v>
      </c>
      <c r="F555" t="s">
        <v>3128</v>
      </c>
      <c r="G555">
        <v>4</v>
      </c>
    </row>
    <row r="556" spans="1:7" x14ac:dyDescent="0.2">
      <c r="A556" t="s">
        <v>5212</v>
      </c>
      <c r="B556">
        <v>18</v>
      </c>
      <c r="C556" t="s">
        <v>232</v>
      </c>
      <c r="D556">
        <v>3815</v>
      </c>
      <c r="E556" t="s">
        <v>5213</v>
      </c>
      <c r="F556" t="s">
        <v>3128</v>
      </c>
      <c r="G556">
        <v>4</v>
      </c>
    </row>
    <row r="557" spans="1:7" x14ac:dyDescent="0.2">
      <c r="A557" t="s">
        <v>5318</v>
      </c>
      <c r="B557">
        <v>20</v>
      </c>
      <c r="C557" t="s">
        <v>232</v>
      </c>
      <c r="D557">
        <v>1847</v>
      </c>
      <c r="E557" t="s">
        <v>5319</v>
      </c>
      <c r="F557" t="s">
        <v>3128</v>
      </c>
      <c r="G557">
        <v>4</v>
      </c>
    </row>
    <row r="558" spans="1:7" x14ac:dyDescent="0.2">
      <c r="A558" t="s">
        <v>5356</v>
      </c>
      <c r="B558">
        <v>21</v>
      </c>
      <c r="C558" t="s">
        <v>5357</v>
      </c>
      <c r="D558">
        <v>701</v>
      </c>
      <c r="E558" t="s">
        <v>5358</v>
      </c>
      <c r="F558" t="s">
        <v>3128</v>
      </c>
      <c r="G558">
        <v>4</v>
      </c>
    </row>
    <row r="559" spans="1:7" x14ac:dyDescent="0.2">
      <c r="A559" t="s">
        <v>7255</v>
      </c>
      <c r="B559">
        <v>21</v>
      </c>
      <c r="C559" t="s">
        <v>232</v>
      </c>
      <c r="D559">
        <v>1325</v>
      </c>
      <c r="E559" t="s">
        <v>7256</v>
      </c>
      <c r="F559" t="s">
        <v>3128</v>
      </c>
      <c r="G559">
        <v>4</v>
      </c>
    </row>
    <row r="560" spans="1:7" x14ac:dyDescent="0.2">
      <c r="A560" t="s">
        <v>10124</v>
      </c>
      <c r="B560">
        <v>21</v>
      </c>
      <c r="C560" t="s">
        <v>232</v>
      </c>
      <c r="D560">
        <v>2168</v>
      </c>
      <c r="E560" t="s">
        <v>10125</v>
      </c>
      <c r="F560" t="s">
        <v>3128</v>
      </c>
      <c r="G560">
        <v>4</v>
      </c>
    </row>
    <row r="561" spans="1:7" x14ac:dyDescent="0.2">
      <c r="A561" t="s">
        <v>10126</v>
      </c>
      <c r="B561">
        <v>23</v>
      </c>
      <c r="C561" t="s">
        <v>10127</v>
      </c>
      <c r="D561">
        <v>3995</v>
      </c>
      <c r="E561" t="s">
        <v>10128</v>
      </c>
      <c r="F561" t="s">
        <v>3128</v>
      </c>
      <c r="G561">
        <v>4</v>
      </c>
    </row>
    <row r="562" spans="1:7" x14ac:dyDescent="0.2">
      <c r="A562" t="s">
        <v>10129</v>
      </c>
      <c r="B562">
        <v>29</v>
      </c>
      <c r="C562" t="s">
        <v>336</v>
      </c>
      <c r="D562">
        <v>1919</v>
      </c>
      <c r="E562" t="s">
        <v>10130</v>
      </c>
      <c r="F562" t="s">
        <v>3128</v>
      </c>
      <c r="G562">
        <v>4</v>
      </c>
    </row>
    <row r="563" spans="1:7" x14ac:dyDescent="0.2">
      <c r="A563" t="s">
        <v>10131</v>
      </c>
      <c r="B563">
        <v>30</v>
      </c>
      <c r="C563" t="s">
        <v>232</v>
      </c>
      <c r="D563">
        <v>4187</v>
      </c>
      <c r="E563" t="s">
        <v>10132</v>
      </c>
      <c r="F563" t="s">
        <v>3128</v>
      </c>
      <c r="G563">
        <v>4</v>
      </c>
    </row>
    <row r="564" spans="1:7" x14ac:dyDescent="0.2">
      <c r="A564" t="s">
        <v>6184</v>
      </c>
      <c r="B564">
        <v>32</v>
      </c>
      <c r="C564" t="s">
        <v>232</v>
      </c>
      <c r="D564">
        <v>1763</v>
      </c>
      <c r="E564" t="s">
        <v>6185</v>
      </c>
      <c r="F564" t="s">
        <v>3128</v>
      </c>
      <c r="G564">
        <v>4</v>
      </c>
    </row>
    <row r="565" spans="1:7" x14ac:dyDescent="0.2">
      <c r="A565" t="s">
        <v>9337</v>
      </c>
      <c r="B565">
        <v>32</v>
      </c>
      <c r="C565" t="s">
        <v>232</v>
      </c>
      <c r="D565">
        <v>1721</v>
      </c>
      <c r="E565" t="s">
        <v>9338</v>
      </c>
      <c r="F565" t="s">
        <v>3128</v>
      </c>
      <c r="G565">
        <v>4</v>
      </c>
    </row>
    <row r="566" spans="1:7" x14ac:dyDescent="0.2">
      <c r="A566" t="s">
        <v>9360</v>
      </c>
      <c r="B566">
        <v>33</v>
      </c>
      <c r="C566" t="s">
        <v>7720</v>
      </c>
      <c r="D566">
        <v>3359</v>
      </c>
      <c r="E566" t="s">
        <v>9361</v>
      </c>
      <c r="F566" t="s">
        <v>3128</v>
      </c>
      <c r="G566">
        <v>4</v>
      </c>
    </row>
    <row r="567" spans="1:7" x14ac:dyDescent="0.2">
      <c r="A567" t="s">
        <v>10133</v>
      </c>
      <c r="B567">
        <v>33</v>
      </c>
      <c r="C567" t="s">
        <v>232</v>
      </c>
      <c r="D567">
        <v>2717</v>
      </c>
      <c r="E567" t="s">
        <v>10134</v>
      </c>
      <c r="F567" t="s">
        <v>3128</v>
      </c>
      <c r="G567">
        <v>4</v>
      </c>
    </row>
    <row r="568" spans="1:7" x14ac:dyDescent="0.2">
      <c r="A568" t="s">
        <v>7116</v>
      </c>
      <c r="B568">
        <v>33</v>
      </c>
      <c r="C568" t="s">
        <v>4897</v>
      </c>
      <c r="D568">
        <v>662</v>
      </c>
      <c r="E568" t="s">
        <v>7117</v>
      </c>
      <c r="F568" t="s">
        <v>3128</v>
      </c>
      <c r="G568">
        <v>4</v>
      </c>
    </row>
    <row r="569" spans="1:7" x14ac:dyDescent="0.2">
      <c r="A569" t="s">
        <v>6448</v>
      </c>
      <c r="B569">
        <v>34</v>
      </c>
      <c r="C569" t="s">
        <v>6449</v>
      </c>
      <c r="D569">
        <v>7286</v>
      </c>
      <c r="E569" t="s">
        <v>6450</v>
      </c>
      <c r="F569" t="s">
        <v>3128</v>
      </c>
      <c r="G569">
        <v>4</v>
      </c>
    </row>
    <row r="570" spans="1:7" x14ac:dyDescent="0.2">
      <c r="A570" t="s">
        <v>9466</v>
      </c>
      <c r="B570">
        <v>34</v>
      </c>
      <c r="C570" t="s">
        <v>3671</v>
      </c>
      <c r="D570">
        <v>4109</v>
      </c>
      <c r="E570" t="s">
        <v>9467</v>
      </c>
      <c r="F570" t="s">
        <v>3128</v>
      </c>
      <c r="G570">
        <v>4</v>
      </c>
    </row>
    <row r="571" spans="1:7" x14ac:dyDescent="0.2">
      <c r="A571" t="s">
        <v>6545</v>
      </c>
      <c r="B571">
        <v>35</v>
      </c>
      <c r="C571" t="s">
        <v>232</v>
      </c>
      <c r="D571">
        <v>4049</v>
      </c>
      <c r="E571" t="s">
        <v>6546</v>
      </c>
      <c r="F571" t="s">
        <v>3128</v>
      </c>
      <c r="G571">
        <v>4</v>
      </c>
    </row>
    <row r="572" spans="1:7" x14ac:dyDescent="0.2">
      <c r="A572" t="s">
        <v>3739</v>
      </c>
      <c r="B572">
        <v>35</v>
      </c>
      <c r="C572" t="s">
        <v>3740</v>
      </c>
      <c r="D572">
        <v>2522</v>
      </c>
      <c r="E572" t="s">
        <v>3741</v>
      </c>
      <c r="F572" t="s">
        <v>3128</v>
      </c>
      <c r="G572">
        <v>4</v>
      </c>
    </row>
    <row r="573" spans="1:7" x14ac:dyDescent="0.2">
      <c r="A573" t="s">
        <v>4339</v>
      </c>
      <c r="B573">
        <v>35</v>
      </c>
      <c r="C573" t="s">
        <v>232</v>
      </c>
      <c r="D573">
        <v>2171</v>
      </c>
      <c r="E573" t="s">
        <v>4340</v>
      </c>
      <c r="F573" t="s">
        <v>3128</v>
      </c>
      <c r="G573">
        <v>4</v>
      </c>
    </row>
    <row r="574" spans="1:7" x14ac:dyDescent="0.2">
      <c r="A574" t="s">
        <v>9513</v>
      </c>
      <c r="B574">
        <v>35</v>
      </c>
      <c r="C574" t="s">
        <v>232</v>
      </c>
      <c r="D574">
        <v>2402</v>
      </c>
      <c r="E574" t="s">
        <v>9514</v>
      </c>
      <c r="F574" t="s">
        <v>3128</v>
      </c>
      <c r="G574">
        <v>4</v>
      </c>
    </row>
    <row r="575" spans="1:7" x14ac:dyDescent="0.2">
      <c r="A575" t="s">
        <v>7485</v>
      </c>
      <c r="B575">
        <v>35</v>
      </c>
      <c r="C575" t="s">
        <v>232</v>
      </c>
      <c r="D575">
        <v>788</v>
      </c>
      <c r="E575" t="s">
        <v>7486</v>
      </c>
      <c r="F575" t="s">
        <v>3128</v>
      </c>
      <c r="G575">
        <v>4</v>
      </c>
    </row>
    <row r="576" spans="1:7" x14ac:dyDescent="0.2">
      <c r="A576" t="s">
        <v>6710</v>
      </c>
      <c r="B576">
        <v>35</v>
      </c>
      <c r="C576" t="s">
        <v>232</v>
      </c>
      <c r="D576">
        <v>3002</v>
      </c>
      <c r="E576" t="s">
        <v>6711</v>
      </c>
      <c r="F576" t="s">
        <v>3128</v>
      </c>
      <c r="G576">
        <v>4</v>
      </c>
    </row>
    <row r="577" spans="1:7" x14ac:dyDescent="0.2">
      <c r="A577" t="s">
        <v>6785</v>
      </c>
      <c r="B577">
        <v>36</v>
      </c>
      <c r="C577" t="s">
        <v>6786</v>
      </c>
      <c r="D577">
        <v>2807</v>
      </c>
      <c r="E577" t="s">
        <v>6787</v>
      </c>
      <c r="F577" t="s">
        <v>3128</v>
      </c>
      <c r="G577">
        <v>4</v>
      </c>
    </row>
    <row r="578" spans="1:7" x14ac:dyDescent="0.2">
      <c r="A578" t="s">
        <v>4096</v>
      </c>
      <c r="B578">
        <v>36</v>
      </c>
      <c r="C578" t="s">
        <v>4097</v>
      </c>
      <c r="D578">
        <v>3626</v>
      </c>
      <c r="E578" t="s">
        <v>4098</v>
      </c>
      <c r="F578" t="s">
        <v>3128</v>
      </c>
      <c r="G578">
        <v>4</v>
      </c>
    </row>
    <row r="579" spans="1:7" x14ac:dyDescent="0.2">
      <c r="A579" t="s">
        <v>10135</v>
      </c>
      <c r="B579">
        <v>36</v>
      </c>
      <c r="C579" t="s">
        <v>232</v>
      </c>
      <c r="D579">
        <v>1298</v>
      </c>
      <c r="E579" t="s">
        <v>10136</v>
      </c>
      <c r="F579" t="s">
        <v>3128</v>
      </c>
      <c r="G579">
        <v>4</v>
      </c>
    </row>
    <row r="580" spans="1:7" x14ac:dyDescent="0.2">
      <c r="A580" t="s">
        <v>8535</v>
      </c>
      <c r="B580">
        <v>36</v>
      </c>
      <c r="C580" t="s">
        <v>232</v>
      </c>
      <c r="D580">
        <v>2090</v>
      </c>
      <c r="E580" t="s">
        <v>8536</v>
      </c>
      <c r="F580" t="s">
        <v>3128</v>
      </c>
      <c r="G580">
        <v>4</v>
      </c>
    </row>
    <row r="581" spans="1:7" x14ac:dyDescent="0.2">
      <c r="A581" t="s">
        <v>8553</v>
      </c>
      <c r="B581">
        <v>36</v>
      </c>
      <c r="C581" t="s">
        <v>232</v>
      </c>
      <c r="D581">
        <v>1457</v>
      </c>
      <c r="E581" t="s">
        <v>8554</v>
      </c>
      <c r="F581" t="s">
        <v>3128</v>
      </c>
      <c r="G581">
        <v>4</v>
      </c>
    </row>
    <row r="582" spans="1:7" x14ac:dyDescent="0.2">
      <c r="A582" t="s">
        <v>6951</v>
      </c>
      <c r="B582">
        <v>36</v>
      </c>
      <c r="C582" t="s">
        <v>232</v>
      </c>
      <c r="D582">
        <v>3524</v>
      </c>
      <c r="E582" t="s">
        <v>6952</v>
      </c>
      <c r="F582" t="s">
        <v>3128</v>
      </c>
      <c r="G582">
        <v>4</v>
      </c>
    </row>
    <row r="583" spans="1:7" x14ac:dyDescent="0.2">
      <c r="A583" t="s">
        <v>7886</v>
      </c>
      <c r="B583">
        <v>4</v>
      </c>
      <c r="C583" t="s">
        <v>7887</v>
      </c>
      <c r="D583">
        <v>902</v>
      </c>
      <c r="E583" t="s">
        <v>7888</v>
      </c>
      <c r="F583" t="s">
        <v>3128</v>
      </c>
      <c r="G583">
        <v>4</v>
      </c>
    </row>
    <row r="584" spans="1:7" x14ac:dyDescent="0.2">
      <c r="A584" t="s">
        <v>4106</v>
      </c>
      <c r="B584">
        <v>5</v>
      </c>
      <c r="C584" t="s">
        <v>307</v>
      </c>
      <c r="D584">
        <v>728</v>
      </c>
      <c r="E584" t="s">
        <v>4107</v>
      </c>
      <c r="F584" t="s">
        <v>3128</v>
      </c>
      <c r="G584">
        <v>4</v>
      </c>
    </row>
    <row r="585" spans="1:7" x14ac:dyDescent="0.2">
      <c r="A585" t="s">
        <v>10137</v>
      </c>
      <c r="B585">
        <v>7</v>
      </c>
      <c r="C585" t="s">
        <v>232</v>
      </c>
      <c r="D585">
        <v>1907</v>
      </c>
      <c r="E585" t="s">
        <v>10138</v>
      </c>
      <c r="F585" t="s">
        <v>3128</v>
      </c>
      <c r="G585">
        <v>4</v>
      </c>
    </row>
    <row r="586" spans="1:7" x14ac:dyDescent="0.2">
      <c r="A586" t="s">
        <v>8052</v>
      </c>
      <c r="B586">
        <v>17</v>
      </c>
      <c r="C586" t="s">
        <v>8053</v>
      </c>
      <c r="D586">
        <v>2426</v>
      </c>
      <c r="E586" t="s">
        <v>8054</v>
      </c>
      <c r="F586" t="s">
        <v>3128</v>
      </c>
      <c r="G586">
        <v>4</v>
      </c>
    </row>
    <row r="587" spans="1:7" x14ac:dyDescent="0.2">
      <c r="A587" t="s">
        <v>7689</v>
      </c>
      <c r="B587">
        <v>24</v>
      </c>
      <c r="C587" t="s">
        <v>307</v>
      </c>
      <c r="D587">
        <v>1799</v>
      </c>
      <c r="E587" t="s">
        <v>7690</v>
      </c>
      <c r="F587" t="s">
        <v>3128</v>
      </c>
      <c r="G587">
        <v>4</v>
      </c>
    </row>
    <row r="588" spans="1:7" x14ac:dyDescent="0.2">
      <c r="A588" t="s">
        <v>8171</v>
      </c>
      <c r="B588">
        <v>24</v>
      </c>
      <c r="C588" t="s">
        <v>232</v>
      </c>
      <c r="D588">
        <v>2861</v>
      </c>
      <c r="E588" t="s">
        <v>8172</v>
      </c>
      <c r="F588" t="s">
        <v>3128</v>
      </c>
      <c r="G588">
        <v>4</v>
      </c>
    </row>
    <row r="589" spans="1:7" x14ac:dyDescent="0.2">
      <c r="A589" t="s">
        <v>7695</v>
      </c>
      <c r="B589">
        <v>24</v>
      </c>
      <c r="C589" t="s">
        <v>7696</v>
      </c>
      <c r="D589">
        <v>3950</v>
      </c>
      <c r="E589" t="s">
        <v>7697</v>
      </c>
      <c r="F589" t="s">
        <v>3128</v>
      </c>
      <c r="G589">
        <v>4</v>
      </c>
    </row>
    <row r="590" spans="1:7" x14ac:dyDescent="0.2">
      <c r="A590" t="s">
        <v>3615</v>
      </c>
      <c r="B590">
        <v>27</v>
      </c>
      <c r="C590" t="s">
        <v>232</v>
      </c>
      <c r="D590">
        <v>1361</v>
      </c>
      <c r="E590" t="s">
        <v>3616</v>
      </c>
      <c r="F590" t="s">
        <v>3128</v>
      </c>
      <c r="G590">
        <v>4</v>
      </c>
    </row>
    <row r="591" spans="1:7" x14ac:dyDescent="0.2">
      <c r="A591" t="s">
        <v>9127</v>
      </c>
      <c r="B591">
        <v>27</v>
      </c>
      <c r="C591" t="s">
        <v>232</v>
      </c>
      <c r="D591">
        <v>1316</v>
      </c>
      <c r="E591" t="s">
        <v>9128</v>
      </c>
      <c r="F591" t="s">
        <v>3128</v>
      </c>
      <c r="G591">
        <v>4</v>
      </c>
    </row>
    <row r="592" spans="1:7" x14ac:dyDescent="0.2">
      <c r="A592" t="s">
        <v>8269</v>
      </c>
      <c r="B592">
        <v>29</v>
      </c>
      <c r="C592" t="s">
        <v>232</v>
      </c>
      <c r="D592">
        <v>1784</v>
      </c>
      <c r="E592" t="s">
        <v>8270</v>
      </c>
      <c r="F592" t="s">
        <v>3128</v>
      </c>
      <c r="G592">
        <v>4</v>
      </c>
    </row>
    <row r="593" spans="1:7" x14ac:dyDescent="0.2">
      <c r="A593" t="s">
        <v>5951</v>
      </c>
      <c r="B593">
        <v>30</v>
      </c>
      <c r="C593" t="s">
        <v>232</v>
      </c>
      <c r="D593">
        <v>3446</v>
      </c>
      <c r="E593" t="s">
        <v>5952</v>
      </c>
      <c r="F593" t="s">
        <v>3128</v>
      </c>
      <c r="G593">
        <v>4</v>
      </c>
    </row>
    <row r="594" spans="1:7" x14ac:dyDescent="0.2">
      <c r="A594" t="s">
        <v>6196</v>
      </c>
      <c r="B594">
        <v>32</v>
      </c>
      <c r="C594" t="s">
        <v>232</v>
      </c>
      <c r="D594">
        <v>3497</v>
      </c>
      <c r="E594" t="s">
        <v>6197</v>
      </c>
      <c r="F594" t="s">
        <v>3128</v>
      </c>
      <c r="G594">
        <v>4</v>
      </c>
    </row>
    <row r="595" spans="1:7" x14ac:dyDescent="0.2">
      <c r="A595" t="s">
        <v>10139</v>
      </c>
      <c r="B595">
        <v>32</v>
      </c>
      <c r="C595" t="s">
        <v>307</v>
      </c>
      <c r="D595">
        <v>1325</v>
      </c>
      <c r="E595" t="s">
        <v>10140</v>
      </c>
      <c r="F595" t="s">
        <v>3128</v>
      </c>
      <c r="G595">
        <v>4</v>
      </c>
    </row>
    <row r="596" spans="1:7" x14ac:dyDescent="0.2">
      <c r="A596" t="s">
        <v>10141</v>
      </c>
      <c r="B596">
        <v>33</v>
      </c>
      <c r="C596" t="s">
        <v>232</v>
      </c>
      <c r="D596">
        <v>1469</v>
      </c>
      <c r="E596" t="s">
        <v>10142</v>
      </c>
      <c r="F596" t="s">
        <v>3128</v>
      </c>
      <c r="G596">
        <v>4</v>
      </c>
    </row>
    <row r="597" spans="1:7" x14ac:dyDescent="0.2">
      <c r="A597" t="s">
        <v>7786</v>
      </c>
      <c r="B597">
        <v>34</v>
      </c>
      <c r="C597" t="s">
        <v>232</v>
      </c>
      <c r="D597">
        <v>4016</v>
      </c>
      <c r="E597" t="s">
        <v>7787</v>
      </c>
      <c r="F597" t="s">
        <v>3128</v>
      </c>
      <c r="G597">
        <v>4</v>
      </c>
    </row>
    <row r="598" spans="1:7" x14ac:dyDescent="0.2">
      <c r="A598" t="s">
        <v>10143</v>
      </c>
      <c r="B598">
        <v>34</v>
      </c>
      <c r="C598" t="s">
        <v>232</v>
      </c>
      <c r="D598">
        <v>1799</v>
      </c>
      <c r="E598" t="s">
        <v>10144</v>
      </c>
      <c r="F598" t="s">
        <v>3128</v>
      </c>
      <c r="G598">
        <v>4</v>
      </c>
    </row>
    <row r="599" spans="1:7" x14ac:dyDescent="0.2">
      <c r="A599" t="s">
        <v>3241</v>
      </c>
      <c r="B599">
        <v>35</v>
      </c>
      <c r="C599" t="s">
        <v>3242</v>
      </c>
      <c r="D599">
        <v>1796</v>
      </c>
      <c r="E599" t="s">
        <v>3243</v>
      </c>
      <c r="F599" t="s">
        <v>3128</v>
      </c>
      <c r="G599">
        <v>4</v>
      </c>
    </row>
    <row r="600" spans="1:7" x14ac:dyDescent="0.2">
      <c r="A600" t="s">
        <v>6619</v>
      </c>
      <c r="B600">
        <v>35</v>
      </c>
      <c r="C600" t="s">
        <v>6620</v>
      </c>
      <c r="D600">
        <v>1130</v>
      </c>
      <c r="E600" t="s">
        <v>6621</v>
      </c>
      <c r="F600" t="s">
        <v>3128</v>
      </c>
      <c r="G600">
        <v>4</v>
      </c>
    </row>
    <row r="601" spans="1:7" x14ac:dyDescent="0.2">
      <c r="A601" t="s">
        <v>9623</v>
      </c>
      <c r="B601">
        <v>36</v>
      </c>
      <c r="C601" t="s">
        <v>232</v>
      </c>
      <c r="D601">
        <v>2591</v>
      </c>
      <c r="E601" t="s">
        <v>9624</v>
      </c>
      <c r="F601" t="s">
        <v>3128</v>
      </c>
      <c r="G601">
        <v>4</v>
      </c>
    </row>
    <row r="602" spans="1:7" x14ac:dyDescent="0.2">
      <c r="A602" t="s">
        <v>7506</v>
      </c>
      <c r="B602">
        <v>36</v>
      </c>
      <c r="C602" t="s">
        <v>7507</v>
      </c>
      <c r="D602">
        <v>2042</v>
      </c>
      <c r="E602" t="s">
        <v>7508</v>
      </c>
      <c r="F602" t="s">
        <v>3128</v>
      </c>
      <c r="G602">
        <v>4</v>
      </c>
    </row>
    <row r="603" spans="1:7" x14ac:dyDescent="0.2">
      <c r="A603" t="s">
        <v>7162</v>
      </c>
      <c r="B603" t="e">
        <v>#NAME?</v>
      </c>
      <c r="C603" t="e">
        <f>NA()</f>
        <v>#N/A</v>
      </c>
      <c r="D603" t="e">
        <f>NA()</f>
        <v>#N/A</v>
      </c>
      <c r="E603" t="s">
        <v>7163</v>
      </c>
      <c r="F603" t="s">
        <v>3128</v>
      </c>
      <c r="G603">
        <v>3</v>
      </c>
    </row>
    <row r="604" spans="1:7" x14ac:dyDescent="0.2">
      <c r="A604" t="s">
        <v>7219</v>
      </c>
      <c r="B604">
        <v>36</v>
      </c>
      <c r="C604" t="s">
        <v>7220</v>
      </c>
      <c r="D604">
        <v>5810</v>
      </c>
      <c r="E604" t="s">
        <v>7221</v>
      </c>
      <c r="F604" t="s">
        <v>3128</v>
      </c>
      <c r="G604">
        <v>3</v>
      </c>
    </row>
    <row r="605" spans="1:7" x14ac:dyDescent="0.2">
      <c r="A605" t="s">
        <v>3500</v>
      </c>
      <c r="B605">
        <v>2</v>
      </c>
      <c r="C605" t="s">
        <v>3176</v>
      </c>
      <c r="D605">
        <v>1085</v>
      </c>
      <c r="E605" t="s">
        <v>3501</v>
      </c>
      <c r="F605" t="s">
        <v>3128</v>
      </c>
      <c r="G605">
        <v>3</v>
      </c>
    </row>
    <row r="606" spans="1:7" x14ac:dyDescent="0.2">
      <c r="A606" t="s">
        <v>3858</v>
      </c>
      <c r="B606">
        <v>8</v>
      </c>
      <c r="C606" t="s">
        <v>3859</v>
      </c>
      <c r="D606">
        <v>3596</v>
      </c>
      <c r="E606" t="s">
        <v>3860</v>
      </c>
      <c r="F606" t="s">
        <v>3128</v>
      </c>
      <c r="G606">
        <v>3</v>
      </c>
    </row>
    <row r="607" spans="1:7" x14ac:dyDescent="0.2">
      <c r="A607" t="s">
        <v>7035</v>
      </c>
      <c r="B607">
        <v>13</v>
      </c>
      <c r="C607" t="s">
        <v>7036</v>
      </c>
      <c r="D607">
        <v>1823</v>
      </c>
      <c r="E607" t="s">
        <v>7037</v>
      </c>
      <c r="F607" t="s">
        <v>3128</v>
      </c>
      <c r="G607">
        <v>3</v>
      </c>
    </row>
    <row r="608" spans="1:7" x14ac:dyDescent="0.2">
      <c r="A608" t="s">
        <v>7187</v>
      </c>
      <c r="B608">
        <v>24</v>
      </c>
      <c r="C608" t="s">
        <v>232</v>
      </c>
      <c r="D608">
        <v>2288</v>
      </c>
      <c r="E608" t="s">
        <v>7188</v>
      </c>
      <c r="F608" t="s">
        <v>3128</v>
      </c>
      <c r="G608">
        <v>3</v>
      </c>
    </row>
    <row r="609" spans="1:7" x14ac:dyDescent="0.2">
      <c r="A609" t="s">
        <v>3209</v>
      </c>
      <c r="B609">
        <v>35</v>
      </c>
      <c r="C609" t="s">
        <v>232</v>
      </c>
      <c r="D609">
        <v>2378</v>
      </c>
      <c r="E609" t="s">
        <v>3210</v>
      </c>
      <c r="F609" t="s">
        <v>3128</v>
      </c>
      <c r="G609">
        <v>3</v>
      </c>
    </row>
    <row r="610" spans="1:7" x14ac:dyDescent="0.2">
      <c r="A610" t="s">
        <v>4394</v>
      </c>
      <c r="B610">
        <v>36</v>
      </c>
      <c r="C610" t="s">
        <v>3625</v>
      </c>
      <c r="D610">
        <v>12518</v>
      </c>
      <c r="E610" t="s">
        <v>4395</v>
      </c>
      <c r="F610" t="s">
        <v>3128</v>
      </c>
      <c r="G610">
        <v>3</v>
      </c>
    </row>
    <row r="611" spans="1:7" x14ac:dyDescent="0.2">
      <c r="A611" t="s">
        <v>3476</v>
      </c>
      <c r="B611">
        <v>36</v>
      </c>
      <c r="C611" t="s">
        <v>232</v>
      </c>
      <c r="D611">
        <v>1826</v>
      </c>
      <c r="E611" t="s">
        <v>3477</v>
      </c>
      <c r="F611" t="s">
        <v>3128</v>
      </c>
      <c r="G611">
        <v>3</v>
      </c>
    </row>
    <row r="612" spans="1:7" x14ac:dyDescent="0.2">
      <c r="A612" t="s">
        <v>7894</v>
      </c>
      <c r="B612">
        <v>5</v>
      </c>
      <c r="C612" t="s">
        <v>232</v>
      </c>
      <c r="D612">
        <v>2747</v>
      </c>
      <c r="E612" t="s">
        <v>7895</v>
      </c>
      <c r="F612" t="s">
        <v>3128</v>
      </c>
      <c r="G612">
        <v>3</v>
      </c>
    </row>
    <row r="613" spans="1:7" x14ac:dyDescent="0.2">
      <c r="A613" t="s">
        <v>5354</v>
      </c>
      <c r="B613">
        <v>21</v>
      </c>
      <c r="C613" t="s">
        <v>3885</v>
      </c>
      <c r="D613">
        <v>1040</v>
      </c>
      <c r="E613" t="s">
        <v>5355</v>
      </c>
      <c r="F613" t="s">
        <v>3128</v>
      </c>
      <c r="G613">
        <v>3</v>
      </c>
    </row>
    <row r="614" spans="1:7" x14ac:dyDescent="0.2">
      <c r="A614" t="s">
        <v>9387</v>
      </c>
      <c r="B614">
        <v>33</v>
      </c>
      <c r="C614" t="s">
        <v>9388</v>
      </c>
      <c r="D614">
        <v>1379</v>
      </c>
      <c r="E614" t="s">
        <v>9389</v>
      </c>
      <c r="F614" t="s">
        <v>3128</v>
      </c>
      <c r="G614">
        <v>3</v>
      </c>
    </row>
    <row r="615" spans="1:7" x14ac:dyDescent="0.2">
      <c r="A615" t="s">
        <v>10145</v>
      </c>
      <c r="B615">
        <v>20</v>
      </c>
      <c r="C615" t="s">
        <v>232</v>
      </c>
      <c r="D615">
        <v>3020</v>
      </c>
      <c r="E615" t="s">
        <v>10146</v>
      </c>
      <c r="F615" t="s">
        <v>3128</v>
      </c>
      <c r="G615">
        <v>3</v>
      </c>
    </row>
    <row r="616" spans="1:7" x14ac:dyDescent="0.2">
      <c r="A616" t="s">
        <v>9506</v>
      </c>
      <c r="B616">
        <v>35</v>
      </c>
      <c r="C616" t="s">
        <v>232</v>
      </c>
      <c r="D616">
        <v>1667</v>
      </c>
      <c r="E616" t="s">
        <v>9507</v>
      </c>
      <c r="F616" t="s">
        <v>3128</v>
      </c>
      <c r="G616">
        <v>3</v>
      </c>
    </row>
    <row r="617" spans="1:7" x14ac:dyDescent="0.2">
      <c r="A617" t="s">
        <v>3746</v>
      </c>
      <c r="B617">
        <v>35</v>
      </c>
      <c r="C617" t="s">
        <v>3747</v>
      </c>
      <c r="D617">
        <v>1664</v>
      </c>
      <c r="E617" t="s">
        <v>3748</v>
      </c>
      <c r="F617" t="s">
        <v>3128</v>
      </c>
      <c r="G617">
        <v>3</v>
      </c>
    </row>
    <row r="618" spans="1:7" x14ac:dyDescent="0.2">
      <c r="A618" t="s">
        <v>7006</v>
      </c>
      <c r="B618">
        <v>9</v>
      </c>
      <c r="C618" t="s">
        <v>232</v>
      </c>
      <c r="D618">
        <v>4631</v>
      </c>
      <c r="E618" t="s">
        <v>7007</v>
      </c>
      <c r="F618" t="s">
        <v>3128</v>
      </c>
      <c r="G618">
        <v>3</v>
      </c>
    </row>
    <row r="619" spans="1:7" x14ac:dyDescent="0.2">
      <c r="A619" t="s">
        <v>4958</v>
      </c>
      <c r="B619">
        <v>13</v>
      </c>
      <c r="C619" t="s">
        <v>232</v>
      </c>
      <c r="D619">
        <v>3296</v>
      </c>
      <c r="E619" t="s">
        <v>4959</v>
      </c>
      <c r="F619" t="s">
        <v>3128</v>
      </c>
      <c r="G619">
        <v>3</v>
      </c>
    </row>
    <row r="620" spans="1:7" x14ac:dyDescent="0.2">
      <c r="A620" t="s">
        <v>4966</v>
      </c>
      <c r="B620">
        <v>13</v>
      </c>
      <c r="C620" t="s">
        <v>232</v>
      </c>
      <c r="D620">
        <v>1277</v>
      </c>
      <c r="E620" t="s">
        <v>4967</v>
      </c>
      <c r="F620" t="s">
        <v>3128</v>
      </c>
      <c r="G620">
        <v>3</v>
      </c>
    </row>
    <row r="621" spans="1:7" x14ac:dyDescent="0.2">
      <c r="A621" t="s">
        <v>5300</v>
      </c>
      <c r="B621">
        <v>20</v>
      </c>
      <c r="C621" t="s">
        <v>307</v>
      </c>
      <c r="D621">
        <v>1241</v>
      </c>
      <c r="E621" t="s">
        <v>5301</v>
      </c>
      <c r="F621" t="s">
        <v>3128</v>
      </c>
      <c r="G621">
        <v>3</v>
      </c>
    </row>
    <row r="622" spans="1:7" x14ac:dyDescent="0.2">
      <c r="A622" t="s">
        <v>7083</v>
      </c>
      <c r="B622">
        <v>25</v>
      </c>
      <c r="C622" t="s">
        <v>232</v>
      </c>
      <c r="D622">
        <v>4520</v>
      </c>
      <c r="E622" t="s">
        <v>7084</v>
      </c>
      <c r="F622" t="s">
        <v>3128</v>
      </c>
      <c r="G622">
        <v>3</v>
      </c>
    </row>
    <row r="623" spans="1:7" x14ac:dyDescent="0.2">
      <c r="A623" t="s">
        <v>10147</v>
      </c>
      <c r="B623">
        <v>25</v>
      </c>
      <c r="C623" t="s">
        <v>6159</v>
      </c>
      <c r="D623">
        <v>1022</v>
      </c>
      <c r="E623" t="s">
        <v>10148</v>
      </c>
      <c r="F623" t="s">
        <v>3128</v>
      </c>
      <c r="G623">
        <v>3</v>
      </c>
    </row>
    <row r="624" spans="1:7" x14ac:dyDescent="0.2">
      <c r="A624" t="s">
        <v>10149</v>
      </c>
      <c r="B624">
        <v>25</v>
      </c>
      <c r="C624" t="s">
        <v>307</v>
      </c>
      <c r="D624">
        <v>3506</v>
      </c>
      <c r="E624" t="s">
        <v>10150</v>
      </c>
      <c r="F624" t="s">
        <v>3128</v>
      </c>
      <c r="G624">
        <v>3</v>
      </c>
    </row>
    <row r="625" spans="1:7" x14ac:dyDescent="0.2">
      <c r="A625" t="s">
        <v>5708</v>
      </c>
      <c r="B625">
        <v>27</v>
      </c>
      <c r="C625" t="s">
        <v>538</v>
      </c>
      <c r="D625">
        <v>4574</v>
      </c>
      <c r="E625" t="s">
        <v>5709</v>
      </c>
      <c r="F625" t="s">
        <v>3128</v>
      </c>
      <c r="G625">
        <v>3</v>
      </c>
    </row>
    <row r="626" spans="1:7" x14ac:dyDescent="0.2">
      <c r="A626" t="s">
        <v>7197</v>
      </c>
      <c r="B626">
        <v>29</v>
      </c>
      <c r="C626" t="s">
        <v>7198</v>
      </c>
      <c r="D626">
        <v>5270</v>
      </c>
      <c r="E626" t="s">
        <v>7199</v>
      </c>
      <c r="F626" t="s">
        <v>3128</v>
      </c>
      <c r="G626">
        <v>3</v>
      </c>
    </row>
    <row r="627" spans="1:7" x14ac:dyDescent="0.2">
      <c r="A627" t="s">
        <v>7144</v>
      </c>
      <c r="B627">
        <v>32</v>
      </c>
      <c r="C627" t="s">
        <v>3427</v>
      </c>
      <c r="D627">
        <v>1436</v>
      </c>
      <c r="E627" t="s">
        <v>7145</v>
      </c>
      <c r="F627" t="s">
        <v>3128</v>
      </c>
      <c r="G627">
        <v>3</v>
      </c>
    </row>
    <row r="628" spans="1:7" x14ac:dyDescent="0.2">
      <c r="A628" t="s">
        <v>9339</v>
      </c>
      <c r="B628">
        <v>32</v>
      </c>
      <c r="C628" t="s">
        <v>232</v>
      </c>
      <c r="D628">
        <v>1271</v>
      </c>
      <c r="E628" t="s">
        <v>9340</v>
      </c>
      <c r="F628" t="s">
        <v>3128</v>
      </c>
      <c r="G628">
        <v>3</v>
      </c>
    </row>
    <row r="629" spans="1:7" x14ac:dyDescent="0.2">
      <c r="A629" t="s">
        <v>3436</v>
      </c>
      <c r="B629">
        <v>33</v>
      </c>
      <c r="C629" t="s">
        <v>232</v>
      </c>
      <c r="D629">
        <v>2285</v>
      </c>
      <c r="E629" t="s">
        <v>3437</v>
      </c>
      <c r="F629" t="s">
        <v>3128</v>
      </c>
      <c r="G629">
        <v>3</v>
      </c>
    </row>
    <row r="630" spans="1:7" x14ac:dyDescent="0.2">
      <c r="A630" t="s">
        <v>8434</v>
      </c>
      <c r="B630">
        <v>34</v>
      </c>
      <c r="C630" t="s">
        <v>480</v>
      </c>
      <c r="D630">
        <v>2864</v>
      </c>
      <c r="E630" t="s">
        <v>8435</v>
      </c>
      <c r="F630" t="s">
        <v>3128</v>
      </c>
      <c r="G630">
        <v>3</v>
      </c>
    </row>
    <row r="631" spans="1:7" x14ac:dyDescent="0.2">
      <c r="A631" t="s">
        <v>6677</v>
      </c>
      <c r="B631">
        <v>35</v>
      </c>
      <c r="C631" t="s">
        <v>232</v>
      </c>
      <c r="D631">
        <v>3020</v>
      </c>
      <c r="E631" t="s">
        <v>6678</v>
      </c>
      <c r="F631" t="s">
        <v>3128</v>
      </c>
      <c r="G631">
        <v>3</v>
      </c>
    </row>
    <row r="632" spans="1:7" x14ac:dyDescent="0.2">
      <c r="A632" t="s">
        <v>10151</v>
      </c>
      <c r="B632">
        <v>36</v>
      </c>
      <c r="C632" t="s">
        <v>10152</v>
      </c>
      <c r="D632">
        <v>1484</v>
      </c>
      <c r="E632" t="s">
        <v>10153</v>
      </c>
      <c r="F632" t="s">
        <v>3128</v>
      </c>
      <c r="G632">
        <v>3</v>
      </c>
    </row>
    <row r="633" spans="1:7" x14ac:dyDescent="0.2">
      <c r="A633" t="s">
        <v>7492</v>
      </c>
      <c r="B633">
        <v>36</v>
      </c>
      <c r="C633" t="s">
        <v>538</v>
      </c>
      <c r="D633">
        <v>1430</v>
      </c>
      <c r="E633" t="s">
        <v>7493</v>
      </c>
      <c r="F633" t="s">
        <v>3128</v>
      </c>
      <c r="G633">
        <v>3</v>
      </c>
    </row>
    <row r="634" spans="1:7" x14ac:dyDescent="0.2">
      <c r="A634" t="s">
        <v>7066</v>
      </c>
      <c r="B634">
        <v>6</v>
      </c>
      <c r="C634" t="s">
        <v>232</v>
      </c>
      <c r="D634">
        <v>4820</v>
      </c>
      <c r="E634" t="s">
        <v>7067</v>
      </c>
      <c r="F634" t="s">
        <v>3128</v>
      </c>
      <c r="G634">
        <v>3</v>
      </c>
    </row>
    <row r="635" spans="1:7" x14ac:dyDescent="0.2">
      <c r="A635" t="s">
        <v>8689</v>
      </c>
      <c r="B635">
        <v>8</v>
      </c>
      <c r="C635" t="s">
        <v>232</v>
      </c>
      <c r="D635">
        <v>5732</v>
      </c>
      <c r="E635" t="s">
        <v>8690</v>
      </c>
      <c r="F635" t="s">
        <v>3128</v>
      </c>
      <c r="G635">
        <v>3</v>
      </c>
    </row>
    <row r="636" spans="1:7" x14ac:dyDescent="0.2">
      <c r="A636" t="s">
        <v>7940</v>
      </c>
      <c r="B636">
        <v>10</v>
      </c>
      <c r="C636" t="s">
        <v>7941</v>
      </c>
      <c r="D636">
        <v>2813</v>
      </c>
      <c r="E636" t="s">
        <v>7942</v>
      </c>
      <c r="F636" t="s">
        <v>3128</v>
      </c>
      <c r="G636">
        <v>3</v>
      </c>
    </row>
    <row r="637" spans="1:7" x14ac:dyDescent="0.2">
      <c r="A637" t="s">
        <v>8842</v>
      </c>
      <c r="B637">
        <v>14</v>
      </c>
      <c r="C637" t="s">
        <v>232</v>
      </c>
      <c r="D637">
        <v>3125</v>
      </c>
      <c r="E637" t="s">
        <v>8843</v>
      </c>
      <c r="F637" t="s">
        <v>3128</v>
      </c>
      <c r="G637">
        <v>3</v>
      </c>
    </row>
    <row r="638" spans="1:7" x14ac:dyDescent="0.2">
      <c r="A638" t="s">
        <v>10154</v>
      </c>
      <c r="B638">
        <v>19</v>
      </c>
      <c r="C638" t="s">
        <v>232</v>
      </c>
      <c r="D638">
        <v>8030</v>
      </c>
      <c r="E638" t="s">
        <v>10155</v>
      </c>
      <c r="F638" t="s">
        <v>3128</v>
      </c>
      <c r="G638">
        <v>3</v>
      </c>
    </row>
    <row r="639" spans="1:7" x14ac:dyDescent="0.2">
      <c r="A639" t="s">
        <v>7264</v>
      </c>
      <c r="B639">
        <v>25</v>
      </c>
      <c r="C639" t="s">
        <v>7265</v>
      </c>
      <c r="D639">
        <v>1997</v>
      </c>
      <c r="E639" t="s">
        <v>7266</v>
      </c>
      <c r="F639" t="s">
        <v>3128</v>
      </c>
      <c r="G639">
        <v>3</v>
      </c>
    </row>
    <row r="640" spans="1:7" x14ac:dyDescent="0.2">
      <c r="A640" t="s">
        <v>3611</v>
      </c>
      <c r="B640">
        <v>25</v>
      </c>
      <c r="C640" t="s">
        <v>232</v>
      </c>
      <c r="D640">
        <v>2903</v>
      </c>
      <c r="E640" t="s">
        <v>3612</v>
      </c>
      <c r="F640" t="s">
        <v>3128</v>
      </c>
      <c r="G640">
        <v>3</v>
      </c>
    </row>
    <row r="641" spans="1:7" x14ac:dyDescent="0.2">
      <c r="A641" t="s">
        <v>10156</v>
      </c>
      <c r="B641">
        <v>28</v>
      </c>
      <c r="C641" t="s">
        <v>232</v>
      </c>
      <c r="D641">
        <v>1226</v>
      </c>
      <c r="E641" t="s">
        <v>10157</v>
      </c>
      <c r="F641" t="s">
        <v>3128</v>
      </c>
      <c r="G641">
        <v>3</v>
      </c>
    </row>
    <row r="642" spans="1:7" x14ac:dyDescent="0.2">
      <c r="A642" t="s">
        <v>7195</v>
      </c>
      <c r="B642">
        <v>28</v>
      </c>
      <c r="C642" t="s">
        <v>307</v>
      </c>
      <c r="D642">
        <v>749</v>
      </c>
      <c r="E642" t="s">
        <v>7196</v>
      </c>
      <c r="F642" t="s">
        <v>3128</v>
      </c>
      <c r="G642">
        <v>3</v>
      </c>
    </row>
    <row r="643" spans="1:7" x14ac:dyDescent="0.2">
      <c r="A643" t="s">
        <v>5921</v>
      </c>
      <c r="B643">
        <v>29</v>
      </c>
      <c r="C643" t="s">
        <v>232</v>
      </c>
      <c r="D643">
        <v>2159</v>
      </c>
      <c r="E643" t="s">
        <v>5922</v>
      </c>
      <c r="F643" t="s">
        <v>3128</v>
      </c>
      <c r="G643">
        <v>3</v>
      </c>
    </row>
    <row r="644" spans="1:7" x14ac:dyDescent="0.2">
      <c r="A644" t="s">
        <v>7151</v>
      </c>
      <c r="B644">
        <v>33</v>
      </c>
      <c r="C644" t="s">
        <v>232</v>
      </c>
      <c r="D644">
        <v>2843</v>
      </c>
      <c r="E644" t="s">
        <v>7152</v>
      </c>
      <c r="F644" t="s">
        <v>3128</v>
      </c>
      <c r="G644">
        <v>3</v>
      </c>
    </row>
    <row r="645" spans="1:7" x14ac:dyDescent="0.2">
      <c r="A645" t="s">
        <v>3327</v>
      </c>
      <c r="B645">
        <v>35</v>
      </c>
      <c r="C645" t="s">
        <v>232</v>
      </c>
      <c r="D645">
        <v>3194</v>
      </c>
      <c r="E645" t="s">
        <v>3328</v>
      </c>
      <c r="F645" t="s">
        <v>3128</v>
      </c>
      <c r="G645">
        <v>3</v>
      </c>
    </row>
    <row r="646" spans="1:7" x14ac:dyDescent="0.2">
      <c r="A646" t="s">
        <v>4464</v>
      </c>
      <c r="B646">
        <v>36</v>
      </c>
      <c r="C646" t="s">
        <v>232</v>
      </c>
      <c r="D646">
        <v>3350</v>
      </c>
      <c r="E646" t="s">
        <v>4465</v>
      </c>
      <c r="F646" t="s">
        <v>3128</v>
      </c>
      <c r="G646">
        <v>3</v>
      </c>
    </row>
    <row r="647" spans="1:7" x14ac:dyDescent="0.2">
      <c r="A647" t="s">
        <v>7231</v>
      </c>
      <c r="B647">
        <v>6</v>
      </c>
      <c r="C647" t="s">
        <v>7232</v>
      </c>
      <c r="D647">
        <v>5978</v>
      </c>
      <c r="E647" t="s">
        <v>7233</v>
      </c>
      <c r="F647" t="s">
        <v>3128</v>
      </c>
      <c r="G647">
        <v>3</v>
      </c>
    </row>
    <row r="648" spans="1:7" x14ac:dyDescent="0.2">
      <c r="A648" t="s">
        <v>10158</v>
      </c>
      <c r="B648">
        <v>8</v>
      </c>
      <c r="C648" t="s">
        <v>232</v>
      </c>
      <c r="D648">
        <v>4238</v>
      </c>
      <c r="E648" t="s">
        <v>10159</v>
      </c>
      <c r="F648" t="s">
        <v>3128</v>
      </c>
      <c r="G648">
        <v>3</v>
      </c>
    </row>
    <row r="649" spans="1:7" x14ac:dyDescent="0.2">
      <c r="A649" t="s">
        <v>4840</v>
      </c>
      <c r="B649">
        <v>10</v>
      </c>
      <c r="C649" t="s">
        <v>4168</v>
      </c>
      <c r="D649">
        <v>5261</v>
      </c>
      <c r="E649" t="s">
        <v>4841</v>
      </c>
      <c r="F649" t="s">
        <v>3128</v>
      </c>
      <c r="G649">
        <v>3</v>
      </c>
    </row>
    <row r="650" spans="1:7" x14ac:dyDescent="0.2">
      <c r="A650" t="s">
        <v>3283</v>
      </c>
      <c r="B650">
        <v>10</v>
      </c>
      <c r="C650" t="s">
        <v>3284</v>
      </c>
      <c r="D650">
        <v>3671</v>
      </c>
      <c r="E650" t="s">
        <v>3285</v>
      </c>
      <c r="F650" t="s">
        <v>3128</v>
      </c>
      <c r="G650">
        <v>3</v>
      </c>
    </row>
    <row r="651" spans="1:7" x14ac:dyDescent="0.2">
      <c r="A651" t="s">
        <v>10160</v>
      </c>
      <c r="B651">
        <v>11</v>
      </c>
      <c r="C651" t="s">
        <v>10161</v>
      </c>
      <c r="D651">
        <v>1565</v>
      </c>
      <c r="E651" t="s">
        <v>10162</v>
      </c>
      <c r="F651" t="s">
        <v>3128</v>
      </c>
      <c r="G651">
        <v>3</v>
      </c>
    </row>
    <row r="652" spans="1:7" x14ac:dyDescent="0.2">
      <c r="A652" t="s">
        <v>7568</v>
      </c>
      <c r="B652">
        <v>11</v>
      </c>
      <c r="C652" t="s">
        <v>7569</v>
      </c>
      <c r="D652">
        <v>1883</v>
      </c>
      <c r="E652" t="s">
        <v>7570</v>
      </c>
      <c r="F652" t="s">
        <v>3128</v>
      </c>
      <c r="G652">
        <v>3</v>
      </c>
    </row>
    <row r="653" spans="1:7" x14ac:dyDescent="0.2">
      <c r="A653" t="s">
        <v>7075</v>
      </c>
      <c r="B653">
        <v>13</v>
      </c>
      <c r="C653" t="s">
        <v>232</v>
      </c>
      <c r="D653">
        <v>2465</v>
      </c>
      <c r="E653" t="s">
        <v>7076</v>
      </c>
      <c r="F653" t="s">
        <v>3128</v>
      </c>
      <c r="G653">
        <v>3</v>
      </c>
    </row>
    <row r="654" spans="1:7" x14ac:dyDescent="0.2">
      <c r="A654" t="s">
        <v>10163</v>
      </c>
      <c r="B654">
        <v>19</v>
      </c>
      <c r="C654" t="s">
        <v>547</v>
      </c>
      <c r="D654">
        <v>6842</v>
      </c>
      <c r="E654" t="s">
        <v>10164</v>
      </c>
      <c r="F654" t="s">
        <v>3128</v>
      </c>
      <c r="G654">
        <v>3</v>
      </c>
    </row>
    <row r="655" spans="1:7" x14ac:dyDescent="0.2">
      <c r="A655" t="s">
        <v>5265</v>
      </c>
      <c r="B655">
        <v>19</v>
      </c>
      <c r="C655" t="s">
        <v>232</v>
      </c>
      <c r="D655">
        <v>17285</v>
      </c>
      <c r="E655" t="s">
        <v>5266</v>
      </c>
      <c r="F655" t="s">
        <v>3128</v>
      </c>
      <c r="G655">
        <v>3</v>
      </c>
    </row>
    <row r="656" spans="1:7" x14ac:dyDescent="0.2">
      <c r="A656" t="s">
        <v>10165</v>
      </c>
      <c r="B656">
        <v>20</v>
      </c>
      <c r="C656" t="s">
        <v>232</v>
      </c>
      <c r="D656">
        <v>1658</v>
      </c>
      <c r="E656" t="s">
        <v>10166</v>
      </c>
      <c r="F656" t="s">
        <v>3128</v>
      </c>
      <c r="G656">
        <v>3</v>
      </c>
    </row>
    <row r="657" spans="1:7" x14ac:dyDescent="0.2">
      <c r="A657" t="s">
        <v>3373</v>
      </c>
      <c r="B657">
        <v>20</v>
      </c>
      <c r="C657" t="s">
        <v>3374</v>
      </c>
      <c r="D657">
        <v>1811</v>
      </c>
      <c r="E657" t="s">
        <v>3375</v>
      </c>
      <c r="F657" t="s">
        <v>3128</v>
      </c>
      <c r="G657">
        <v>3</v>
      </c>
    </row>
    <row r="658" spans="1:7" x14ac:dyDescent="0.2">
      <c r="A658" t="s">
        <v>5776</v>
      </c>
      <c r="B658">
        <v>21</v>
      </c>
      <c r="C658" t="s">
        <v>232</v>
      </c>
      <c r="D658">
        <v>1481</v>
      </c>
      <c r="E658" t="s">
        <v>5777</v>
      </c>
      <c r="F658" t="s">
        <v>3128</v>
      </c>
      <c r="G658">
        <v>3</v>
      </c>
    </row>
    <row r="659" spans="1:7" x14ac:dyDescent="0.2">
      <c r="A659" t="s">
        <v>9007</v>
      </c>
      <c r="B659">
        <v>21</v>
      </c>
      <c r="C659" t="s">
        <v>232</v>
      </c>
      <c r="D659">
        <v>4118</v>
      </c>
      <c r="E659" t="s">
        <v>9008</v>
      </c>
      <c r="F659" t="s">
        <v>3128</v>
      </c>
      <c r="G659">
        <v>3</v>
      </c>
    </row>
    <row r="660" spans="1:7" x14ac:dyDescent="0.2">
      <c r="A660" t="s">
        <v>5392</v>
      </c>
      <c r="B660">
        <v>21</v>
      </c>
      <c r="C660" t="s">
        <v>5393</v>
      </c>
      <c r="D660">
        <v>4802</v>
      </c>
      <c r="E660" t="s">
        <v>5394</v>
      </c>
      <c r="F660" t="s">
        <v>3128</v>
      </c>
      <c r="G660">
        <v>3</v>
      </c>
    </row>
    <row r="661" spans="1:7" x14ac:dyDescent="0.2">
      <c r="A661" t="s">
        <v>8124</v>
      </c>
      <c r="B661">
        <v>21</v>
      </c>
      <c r="C661" t="s">
        <v>232</v>
      </c>
      <c r="D661">
        <v>1070</v>
      </c>
      <c r="E661" t="s">
        <v>8125</v>
      </c>
      <c r="F661" t="s">
        <v>3128</v>
      </c>
      <c r="G661">
        <v>3</v>
      </c>
    </row>
    <row r="662" spans="1:7" x14ac:dyDescent="0.2">
      <c r="A662" t="s">
        <v>9062</v>
      </c>
      <c r="B662">
        <v>24</v>
      </c>
      <c r="C662" t="s">
        <v>9063</v>
      </c>
      <c r="D662">
        <v>8210</v>
      </c>
      <c r="E662" t="s">
        <v>9064</v>
      </c>
      <c r="F662" t="s">
        <v>3128</v>
      </c>
      <c r="G662">
        <v>3</v>
      </c>
    </row>
    <row r="663" spans="1:7" x14ac:dyDescent="0.2">
      <c r="A663" t="s">
        <v>9101</v>
      </c>
      <c r="B663">
        <v>25</v>
      </c>
      <c r="C663" t="s">
        <v>232</v>
      </c>
      <c r="D663">
        <v>3326</v>
      </c>
      <c r="E663" t="s">
        <v>9102</v>
      </c>
      <c r="F663" t="s">
        <v>3128</v>
      </c>
      <c r="G663">
        <v>3</v>
      </c>
    </row>
    <row r="664" spans="1:7" x14ac:dyDescent="0.2">
      <c r="A664" t="s">
        <v>7716</v>
      </c>
      <c r="B664">
        <v>27</v>
      </c>
      <c r="C664" t="s">
        <v>7717</v>
      </c>
      <c r="D664">
        <v>2960</v>
      </c>
      <c r="E664" t="s">
        <v>7718</v>
      </c>
      <c r="F664" t="s">
        <v>3128</v>
      </c>
      <c r="G664">
        <v>3</v>
      </c>
    </row>
    <row r="665" spans="1:7" x14ac:dyDescent="0.2">
      <c r="A665" t="s">
        <v>7719</v>
      </c>
      <c r="B665">
        <v>27</v>
      </c>
      <c r="C665" t="s">
        <v>7720</v>
      </c>
      <c r="D665">
        <v>4673</v>
      </c>
      <c r="E665" t="s">
        <v>7721</v>
      </c>
      <c r="F665" t="s">
        <v>3128</v>
      </c>
      <c r="G665">
        <v>3</v>
      </c>
    </row>
    <row r="666" spans="1:7" x14ac:dyDescent="0.2">
      <c r="A666" t="s">
        <v>7722</v>
      </c>
      <c r="B666" t="e">
        <v>#NAME?</v>
      </c>
      <c r="C666" t="e">
        <f>NA()</f>
        <v>#N/A</v>
      </c>
      <c r="D666" t="e">
        <f>NA()</f>
        <v>#N/A</v>
      </c>
      <c r="E666" t="s">
        <v>7723</v>
      </c>
      <c r="F666" t="s">
        <v>3128</v>
      </c>
      <c r="G666">
        <v>3</v>
      </c>
    </row>
    <row r="667" spans="1:7" x14ac:dyDescent="0.2">
      <c r="A667" t="s">
        <v>8248</v>
      </c>
      <c r="B667">
        <v>28</v>
      </c>
      <c r="C667" t="s">
        <v>232</v>
      </c>
      <c r="D667">
        <v>7703</v>
      </c>
      <c r="E667" t="s">
        <v>8249</v>
      </c>
      <c r="F667" t="s">
        <v>3128</v>
      </c>
      <c r="G667">
        <v>3</v>
      </c>
    </row>
    <row r="668" spans="1:7" x14ac:dyDescent="0.2">
      <c r="A668" t="s">
        <v>5890</v>
      </c>
      <c r="B668">
        <v>29</v>
      </c>
      <c r="C668" t="s">
        <v>232</v>
      </c>
      <c r="D668">
        <v>1664</v>
      </c>
      <c r="E668" t="s">
        <v>5891</v>
      </c>
      <c r="F668" t="s">
        <v>3128</v>
      </c>
      <c r="G668">
        <v>3</v>
      </c>
    </row>
    <row r="669" spans="1:7" x14ac:dyDescent="0.2">
      <c r="A669" t="s">
        <v>3429</v>
      </c>
      <c r="B669">
        <v>32</v>
      </c>
      <c r="C669" t="s">
        <v>232</v>
      </c>
      <c r="D669">
        <v>3104</v>
      </c>
      <c r="E669" t="s">
        <v>3430</v>
      </c>
      <c r="F669" t="s">
        <v>3128</v>
      </c>
      <c r="G669">
        <v>3</v>
      </c>
    </row>
    <row r="670" spans="1:7" x14ac:dyDescent="0.2">
      <c r="A670" t="s">
        <v>7442</v>
      </c>
      <c r="B670">
        <v>33</v>
      </c>
      <c r="C670" t="s">
        <v>232</v>
      </c>
      <c r="D670">
        <v>5222</v>
      </c>
      <c r="E670" t="s">
        <v>7443</v>
      </c>
      <c r="F670" t="s">
        <v>3128</v>
      </c>
      <c r="G670">
        <v>3</v>
      </c>
    </row>
    <row r="671" spans="1:7" x14ac:dyDescent="0.2">
      <c r="A671" t="s">
        <v>9392</v>
      </c>
      <c r="B671">
        <v>33</v>
      </c>
      <c r="C671" t="s">
        <v>9393</v>
      </c>
      <c r="D671">
        <v>4442</v>
      </c>
      <c r="E671" t="s">
        <v>9394</v>
      </c>
      <c r="F671" t="s">
        <v>3128</v>
      </c>
      <c r="G671">
        <v>3</v>
      </c>
    </row>
    <row r="672" spans="1:7" x14ac:dyDescent="0.2">
      <c r="A672" t="s">
        <v>7290</v>
      </c>
      <c r="B672">
        <v>34</v>
      </c>
      <c r="C672" t="s">
        <v>307</v>
      </c>
      <c r="D672">
        <v>3908</v>
      </c>
      <c r="E672" t="s">
        <v>7291</v>
      </c>
      <c r="F672" t="s">
        <v>3128</v>
      </c>
      <c r="G672">
        <v>3</v>
      </c>
    </row>
    <row r="673" spans="1:7" x14ac:dyDescent="0.2">
      <c r="A673" t="s">
        <v>4355</v>
      </c>
      <c r="B673">
        <v>35</v>
      </c>
      <c r="C673" t="s">
        <v>232</v>
      </c>
      <c r="D673">
        <v>2468</v>
      </c>
      <c r="E673" t="s">
        <v>4356</v>
      </c>
      <c r="F673" t="s">
        <v>3128</v>
      </c>
      <c r="G673">
        <v>3</v>
      </c>
    </row>
    <row r="674" spans="1:7" x14ac:dyDescent="0.2">
      <c r="A674" t="s">
        <v>7840</v>
      </c>
      <c r="B674">
        <v>35</v>
      </c>
      <c r="C674" t="s">
        <v>7841</v>
      </c>
      <c r="D674">
        <v>2726</v>
      </c>
      <c r="E674" t="s">
        <v>7842</v>
      </c>
      <c r="F674" t="s">
        <v>3128</v>
      </c>
      <c r="G674">
        <v>3</v>
      </c>
    </row>
    <row r="675" spans="1:7" x14ac:dyDescent="0.2">
      <c r="A675" t="s">
        <v>8528</v>
      </c>
      <c r="B675">
        <v>36</v>
      </c>
      <c r="C675" t="s">
        <v>232</v>
      </c>
      <c r="D675">
        <v>6581</v>
      </c>
      <c r="E675" t="s">
        <v>8529</v>
      </c>
      <c r="F675" t="s">
        <v>3128</v>
      </c>
      <c r="G675">
        <v>3</v>
      </c>
    </row>
    <row r="676" spans="1:7" x14ac:dyDescent="0.2">
      <c r="A676" t="s">
        <v>4514</v>
      </c>
      <c r="B676">
        <v>2</v>
      </c>
      <c r="C676" t="s">
        <v>4515</v>
      </c>
      <c r="D676">
        <v>833</v>
      </c>
      <c r="E676" t="s">
        <v>4516</v>
      </c>
      <c r="F676" t="s">
        <v>3128</v>
      </c>
      <c r="G676">
        <v>3</v>
      </c>
    </row>
    <row r="677" spans="1:7" x14ac:dyDescent="0.2">
      <c r="A677" t="s">
        <v>7122</v>
      </c>
      <c r="B677">
        <v>3</v>
      </c>
      <c r="C677" t="s">
        <v>265</v>
      </c>
      <c r="D677">
        <v>2147</v>
      </c>
      <c r="E677" t="s">
        <v>7123</v>
      </c>
      <c r="F677" t="s">
        <v>3128</v>
      </c>
      <c r="G677">
        <v>3</v>
      </c>
    </row>
    <row r="678" spans="1:7" x14ac:dyDescent="0.2">
      <c r="A678" t="s">
        <v>4573</v>
      </c>
      <c r="B678">
        <v>4</v>
      </c>
      <c r="C678" t="s">
        <v>265</v>
      </c>
      <c r="D678">
        <v>4742</v>
      </c>
      <c r="E678" t="s">
        <v>4574</v>
      </c>
      <c r="F678" t="s">
        <v>3128</v>
      </c>
      <c r="G678">
        <v>3</v>
      </c>
    </row>
    <row r="679" spans="1:7" x14ac:dyDescent="0.2">
      <c r="A679" t="s">
        <v>7527</v>
      </c>
      <c r="B679">
        <v>4</v>
      </c>
      <c r="C679" t="s">
        <v>7528</v>
      </c>
      <c r="D679">
        <v>668</v>
      </c>
      <c r="E679" t="s">
        <v>7529</v>
      </c>
      <c r="F679" t="s">
        <v>3128</v>
      </c>
      <c r="G679">
        <v>3</v>
      </c>
    </row>
    <row r="680" spans="1:7" x14ac:dyDescent="0.2">
      <c r="A680" t="s">
        <v>8670</v>
      </c>
      <c r="B680">
        <v>7</v>
      </c>
      <c r="C680" t="s">
        <v>8671</v>
      </c>
      <c r="D680">
        <v>1559</v>
      </c>
      <c r="E680" t="s">
        <v>8672</v>
      </c>
      <c r="F680" t="s">
        <v>3128</v>
      </c>
      <c r="G680">
        <v>3</v>
      </c>
    </row>
    <row r="681" spans="1:7" x14ac:dyDescent="0.2">
      <c r="A681" t="s">
        <v>3351</v>
      </c>
      <c r="B681">
        <v>7</v>
      </c>
      <c r="C681" t="s">
        <v>232</v>
      </c>
      <c r="D681">
        <v>7379</v>
      </c>
      <c r="E681" t="s">
        <v>3352</v>
      </c>
      <c r="F681" t="s">
        <v>3128</v>
      </c>
      <c r="G681">
        <v>3</v>
      </c>
    </row>
    <row r="682" spans="1:7" x14ac:dyDescent="0.2">
      <c r="A682" t="s">
        <v>10167</v>
      </c>
      <c r="B682">
        <v>8</v>
      </c>
      <c r="C682" t="s">
        <v>307</v>
      </c>
      <c r="D682">
        <v>1931</v>
      </c>
      <c r="E682" t="s">
        <v>10168</v>
      </c>
      <c r="F682" t="s">
        <v>3128</v>
      </c>
      <c r="G682">
        <v>3</v>
      </c>
    </row>
    <row r="683" spans="1:7" x14ac:dyDescent="0.2">
      <c r="A683" t="s">
        <v>8705</v>
      </c>
      <c r="B683">
        <v>9</v>
      </c>
      <c r="C683" t="s">
        <v>547</v>
      </c>
      <c r="D683">
        <v>3881</v>
      </c>
      <c r="E683" t="s">
        <v>8706</v>
      </c>
      <c r="F683" t="s">
        <v>3128</v>
      </c>
      <c r="G683">
        <v>3</v>
      </c>
    </row>
    <row r="684" spans="1:7" x14ac:dyDescent="0.2">
      <c r="A684" t="s">
        <v>8718</v>
      </c>
      <c r="B684">
        <v>9</v>
      </c>
      <c r="C684" t="s">
        <v>8719</v>
      </c>
      <c r="D684">
        <v>1847</v>
      </c>
      <c r="E684" t="s">
        <v>8720</v>
      </c>
      <c r="F684" t="s">
        <v>3128</v>
      </c>
      <c r="G684">
        <v>3</v>
      </c>
    </row>
    <row r="685" spans="1:7" x14ac:dyDescent="0.2">
      <c r="A685" t="s">
        <v>8775</v>
      </c>
      <c r="B685">
        <v>11</v>
      </c>
      <c r="C685" t="s">
        <v>547</v>
      </c>
      <c r="D685">
        <v>3143</v>
      </c>
      <c r="E685" t="s">
        <v>8776</v>
      </c>
      <c r="F685" t="s">
        <v>3128</v>
      </c>
      <c r="G685">
        <v>3</v>
      </c>
    </row>
    <row r="686" spans="1:7" x14ac:dyDescent="0.2">
      <c r="A686" t="s">
        <v>4916</v>
      </c>
      <c r="B686">
        <v>11</v>
      </c>
      <c r="C686" t="s">
        <v>4917</v>
      </c>
      <c r="D686">
        <v>1310</v>
      </c>
      <c r="E686" t="s">
        <v>4918</v>
      </c>
      <c r="F686" t="s">
        <v>3128</v>
      </c>
      <c r="G686">
        <v>3</v>
      </c>
    </row>
    <row r="687" spans="1:7" x14ac:dyDescent="0.2">
      <c r="A687" t="s">
        <v>8780</v>
      </c>
      <c r="B687">
        <v>11</v>
      </c>
      <c r="C687" t="s">
        <v>850</v>
      </c>
      <c r="D687">
        <v>1856</v>
      </c>
      <c r="E687" t="s">
        <v>8781</v>
      </c>
      <c r="F687" t="s">
        <v>3128</v>
      </c>
      <c r="G687">
        <v>3</v>
      </c>
    </row>
    <row r="688" spans="1:7" x14ac:dyDescent="0.2">
      <c r="A688" t="s">
        <v>10169</v>
      </c>
      <c r="B688">
        <v>12</v>
      </c>
      <c r="C688" t="s">
        <v>307</v>
      </c>
      <c r="D688">
        <v>1865</v>
      </c>
      <c r="E688" t="s">
        <v>10170</v>
      </c>
      <c r="F688" t="s">
        <v>3128</v>
      </c>
      <c r="G688">
        <v>3</v>
      </c>
    </row>
    <row r="689" spans="1:7" x14ac:dyDescent="0.2">
      <c r="A689" t="s">
        <v>8808</v>
      </c>
      <c r="B689">
        <v>13</v>
      </c>
      <c r="C689" t="s">
        <v>8809</v>
      </c>
      <c r="D689">
        <v>2003</v>
      </c>
      <c r="E689" t="s">
        <v>8810</v>
      </c>
      <c r="F689" t="s">
        <v>3128</v>
      </c>
      <c r="G689">
        <v>3</v>
      </c>
    </row>
    <row r="690" spans="1:7" x14ac:dyDescent="0.2">
      <c r="A690" t="s">
        <v>7576</v>
      </c>
      <c r="B690">
        <v>13</v>
      </c>
      <c r="C690" t="s">
        <v>232</v>
      </c>
      <c r="D690">
        <v>1178</v>
      </c>
      <c r="E690" t="s">
        <v>7577</v>
      </c>
      <c r="F690" t="s">
        <v>3128</v>
      </c>
      <c r="G690">
        <v>3</v>
      </c>
    </row>
    <row r="691" spans="1:7" x14ac:dyDescent="0.2">
      <c r="A691" t="s">
        <v>7580</v>
      </c>
      <c r="B691">
        <v>13</v>
      </c>
      <c r="C691" t="s">
        <v>7581</v>
      </c>
      <c r="D691">
        <v>3227</v>
      </c>
      <c r="E691" t="s">
        <v>7582</v>
      </c>
      <c r="F691" t="s">
        <v>3128</v>
      </c>
      <c r="G691">
        <v>3</v>
      </c>
    </row>
    <row r="692" spans="1:7" x14ac:dyDescent="0.2">
      <c r="A692" t="s">
        <v>4133</v>
      </c>
      <c r="B692">
        <v>13</v>
      </c>
      <c r="C692" t="s">
        <v>3625</v>
      </c>
      <c r="D692">
        <v>13997</v>
      </c>
      <c r="E692" t="s">
        <v>4134</v>
      </c>
      <c r="F692" t="s">
        <v>3128</v>
      </c>
      <c r="G692">
        <v>3</v>
      </c>
    </row>
    <row r="693" spans="1:7" x14ac:dyDescent="0.2">
      <c r="A693" t="s">
        <v>3960</v>
      </c>
      <c r="B693">
        <v>16</v>
      </c>
      <c r="C693" t="s">
        <v>3961</v>
      </c>
      <c r="D693">
        <v>5687</v>
      </c>
      <c r="E693" t="s">
        <v>3962</v>
      </c>
      <c r="F693" t="s">
        <v>3128</v>
      </c>
      <c r="G693">
        <v>3</v>
      </c>
    </row>
    <row r="694" spans="1:7" x14ac:dyDescent="0.2">
      <c r="A694" t="s">
        <v>5188</v>
      </c>
      <c r="B694">
        <v>17</v>
      </c>
      <c r="C694" t="s">
        <v>5189</v>
      </c>
      <c r="D694">
        <v>1466</v>
      </c>
      <c r="E694" t="s">
        <v>5190</v>
      </c>
      <c r="F694" t="s">
        <v>3128</v>
      </c>
      <c r="G694">
        <v>3</v>
      </c>
    </row>
    <row r="695" spans="1:7" x14ac:dyDescent="0.2">
      <c r="A695" t="s">
        <v>5710</v>
      </c>
      <c r="B695">
        <v>18</v>
      </c>
      <c r="C695" t="s">
        <v>5711</v>
      </c>
      <c r="D695">
        <v>4457</v>
      </c>
      <c r="E695" t="s">
        <v>5712</v>
      </c>
      <c r="F695" t="s">
        <v>3128</v>
      </c>
      <c r="G695">
        <v>3</v>
      </c>
    </row>
    <row r="696" spans="1:7" x14ac:dyDescent="0.2">
      <c r="A696" t="s">
        <v>7652</v>
      </c>
      <c r="B696">
        <v>21</v>
      </c>
      <c r="C696" t="s">
        <v>232</v>
      </c>
      <c r="D696">
        <v>2348</v>
      </c>
      <c r="E696" t="s">
        <v>7653</v>
      </c>
      <c r="F696" t="s">
        <v>3128</v>
      </c>
      <c r="G696">
        <v>3</v>
      </c>
    </row>
    <row r="697" spans="1:7" x14ac:dyDescent="0.2">
      <c r="A697" t="s">
        <v>7657</v>
      </c>
      <c r="B697">
        <v>21</v>
      </c>
      <c r="C697" t="s">
        <v>6529</v>
      </c>
      <c r="D697">
        <v>6959</v>
      </c>
      <c r="E697" t="s">
        <v>7658</v>
      </c>
      <c r="F697" t="s">
        <v>3128</v>
      </c>
      <c r="G697">
        <v>3</v>
      </c>
    </row>
    <row r="698" spans="1:7" x14ac:dyDescent="0.2">
      <c r="A698" t="s">
        <v>5428</v>
      </c>
      <c r="B698">
        <v>23</v>
      </c>
      <c r="C698" t="s">
        <v>232</v>
      </c>
      <c r="D698">
        <v>1259</v>
      </c>
      <c r="E698" t="s">
        <v>5429</v>
      </c>
      <c r="F698" t="s">
        <v>3128</v>
      </c>
      <c r="G698">
        <v>3</v>
      </c>
    </row>
    <row r="699" spans="1:7" x14ac:dyDescent="0.2">
      <c r="A699" t="s">
        <v>7681</v>
      </c>
      <c r="B699">
        <v>23</v>
      </c>
      <c r="C699" t="s">
        <v>232</v>
      </c>
      <c r="D699">
        <v>4049</v>
      </c>
      <c r="E699" t="s">
        <v>7682</v>
      </c>
      <c r="F699" t="s">
        <v>3128</v>
      </c>
      <c r="G699">
        <v>3</v>
      </c>
    </row>
    <row r="700" spans="1:7" x14ac:dyDescent="0.2">
      <c r="A700" t="s">
        <v>4071</v>
      </c>
      <c r="B700">
        <v>24</v>
      </c>
      <c r="C700" t="s">
        <v>4072</v>
      </c>
      <c r="D700">
        <v>3590</v>
      </c>
      <c r="E700" t="s">
        <v>4073</v>
      </c>
      <c r="F700" t="s">
        <v>3128</v>
      </c>
      <c r="G700">
        <v>3</v>
      </c>
    </row>
    <row r="701" spans="1:7" x14ac:dyDescent="0.2">
      <c r="A701" t="s">
        <v>2627</v>
      </c>
      <c r="B701">
        <v>28</v>
      </c>
      <c r="C701" t="s">
        <v>232</v>
      </c>
      <c r="D701">
        <v>2324</v>
      </c>
      <c r="E701" t="s">
        <v>2628</v>
      </c>
      <c r="F701" t="s">
        <v>3128</v>
      </c>
      <c r="G701">
        <v>3</v>
      </c>
    </row>
    <row r="702" spans="1:7" x14ac:dyDescent="0.2">
      <c r="A702" t="s">
        <v>2643</v>
      </c>
      <c r="B702">
        <v>28</v>
      </c>
      <c r="C702" t="s">
        <v>232</v>
      </c>
      <c r="D702">
        <v>4559</v>
      </c>
      <c r="E702" t="s">
        <v>2644</v>
      </c>
      <c r="F702" t="s">
        <v>3128</v>
      </c>
      <c r="G702">
        <v>3</v>
      </c>
    </row>
    <row r="703" spans="1:7" x14ac:dyDescent="0.2">
      <c r="A703" t="s">
        <v>8244</v>
      </c>
      <c r="B703">
        <v>28</v>
      </c>
      <c r="C703" t="s">
        <v>307</v>
      </c>
      <c r="D703">
        <v>2582</v>
      </c>
      <c r="E703" t="s">
        <v>8245</v>
      </c>
      <c r="F703" t="s">
        <v>3128</v>
      </c>
      <c r="G703">
        <v>3</v>
      </c>
    </row>
    <row r="704" spans="1:7" x14ac:dyDescent="0.2">
      <c r="A704" t="s">
        <v>8271</v>
      </c>
      <c r="B704">
        <v>29</v>
      </c>
      <c r="C704" t="s">
        <v>8272</v>
      </c>
      <c r="D704">
        <v>5696</v>
      </c>
      <c r="E704" t="s">
        <v>8273</v>
      </c>
      <c r="F704" t="s">
        <v>3128</v>
      </c>
      <c r="G704">
        <v>3</v>
      </c>
    </row>
    <row r="705" spans="1:7" x14ac:dyDescent="0.2">
      <c r="A705" t="s">
        <v>7744</v>
      </c>
      <c r="B705">
        <v>29</v>
      </c>
      <c r="C705" t="s">
        <v>232</v>
      </c>
      <c r="D705">
        <v>1610</v>
      </c>
      <c r="E705" t="s">
        <v>7745</v>
      </c>
      <c r="F705" t="s">
        <v>3128</v>
      </c>
      <c r="G705">
        <v>3</v>
      </c>
    </row>
    <row r="706" spans="1:7" x14ac:dyDescent="0.2">
      <c r="A706" t="s">
        <v>9239</v>
      </c>
      <c r="B706">
        <v>30</v>
      </c>
      <c r="C706" t="s">
        <v>232</v>
      </c>
      <c r="D706">
        <v>1355</v>
      </c>
      <c r="E706" t="s">
        <v>9240</v>
      </c>
      <c r="F706" t="s">
        <v>3128</v>
      </c>
      <c r="G706">
        <v>3</v>
      </c>
    </row>
    <row r="707" spans="1:7" x14ac:dyDescent="0.2">
      <c r="A707" t="s">
        <v>5966</v>
      </c>
      <c r="B707">
        <v>30</v>
      </c>
      <c r="C707" t="s">
        <v>307</v>
      </c>
      <c r="D707">
        <v>2792</v>
      </c>
      <c r="E707" t="s">
        <v>5967</v>
      </c>
      <c r="F707" t="s">
        <v>3128</v>
      </c>
      <c r="G707">
        <v>3</v>
      </c>
    </row>
    <row r="708" spans="1:7" x14ac:dyDescent="0.2">
      <c r="A708" t="s">
        <v>10171</v>
      </c>
      <c r="B708">
        <v>30</v>
      </c>
      <c r="C708" t="s">
        <v>232</v>
      </c>
      <c r="D708">
        <v>1364</v>
      </c>
      <c r="E708" t="s">
        <v>10172</v>
      </c>
      <c r="F708" t="s">
        <v>3128</v>
      </c>
      <c r="G708">
        <v>3</v>
      </c>
    </row>
    <row r="709" spans="1:7" x14ac:dyDescent="0.2">
      <c r="A709" t="s">
        <v>7752</v>
      </c>
      <c r="B709">
        <v>32</v>
      </c>
      <c r="C709" t="s">
        <v>232</v>
      </c>
      <c r="D709">
        <v>2819</v>
      </c>
      <c r="E709" t="s">
        <v>7753</v>
      </c>
      <c r="F709" t="s">
        <v>3128</v>
      </c>
      <c r="G709">
        <v>3</v>
      </c>
    </row>
    <row r="710" spans="1:7" x14ac:dyDescent="0.2">
      <c r="A710" t="s">
        <v>10173</v>
      </c>
      <c r="B710">
        <v>32</v>
      </c>
      <c r="C710" t="s">
        <v>232</v>
      </c>
      <c r="D710">
        <v>1130</v>
      </c>
      <c r="E710" t="s">
        <v>10174</v>
      </c>
      <c r="F710" t="s">
        <v>3128</v>
      </c>
      <c r="G710">
        <v>3</v>
      </c>
    </row>
    <row r="711" spans="1:7" x14ac:dyDescent="0.2">
      <c r="A711" t="s">
        <v>7284</v>
      </c>
      <c r="B711">
        <v>32</v>
      </c>
      <c r="C711" t="s">
        <v>232</v>
      </c>
      <c r="D711">
        <v>3683</v>
      </c>
      <c r="E711" t="s">
        <v>7285</v>
      </c>
      <c r="F711" t="s">
        <v>3128</v>
      </c>
      <c r="G711">
        <v>3</v>
      </c>
    </row>
    <row r="712" spans="1:7" x14ac:dyDescent="0.2">
      <c r="A712" t="s">
        <v>10175</v>
      </c>
      <c r="B712">
        <v>33</v>
      </c>
      <c r="C712" t="s">
        <v>10176</v>
      </c>
      <c r="D712">
        <v>1670</v>
      </c>
      <c r="E712" t="s">
        <v>10177</v>
      </c>
      <c r="F712" t="s">
        <v>3128</v>
      </c>
      <c r="G712">
        <v>3</v>
      </c>
    </row>
    <row r="713" spans="1:7" x14ac:dyDescent="0.2">
      <c r="A713" t="s">
        <v>9365</v>
      </c>
      <c r="B713">
        <v>33</v>
      </c>
      <c r="C713" t="s">
        <v>232</v>
      </c>
      <c r="D713">
        <v>1709</v>
      </c>
      <c r="E713" t="s">
        <v>9366</v>
      </c>
      <c r="F713" t="s">
        <v>3128</v>
      </c>
      <c r="G713">
        <v>3</v>
      </c>
    </row>
    <row r="714" spans="1:7" x14ac:dyDescent="0.2">
      <c r="A714" t="s">
        <v>7788</v>
      </c>
      <c r="B714">
        <v>34</v>
      </c>
      <c r="C714" t="s">
        <v>515</v>
      </c>
      <c r="D714">
        <v>2153</v>
      </c>
      <c r="E714" t="s">
        <v>7789</v>
      </c>
      <c r="F714" t="s">
        <v>3128</v>
      </c>
      <c r="G714">
        <v>3</v>
      </c>
    </row>
    <row r="715" spans="1:7" x14ac:dyDescent="0.2">
      <c r="A715" t="s">
        <v>10178</v>
      </c>
      <c r="B715">
        <v>34</v>
      </c>
      <c r="C715" t="s">
        <v>307</v>
      </c>
      <c r="D715">
        <v>4328</v>
      </c>
      <c r="E715" t="s">
        <v>10179</v>
      </c>
      <c r="F715" t="s">
        <v>3128</v>
      </c>
      <c r="G715">
        <v>3</v>
      </c>
    </row>
    <row r="716" spans="1:7" x14ac:dyDescent="0.2">
      <c r="A716" t="s">
        <v>6434</v>
      </c>
      <c r="B716">
        <v>34</v>
      </c>
      <c r="C716" t="s">
        <v>232</v>
      </c>
      <c r="D716">
        <v>3041</v>
      </c>
      <c r="E716" t="s">
        <v>6435</v>
      </c>
      <c r="F716" t="s">
        <v>3128</v>
      </c>
      <c r="G716">
        <v>3</v>
      </c>
    </row>
    <row r="717" spans="1:7" x14ac:dyDescent="0.2">
      <c r="A717" t="s">
        <v>7294</v>
      </c>
      <c r="B717">
        <v>34</v>
      </c>
      <c r="C717" t="s">
        <v>4087</v>
      </c>
      <c r="D717">
        <v>2405</v>
      </c>
      <c r="E717" t="s">
        <v>4088</v>
      </c>
      <c r="F717" t="s">
        <v>3128</v>
      </c>
      <c r="G717">
        <v>3</v>
      </c>
    </row>
    <row r="718" spans="1:7" x14ac:dyDescent="0.2">
      <c r="A718" t="s">
        <v>8463</v>
      </c>
      <c r="B718">
        <v>35</v>
      </c>
      <c r="C718" t="s">
        <v>443</v>
      </c>
      <c r="D718">
        <v>2231</v>
      </c>
      <c r="E718" t="s">
        <v>8464</v>
      </c>
      <c r="F718" t="s">
        <v>3128</v>
      </c>
      <c r="G718">
        <v>3</v>
      </c>
    </row>
    <row r="719" spans="1:7" x14ac:dyDescent="0.2">
      <c r="A719" t="s">
        <v>4091</v>
      </c>
      <c r="B719">
        <v>35</v>
      </c>
      <c r="C719" t="s">
        <v>232</v>
      </c>
      <c r="D719">
        <v>1622</v>
      </c>
      <c r="E719" t="s">
        <v>4092</v>
      </c>
      <c r="F719" t="s">
        <v>3128</v>
      </c>
      <c r="G719">
        <v>3</v>
      </c>
    </row>
    <row r="720" spans="1:7" x14ac:dyDescent="0.2">
      <c r="A720" t="s">
        <v>3749</v>
      </c>
      <c r="B720">
        <v>35</v>
      </c>
      <c r="C720" t="s">
        <v>232</v>
      </c>
      <c r="D720">
        <v>1862</v>
      </c>
      <c r="E720" t="s">
        <v>3750</v>
      </c>
      <c r="F720" t="s">
        <v>3128</v>
      </c>
      <c r="G720">
        <v>3</v>
      </c>
    </row>
    <row r="721" spans="1:7" x14ac:dyDescent="0.2">
      <c r="A721" t="s">
        <v>6669</v>
      </c>
      <c r="B721">
        <v>35</v>
      </c>
      <c r="C721" t="s">
        <v>232</v>
      </c>
      <c r="D721">
        <v>3320</v>
      </c>
      <c r="E721" t="s">
        <v>6670</v>
      </c>
      <c r="F721" t="s">
        <v>3128</v>
      </c>
      <c r="G721">
        <v>3</v>
      </c>
    </row>
    <row r="722" spans="1:7" x14ac:dyDescent="0.2">
      <c r="A722" t="s">
        <v>10180</v>
      </c>
      <c r="B722">
        <v>36</v>
      </c>
      <c r="C722" t="s">
        <v>897</v>
      </c>
      <c r="D722">
        <v>2552</v>
      </c>
      <c r="E722" t="s">
        <v>10181</v>
      </c>
      <c r="F722" t="s">
        <v>3128</v>
      </c>
      <c r="G722">
        <v>3</v>
      </c>
    </row>
    <row r="723" spans="1:7" x14ac:dyDescent="0.2">
      <c r="A723" t="s">
        <v>8504</v>
      </c>
      <c r="B723">
        <v>36</v>
      </c>
      <c r="C723" t="s">
        <v>8505</v>
      </c>
      <c r="D723">
        <v>743</v>
      </c>
      <c r="E723" t="s">
        <v>8506</v>
      </c>
      <c r="F723" t="s">
        <v>3128</v>
      </c>
      <c r="G723">
        <v>3</v>
      </c>
    </row>
    <row r="724" spans="1:7" x14ac:dyDescent="0.2">
      <c r="A724" t="s">
        <v>10182</v>
      </c>
      <c r="B724">
        <v>36</v>
      </c>
      <c r="C724" t="s">
        <v>6818</v>
      </c>
      <c r="D724">
        <v>2897</v>
      </c>
      <c r="E724" t="s">
        <v>10183</v>
      </c>
      <c r="F724" t="s">
        <v>3128</v>
      </c>
      <c r="G724">
        <v>3</v>
      </c>
    </row>
    <row r="725" spans="1:7" x14ac:dyDescent="0.2">
      <c r="A725" t="s">
        <v>7222</v>
      </c>
      <c r="B725">
        <v>36</v>
      </c>
      <c r="C725" t="s">
        <v>7223</v>
      </c>
      <c r="D725">
        <v>1109</v>
      </c>
      <c r="E725" t="s">
        <v>7224</v>
      </c>
      <c r="F725" t="s">
        <v>3128</v>
      </c>
      <c r="G725">
        <v>3</v>
      </c>
    </row>
    <row r="726" spans="1:7" x14ac:dyDescent="0.2">
      <c r="A726" t="s">
        <v>8532</v>
      </c>
      <c r="B726">
        <v>36</v>
      </c>
      <c r="C726" t="s">
        <v>8533</v>
      </c>
      <c r="D726">
        <v>2795</v>
      </c>
      <c r="E726" t="s">
        <v>8534</v>
      </c>
      <c r="F726" t="s">
        <v>3128</v>
      </c>
      <c r="G726">
        <v>3</v>
      </c>
    </row>
    <row r="727" spans="1:7" x14ac:dyDescent="0.2">
      <c r="A727" t="s">
        <v>8573</v>
      </c>
      <c r="B727">
        <v>1</v>
      </c>
      <c r="C727" t="s">
        <v>232</v>
      </c>
      <c r="D727">
        <v>3911</v>
      </c>
      <c r="E727" t="s">
        <v>8574</v>
      </c>
      <c r="F727" t="s">
        <v>3128</v>
      </c>
      <c r="G727">
        <v>3</v>
      </c>
    </row>
    <row r="728" spans="1:7" x14ac:dyDescent="0.2">
      <c r="A728" t="s">
        <v>4104</v>
      </c>
      <c r="B728">
        <v>3</v>
      </c>
      <c r="C728" t="s">
        <v>265</v>
      </c>
      <c r="D728">
        <v>4955</v>
      </c>
      <c r="E728" t="s">
        <v>4105</v>
      </c>
      <c r="F728" t="s">
        <v>3128</v>
      </c>
      <c r="G728">
        <v>3</v>
      </c>
    </row>
    <row r="729" spans="1:7" x14ac:dyDescent="0.2">
      <c r="A729" t="s">
        <v>7882</v>
      </c>
      <c r="B729">
        <v>3</v>
      </c>
      <c r="C729" t="s">
        <v>232</v>
      </c>
      <c r="D729">
        <v>6968</v>
      </c>
      <c r="E729" t="s">
        <v>7883</v>
      </c>
      <c r="F729" t="s">
        <v>3128</v>
      </c>
      <c r="G729">
        <v>3</v>
      </c>
    </row>
    <row r="730" spans="1:7" x14ac:dyDescent="0.2">
      <c r="A730" t="s">
        <v>8599</v>
      </c>
      <c r="B730">
        <v>4</v>
      </c>
      <c r="C730" t="s">
        <v>265</v>
      </c>
      <c r="D730">
        <v>3554</v>
      </c>
      <c r="E730" t="s">
        <v>8600</v>
      </c>
      <c r="F730" t="s">
        <v>3128</v>
      </c>
      <c r="G730">
        <v>3</v>
      </c>
    </row>
    <row r="731" spans="1:7" x14ac:dyDescent="0.2">
      <c r="A731" t="s">
        <v>10184</v>
      </c>
      <c r="B731">
        <v>5</v>
      </c>
      <c r="C731" t="s">
        <v>10185</v>
      </c>
      <c r="D731">
        <v>1112</v>
      </c>
      <c r="E731" t="s">
        <v>10186</v>
      </c>
      <c r="F731" t="s">
        <v>3128</v>
      </c>
      <c r="G731">
        <v>3</v>
      </c>
    </row>
    <row r="732" spans="1:7" x14ac:dyDescent="0.2">
      <c r="A732" t="s">
        <v>4119</v>
      </c>
      <c r="B732">
        <v>6</v>
      </c>
      <c r="C732" t="s">
        <v>6914</v>
      </c>
      <c r="D732">
        <v>2105</v>
      </c>
      <c r="E732" t="s">
        <v>4120</v>
      </c>
      <c r="F732" t="s">
        <v>3128</v>
      </c>
      <c r="G732">
        <v>3</v>
      </c>
    </row>
    <row r="733" spans="1:7" x14ac:dyDescent="0.2">
      <c r="A733" t="s">
        <v>3853</v>
      </c>
      <c r="B733">
        <v>7</v>
      </c>
      <c r="C733" t="s">
        <v>3854</v>
      </c>
      <c r="D733">
        <v>1832</v>
      </c>
      <c r="E733" t="s">
        <v>3855</v>
      </c>
      <c r="F733" t="s">
        <v>3128</v>
      </c>
      <c r="G733">
        <v>3</v>
      </c>
    </row>
    <row r="734" spans="1:7" x14ac:dyDescent="0.2">
      <c r="A734" t="s">
        <v>10187</v>
      </c>
      <c r="B734">
        <v>10</v>
      </c>
      <c r="C734" t="s">
        <v>307</v>
      </c>
      <c r="D734">
        <v>1982</v>
      </c>
      <c r="E734" t="s">
        <v>10188</v>
      </c>
      <c r="F734" t="s">
        <v>3128</v>
      </c>
      <c r="G734">
        <v>3</v>
      </c>
    </row>
    <row r="735" spans="1:7" x14ac:dyDescent="0.2">
      <c r="A735" t="s">
        <v>8755</v>
      </c>
      <c r="B735">
        <v>10</v>
      </c>
      <c r="C735" t="s">
        <v>232</v>
      </c>
      <c r="D735">
        <v>1703</v>
      </c>
      <c r="E735" t="s">
        <v>8756</v>
      </c>
      <c r="F735" t="s">
        <v>3128</v>
      </c>
      <c r="G735">
        <v>3</v>
      </c>
    </row>
    <row r="736" spans="1:7" x14ac:dyDescent="0.2">
      <c r="A736" t="s">
        <v>4930</v>
      </c>
      <c r="B736">
        <v>12</v>
      </c>
      <c r="C736" t="s">
        <v>232</v>
      </c>
      <c r="D736">
        <v>4394</v>
      </c>
      <c r="E736" t="s">
        <v>4931</v>
      </c>
      <c r="F736" t="s">
        <v>3128</v>
      </c>
      <c r="G736">
        <v>3</v>
      </c>
    </row>
    <row r="737" spans="1:7" x14ac:dyDescent="0.2">
      <c r="A737" t="s">
        <v>10189</v>
      </c>
      <c r="B737">
        <v>13</v>
      </c>
      <c r="C737" t="s">
        <v>232</v>
      </c>
      <c r="D737">
        <v>2087</v>
      </c>
      <c r="E737" t="s">
        <v>10190</v>
      </c>
      <c r="F737" t="s">
        <v>3128</v>
      </c>
      <c r="G737">
        <v>3</v>
      </c>
    </row>
    <row r="738" spans="1:7" x14ac:dyDescent="0.2">
      <c r="A738" t="s">
        <v>4998</v>
      </c>
      <c r="B738">
        <v>14</v>
      </c>
      <c r="C738" t="s">
        <v>232</v>
      </c>
      <c r="D738">
        <v>2201</v>
      </c>
      <c r="E738" t="s">
        <v>4999</v>
      </c>
      <c r="F738" t="s">
        <v>3128</v>
      </c>
      <c r="G738">
        <v>3</v>
      </c>
    </row>
    <row r="739" spans="1:7" x14ac:dyDescent="0.2">
      <c r="A739" t="s">
        <v>10191</v>
      </c>
      <c r="B739">
        <v>14</v>
      </c>
      <c r="C739" t="s">
        <v>10192</v>
      </c>
      <c r="D739">
        <v>3293</v>
      </c>
      <c r="E739" t="s">
        <v>10193</v>
      </c>
      <c r="F739" t="s">
        <v>3128</v>
      </c>
      <c r="G739">
        <v>3</v>
      </c>
    </row>
    <row r="740" spans="1:7" x14ac:dyDescent="0.2">
      <c r="A740" t="s">
        <v>8852</v>
      </c>
      <c r="B740">
        <v>14</v>
      </c>
      <c r="C740" t="s">
        <v>8853</v>
      </c>
      <c r="D740">
        <v>1820</v>
      </c>
      <c r="E740" t="s">
        <v>8854</v>
      </c>
      <c r="F740" t="s">
        <v>3128</v>
      </c>
      <c r="G740">
        <v>3</v>
      </c>
    </row>
    <row r="741" spans="1:7" x14ac:dyDescent="0.2">
      <c r="A741" t="s">
        <v>7174</v>
      </c>
      <c r="B741">
        <v>15</v>
      </c>
      <c r="C741" t="s">
        <v>232</v>
      </c>
      <c r="D741">
        <v>2114</v>
      </c>
      <c r="E741" t="s">
        <v>7175</v>
      </c>
      <c r="F741" t="s">
        <v>3128</v>
      </c>
      <c r="G741">
        <v>3</v>
      </c>
    </row>
    <row r="742" spans="1:7" x14ac:dyDescent="0.2">
      <c r="A742" t="s">
        <v>7603</v>
      </c>
      <c r="B742">
        <v>16</v>
      </c>
      <c r="C742" t="s">
        <v>232</v>
      </c>
      <c r="D742">
        <v>707</v>
      </c>
      <c r="E742" t="s">
        <v>7604</v>
      </c>
      <c r="F742" t="s">
        <v>3128</v>
      </c>
      <c r="G742">
        <v>3</v>
      </c>
    </row>
    <row r="743" spans="1:7" x14ac:dyDescent="0.2">
      <c r="A743" t="s">
        <v>10194</v>
      </c>
      <c r="B743">
        <v>16</v>
      </c>
      <c r="C743" t="s">
        <v>4422</v>
      </c>
      <c r="D743">
        <v>1106</v>
      </c>
      <c r="E743" t="s">
        <v>10195</v>
      </c>
      <c r="F743" t="s">
        <v>3128</v>
      </c>
      <c r="G743">
        <v>3</v>
      </c>
    </row>
    <row r="744" spans="1:7" x14ac:dyDescent="0.2">
      <c r="A744" t="s">
        <v>8895</v>
      </c>
      <c r="B744">
        <v>16</v>
      </c>
      <c r="C744" t="s">
        <v>5192</v>
      </c>
      <c r="D744">
        <v>2102</v>
      </c>
      <c r="E744" t="s">
        <v>8896</v>
      </c>
      <c r="F744" t="s">
        <v>3128</v>
      </c>
      <c r="G744">
        <v>3</v>
      </c>
    </row>
    <row r="745" spans="1:7" x14ac:dyDescent="0.2">
      <c r="A745" t="s">
        <v>4147</v>
      </c>
      <c r="B745">
        <v>16</v>
      </c>
      <c r="C745" t="s">
        <v>5602</v>
      </c>
      <c r="D745">
        <v>6605</v>
      </c>
      <c r="E745" t="s">
        <v>4148</v>
      </c>
      <c r="F745" t="s">
        <v>3128</v>
      </c>
      <c r="G745">
        <v>3</v>
      </c>
    </row>
    <row r="746" spans="1:7" x14ac:dyDescent="0.2">
      <c r="A746" t="s">
        <v>4152</v>
      </c>
      <c r="B746">
        <v>17</v>
      </c>
      <c r="C746" t="s">
        <v>4153</v>
      </c>
      <c r="D746">
        <v>3248</v>
      </c>
      <c r="E746" t="s">
        <v>4154</v>
      </c>
      <c r="F746" t="s">
        <v>3128</v>
      </c>
      <c r="G746">
        <v>3</v>
      </c>
    </row>
    <row r="747" spans="1:7" x14ac:dyDescent="0.2">
      <c r="A747" t="s">
        <v>8931</v>
      </c>
      <c r="B747">
        <v>17</v>
      </c>
      <c r="C747" t="s">
        <v>8932</v>
      </c>
      <c r="D747">
        <v>4298</v>
      </c>
      <c r="E747" t="s">
        <v>8933</v>
      </c>
      <c r="F747" t="s">
        <v>3128</v>
      </c>
      <c r="G747">
        <v>3</v>
      </c>
    </row>
    <row r="748" spans="1:7" x14ac:dyDescent="0.2">
      <c r="A748" t="s">
        <v>5200</v>
      </c>
      <c r="B748">
        <v>18</v>
      </c>
      <c r="C748" t="s">
        <v>307</v>
      </c>
      <c r="D748">
        <v>4802</v>
      </c>
      <c r="E748" t="s">
        <v>5201</v>
      </c>
      <c r="F748" t="s">
        <v>3128</v>
      </c>
      <c r="G748">
        <v>3</v>
      </c>
    </row>
    <row r="749" spans="1:7" x14ac:dyDescent="0.2">
      <c r="A749" t="s">
        <v>5246</v>
      </c>
      <c r="B749">
        <v>19</v>
      </c>
      <c r="C749" t="s">
        <v>538</v>
      </c>
      <c r="D749">
        <v>5024</v>
      </c>
      <c r="E749" t="s">
        <v>5247</v>
      </c>
      <c r="F749" t="s">
        <v>3128</v>
      </c>
      <c r="G749">
        <v>3</v>
      </c>
    </row>
    <row r="750" spans="1:7" x14ac:dyDescent="0.2">
      <c r="A750" t="s">
        <v>5263</v>
      </c>
      <c r="B750">
        <v>19</v>
      </c>
      <c r="C750" t="s">
        <v>307</v>
      </c>
      <c r="D750">
        <v>4103</v>
      </c>
      <c r="E750" t="s">
        <v>5264</v>
      </c>
      <c r="F750" t="s">
        <v>3128</v>
      </c>
      <c r="G750">
        <v>3</v>
      </c>
    </row>
    <row r="751" spans="1:7" x14ac:dyDescent="0.2">
      <c r="A751" t="s">
        <v>5290</v>
      </c>
      <c r="B751">
        <v>20</v>
      </c>
      <c r="C751" t="s">
        <v>5291</v>
      </c>
      <c r="D751">
        <v>2417</v>
      </c>
      <c r="E751" t="s">
        <v>5292</v>
      </c>
      <c r="F751" t="s">
        <v>3128</v>
      </c>
      <c r="G751">
        <v>3</v>
      </c>
    </row>
    <row r="752" spans="1:7" x14ac:dyDescent="0.2">
      <c r="A752" t="s">
        <v>5313</v>
      </c>
      <c r="B752">
        <v>20</v>
      </c>
      <c r="C752" t="s">
        <v>5314</v>
      </c>
      <c r="D752">
        <v>1637</v>
      </c>
      <c r="E752" t="s">
        <v>5315</v>
      </c>
      <c r="F752" t="s">
        <v>3128</v>
      </c>
      <c r="G752">
        <v>3</v>
      </c>
    </row>
    <row r="753" spans="1:7" x14ac:dyDescent="0.2">
      <c r="A753" t="s">
        <v>10196</v>
      </c>
      <c r="B753">
        <v>20</v>
      </c>
      <c r="C753" t="s">
        <v>232</v>
      </c>
      <c r="D753">
        <v>4019</v>
      </c>
      <c r="E753" t="s">
        <v>10197</v>
      </c>
      <c r="F753" t="s">
        <v>3128</v>
      </c>
      <c r="G753">
        <v>3</v>
      </c>
    </row>
    <row r="754" spans="1:7" x14ac:dyDescent="0.2">
      <c r="A754" t="s">
        <v>5767</v>
      </c>
      <c r="B754">
        <v>20</v>
      </c>
      <c r="C754" t="s">
        <v>232</v>
      </c>
      <c r="D754">
        <v>3764</v>
      </c>
      <c r="E754" t="s">
        <v>5768</v>
      </c>
      <c r="F754" t="s">
        <v>3128</v>
      </c>
      <c r="G754">
        <v>3</v>
      </c>
    </row>
    <row r="755" spans="1:7" x14ac:dyDescent="0.2">
      <c r="A755" t="s">
        <v>10198</v>
      </c>
      <c r="B755">
        <v>20</v>
      </c>
      <c r="C755" t="s">
        <v>232</v>
      </c>
      <c r="D755">
        <v>2897</v>
      </c>
      <c r="E755" t="s">
        <v>10199</v>
      </c>
      <c r="F755" t="s">
        <v>3128</v>
      </c>
      <c r="G755">
        <v>3</v>
      </c>
    </row>
    <row r="756" spans="1:7" x14ac:dyDescent="0.2">
      <c r="A756" t="s">
        <v>5362</v>
      </c>
      <c r="B756">
        <v>21</v>
      </c>
      <c r="C756" t="s">
        <v>232</v>
      </c>
      <c r="D756">
        <v>1634</v>
      </c>
      <c r="E756" t="s">
        <v>5363</v>
      </c>
      <c r="F756" t="s">
        <v>3128</v>
      </c>
      <c r="G756">
        <v>3</v>
      </c>
    </row>
    <row r="757" spans="1:7" x14ac:dyDescent="0.2">
      <c r="A757" t="s">
        <v>7253</v>
      </c>
      <c r="B757">
        <v>21</v>
      </c>
      <c r="C757" t="s">
        <v>3132</v>
      </c>
      <c r="D757">
        <v>3203</v>
      </c>
      <c r="E757" t="s">
        <v>7254</v>
      </c>
      <c r="F757" t="s">
        <v>3128</v>
      </c>
      <c r="G757">
        <v>3</v>
      </c>
    </row>
    <row r="758" spans="1:7" x14ac:dyDescent="0.2">
      <c r="A758" t="s">
        <v>5426</v>
      </c>
      <c r="B758">
        <v>23</v>
      </c>
      <c r="C758" t="s">
        <v>232</v>
      </c>
      <c r="D758">
        <v>878</v>
      </c>
      <c r="E758" t="s">
        <v>5427</v>
      </c>
      <c r="F758" t="s">
        <v>3128</v>
      </c>
      <c r="G758">
        <v>3</v>
      </c>
    </row>
    <row r="759" spans="1:7" x14ac:dyDescent="0.2">
      <c r="A759" t="s">
        <v>7388</v>
      </c>
      <c r="B759">
        <v>23</v>
      </c>
      <c r="C759" t="s">
        <v>232</v>
      </c>
      <c r="D759">
        <v>1232</v>
      </c>
      <c r="E759" t="s">
        <v>7389</v>
      </c>
      <c r="F759" t="s">
        <v>3128</v>
      </c>
      <c r="G759">
        <v>3</v>
      </c>
    </row>
    <row r="760" spans="1:7" x14ac:dyDescent="0.2">
      <c r="A760" t="s">
        <v>7390</v>
      </c>
      <c r="B760">
        <v>23</v>
      </c>
      <c r="C760" t="s">
        <v>4810</v>
      </c>
      <c r="D760">
        <v>2573</v>
      </c>
      <c r="E760" t="s">
        <v>7391</v>
      </c>
      <c r="F760" t="s">
        <v>3128</v>
      </c>
      <c r="G760">
        <v>3</v>
      </c>
    </row>
    <row r="761" spans="1:7" x14ac:dyDescent="0.2">
      <c r="A761" t="s">
        <v>5540</v>
      </c>
      <c r="B761">
        <v>24</v>
      </c>
      <c r="C761" t="s">
        <v>5541</v>
      </c>
      <c r="D761">
        <v>1976</v>
      </c>
      <c r="E761" t="s">
        <v>5542</v>
      </c>
      <c r="F761" t="s">
        <v>3128</v>
      </c>
      <c r="G761">
        <v>3</v>
      </c>
    </row>
    <row r="762" spans="1:7" x14ac:dyDescent="0.2">
      <c r="A762" t="s">
        <v>10200</v>
      </c>
      <c r="B762">
        <v>24</v>
      </c>
      <c r="C762" t="s">
        <v>10201</v>
      </c>
      <c r="D762">
        <v>980</v>
      </c>
      <c r="E762" t="s">
        <v>10202</v>
      </c>
      <c r="F762" t="s">
        <v>3128</v>
      </c>
      <c r="G762">
        <v>3</v>
      </c>
    </row>
    <row r="763" spans="1:7" x14ac:dyDescent="0.2">
      <c r="A763" t="s">
        <v>1259</v>
      </c>
      <c r="B763">
        <v>25</v>
      </c>
      <c r="C763" t="s">
        <v>232</v>
      </c>
      <c r="D763">
        <v>893</v>
      </c>
      <c r="E763" t="s">
        <v>1260</v>
      </c>
      <c r="F763" t="s">
        <v>3128</v>
      </c>
      <c r="G763">
        <v>3</v>
      </c>
    </row>
    <row r="764" spans="1:7" x14ac:dyDescent="0.2">
      <c r="A764" t="s">
        <v>7403</v>
      </c>
      <c r="B764">
        <v>25</v>
      </c>
      <c r="C764" t="s">
        <v>7404</v>
      </c>
      <c r="D764">
        <v>2126</v>
      </c>
      <c r="E764" t="s">
        <v>7405</v>
      </c>
      <c r="F764" t="s">
        <v>3128</v>
      </c>
      <c r="G764">
        <v>3</v>
      </c>
    </row>
    <row r="765" spans="1:7" x14ac:dyDescent="0.2">
      <c r="A765" t="s">
        <v>10203</v>
      </c>
      <c r="B765">
        <v>27</v>
      </c>
      <c r="C765" t="s">
        <v>232</v>
      </c>
      <c r="D765">
        <v>1799</v>
      </c>
      <c r="E765" t="s">
        <v>10204</v>
      </c>
      <c r="F765" t="s">
        <v>3128</v>
      </c>
      <c r="G765">
        <v>3</v>
      </c>
    </row>
    <row r="766" spans="1:7" x14ac:dyDescent="0.2">
      <c r="A766" t="s">
        <v>3629</v>
      </c>
      <c r="B766">
        <v>28</v>
      </c>
      <c r="C766" t="s">
        <v>3630</v>
      </c>
      <c r="D766">
        <v>2264</v>
      </c>
      <c r="E766" t="s">
        <v>3631</v>
      </c>
      <c r="F766" t="s">
        <v>3128</v>
      </c>
      <c r="G766">
        <v>3</v>
      </c>
    </row>
    <row r="767" spans="1:7" x14ac:dyDescent="0.2">
      <c r="A767" t="s">
        <v>9193</v>
      </c>
      <c r="B767">
        <v>28</v>
      </c>
      <c r="C767" t="s">
        <v>232</v>
      </c>
      <c r="D767">
        <v>4670</v>
      </c>
      <c r="E767" t="s">
        <v>9194</v>
      </c>
      <c r="F767" t="s">
        <v>3128</v>
      </c>
      <c r="G767">
        <v>3</v>
      </c>
    </row>
    <row r="768" spans="1:7" x14ac:dyDescent="0.2">
      <c r="A768" t="s">
        <v>3632</v>
      </c>
      <c r="B768">
        <v>28</v>
      </c>
      <c r="C768" t="s">
        <v>232</v>
      </c>
      <c r="D768">
        <v>2834</v>
      </c>
      <c r="E768" t="s">
        <v>3633</v>
      </c>
      <c r="F768" t="s">
        <v>3128</v>
      </c>
      <c r="G768">
        <v>3</v>
      </c>
    </row>
    <row r="769" spans="1:7" x14ac:dyDescent="0.2">
      <c r="A769" t="s">
        <v>7279</v>
      </c>
      <c r="B769">
        <v>29</v>
      </c>
      <c r="C769" t="s">
        <v>307</v>
      </c>
      <c r="D769">
        <v>5444</v>
      </c>
      <c r="E769" t="s">
        <v>7280</v>
      </c>
      <c r="F769" t="s">
        <v>3128</v>
      </c>
      <c r="G769">
        <v>3</v>
      </c>
    </row>
    <row r="770" spans="1:7" x14ac:dyDescent="0.2">
      <c r="A770" t="s">
        <v>4172</v>
      </c>
      <c r="B770">
        <v>29</v>
      </c>
      <c r="C770" t="s">
        <v>232</v>
      </c>
      <c r="D770">
        <v>4133</v>
      </c>
      <c r="E770" t="s">
        <v>4173</v>
      </c>
      <c r="F770" t="s">
        <v>3128</v>
      </c>
      <c r="G770">
        <v>3</v>
      </c>
    </row>
    <row r="771" spans="1:7" x14ac:dyDescent="0.2">
      <c r="A771" t="s">
        <v>10205</v>
      </c>
      <c r="B771">
        <v>29</v>
      </c>
      <c r="C771" t="s">
        <v>232</v>
      </c>
      <c r="D771">
        <v>1229</v>
      </c>
      <c r="E771" t="s">
        <v>10206</v>
      </c>
      <c r="F771" t="s">
        <v>3128</v>
      </c>
      <c r="G771">
        <v>3</v>
      </c>
    </row>
    <row r="772" spans="1:7" x14ac:dyDescent="0.2">
      <c r="A772" t="s">
        <v>10207</v>
      </c>
      <c r="B772">
        <v>30</v>
      </c>
      <c r="C772" t="s">
        <v>232</v>
      </c>
      <c r="D772">
        <v>1055</v>
      </c>
      <c r="E772" t="s">
        <v>10208</v>
      </c>
      <c r="F772" t="s">
        <v>3128</v>
      </c>
      <c r="G772">
        <v>3</v>
      </c>
    </row>
    <row r="773" spans="1:7" x14ac:dyDescent="0.2">
      <c r="A773" t="s">
        <v>7427</v>
      </c>
      <c r="B773">
        <v>30</v>
      </c>
      <c r="C773" t="s">
        <v>515</v>
      </c>
      <c r="D773">
        <v>1661</v>
      </c>
      <c r="E773" t="s">
        <v>7428</v>
      </c>
      <c r="F773" t="s">
        <v>3128</v>
      </c>
      <c r="G773">
        <v>3</v>
      </c>
    </row>
    <row r="774" spans="1:7" x14ac:dyDescent="0.2">
      <c r="A774" t="s">
        <v>10209</v>
      </c>
      <c r="B774">
        <v>30</v>
      </c>
      <c r="C774" t="s">
        <v>232</v>
      </c>
      <c r="D774">
        <v>1328</v>
      </c>
      <c r="E774" t="s">
        <v>10210</v>
      </c>
      <c r="F774" t="s">
        <v>3128</v>
      </c>
      <c r="G774">
        <v>3</v>
      </c>
    </row>
    <row r="775" spans="1:7" x14ac:dyDescent="0.2">
      <c r="A775" t="s">
        <v>10211</v>
      </c>
      <c r="B775">
        <v>32</v>
      </c>
      <c r="C775" t="s">
        <v>232</v>
      </c>
      <c r="D775">
        <v>4823</v>
      </c>
      <c r="E775" t="s">
        <v>10212</v>
      </c>
      <c r="F775" t="s">
        <v>3128</v>
      </c>
      <c r="G775">
        <v>3</v>
      </c>
    </row>
    <row r="776" spans="1:7" x14ac:dyDescent="0.2">
      <c r="A776" t="s">
        <v>3678</v>
      </c>
      <c r="B776">
        <v>32</v>
      </c>
      <c r="C776" t="s">
        <v>3679</v>
      </c>
      <c r="D776">
        <v>2960</v>
      </c>
      <c r="E776" t="s">
        <v>3680</v>
      </c>
      <c r="F776" t="s">
        <v>3128</v>
      </c>
      <c r="G776">
        <v>3</v>
      </c>
    </row>
    <row r="777" spans="1:7" x14ac:dyDescent="0.2">
      <c r="A777" t="s">
        <v>3688</v>
      </c>
      <c r="B777">
        <v>33</v>
      </c>
      <c r="C777" t="s">
        <v>3689</v>
      </c>
      <c r="D777">
        <v>2876</v>
      </c>
      <c r="E777" t="s">
        <v>3690</v>
      </c>
      <c r="F777" t="s">
        <v>3128</v>
      </c>
      <c r="G777">
        <v>3</v>
      </c>
    </row>
    <row r="778" spans="1:7" x14ac:dyDescent="0.2">
      <c r="A778" t="s">
        <v>7769</v>
      </c>
      <c r="B778">
        <v>33</v>
      </c>
      <c r="C778" t="s">
        <v>232</v>
      </c>
      <c r="D778">
        <v>3749</v>
      </c>
      <c r="E778" t="s">
        <v>7770</v>
      </c>
      <c r="F778" t="s">
        <v>3128</v>
      </c>
      <c r="G778">
        <v>3</v>
      </c>
    </row>
    <row r="779" spans="1:7" x14ac:dyDescent="0.2">
      <c r="A779" t="s">
        <v>3438</v>
      </c>
      <c r="B779">
        <v>33</v>
      </c>
      <c r="C779" t="s">
        <v>232</v>
      </c>
      <c r="D779">
        <v>1952</v>
      </c>
      <c r="E779" t="s">
        <v>3439</v>
      </c>
      <c r="F779" t="s">
        <v>3128</v>
      </c>
      <c r="G779">
        <v>3</v>
      </c>
    </row>
    <row r="780" spans="1:7" x14ac:dyDescent="0.2">
      <c r="A780" t="s">
        <v>3320</v>
      </c>
      <c r="B780">
        <v>33</v>
      </c>
      <c r="C780" t="s">
        <v>307</v>
      </c>
      <c r="D780">
        <v>3161</v>
      </c>
      <c r="E780" t="s">
        <v>3321</v>
      </c>
      <c r="F780" t="s">
        <v>3128</v>
      </c>
      <c r="G780">
        <v>3</v>
      </c>
    </row>
    <row r="781" spans="1:7" x14ac:dyDescent="0.2">
      <c r="A781" t="s">
        <v>7790</v>
      </c>
      <c r="B781">
        <v>34</v>
      </c>
      <c r="C781" t="s">
        <v>232</v>
      </c>
      <c r="D781">
        <v>7181</v>
      </c>
      <c r="E781" t="s">
        <v>7791</v>
      </c>
      <c r="F781" t="s">
        <v>3128</v>
      </c>
      <c r="G781">
        <v>3</v>
      </c>
    </row>
    <row r="782" spans="1:7" x14ac:dyDescent="0.2">
      <c r="A782" t="s">
        <v>10213</v>
      </c>
      <c r="B782">
        <v>34</v>
      </c>
      <c r="C782" t="s">
        <v>307</v>
      </c>
      <c r="D782">
        <v>2795</v>
      </c>
      <c r="E782" t="s">
        <v>10214</v>
      </c>
      <c r="F782" t="s">
        <v>3128</v>
      </c>
      <c r="G782">
        <v>3</v>
      </c>
    </row>
    <row r="783" spans="1:7" x14ac:dyDescent="0.2">
      <c r="A783" t="s">
        <v>6416</v>
      </c>
      <c r="B783">
        <v>34</v>
      </c>
      <c r="C783" t="s">
        <v>6417</v>
      </c>
      <c r="D783">
        <v>3773</v>
      </c>
      <c r="E783" t="s">
        <v>6418</v>
      </c>
      <c r="F783" t="s">
        <v>3128</v>
      </c>
      <c r="G783">
        <v>3</v>
      </c>
    </row>
    <row r="784" spans="1:7" x14ac:dyDescent="0.2">
      <c r="A784" t="s">
        <v>7472</v>
      </c>
      <c r="B784">
        <v>34</v>
      </c>
      <c r="C784" t="s">
        <v>7473</v>
      </c>
      <c r="D784">
        <v>1298</v>
      </c>
      <c r="E784" t="s">
        <v>7474</v>
      </c>
      <c r="F784" t="s">
        <v>3128</v>
      </c>
      <c r="G784">
        <v>3</v>
      </c>
    </row>
    <row r="785" spans="1:7" x14ac:dyDescent="0.2">
      <c r="A785" t="s">
        <v>6470</v>
      </c>
      <c r="B785">
        <v>34</v>
      </c>
      <c r="C785" t="s">
        <v>6471</v>
      </c>
      <c r="D785">
        <v>3473</v>
      </c>
      <c r="E785" t="s">
        <v>6472</v>
      </c>
      <c r="F785" t="s">
        <v>3128</v>
      </c>
      <c r="G785">
        <v>3</v>
      </c>
    </row>
    <row r="786" spans="1:7" x14ac:dyDescent="0.2">
      <c r="A786" t="s">
        <v>10215</v>
      </c>
      <c r="B786">
        <v>34</v>
      </c>
      <c r="C786" t="s">
        <v>232</v>
      </c>
      <c r="D786">
        <v>1778</v>
      </c>
      <c r="E786" t="s">
        <v>10216</v>
      </c>
      <c r="F786" t="s">
        <v>3128</v>
      </c>
      <c r="G786">
        <v>3</v>
      </c>
    </row>
    <row r="787" spans="1:7" x14ac:dyDescent="0.2">
      <c r="A787" t="s">
        <v>7819</v>
      </c>
      <c r="B787">
        <v>35</v>
      </c>
      <c r="C787" t="s">
        <v>232</v>
      </c>
      <c r="D787">
        <v>509</v>
      </c>
      <c r="E787" t="s">
        <v>7820</v>
      </c>
      <c r="F787" t="s">
        <v>3128</v>
      </c>
      <c r="G787">
        <v>3</v>
      </c>
    </row>
    <row r="788" spans="1:7" x14ac:dyDescent="0.2">
      <c r="A788" t="s">
        <v>6614</v>
      </c>
      <c r="B788">
        <v>35</v>
      </c>
      <c r="C788" t="s">
        <v>6615</v>
      </c>
      <c r="D788">
        <v>1538</v>
      </c>
      <c r="E788" t="s">
        <v>6616</v>
      </c>
      <c r="F788" t="s">
        <v>3128</v>
      </c>
      <c r="G788">
        <v>3</v>
      </c>
    </row>
    <row r="789" spans="1:7" x14ac:dyDescent="0.2">
      <c r="A789" t="s">
        <v>9515</v>
      </c>
      <c r="B789">
        <v>35</v>
      </c>
      <c r="C789" t="s">
        <v>232</v>
      </c>
      <c r="D789">
        <v>2189</v>
      </c>
      <c r="E789" t="s">
        <v>9516</v>
      </c>
      <c r="F789" t="s">
        <v>3128</v>
      </c>
      <c r="G789">
        <v>3</v>
      </c>
    </row>
    <row r="790" spans="1:7" x14ac:dyDescent="0.2">
      <c r="A790" t="s">
        <v>3467</v>
      </c>
      <c r="B790">
        <v>35</v>
      </c>
      <c r="C790" t="s">
        <v>307</v>
      </c>
      <c r="D790">
        <v>1799</v>
      </c>
      <c r="E790" t="s">
        <v>3468</v>
      </c>
      <c r="F790" t="s">
        <v>3128</v>
      </c>
      <c r="G790">
        <v>3</v>
      </c>
    </row>
    <row r="791" spans="1:7" x14ac:dyDescent="0.2">
      <c r="A791" t="s">
        <v>10217</v>
      </c>
      <c r="B791">
        <v>35</v>
      </c>
      <c r="C791" t="s">
        <v>391</v>
      </c>
      <c r="D791">
        <v>1097</v>
      </c>
      <c r="E791" t="s">
        <v>10218</v>
      </c>
      <c r="F791" t="s">
        <v>3128</v>
      </c>
      <c r="G791">
        <v>3</v>
      </c>
    </row>
    <row r="792" spans="1:7" x14ac:dyDescent="0.2">
      <c r="A792" t="s">
        <v>10219</v>
      </c>
      <c r="B792">
        <v>36</v>
      </c>
      <c r="C792" t="s">
        <v>10220</v>
      </c>
      <c r="D792">
        <v>1763</v>
      </c>
      <c r="E792" t="s">
        <v>10221</v>
      </c>
      <c r="F792" t="s">
        <v>3128</v>
      </c>
      <c r="G792">
        <v>3</v>
      </c>
    </row>
    <row r="793" spans="1:7" x14ac:dyDescent="0.2">
      <c r="A793" t="s">
        <v>6780</v>
      </c>
      <c r="B793">
        <v>36</v>
      </c>
      <c r="C793" t="s">
        <v>232</v>
      </c>
      <c r="D793">
        <v>3332</v>
      </c>
      <c r="E793" t="s">
        <v>6781</v>
      </c>
      <c r="F793" t="s">
        <v>3128</v>
      </c>
      <c r="G793">
        <v>3</v>
      </c>
    </row>
    <row r="794" spans="1:7" x14ac:dyDescent="0.2">
      <c r="A794" t="s">
        <v>4410</v>
      </c>
      <c r="B794">
        <v>36</v>
      </c>
      <c r="C794" t="s">
        <v>232</v>
      </c>
      <c r="D794">
        <v>5486</v>
      </c>
      <c r="E794" t="s">
        <v>4411</v>
      </c>
      <c r="F794" t="s">
        <v>3128</v>
      </c>
      <c r="G794">
        <v>3</v>
      </c>
    </row>
    <row r="795" spans="1:7" x14ac:dyDescent="0.2">
      <c r="A795" t="s">
        <v>4417</v>
      </c>
      <c r="B795">
        <v>36</v>
      </c>
      <c r="C795" t="s">
        <v>885</v>
      </c>
      <c r="D795">
        <v>2816</v>
      </c>
      <c r="E795" t="s">
        <v>4418</v>
      </c>
      <c r="F795" t="s">
        <v>3128</v>
      </c>
      <c r="G795">
        <v>3</v>
      </c>
    </row>
    <row r="796" spans="1:7" x14ac:dyDescent="0.2">
      <c r="A796" t="s">
        <v>8507</v>
      </c>
      <c r="B796">
        <v>36</v>
      </c>
      <c r="C796" t="s">
        <v>8508</v>
      </c>
      <c r="D796">
        <v>3869</v>
      </c>
      <c r="E796" t="s">
        <v>8509</v>
      </c>
      <c r="F796" t="s">
        <v>3128</v>
      </c>
      <c r="G796">
        <v>3</v>
      </c>
    </row>
    <row r="797" spans="1:7" x14ac:dyDescent="0.2">
      <c r="A797" t="s">
        <v>7494</v>
      </c>
      <c r="B797">
        <v>36</v>
      </c>
      <c r="C797" t="s">
        <v>232</v>
      </c>
      <c r="D797">
        <v>1481</v>
      </c>
      <c r="E797" t="s">
        <v>7495</v>
      </c>
      <c r="F797" t="s">
        <v>3128</v>
      </c>
      <c r="G797">
        <v>3</v>
      </c>
    </row>
    <row r="798" spans="1:7" x14ac:dyDescent="0.2">
      <c r="A798" t="s">
        <v>9588</v>
      </c>
      <c r="B798">
        <v>36</v>
      </c>
      <c r="C798" t="s">
        <v>9589</v>
      </c>
      <c r="D798">
        <v>8111</v>
      </c>
      <c r="E798" t="s">
        <v>9590</v>
      </c>
      <c r="F798" t="s">
        <v>3128</v>
      </c>
      <c r="G798">
        <v>3</v>
      </c>
    </row>
    <row r="799" spans="1:7" x14ac:dyDescent="0.2">
      <c r="A799" t="s">
        <v>10222</v>
      </c>
      <c r="B799">
        <v>36</v>
      </c>
      <c r="C799" t="s">
        <v>7459</v>
      </c>
      <c r="D799">
        <v>7601</v>
      </c>
      <c r="E799" t="s">
        <v>10223</v>
      </c>
      <c r="F799" t="s">
        <v>3128</v>
      </c>
      <c r="G799">
        <v>3</v>
      </c>
    </row>
    <row r="800" spans="1:7" x14ac:dyDescent="0.2">
      <c r="A800" t="s">
        <v>6879</v>
      </c>
      <c r="B800">
        <v>36</v>
      </c>
      <c r="C800" t="s">
        <v>232</v>
      </c>
      <c r="D800">
        <v>2669</v>
      </c>
      <c r="E800" t="s">
        <v>6880</v>
      </c>
      <c r="F800" t="s">
        <v>3128</v>
      </c>
      <c r="G800">
        <v>3</v>
      </c>
    </row>
    <row r="801" spans="1:7" x14ac:dyDescent="0.2">
      <c r="A801" t="s">
        <v>10224</v>
      </c>
      <c r="B801">
        <v>36</v>
      </c>
      <c r="C801" t="s">
        <v>10225</v>
      </c>
      <c r="D801">
        <v>692</v>
      </c>
      <c r="E801" t="s">
        <v>10226</v>
      </c>
      <c r="F801" t="s">
        <v>3128</v>
      </c>
      <c r="G801">
        <v>3</v>
      </c>
    </row>
    <row r="802" spans="1:7" x14ac:dyDescent="0.2">
      <c r="A802" t="s">
        <v>6890</v>
      </c>
      <c r="B802">
        <v>36</v>
      </c>
      <c r="C802" t="s">
        <v>476</v>
      </c>
      <c r="D802">
        <v>2978</v>
      </c>
      <c r="E802" t="s">
        <v>6891</v>
      </c>
      <c r="F802" t="s">
        <v>3128</v>
      </c>
      <c r="G802">
        <v>3</v>
      </c>
    </row>
    <row r="803" spans="1:7" x14ac:dyDescent="0.2">
      <c r="A803" t="s">
        <v>4099</v>
      </c>
      <c r="B803">
        <v>36</v>
      </c>
      <c r="C803" t="s">
        <v>232</v>
      </c>
      <c r="D803">
        <v>3158</v>
      </c>
      <c r="E803" t="s">
        <v>4100</v>
      </c>
      <c r="F803" t="s">
        <v>3128</v>
      </c>
      <c r="G803">
        <v>3</v>
      </c>
    </row>
    <row r="804" spans="1:7" x14ac:dyDescent="0.2">
      <c r="A804" t="s">
        <v>8550</v>
      </c>
      <c r="B804">
        <v>36</v>
      </c>
      <c r="C804" t="s">
        <v>8551</v>
      </c>
      <c r="D804">
        <v>1502</v>
      </c>
      <c r="E804" t="s">
        <v>8552</v>
      </c>
      <c r="F804" t="s">
        <v>3128</v>
      </c>
      <c r="G804">
        <v>3</v>
      </c>
    </row>
    <row r="805" spans="1:7" x14ac:dyDescent="0.2">
      <c r="A805" t="s">
        <v>3525</v>
      </c>
      <c r="B805">
        <v>4</v>
      </c>
      <c r="C805" t="s">
        <v>3526</v>
      </c>
      <c r="D805">
        <v>2873</v>
      </c>
      <c r="E805" t="s">
        <v>3527</v>
      </c>
      <c r="F805" t="s">
        <v>3128</v>
      </c>
      <c r="G805">
        <v>3</v>
      </c>
    </row>
    <row r="806" spans="1:7" x14ac:dyDescent="0.2">
      <c r="A806" t="s">
        <v>8613</v>
      </c>
      <c r="B806">
        <v>5</v>
      </c>
      <c r="C806" t="s">
        <v>232</v>
      </c>
      <c r="D806">
        <v>2315</v>
      </c>
      <c r="E806" t="s">
        <v>8614</v>
      </c>
      <c r="F806" t="s">
        <v>3128</v>
      </c>
      <c r="G806">
        <v>3</v>
      </c>
    </row>
    <row r="807" spans="1:7" x14ac:dyDescent="0.2">
      <c r="A807" t="s">
        <v>4110</v>
      </c>
      <c r="B807">
        <v>5</v>
      </c>
      <c r="C807" t="s">
        <v>232</v>
      </c>
      <c r="D807">
        <v>5177</v>
      </c>
      <c r="E807" t="s">
        <v>4111</v>
      </c>
      <c r="F807" t="s">
        <v>3128</v>
      </c>
      <c r="G807">
        <v>3</v>
      </c>
    </row>
    <row r="808" spans="1:7" x14ac:dyDescent="0.2">
      <c r="A808" t="s">
        <v>10227</v>
      </c>
      <c r="B808">
        <v>6</v>
      </c>
      <c r="C808" t="s">
        <v>232</v>
      </c>
      <c r="D808">
        <v>3323</v>
      </c>
      <c r="E808" t="s">
        <v>10228</v>
      </c>
      <c r="F808" t="s">
        <v>3128</v>
      </c>
      <c r="G808">
        <v>3</v>
      </c>
    </row>
    <row r="809" spans="1:7" x14ac:dyDescent="0.2">
      <c r="A809" t="s">
        <v>7924</v>
      </c>
      <c r="B809">
        <v>7</v>
      </c>
      <c r="C809" t="s">
        <v>7925</v>
      </c>
      <c r="D809">
        <v>5714</v>
      </c>
      <c r="E809" t="s">
        <v>7926</v>
      </c>
      <c r="F809" t="s">
        <v>3128</v>
      </c>
      <c r="G809">
        <v>3</v>
      </c>
    </row>
    <row r="810" spans="1:7" x14ac:dyDescent="0.2">
      <c r="A810" t="s">
        <v>4706</v>
      </c>
      <c r="B810">
        <v>7</v>
      </c>
      <c r="C810" t="s">
        <v>240</v>
      </c>
      <c r="D810">
        <v>3353</v>
      </c>
      <c r="E810" t="s">
        <v>4707</v>
      </c>
      <c r="F810" t="s">
        <v>3128</v>
      </c>
      <c r="G810">
        <v>3</v>
      </c>
    </row>
    <row r="811" spans="1:7" x14ac:dyDescent="0.2">
      <c r="A811" t="s">
        <v>4708</v>
      </c>
      <c r="B811" t="e">
        <v>#NAME?</v>
      </c>
      <c r="C811" t="e">
        <f>NA()</f>
        <v>#N/A</v>
      </c>
      <c r="D811" t="e">
        <f>NA()</f>
        <v>#N/A</v>
      </c>
      <c r="E811" t="s">
        <v>4709</v>
      </c>
      <c r="F811" t="s">
        <v>3128</v>
      </c>
      <c r="G811">
        <v>3</v>
      </c>
    </row>
    <row r="812" spans="1:7" x14ac:dyDescent="0.2">
      <c r="A812" t="s">
        <v>7554</v>
      </c>
      <c r="B812">
        <v>8</v>
      </c>
      <c r="C812" t="s">
        <v>7555</v>
      </c>
      <c r="D812">
        <v>3287</v>
      </c>
      <c r="E812" t="s">
        <v>7556</v>
      </c>
      <c r="F812" t="s">
        <v>3128</v>
      </c>
      <c r="G812">
        <v>3</v>
      </c>
    </row>
    <row r="813" spans="1:7" x14ac:dyDescent="0.2">
      <c r="A813" t="s">
        <v>10229</v>
      </c>
      <c r="B813">
        <v>8</v>
      </c>
      <c r="C813" t="s">
        <v>307</v>
      </c>
      <c r="D813">
        <v>872</v>
      </c>
      <c r="E813" t="s">
        <v>10230</v>
      </c>
      <c r="F813" t="s">
        <v>3128</v>
      </c>
      <c r="G813">
        <v>3</v>
      </c>
    </row>
    <row r="814" spans="1:7" x14ac:dyDescent="0.2">
      <c r="A814" t="s">
        <v>3875</v>
      </c>
      <c r="B814">
        <v>10</v>
      </c>
      <c r="C814" t="s">
        <v>966</v>
      </c>
      <c r="D814">
        <v>2789</v>
      </c>
      <c r="E814" t="s">
        <v>3876</v>
      </c>
      <c r="F814" t="s">
        <v>3128</v>
      </c>
      <c r="G814">
        <v>3</v>
      </c>
    </row>
    <row r="815" spans="1:7" x14ac:dyDescent="0.2">
      <c r="A815" t="s">
        <v>7008</v>
      </c>
      <c r="B815">
        <v>10</v>
      </c>
      <c r="C815" t="s">
        <v>232</v>
      </c>
      <c r="D815">
        <v>5966</v>
      </c>
      <c r="E815" t="s">
        <v>7009</v>
      </c>
      <c r="F815" t="s">
        <v>3128</v>
      </c>
      <c r="G815">
        <v>3</v>
      </c>
    </row>
    <row r="816" spans="1:7" x14ac:dyDescent="0.2">
      <c r="A816" t="s">
        <v>10231</v>
      </c>
      <c r="B816">
        <v>10</v>
      </c>
      <c r="C816" t="s">
        <v>232</v>
      </c>
      <c r="D816">
        <v>1925</v>
      </c>
      <c r="E816" t="s">
        <v>10232</v>
      </c>
      <c r="F816" t="s">
        <v>3128</v>
      </c>
      <c r="G816">
        <v>3</v>
      </c>
    </row>
    <row r="817" spans="1:7" x14ac:dyDescent="0.2">
      <c r="A817" t="s">
        <v>8743</v>
      </c>
      <c r="B817">
        <v>10</v>
      </c>
      <c r="C817" t="s">
        <v>268</v>
      </c>
      <c r="D817">
        <v>3329</v>
      </c>
      <c r="E817" t="s">
        <v>8744</v>
      </c>
      <c r="F817" t="s">
        <v>3128</v>
      </c>
      <c r="G817">
        <v>3</v>
      </c>
    </row>
    <row r="818" spans="1:7" x14ac:dyDescent="0.2">
      <c r="A818" t="s">
        <v>8766</v>
      </c>
      <c r="B818">
        <v>11</v>
      </c>
      <c r="C818" t="s">
        <v>232</v>
      </c>
      <c r="D818">
        <v>1934</v>
      </c>
      <c r="E818" t="s">
        <v>8767</v>
      </c>
      <c r="F818" t="s">
        <v>3128</v>
      </c>
      <c r="G818">
        <v>3</v>
      </c>
    </row>
    <row r="819" spans="1:7" x14ac:dyDescent="0.2">
      <c r="A819" t="s">
        <v>7970</v>
      </c>
      <c r="B819">
        <v>12</v>
      </c>
      <c r="C819" t="s">
        <v>232</v>
      </c>
      <c r="D819">
        <v>2723</v>
      </c>
      <c r="E819" t="s">
        <v>7971</v>
      </c>
      <c r="F819" t="s">
        <v>3128</v>
      </c>
      <c r="G819">
        <v>3</v>
      </c>
    </row>
    <row r="820" spans="1:7" x14ac:dyDescent="0.2">
      <c r="A820" t="s">
        <v>10233</v>
      </c>
      <c r="B820">
        <v>12</v>
      </c>
      <c r="C820" t="s">
        <v>10234</v>
      </c>
      <c r="D820">
        <v>503</v>
      </c>
      <c r="E820" t="s">
        <v>10235</v>
      </c>
      <c r="F820" t="s">
        <v>3128</v>
      </c>
      <c r="G820">
        <v>3</v>
      </c>
    </row>
    <row r="821" spans="1:7" x14ac:dyDescent="0.2">
      <c r="A821" t="s">
        <v>3909</v>
      </c>
      <c r="B821">
        <v>12</v>
      </c>
      <c r="C821" t="s">
        <v>3910</v>
      </c>
      <c r="D821">
        <v>2843</v>
      </c>
      <c r="E821" t="s">
        <v>3911</v>
      </c>
      <c r="F821" t="s">
        <v>3128</v>
      </c>
      <c r="G821">
        <v>3</v>
      </c>
    </row>
    <row r="822" spans="1:7" x14ac:dyDescent="0.2">
      <c r="A822" t="s">
        <v>7972</v>
      </c>
      <c r="B822">
        <v>12</v>
      </c>
      <c r="C822" t="s">
        <v>307</v>
      </c>
      <c r="D822">
        <v>2600</v>
      </c>
      <c r="E822" t="s">
        <v>7973</v>
      </c>
      <c r="F822" t="s">
        <v>3128</v>
      </c>
      <c r="G822">
        <v>3</v>
      </c>
    </row>
    <row r="823" spans="1:7" x14ac:dyDescent="0.2">
      <c r="A823" t="s">
        <v>3914</v>
      </c>
      <c r="B823">
        <v>13</v>
      </c>
      <c r="C823" t="s">
        <v>3915</v>
      </c>
      <c r="D823">
        <v>4292</v>
      </c>
      <c r="E823" t="s">
        <v>3916</v>
      </c>
      <c r="F823" t="s">
        <v>3128</v>
      </c>
      <c r="G823">
        <v>3</v>
      </c>
    </row>
    <row r="824" spans="1:7" x14ac:dyDescent="0.2">
      <c r="A824" t="s">
        <v>3356</v>
      </c>
      <c r="B824">
        <v>13</v>
      </c>
      <c r="C824" t="s">
        <v>232</v>
      </c>
      <c r="D824">
        <v>3707</v>
      </c>
      <c r="E824" t="s">
        <v>3357</v>
      </c>
      <c r="F824" t="s">
        <v>3128</v>
      </c>
      <c r="G824">
        <v>3</v>
      </c>
    </row>
    <row r="825" spans="1:7" x14ac:dyDescent="0.2">
      <c r="A825" t="s">
        <v>8824</v>
      </c>
      <c r="B825">
        <v>13</v>
      </c>
      <c r="C825" t="s">
        <v>476</v>
      </c>
      <c r="D825">
        <v>1211</v>
      </c>
      <c r="E825" t="s">
        <v>8825</v>
      </c>
      <c r="F825" t="s">
        <v>3128</v>
      </c>
      <c r="G825">
        <v>3</v>
      </c>
    </row>
    <row r="826" spans="1:7" x14ac:dyDescent="0.2">
      <c r="A826" t="s">
        <v>10236</v>
      </c>
      <c r="B826">
        <v>13</v>
      </c>
      <c r="C826" t="s">
        <v>307</v>
      </c>
      <c r="D826">
        <v>1463</v>
      </c>
      <c r="E826" t="s">
        <v>10237</v>
      </c>
      <c r="F826" t="s">
        <v>3128</v>
      </c>
      <c r="G826">
        <v>3</v>
      </c>
    </row>
    <row r="827" spans="1:7" x14ac:dyDescent="0.2">
      <c r="A827" t="s">
        <v>8872</v>
      </c>
      <c r="B827">
        <v>15</v>
      </c>
      <c r="C827" t="s">
        <v>232</v>
      </c>
      <c r="D827">
        <v>6251</v>
      </c>
      <c r="E827" t="s">
        <v>8873</v>
      </c>
      <c r="F827" t="s">
        <v>3128</v>
      </c>
      <c r="G827">
        <v>3</v>
      </c>
    </row>
    <row r="828" spans="1:7" x14ac:dyDescent="0.2">
      <c r="A828" t="s">
        <v>7013</v>
      </c>
      <c r="B828">
        <v>16</v>
      </c>
      <c r="C828" t="s">
        <v>232</v>
      </c>
      <c r="D828">
        <v>4109</v>
      </c>
      <c r="E828" t="s">
        <v>7014</v>
      </c>
      <c r="F828" t="s">
        <v>3128</v>
      </c>
      <c r="G828">
        <v>3</v>
      </c>
    </row>
    <row r="829" spans="1:7" x14ac:dyDescent="0.2">
      <c r="A829" t="s">
        <v>4155</v>
      </c>
      <c r="B829">
        <v>17</v>
      </c>
      <c r="C829" t="s">
        <v>4156</v>
      </c>
      <c r="D829">
        <v>1367</v>
      </c>
      <c r="E829" t="s">
        <v>4157</v>
      </c>
      <c r="F829" t="s">
        <v>3128</v>
      </c>
      <c r="G829">
        <v>3</v>
      </c>
    </row>
    <row r="830" spans="1:7" x14ac:dyDescent="0.2">
      <c r="A830" t="s">
        <v>10238</v>
      </c>
      <c r="B830">
        <v>18</v>
      </c>
      <c r="C830" t="s">
        <v>4810</v>
      </c>
      <c r="D830">
        <v>1862</v>
      </c>
      <c r="E830" t="s">
        <v>10239</v>
      </c>
      <c r="F830" t="s">
        <v>3128</v>
      </c>
      <c r="G830">
        <v>3</v>
      </c>
    </row>
    <row r="831" spans="1:7" x14ac:dyDescent="0.2">
      <c r="A831" t="s">
        <v>7627</v>
      </c>
      <c r="B831">
        <v>18</v>
      </c>
      <c r="C831" t="s">
        <v>547</v>
      </c>
      <c r="D831">
        <v>3725</v>
      </c>
      <c r="E831" t="s">
        <v>7628</v>
      </c>
      <c r="F831" t="s">
        <v>3128</v>
      </c>
      <c r="G831">
        <v>3</v>
      </c>
    </row>
    <row r="832" spans="1:7" x14ac:dyDescent="0.2">
      <c r="A832" t="s">
        <v>10240</v>
      </c>
      <c r="B832">
        <v>18</v>
      </c>
      <c r="C832" t="s">
        <v>232</v>
      </c>
      <c r="D832">
        <v>677</v>
      </c>
      <c r="E832" t="s">
        <v>10241</v>
      </c>
      <c r="F832" t="s">
        <v>3128</v>
      </c>
      <c r="G832">
        <v>3</v>
      </c>
    </row>
    <row r="833" spans="1:7" x14ac:dyDescent="0.2">
      <c r="A833" t="s">
        <v>5238</v>
      </c>
      <c r="B833">
        <v>19</v>
      </c>
      <c r="C833" t="s">
        <v>232</v>
      </c>
      <c r="D833">
        <v>4103</v>
      </c>
      <c r="E833" t="s">
        <v>5239</v>
      </c>
      <c r="F833" t="s">
        <v>3128</v>
      </c>
      <c r="G833">
        <v>3</v>
      </c>
    </row>
    <row r="834" spans="1:7" x14ac:dyDescent="0.2">
      <c r="A834" t="s">
        <v>5752</v>
      </c>
      <c r="B834">
        <v>20</v>
      </c>
      <c r="C834" t="s">
        <v>5753</v>
      </c>
      <c r="D834">
        <v>2399</v>
      </c>
      <c r="E834" t="s">
        <v>5754</v>
      </c>
      <c r="F834" t="s">
        <v>3128</v>
      </c>
      <c r="G834">
        <v>3</v>
      </c>
    </row>
    <row r="835" spans="1:7" x14ac:dyDescent="0.2">
      <c r="A835" t="s">
        <v>10242</v>
      </c>
      <c r="B835">
        <v>20</v>
      </c>
      <c r="C835" t="s">
        <v>10243</v>
      </c>
      <c r="D835">
        <v>878</v>
      </c>
      <c r="E835" t="s">
        <v>10244</v>
      </c>
      <c r="F835" t="s">
        <v>3128</v>
      </c>
      <c r="G835">
        <v>3</v>
      </c>
    </row>
    <row r="836" spans="1:7" x14ac:dyDescent="0.2">
      <c r="A836" t="s">
        <v>10245</v>
      </c>
      <c r="B836">
        <v>20</v>
      </c>
      <c r="C836" t="s">
        <v>10246</v>
      </c>
      <c r="D836">
        <v>1385</v>
      </c>
      <c r="E836" t="s">
        <v>10247</v>
      </c>
      <c r="F836" t="s">
        <v>3128</v>
      </c>
      <c r="G836">
        <v>3</v>
      </c>
    </row>
    <row r="837" spans="1:7" x14ac:dyDescent="0.2">
      <c r="A837" t="s">
        <v>10248</v>
      </c>
      <c r="B837">
        <v>20</v>
      </c>
      <c r="C837" t="s">
        <v>307</v>
      </c>
      <c r="D837">
        <v>4028</v>
      </c>
      <c r="E837" t="s">
        <v>10249</v>
      </c>
      <c r="F837" t="s">
        <v>3128</v>
      </c>
      <c r="G837">
        <v>3</v>
      </c>
    </row>
    <row r="838" spans="1:7" x14ac:dyDescent="0.2">
      <c r="A838" t="s">
        <v>8101</v>
      </c>
      <c r="B838">
        <v>21</v>
      </c>
      <c r="C838" t="s">
        <v>232</v>
      </c>
      <c r="D838">
        <v>2300</v>
      </c>
      <c r="E838" t="s">
        <v>8102</v>
      </c>
      <c r="F838" t="s">
        <v>3128</v>
      </c>
      <c r="G838">
        <v>3</v>
      </c>
    </row>
    <row r="839" spans="1:7" x14ac:dyDescent="0.2">
      <c r="A839" t="s">
        <v>5422</v>
      </c>
      <c r="B839">
        <v>22</v>
      </c>
      <c r="C839" t="s">
        <v>538</v>
      </c>
      <c r="D839">
        <v>443</v>
      </c>
      <c r="E839" t="s">
        <v>5423</v>
      </c>
      <c r="F839" t="s">
        <v>3128</v>
      </c>
      <c r="G839">
        <v>3</v>
      </c>
    </row>
    <row r="840" spans="1:7" x14ac:dyDescent="0.2">
      <c r="A840" t="s">
        <v>9038</v>
      </c>
      <c r="B840">
        <v>23</v>
      </c>
      <c r="C840" t="s">
        <v>8470</v>
      </c>
      <c r="D840">
        <v>3134</v>
      </c>
      <c r="E840" t="s">
        <v>9039</v>
      </c>
      <c r="F840" t="s">
        <v>3128</v>
      </c>
      <c r="G840">
        <v>3</v>
      </c>
    </row>
    <row r="841" spans="1:7" x14ac:dyDescent="0.2">
      <c r="A841" t="s">
        <v>10250</v>
      </c>
      <c r="B841">
        <v>23</v>
      </c>
      <c r="C841" t="s">
        <v>10251</v>
      </c>
      <c r="D841">
        <v>1349</v>
      </c>
      <c r="E841" t="s">
        <v>10252</v>
      </c>
      <c r="F841" t="s">
        <v>3128</v>
      </c>
      <c r="G841">
        <v>3</v>
      </c>
    </row>
    <row r="842" spans="1:7" x14ac:dyDescent="0.2">
      <c r="A842" t="s">
        <v>9055</v>
      </c>
      <c r="B842">
        <v>24</v>
      </c>
      <c r="C842" t="s">
        <v>232</v>
      </c>
      <c r="D842">
        <v>2333</v>
      </c>
      <c r="E842" t="s">
        <v>9056</v>
      </c>
      <c r="F842" t="s">
        <v>3128</v>
      </c>
      <c r="G842">
        <v>3</v>
      </c>
    </row>
    <row r="843" spans="1:7" x14ac:dyDescent="0.2">
      <c r="A843" t="s">
        <v>10253</v>
      </c>
      <c r="B843">
        <v>24</v>
      </c>
      <c r="C843" t="s">
        <v>10254</v>
      </c>
      <c r="D843">
        <v>2903</v>
      </c>
      <c r="E843" t="s">
        <v>10255</v>
      </c>
      <c r="F843" t="s">
        <v>3128</v>
      </c>
      <c r="G843">
        <v>3</v>
      </c>
    </row>
    <row r="844" spans="1:7" x14ac:dyDescent="0.2">
      <c r="A844" t="s">
        <v>5514</v>
      </c>
      <c r="B844">
        <v>24</v>
      </c>
      <c r="C844" t="s">
        <v>232</v>
      </c>
      <c r="D844">
        <v>4733</v>
      </c>
      <c r="E844" t="s">
        <v>5515</v>
      </c>
      <c r="F844" t="s">
        <v>3128</v>
      </c>
      <c r="G844">
        <v>3</v>
      </c>
    </row>
    <row r="845" spans="1:7" x14ac:dyDescent="0.2">
      <c r="A845" t="s">
        <v>1261</v>
      </c>
      <c r="B845">
        <v>25</v>
      </c>
      <c r="C845" t="s">
        <v>232</v>
      </c>
      <c r="D845">
        <v>2141</v>
      </c>
      <c r="E845" t="s">
        <v>1262</v>
      </c>
      <c r="F845" t="s">
        <v>3128</v>
      </c>
      <c r="G845">
        <v>3</v>
      </c>
    </row>
    <row r="846" spans="1:7" x14ac:dyDescent="0.2">
      <c r="A846" t="s">
        <v>8190</v>
      </c>
      <c r="B846">
        <v>25</v>
      </c>
      <c r="C846" t="s">
        <v>232</v>
      </c>
      <c r="D846">
        <v>2057</v>
      </c>
      <c r="E846" t="s">
        <v>8191</v>
      </c>
      <c r="F846" t="s">
        <v>3128</v>
      </c>
      <c r="G846">
        <v>3</v>
      </c>
    </row>
    <row r="847" spans="1:7" x14ac:dyDescent="0.2">
      <c r="A847" t="s">
        <v>10256</v>
      </c>
      <c r="B847">
        <v>27</v>
      </c>
      <c r="C847" t="s">
        <v>232</v>
      </c>
      <c r="D847">
        <v>596</v>
      </c>
      <c r="E847" t="s">
        <v>10257</v>
      </c>
      <c r="F847" t="s">
        <v>3128</v>
      </c>
      <c r="G847">
        <v>3</v>
      </c>
    </row>
    <row r="848" spans="1:7" x14ac:dyDescent="0.2">
      <c r="A848" t="s">
        <v>7273</v>
      </c>
      <c r="B848">
        <v>27</v>
      </c>
      <c r="C848" t="s">
        <v>232</v>
      </c>
      <c r="D848">
        <v>6377</v>
      </c>
      <c r="E848" t="s">
        <v>7274</v>
      </c>
      <c r="F848" t="s">
        <v>3128</v>
      </c>
      <c r="G848">
        <v>3</v>
      </c>
    </row>
    <row r="849" spans="1:7" x14ac:dyDescent="0.2">
      <c r="A849" t="s">
        <v>10258</v>
      </c>
      <c r="B849">
        <v>29</v>
      </c>
      <c r="C849" t="s">
        <v>232</v>
      </c>
      <c r="D849">
        <v>1214</v>
      </c>
      <c r="E849" t="s">
        <v>10259</v>
      </c>
      <c r="F849" t="s">
        <v>3128</v>
      </c>
      <c r="G849">
        <v>3</v>
      </c>
    </row>
    <row r="850" spans="1:7" x14ac:dyDescent="0.2">
      <c r="A850" t="s">
        <v>9222</v>
      </c>
      <c r="B850">
        <v>29</v>
      </c>
      <c r="C850" t="s">
        <v>9223</v>
      </c>
      <c r="D850">
        <v>3290</v>
      </c>
      <c r="E850" t="s">
        <v>9224</v>
      </c>
      <c r="F850" t="s">
        <v>3128</v>
      </c>
      <c r="G850">
        <v>3</v>
      </c>
    </row>
    <row r="851" spans="1:7" x14ac:dyDescent="0.2">
      <c r="A851" t="s">
        <v>7422</v>
      </c>
      <c r="B851">
        <v>29</v>
      </c>
      <c r="C851" t="s">
        <v>232</v>
      </c>
      <c r="D851">
        <v>2087</v>
      </c>
      <c r="E851" t="s">
        <v>7423</v>
      </c>
      <c r="F851" t="s">
        <v>3128</v>
      </c>
      <c r="G851">
        <v>3</v>
      </c>
    </row>
    <row r="852" spans="1:7" x14ac:dyDescent="0.2">
      <c r="A852" t="s">
        <v>10260</v>
      </c>
      <c r="B852">
        <v>29</v>
      </c>
      <c r="C852" t="s">
        <v>10261</v>
      </c>
      <c r="D852">
        <v>2861</v>
      </c>
      <c r="E852" t="s">
        <v>10262</v>
      </c>
      <c r="F852" t="s">
        <v>3128</v>
      </c>
      <c r="G852">
        <v>3</v>
      </c>
    </row>
    <row r="853" spans="1:7" x14ac:dyDescent="0.2">
      <c r="A853" t="s">
        <v>3417</v>
      </c>
      <c r="B853">
        <v>30</v>
      </c>
      <c r="C853" t="s">
        <v>307</v>
      </c>
      <c r="D853">
        <v>1817</v>
      </c>
      <c r="E853" t="s">
        <v>3418</v>
      </c>
      <c r="F853" t="s">
        <v>3128</v>
      </c>
      <c r="G853">
        <v>3</v>
      </c>
    </row>
    <row r="854" spans="1:7" x14ac:dyDescent="0.2">
      <c r="A854" t="s">
        <v>10263</v>
      </c>
      <c r="B854">
        <v>30</v>
      </c>
      <c r="C854" t="s">
        <v>232</v>
      </c>
      <c r="D854">
        <v>1082</v>
      </c>
      <c r="E854" t="s">
        <v>10264</v>
      </c>
      <c r="F854" t="s">
        <v>3128</v>
      </c>
      <c r="G854">
        <v>3</v>
      </c>
    </row>
    <row r="855" spans="1:7" x14ac:dyDescent="0.2">
      <c r="A855" t="s">
        <v>9283</v>
      </c>
      <c r="B855">
        <v>32</v>
      </c>
      <c r="C855" t="s">
        <v>9284</v>
      </c>
      <c r="D855">
        <v>3128</v>
      </c>
      <c r="E855" t="s">
        <v>9285</v>
      </c>
      <c r="F855" t="s">
        <v>3128</v>
      </c>
      <c r="G855">
        <v>3</v>
      </c>
    </row>
    <row r="856" spans="1:7" x14ac:dyDescent="0.2">
      <c r="A856" t="s">
        <v>4211</v>
      </c>
      <c r="B856">
        <v>32</v>
      </c>
      <c r="C856" t="s">
        <v>232</v>
      </c>
      <c r="D856">
        <v>1031</v>
      </c>
      <c r="E856" t="s">
        <v>4212</v>
      </c>
      <c r="F856" t="s">
        <v>3128</v>
      </c>
      <c r="G856">
        <v>3</v>
      </c>
    </row>
    <row r="857" spans="1:7" x14ac:dyDescent="0.2">
      <c r="A857" t="s">
        <v>7434</v>
      </c>
      <c r="B857">
        <v>32</v>
      </c>
      <c r="C857" t="s">
        <v>232</v>
      </c>
      <c r="D857">
        <v>2072</v>
      </c>
      <c r="E857" t="s">
        <v>7435</v>
      </c>
      <c r="F857" t="s">
        <v>3128</v>
      </c>
      <c r="G857">
        <v>3</v>
      </c>
    </row>
    <row r="858" spans="1:7" x14ac:dyDescent="0.2">
      <c r="A858" t="s">
        <v>6176</v>
      </c>
      <c r="B858">
        <v>32</v>
      </c>
      <c r="C858" t="s">
        <v>232</v>
      </c>
      <c r="D858">
        <v>1127</v>
      </c>
      <c r="E858" t="s">
        <v>6177</v>
      </c>
      <c r="F858" t="s">
        <v>3128</v>
      </c>
      <c r="G858">
        <v>3</v>
      </c>
    </row>
    <row r="859" spans="1:7" x14ac:dyDescent="0.2">
      <c r="A859" t="s">
        <v>6233</v>
      </c>
      <c r="B859">
        <v>32</v>
      </c>
      <c r="C859" t="s">
        <v>307</v>
      </c>
      <c r="D859">
        <v>2762</v>
      </c>
      <c r="E859" t="s">
        <v>6234</v>
      </c>
      <c r="F859" t="s">
        <v>3128</v>
      </c>
      <c r="G859">
        <v>3</v>
      </c>
    </row>
    <row r="860" spans="1:7" x14ac:dyDescent="0.2">
      <c r="A860" t="s">
        <v>6244</v>
      </c>
      <c r="B860">
        <v>32</v>
      </c>
      <c r="C860" t="s">
        <v>232</v>
      </c>
      <c r="D860">
        <v>3920</v>
      </c>
      <c r="E860" t="s">
        <v>6245</v>
      </c>
      <c r="F860" t="s">
        <v>3128</v>
      </c>
      <c r="G860">
        <v>3</v>
      </c>
    </row>
    <row r="861" spans="1:7" x14ac:dyDescent="0.2">
      <c r="A861" t="s">
        <v>9358</v>
      </c>
      <c r="B861">
        <v>33</v>
      </c>
      <c r="C861" t="s">
        <v>232</v>
      </c>
      <c r="D861">
        <v>2315</v>
      </c>
      <c r="E861" t="s">
        <v>9359</v>
      </c>
      <c r="F861" t="s">
        <v>3128</v>
      </c>
      <c r="G861">
        <v>3</v>
      </c>
    </row>
    <row r="862" spans="1:7" x14ac:dyDescent="0.2">
      <c r="A862" t="s">
        <v>10265</v>
      </c>
      <c r="B862">
        <v>33</v>
      </c>
      <c r="C862" t="s">
        <v>232</v>
      </c>
      <c r="D862">
        <v>1625</v>
      </c>
      <c r="E862" t="s">
        <v>10266</v>
      </c>
      <c r="F862" t="s">
        <v>3128</v>
      </c>
      <c r="G862">
        <v>3</v>
      </c>
    </row>
    <row r="863" spans="1:7" x14ac:dyDescent="0.2">
      <c r="A863" t="s">
        <v>10267</v>
      </c>
      <c r="B863">
        <v>33</v>
      </c>
      <c r="C863" t="s">
        <v>232</v>
      </c>
      <c r="D863">
        <v>935</v>
      </c>
      <c r="E863" t="s">
        <v>10268</v>
      </c>
      <c r="F863" t="s">
        <v>3128</v>
      </c>
      <c r="G863">
        <v>3</v>
      </c>
    </row>
    <row r="864" spans="1:7" x14ac:dyDescent="0.2">
      <c r="A864" t="s">
        <v>9395</v>
      </c>
      <c r="B864">
        <v>33</v>
      </c>
      <c r="C864" t="s">
        <v>307</v>
      </c>
      <c r="D864">
        <v>4682</v>
      </c>
      <c r="E864" t="s">
        <v>9396</v>
      </c>
      <c r="F864" t="s">
        <v>3128</v>
      </c>
      <c r="G864">
        <v>3</v>
      </c>
    </row>
    <row r="865" spans="1:7" x14ac:dyDescent="0.2">
      <c r="A865" t="s">
        <v>8399</v>
      </c>
      <c r="B865">
        <v>34</v>
      </c>
      <c r="C865" t="s">
        <v>232</v>
      </c>
      <c r="D865">
        <v>2537</v>
      </c>
      <c r="E865" t="s">
        <v>8400</v>
      </c>
      <c r="F865" t="s">
        <v>3128</v>
      </c>
      <c r="G865">
        <v>3</v>
      </c>
    </row>
    <row r="866" spans="1:7" x14ac:dyDescent="0.2">
      <c r="A866" t="s">
        <v>7458</v>
      </c>
      <c r="B866">
        <v>34</v>
      </c>
      <c r="C866" t="s">
        <v>7459</v>
      </c>
      <c r="D866">
        <v>5594</v>
      </c>
      <c r="E866" t="s">
        <v>7460</v>
      </c>
      <c r="F866" t="s">
        <v>3128</v>
      </c>
      <c r="G866">
        <v>3</v>
      </c>
    </row>
    <row r="867" spans="1:7" x14ac:dyDescent="0.2">
      <c r="A867" t="s">
        <v>8413</v>
      </c>
      <c r="B867">
        <v>34</v>
      </c>
      <c r="C867" t="s">
        <v>232</v>
      </c>
      <c r="D867">
        <v>1217</v>
      </c>
      <c r="E867" t="s">
        <v>8414</v>
      </c>
      <c r="F867" t="s">
        <v>3128</v>
      </c>
      <c r="G867">
        <v>3</v>
      </c>
    </row>
    <row r="868" spans="1:7" x14ac:dyDescent="0.2">
      <c r="A868" t="s">
        <v>8432</v>
      </c>
      <c r="B868">
        <v>34</v>
      </c>
      <c r="C868" t="s">
        <v>232</v>
      </c>
      <c r="D868">
        <v>2183</v>
      </c>
      <c r="E868" t="s">
        <v>8433</v>
      </c>
      <c r="F868" t="s">
        <v>3128</v>
      </c>
      <c r="G868">
        <v>3</v>
      </c>
    </row>
    <row r="869" spans="1:7" x14ac:dyDescent="0.2">
      <c r="A869" t="s">
        <v>8436</v>
      </c>
      <c r="B869">
        <v>34</v>
      </c>
      <c r="C869" t="s">
        <v>8437</v>
      </c>
      <c r="D869">
        <v>1376</v>
      </c>
      <c r="E869" t="s">
        <v>8438</v>
      </c>
      <c r="F869" t="s">
        <v>3128</v>
      </c>
      <c r="G869">
        <v>3</v>
      </c>
    </row>
    <row r="870" spans="1:7" x14ac:dyDescent="0.2">
      <c r="A870" t="s">
        <v>4315</v>
      </c>
      <c r="B870">
        <v>35</v>
      </c>
      <c r="C870" t="s">
        <v>4316</v>
      </c>
      <c r="D870">
        <v>1739</v>
      </c>
      <c r="E870" t="s">
        <v>4317</v>
      </c>
      <c r="F870" t="s">
        <v>3128</v>
      </c>
      <c r="G870">
        <v>3</v>
      </c>
    </row>
    <row r="871" spans="1:7" x14ac:dyDescent="0.2">
      <c r="A871" t="s">
        <v>6539</v>
      </c>
      <c r="B871">
        <v>35</v>
      </c>
      <c r="C871" t="s">
        <v>232</v>
      </c>
      <c r="D871">
        <v>2189</v>
      </c>
      <c r="E871" t="s">
        <v>6540</v>
      </c>
      <c r="F871" t="s">
        <v>3128</v>
      </c>
      <c r="G871">
        <v>3</v>
      </c>
    </row>
    <row r="872" spans="1:7" x14ac:dyDescent="0.2">
      <c r="A872" t="s">
        <v>10269</v>
      </c>
      <c r="B872">
        <v>35</v>
      </c>
      <c r="C872" t="s">
        <v>232</v>
      </c>
      <c r="D872">
        <v>1286</v>
      </c>
      <c r="E872" t="s">
        <v>10270</v>
      </c>
      <c r="F872" t="s">
        <v>3128</v>
      </c>
      <c r="G872">
        <v>3</v>
      </c>
    </row>
    <row r="873" spans="1:7" x14ac:dyDescent="0.2">
      <c r="A873" t="s">
        <v>3465</v>
      </c>
      <c r="B873">
        <v>35</v>
      </c>
      <c r="C873" t="s">
        <v>307</v>
      </c>
      <c r="D873">
        <v>1907</v>
      </c>
      <c r="E873" t="s">
        <v>3466</v>
      </c>
      <c r="F873" t="s">
        <v>3128</v>
      </c>
      <c r="G873">
        <v>3</v>
      </c>
    </row>
    <row r="874" spans="1:7" x14ac:dyDescent="0.2">
      <c r="A874" t="s">
        <v>10271</v>
      </c>
      <c r="B874">
        <v>35</v>
      </c>
      <c r="C874" t="s">
        <v>232</v>
      </c>
      <c r="D874">
        <v>3254</v>
      </c>
      <c r="E874" t="s">
        <v>10272</v>
      </c>
      <c r="F874" t="s">
        <v>3128</v>
      </c>
      <c r="G874">
        <v>3</v>
      </c>
    </row>
    <row r="875" spans="1:7" x14ac:dyDescent="0.2">
      <c r="A875" t="s">
        <v>10273</v>
      </c>
      <c r="B875">
        <v>35</v>
      </c>
      <c r="C875" t="s">
        <v>10274</v>
      </c>
      <c r="D875">
        <v>1049</v>
      </c>
      <c r="E875" t="s">
        <v>10275</v>
      </c>
      <c r="F875" t="s">
        <v>3128</v>
      </c>
      <c r="G875">
        <v>3</v>
      </c>
    </row>
    <row r="876" spans="1:7" x14ac:dyDescent="0.2">
      <c r="A876" t="s">
        <v>7843</v>
      </c>
      <c r="B876">
        <v>35</v>
      </c>
      <c r="C876" t="s">
        <v>307</v>
      </c>
      <c r="D876">
        <v>860</v>
      </c>
      <c r="E876" t="s">
        <v>7844</v>
      </c>
      <c r="F876" t="s">
        <v>3128</v>
      </c>
      <c r="G876">
        <v>3</v>
      </c>
    </row>
    <row r="877" spans="1:7" x14ac:dyDescent="0.2">
      <c r="A877" t="s">
        <v>10276</v>
      </c>
      <c r="B877">
        <v>36</v>
      </c>
      <c r="C877" t="s">
        <v>232</v>
      </c>
      <c r="D877">
        <v>1580</v>
      </c>
      <c r="E877" t="s">
        <v>10277</v>
      </c>
      <c r="F877" t="s">
        <v>3128</v>
      </c>
      <c r="G877">
        <v>3</v>
      </c>
    </row>
    <row r="878" spans="1:7" x14ac:dyDescent="0.2">
      <c r="A878" t="s">
        <v>8537</v>
      </c>
      <c r="B878">
        <v>36</v>
      </c>
      <c r="C878" t="s">
        <v>4422</v>
      </c>
      <c r="D878">
        <v>2147</v>
      </c>
      <c r="E878" t="s">
        <v>8538</v>
      </c>
      <c r="F878" t="s">
        <v>3128</v>
      </c>
      <c r="G878">
        <v>3</v>
      </c>
    </row>
    <row r="879" spans="1:7" x14ac:dyDescent="0.2">
      <c r="A879" t="s">
        <v>4473</v>
      </c>
      <c r="B879">
        <v>36</v>
      </c>
      <c r="C879" t="s">
        <v>232</v>
      </c>
      <c r="D879">
        <v>2012</v>
      </c>
      <c r="E879" t="s">
        <v>4474</v>
      </c>
      <c r="F879" t="s">
        <v>3128</v>
      </c>
      <c r="G879">
        <v>3</v>
      </c>
    </row>
    <row r="880" spans="1:7" x14ac:dyDescent="0.2">
      <c r="A880" t="s">
        <v>10278</v>
      </c>
      <c r="B880">
        <v>1</v>
      </c>
      <c r="C880" t="s">
        <v>10279</v>
      </c>
      <c r="D880">
        <v>4319</v>
      </c>
      <c r="E880" t="s">
        <v>10280</v>
      </c>
      <c r="F880" t="s">
        <v>3128</v>
      </c>
      <c r="G880">
        <v>3</v>
      </c>
    </row>
    <row r="881" spans="1:7" x14ac:dyDescent="0.2">
      <c r="A881" t="s">
        <v>8579</v>
      </c>
      <c r="B881">
        <v>3</v>
      </c>
      <c r="C881" t="s">
        <v>8580</v>
      </c>
      <c r="D881">
        <v>2183</v>
      </c>
      <c r="E881" t="s">
        <v>8581</v>
      </c>
      <c r="F881" t="s">
        <v>3128</v>
      </c>
      <c r="G881">
        <v>3</v>
      </c>
    </row>
    <row r="882" spans="1:7" x14ac:dyDescent="0.2">
      <c r="A882" t="s">
        <v>8627</v>
      </c>
      <c r="B882">
        <v>5</v>
      </c>
      <c r="C882" t="s">
        <v>8628</v>
      </c>
      <c r="D882">
        <v>3266</v>
      </c>
      <c r="E882" t="s">
        <v>8629</v>
      </c>
      <c r="F882" t="s">
        <v>3128</v>
      </c>
      <c r="G882">
        <v>3</v>
      </c>
    </row>
    <row r="883" spans="1:7" x14ac:dyDescent="0.2">
      <c r="A883" t="s">
        <v>7536</v>
      </c>
      <c r="B883">
        <v>5</v>
      </c>
      <c r="C883" t="s">
        <v>4711</v>
      </c>
      <c r="D883">
        <v>1394</v>
      </c>
      <c r="E883" t="s">
        <v>7537</v>
      </c>
      <c r="F883" t="s">
        <v>3128</v>
      </c>
      <c r="G883">
        <v>3</v>
      </c>
    </row>
    <row r="884" spans="1:7" x14ac:dyDescent="0.2">
      <c r="A884" t="s">
        <v>7538</v>
      </c>
      <c r="B884">
        <v>5</v>
      </c>
      <c r="C884" t="s">
        <v>7539</v>
      </c>
      <c r="D884">
        <v>749</v>
      </c>
      <c r="E884" t="s">
        <v>7540</v>
      </c>
      <c r="F884" t="s">
        <v>3128</v>
      </c>
      <c r="G884">
        <v>3</v>
      </c>
    </row>
    <row r="885" spans="1:7" x14ac:dyDescent="0.2">
      <c r="A885" t="s">
        <v>8657</v>
      </c>
      <c r="B885">
        <v>6</v>
      </c>
      <c r="C885" t="s">
        <v>232</v>
      </c>
      <c r="D885">
        <v>3554</v>
      </c>
      <c r="E885" t="s">
        <v>8658</v>
      </c>
      <c r="F885" t="s">
        <v>3128</v>
      </c>
      <c r="G885">
        <v>3</v>
      </c>
    </row>
    <row r="886" spans="1:7" x14ac:dyDescent="0.2">
      <c r="A886" t="s">
        <v>4663</v>
      </c>
      <c r="B886">
        <v>6</v>
      </c>
      <c r="C886" t="s">
        <v>232</v>
      </c>
      <c r="D886">
        <v>2174</v>
      </c>
      <c r="E886" t="s">
        <v>4664</v>
      </c>
      <c r="F886" t="s">
        <v>3128</v>
      </c>
      <c r="G886">
        <v>3</v>
      </c>
    </row>
    <row r="887" spans="1:7" x14ac:dyDescent="0.2">
      <c r="A887" t="s">
        <v>7550</v>
      </c>
      <c r="B887">
        <v>7</v>
      </c>
      <c r="C887" t="s">
        <v>268</v>
      </c>
      <c r="D887">
        <v>2186</v>
      </c>
      <c r="E887" t="s">
        <v>7551</v>
      </c>
      <c r="F887" t="s">
        <v>3128</v>
      </c>
      <c r="G887">
        <v>3</v>
      </c>
    </row>
    <row r="888" spans="1:7" x14ac:dyDescent="0.2">
      <c r="A888" t="s">
        <v>8691</v>
      </c>
      <c r="B888">
        <v>8</v>
      </c>
      <c r="C888" t="s">
        <v>232</v>
      </c>
      <c r="D888">
        <v>3566</v>
      </c>
      <c r="E888" t="s">
        <v>8692</v>
      </c>
      <c r="F888" t="s">
        <v>3128</v>
      </c>
      <c r="G888">
        <v>3</v>
      </c>
    </row>
    <row r="889" spans="1:7" x14ac:dyDescent="0.2">
      <c r="A889" t="s">
        <v>10281</v>
      </c>
      <c r="B889">
        <v>9</v>
      </c>
      <c r="C889" t="s">
        <v>232</v>
      </c>
      <c r="D889">
        <v>1850</v>
      </c>
      <c r="E889" t="s">
        <v>10282</v>
      </c>
      <c r="F889" t="s">
        <v>3128</v>
      </c>
      <c r="G889">
        <v>3</v>
      </c>
    </row>
    <row r="890" spans="1:7" x14ac:dyDescent="0.2">
      <c r="A890" t="s">
        <v>10283</v>
      </c>
      <c r="B890">
        <v>9</v>
      </c>
      <c r="C890" t="s">
        <v>232</v>
      </c>
      <c r="D890">
        <v>1823</v>
      </c>
      <c r="E890" t="s">
        <v>10284</v>
      </c>
      <c r="F890" t="s">
        <v>3128</v>
      </c>
      <c r="G890">
        <v>3</v>
      </c>
    </row>
    <row r="891" spans="1:7" x14ac:dyDescent="0.2">
      <c r="A891" t="s">
        <v>4847</v>
      </c>
      <c r="B891">
        <v>10</v>
      </c>
      <c r="C891" t="s">
        <v>307</v>
      </c>
      <c r="D891">
        <v>1778</v>
      </c>
      <c r="E891" t="s">
        <v>4848</v>
      </c>
      <c r="F891" t="s">
        <v>3128</v>
      </c>
      <c r="G891">
        <v>3</v>
      </c>
    </row>
    <row r="892" spans="1:7" x14ac:dyDescent="0.2">
      <c r="A892" t="s">
        <v>7106</v>
      </c>
      <c r="B892">
        <v>13</v>
      </c>
      <c r="C892" t="s">
        <v>7107</v>
      </c>
      <c r="D892">
        <v>2186</v>
      </c>
      <c r="E892" t="s">
        <v>7108</v>
      </c>
      <c r="F892" t="s">
        <v>3128</v>
      </c>
      <c r="G892">
        <v>3</v>
      </c>
    </row>
    <row r="893" spans="1:7" x14ac:dyDescent="0.2">
      <c r="A893" t="s">
        <v>4992</v>
      </c>
      <c r="B893">
        <v>13</v>
      </c>
      <c r="C893" t="s">
        <v>4993</v>
      </c>
      <c r="D893">
        <v>1877</v>
      </c>
      <c r="E893" t="s">
        <v>4994</v>
      </c>
      <c r="F893" t="s">
        <v>3128</v>
      </c>
      <c r="G893">
        <v>3</v>
      </c>
    </row>
    <row r="894" spans="1:7" x14ac:dyDescent="0.2">
      <c r="A894" t="s">
        <v>5002</v>
      </c>
      <c r="B894">
        <v>14</v>
      </c>
      <c r="C894" t="s">
        <v>232</v>
      </c>
      <c r="D894">
        <v>1073</v>
      </c>
      <c r="E894" t="s">
        <v>5003</v>
      </c>
      <c r="F894" t="s">
        <v>3128</v>
      </c>
      <c r="G894">
        <v>3</v>
      </c>
    </row>
    <row r="895" spans="1:7" x14ac:dyDescent="0.2">
      <c r="A895" t="s">
        <v>10285</v>
      </c>
      <c r="B895">
        <v>14</v>
      </c>
      <c r="C895" t="s">
        <v>10286</v>
      </c>
      <c r="D895">
        <v>2168</v>
      </c>
      <c r="E895" t="s">
        <v>10287</v>
      </c>
      <c r="F895" t="s">
        <v>3128</v>
      </c>
      <c r="G895">
        <v>3</v>
      </c>
    </row>
    <row r="896" spans="1:7" x14ac:dyDescent="0.2">
      <c r="A896" t="s">
        <v>5009</v>
      </c>
      <c r="B896">
        <v>14</v>
      </c>
      <c r="C896" t="s">
        <v>232</v>
      </c>
      <c r="D896">
        <v>1484</v>
      </c>
      <c r="E896" t="s">
        <v>5010</v>
      </c>
      <c r="F896" t="s">
        <v>3128</v>
      </c>
      <c r="G896">
        <v>3</v>
      </c>
    </row>
    <row r="897" spans="1:7" x14ac:dyDescent="0.2">
      <c r="A897" t="s">
        <v>4135</v>
      </c>
      <c r="B897">
        <v>14</v>
      </c>
      <c r="C897" t="s">
        <v>307</v>
      </c>
      <c r="D897">
        <v>1466</v>
      </c>
      <c r="E897" t="s">
        <v>4136</v>
      </c>
      <c r="F897" t="s">
        <v>3128</v>
      </c>
      <c r="G897">
        <v>3</v>
      </c>
    </row>
    <row r="898" spans="1:7" x14ac:dyDescent="0.2">
      <c r="A898" t="s">
        <v>7591</v>
      </c>
      <c r="B898">
        <v>14</v>
      </c>
      <c r="C898" t="s">
        <v>232</v>
      </c>
      <c r="D898">
        <v>1469</v>
      </c>
      <c r="E898" t="s">
        <v>7592</v>
      </c>
      <c r="F898" t="s">
        <v>3128</v>
      </c>
      <c r="G898">
        <v>3</v>
      </c>
    </row>
    <row r="899" spans="1:7" x14ac:dyDescent="0.2">
      <c r="A899" t="s">
        <v>10288</v>
      </c>
      <c r="B899">
        <v>14</v>
      </c>
      <c r="C899" t="s">
        <v>307</v>
      </c>
      <c r="D899">
        <v>1421</v>
      </c>
      <c r="E899" t="s">
        <v>10289</v>
      </c>
      <c r="F899" t="s">
        <v>3128</v>
      </c>
      <c r="G899">
        <v>3</v>
      </c>
    </row>
    <row r="900" spans="1:7" x14ac:dyDescent="0.2">
      <c r="A900" t="s">
        <v>10290</v>
      </c>
      <c r="B900">
        <v>15</v>
      </c>
      <c r="C900" t="s">
        <v>3961</v>
      </c>
      <c r="D900">
        <v>4241</v>
      </c>
      <c r="E900" t="s">
        <v>10291</v>
      </c>
      <c r="F900" t="s">
        <v>3128</v>
      </c>
      <c r="G900">
        <v>3</v>
      </c>
    </row>
    <row r="901" spans="1:7" x14ac:dyDescent="0.2">
      <c r="A901" t="s">
        <v>4149</v>
      </c>
      <c r="B901">
        <v>16</v>
      </c>
      <c r="C901" t="s">
        <v>4150</v>
      </c>
      <c r="D901">
        <v>2198</v>
      </c>
      <c r="E901" t="s">
        <v>4151</v>
      </c>
      <c r="F901" t="s">
        <v>3128</v>
      </c>
      <c r="G901">
        <v>3</v>
      </c>
    </row>
    <row r="902" spans="1:7" x14ac:dyDescent="0.2">
      <c r="A902" t="s">
        <v>3367</v>
      </c>
      <c r="B902">
        <v>17</v>
      </c>
      <c r="C902" t="s">
        <v>538</v>
      </c>
      <c r="D902">
        <v>5516</v>
      </c>
      <c r="E902" t="s">
        <v>3368</v>
      </c>
      <c r="F902" t="s">
        <v>3128</v>
      </c>
      <c r="G902">
        <v>3</v>
      </c>
    </row>
    <row r="903" spans="1:7" x14ac:dyDescent="0.2">
      <c r="A903" t="s">
        <v>8092</v>
      </c>
      <c r="B903">
        <v>20</v>
      </c>
      <c r="C903" t="s">
        <v>4818</v>
      </c>
      <c r="D903">
        <v>4028</v>
      </c>
      <c r="E903" t="s">
        <v>8093</v>
      </c>
      <c r="F903" t="s">
        <v>3128</v>
      </c>
      <c r="G903">
        <v>3</v>
      </c>
    </row>
    <row r="904" spans="1:7" x14ac:dyDescent="0.2">
      <c r="A904" t="s">
        <v>4026</v>
      </c>
      <c r="B904">
        <v>20</v>
      </c>
      <c r="C904" t="s">
        <v>232</v>
      </c>
      <c r="D904">
        <v>2156</v>
      </c>
      <c r="E904" t="s">
        <v>4027</v>
      </c>
      <c r="F904" t="s">
        <v>3128</v>
      </c>
      <c r="G904">
        <v>3</v>
      </c>
    </row>
    <row r="905" spans="1:7" x14ac:dyDescent="0.2">
      <c r="A905" t="s">
        <v>10292</v>
      </c>
      <c r="B905">
        <v>20</v>
      </c>
      <c r="C905" t="s">
        <v>232</v>
      </c>
      <c r="D905">
        <v>1358</v>
      </c>
      <c r="E905" t="s">
        <v>10293</v>
      </c>
      <c r="F905" t="s">
        <v>3128</v>
      </c>
      <c r="G905">
        <v>3</v>
      </c>
    </row>
    <row r="906" spans="1:7" x14ac:dyDescent="0.2">
      <c r="A906" t="s">
        <v>10294</v>
      </c>
      <c r="B906">
        <v>21</v>
      </c>
      <c r="C906" t="s">
        <v>265</v>
      </c>
      <c r="D906">
        <v>1277</v>
      </c>
      <c r="E906" t="s">
        <v>10295</v>
      </c>
      <c r="F906" t="s">
        <v>3128</v>
      </c>
      <c r="G906">
        <v>3</v>
      </c>
    </row>
    <row r="907" spans="1:7" x14ac:dyDescent="0.2">
      <c r="A907" t="s">
        <v>9018</v>
      </c>
      <c r="B907">
        <v>21</v>
      </c>
      <c r="C907" t="s">
        <v>307</v>
      </c>
      <c r="D907">
        <v>2000</v>
      </c>
      <c r="E907" t="s">
        <v>9019</v>
      </c>
      <c r="F907" t="s">
        <v>3128</v>
      </c>
      <c r="G907">
        <v>3</v>
      </c>
    </row>
    <row r="908" spans="1:7" x14ac:dyDescent="0.2">
      <c r="A908" t="s">
        <v>10296</v>
      </c>
      <c r="B908">
        <v>23</v>
      </c>
      <c r="C908" t="s">
        <v>232</v>
      </c>
      <c r="D908">
        <v>842</v>
      </c>
      <c r="E908" t="s">
        <v>10297</v>
      </c>
      <c r="F908" t="s">
        <v>3128</v>
      </c>
      <c r="G908">
        <v>3</v>
      </c>
    </row>
    <row r="909" spans="1:7" x14ac:dyDescent="0.2">
      <c r="A909" t="s">
        <v>10298</v>
      </c>
      <c r="B909">
        <v>23</v>
      </c>
      <c r="C909" t="s">
        <v>941</v>
      </c>
      <c r="D909">
        <v>1199</v>
      </c>
      <c r="E909" t="s">
        <v>10299</v>
      </c>
      <c r="F909" t="s">
        <v>3128</v>
      </c>
      <c r="G909">
        <v>3</v>
      </c>
    </row>
    <row r="910" spans="1:7" x14ac:dyDescent="0.2">
      <c r="A910" t="s">
        <v>9059</v>
      </c>
      <c r="B910">
        <v>24</v>
      </c>
      <c r="C910" t="s">
        <v>9060</v>
      </c>
      <c r="D910">
        <v>3380</v>
      </c>
      <c r="E910" t="s">
        <v>9061</v>
      </c>
      <c r="F910" t="s">
        <v>3128</v>
      </c>
      <c r="G910">
        <v>3</v>
      </c>
    </row>
    <row r="911" spans="1:7" x14ac:dyDescent="0.2">
      <c r="A911" t="s">
        <v>3392</v>
      </c>
      <c r="B911">
        <v>24</v>
      </c>
      <c r="C911" t="s">
        <v>232</v>
      </c>
      <c r="D911">
        <v>1457</v>
      </c>
      <c r="E911" t="s">
        <v>3393</v>
      </c>
      <c r="F911" t="s">
        <v>3128</v>
      </c>
      <c r="G911">
        <v>3</v>
      </c>
    </row>
    <row r="912" spans="1:7" x14ac:dyDescent="0.2">
      <c r="A912" t="s">
        <v>10300</v>
      </c>
      <c r="B912">
        <v>25</v>
      </c>
      <c r="C912" t="s">
        <v>10301</v>
      </c>
      <c r="D912">
        <v>1847</v>
      </c>
      <c r="E912" t="s">
        <v>10302</v>
      </c>
      <c r="F912" t="s">
        <v>3128</v>
      </c>
      <c r="G912">
        <v>3</v>
      </c>
    </row>
    <row r="913" spans="1:7" x14ac:dyDescent="0.2">
      <c r="A913" t="s">
        <v>3394</v>
      </c>
      <c r="B913">
        <v>25</v>
      </c>
      <c r="C913" t="s">
        <v>307</v>
      </c>
      <c r="D913">
        <v>1685</v>
      </c>
      <c r="E913" t="s">
        <v>3395</v>
      </c>
      <c r="F913" t="s">
        <v>3128</v>
      </c>
      <c r="G913">
        <v>3</v>
      </c>
    </row>
    <row r="914" spans="1:7" x14ac:dyDescent="0.2">
      <c r="A914" t="s">
        <v>7701</v>
      </c>
      <c r="B914">
        <v>25</v>
      </c>
      <c r="C914" t="s">
        <v>540</v>
      </c>
      <c r="D914">
        <v>731</v>
      </c>
      <c r="E914" t="s">
        <v>7702</v>
      </c>
      <c r="F914" t="s">
        <v>3128</v>
      </c>
      <c r="G914">
        <v>3</v>
      </c>
    </row>
    <row r="915" spans="1:7" x14ac:dyDescent="0.2">
      <c r="A915" t="s">
        <v>5643</v>
      </c>
      <c r="B915">
        <v>25</v>
      </c>
      <c r="C915" t="s">
        <v>232</v>
      </c>
      <c r="D915">
        <v>1094</v>
      </c>
      <c r="E915" t="s">
        <v>5644</v>
      </c>
      <c r="F915" t="s">
        <v>3128</v>
      </c>
      <c r="G915">
        <v>3</v>
      </c>
    </row>
    <row r="916" spans="1:7" x14ac:dyDescent="0.2">
      <c r="A916" t="s">
        <v>10303</v>
      </c>
      <c r="B916">
        <v>28</v>
      </c>
      <c r="C916" t="s">
        <v>232</v>
      </c>
      <c r="D916">
        <v>3461</v>
      </c>
      <c r="E916" t="s">
        <v>10304</v>
      </c>
      <c r="F916" t="s">
        <v>3128</v>
      </c>
      <c r="G916">
        <v>3</v>
      </c>
    </row>
    <row r="917" spans="1:7" x14ac:dyDescent="0.2">
      <c r="A917" t="s">
        <v>5793</v>
      </c>
      <c r="B917">
        <v>28</v>
      </c>
      <c r="C917" t="s">
        <v>5794</v>
      </c>
      <c r="D917">
        <v>2897</v>
      </c>
      <c r="E917" t="s">
        <v>5795</v>
      </c>
      <c r="F917" t="s">
        <v>3128</v>
      </c>
      <c r="G917">
        <v>3</v>
      </c>
    </row>
    <row r="918" spans="1:7" x14ac:dyDescent="0.2">
      <c r="A918" t="s">
        <v>7736</v>
      </c>
      <c r="B918">
        <v>28</v>
      </c>
      <c r="C918" t="s">
        <v>7737</v>
      </c>
      <c r="D918">
        <v>1247</v>
      </c>
      <c r="E918" t="s">
        <v>7738</v>
      </c>
      <c r="F918" t="s">
        <v>3128</v>
      </c>
      <c r="G918">
        <v>3</v>
      </c>
    </row>
    <row r="919" spans="1:7" x14ac:dyDescent="0.2">
      <c r="A919" t="s">
        <v>1338</v>
      </c>
      <c r="B919">
        <v>29</v>
      </c>
      <c r="C919" t="s">
        <v>307</v>
      </c>
      <c r="D919">
        <v>1379</v>
      </c>
      <c r="E919" t="s">
        <v>1339</v>
      </c>
      <c r="F919" t="s">
        <v>3128</v>
      </c>
      <c r="G919">
        <v>3</v>
      </c>
    </row>
    <row r="920" spans="1:7" x14ac:dyDescent="0.2">
      <c r="A920" t="s">
        <v>10305</v>
      </c>
      <c r="B920">
        <v>29</v>
      </c>
      <c r="C920" t="s">
        <v>232</v>
      </c>
      <c r="D920">
        <v>1886</v>
      </c>
      <c r="E920" t="s">
        <v>10306</v>
      </c>
      <c r="F920" t="s">
        <v>3128</v>
      </c>
      <c r="G920">
        <v>3</v>
      </c>
    </row>
    <row r="921" spans="1:7" x14ac:dyDescent="0.2">
      <c r="A921" t="s">
        <v>10307</v>
      </c>
      <c r="B921">
        <v>30</v>
      </c>
      <c r="C921" t="s">
        <v>5181</v>
      </c>
      <c r="D921">
        <v>2990</v>
      </c>
      <c r="E921" t="s">
        <v>10308</v>
      </c>
      <c r="F921" t="s">
        <v>3128</v>
      </c>
      <c r="G921">
        <v>3</v>
      </c>
    </row>
    <row r="922" spans="1:7" x14ac:dyDescent="0.2">
      <c r="A922" t="s">
        <v>10309</v>
      </c>
      <c r="B922">
        <v>30</v>
      </c>
      <c r="C922" t="s">
        <v>336</v>
      </c>
      <c r="D922">
        <v>1508</v>
      </c>
      <c r="E922" t="s">
        <v>10310</v>
      </c>
      <c r="F922" t="s">
        <v>3128</v>
      </c>
      <c r="G922">
        <v>3</v>
      </c>
    </row>
    <row r="923" spans="1:7" x14ac:dyDescent="0.2">
      <c r="A923" t="s">
        <v>6010</v>
      </c>
      <c r="B923">
        <v>30</v>
      </c>
      <c r="C923" t="s">
        <v>6011</v>
      </c>
      <c r="D923">
        <v>3011</v>
      </c>
      <c r="E923" t="s">
        <v>6012</v>
      </c>
      <c r="F923" t="s">
        <v>3128</v>
      </c>
      <c r="G923">
        <v>3</v>
      </c>
    </row>
    <row r="924" spans="1:7" x14ac:dyDescent="0.2">
      <c r="A924" t="s">
        <v>4216</v>
      </c>
      <c r="B924">
        <v>32</v>
      </c>
      <c r="C924" t="s">
        <v>232</v>
      </c>
      <c r="D924">
        <v>2054</v>
      </c>
      <c r="E924" t="s">
        <v>4217</v>
      </c>
      <c r="F924" t="s">
        <v>3128</v>
      </c>
      <c r="G924">
        <v>3</v>
      </c>
    </row>
    <row r="925" spans="1:7" x14ac:dyDescent="0.2">
      <c r="A925" t="s">
        <v>10311</v>
      </c>
      <c r="B925">
        <v>32</v>
      </c>
      <c r="C925" t="s">
        <v>10254</v>
      </c>
      <c r="D925">
        <v>1892</v>
      </c>
      <c r="E925" t="s">
        <v>10312</v>
      </c>
      <c r="F925" t="s">
        <v>3128</v>
      </c>
      <c r="G925">
        <v>3</v>
      </c>
    </row>
    <row r="926" spans="1:7" x14ac:dyDescent="0.2">
      <c r="A926" t="s">
        <v>9308</v>
      </c>
      <c r="B926">
        <v>32</v>
      </c>
      <c r="C926" t="s">
        <v>232</v>
      </c>
      <c r="D926">
        <v>1499</v>
      </c>
      <c r="E926" t="s">
        <v>9309</v>
      </c>
      <c r="F926" t="s">
        <v>3128</v>
      </c>
      <c r="G926">
        <v>3</v>
      </c>
    </row>
    <row r="927" spans="1:7" x14ac:dyDescent="0.2">
      <c r="A927" t="s">
        <v>10313</v>
      </c>
      <c r="B927">
        <v>32</v>
      </c>
      <c r="C927" t="s">
        <v>10314</v>
      </c>
      <c r="D927">
        <v>1826</v>
      </c>
      <c r="E927" t="s">
        <v>10315</v>
      </c>
      <c r="F927" t="s">
        <v>3128</v>
      </c>
      <c r="G927">
        <v>3</v>
      </c>
    </row>
    <row r="928" spans="1:7" x14ac:dyDescent="0.2">
      <c r="A928" t="s">
        <v>9400</v>
      </c>
      <c r="B928">
        <v>34</v>
      </c>
      <c r="C928" t="s">
        <v>232</v>
      </c>
      <c r="D928">
        <v>1790</v>
      </c>
      <c r="E928" t="s">
        <v>9401</v>
      </c>
      <c r="F928" t="s">
        <v>3128</v>
      </c>
      <c r="G928">
        <v>3</v>
      </c>
    </row>
    <row r="929" spans="1:7" x14ac:dyDescent="0.2">
      <c r="A929" t="s">
        <v>4291</v>
      </c>
      <c r="B929">
        <v>34</v>
      </c>
      <c r="C929" t="s">
        <v>4292</v>
      </c>
      <c r="D929">
        <v>2411</v>
      </c>
      <c r="E929" t="s">
        <v>4293</v>
      </c>
      <c r="F929" t="s">
        <v>3128</v>
      </c>
      <c r="G929">
        <v>3</v>
      </c>
    </row>
    <row r="930" spans="1:7" x14ac:dyDescent="0.2">
      <c r="A930" t="s">
        <v>9418</v>
      </c>
      <c r="B930">
        <v>34</v>
      </c>
      <c r="C930" t="s">
        <v>307</v>
      </c>
      <c r="D930">
        <v>3134</v>
      </c>
      <c r="E930" t="s">
        <v>9419</v>
      </c>
      <c r="F930" t="s">
        <v>3128</v>
      </c>
      <c r="G930">
        <v>3</v>
      </c>
    </row>
    <row r="931" spans="1:7" x14ac:dyDescent="0.2">
      <c r="A931" t="s">
        <v>10316</v>
      </c>
      <c r="B931">
        <v>34</v>
      </c>
      <c r="C931" t="s">
        <v>232</v>
      </c>
      <c r="D931">
        <v>2117</v>
      </c>
      <c r="E931" t="s">
        <v>10317</v>
      </c>
      <c r="F931" t="s">
        <v>3128</v>
      </c>
      <c r="G931">
        <v>3</v>
      </c>
    </row>
    <row r="932" spans="1:7" x14ac:dyDescent="0.2">
      <c r="A932" t="s">
        <v>10318</v>
      </c>
      <c r="B932">
        <v>34</v>
      </c>
      <c r="C932" t="s">
        <v>232</v>
      </c>
      <c r="D932">
        <v>1907</v>
      </c>
      <c r="E932" t="s">
        <v>10319</v>
      </c>
      <c r="F932" t="s">
        <v>3128</v>
      </c>
      <c r="G932">
        <v>3</v>
      </c>
    </row>
    <row r="933" spans="1:7" x14ac:dyDescent="0.2">
      <c r="A933" t="s">
        <v>6479</v>
      </c>
      <c r="B933">
        <v>34</v>
      </c>
      <c r="C933" t="s">
        <v>232</v>
      </c>
      <c r="D933">
        <v>2189</v>
      </c>
      <c r="E933" t="s">
        <v>6480</v>
      </c>
      <c r="F933" t="s">
        <v>3128</v>
      </c>
      <c r="G933">
        <v>3</v>
      </c>
    </row>
    <row r="934" spans="1:7" x14ac:dyDescent="0.2">
      <c r="A934" t="s">
        <v>10320</v>
      </c>
      <c r="B934">
        <v>35</v>
      </c>
      <c r="C934" t="s">
        <v>10321</v>
      </c>
      <c r="D934">
        <v>3278</v>
      </c>
      <c r="E934" t="s">
        <v>10322</v>
      </c>
      <c r="F934" t="s">
        <v>3128</v>
      </c>
      <c r="G934">
        <v>3</v>
      </c>
    </row>
    <row r="935" spans="1:7" x14ac:dyDescent="0.2">
      <c r="A935" t="s">
        <v>10323</v>
      </c>
      <c r="B935" t="e">
        <v>#NAME?</v>
      </c>
      <c r="C935" t="e">
        <f>NA()</f>
        <v>#N/A</v>
      </c>
      <c r="D935" t="e">
        <f>NA()</f>
        <v>#N/A</v>
      </c>
      <c r="E935" t="s">
        <v>10324</v>
      </c>
      <c r="F935" t="s">
        <v>3128</v>
      </c>
      <c r="G935">
        <v>3</v>
      </c>
    </row>
    <row r="936" spans="1:7" x14ac:dyDescent="0.2">
      <c r="A936" t="s">
        <v>8457</v>
      </c>
      <c r="B936">
        <v>35</v>
      </c>
      <c r="C936" t="s">
        <v>232</v>
      </c>
      <c r="D936">
        <v>2219</v>
      </c>
      <c r="E936" t="s">
        <v>8458</v>
      </c>
      <c r="F936" t="s">
        <v>3128</v>
      </c>
      <c r="G936">
        <v>3</v>
      </c>
    </row>
    <row r="937" spans="1:7" x14ac:dyDescent="0.2">
      <c r="A937" t="s">
        <v>8472</v>
      </c>
      <c r="B937">
        <v>35</v>
      </c>
      <c r="C937" t="s">
        <v>232</v>
      </c>
      <c r="D937">
        <v>1760</v>
      </c>
      <c r="E937" t="s">
        <v>8473</v>
      </c>
      <c r="F937" t="s">
        <v>3128</v>
      </c>
      <c r="G937">
        <v>3</v>
      </c>
    </row>
    <row r="938" spans="1:7" x14ac:dyDescent="0.2">
      <c r="A938" t="s">
        <v>10325</v>
      </c>
      <c r="B938">
        <v>35</v>
      </c>
      <c r="C938" t="s">
        <v>232</v>
      </c>
      <c r="D938">
        <v>2018</v>
      </c>
      <c r="E938" t="s">
        <v>10326</v>
      </c>
      <c r="F938" t="s">
        <v>3128</v>
      </c>
      <c r="G938">
        <v>3</v>
      </c>
    </row>
    <row r="939" spans="1:7" x14ac:dyDescent="0.2">
      <c r="A939" t="s">
        <v>6733</v>
      </c>
      <c r="B939">
        <v>36</v>
      </c>
      <c r="C939" t="s">
        <v>232</v>
      </c>
      <c r="D939">
        <v>2450</v>
      </c>
      <c r="E939" t="s">
        <v>6734</v>
      </c>
      <c r="F939" t="s">
        <v>3128</v>
      </c>
      <c r="G939">
        <v>3</v>
      </c>
    </row>
    <row r="940" spans="1:7" x14ac:dyDescent="0.2">
      <c r="A940" t="s">
        <v>7848</v>
      </c>
      <c r="B940">
        <v>36</v>
      </c>
      <c r="C940" t="s">
        <v>7849</v>
      </c>
      <c r="D940">
        <v>2834</v>
      </c>
      <c r="E940" t="s">
        <v>7850</v>
      </c>
      <c r="F940" t="s">
        <v>3128</v>
      </c>
      <c r="G940">
        <v>3</v>
      </c>
    </row>
    <row r="941" spans="1:7" x14ac:dyDescent="0.2">
      <c r="A941" t="s">
        <v>1313</v>
      </c>
      <c r="B941">
        <v>28</v>
      </c>
      <c r="C941" t="s">
        <v>232</v>
      </c>
      <c r="D941">
        <v>1652</v>
      </c>
      <c r="E941" t="s">
        <v>1314</v>
      </c>
      <c r="F941" t="s">
        <v>3128</v>
      </c>
      <c r="G941">
        <v>2</v>
      </c>
    </row>
    <row r="942" spans="1:7" x14ac:dyDescent="0.2">
      <c r="A942" t="s">
        <v>3454</v>
      </c>
      <c r="B942">
        <v>34</v>
      </c>
      <c r="C942" t="s">
        <v>232</v>
      </c>
      <c r="D942">
        <v>5837</v>
      </c>
      <c r="E942" t="s">
        <v>3455</v>
      </c>
      <c r="F942" t="s">
        <v>3128</v>
      </c>
      <c r="G942">
        <v>2</v>
      </c>
    </row>
    <row r="943" spans="1:7" x14ac:dyDescent="0.2">
      <c r="A943" t="s">
        <v>10327</v>
      </c>
      <c r="B943">
        <v>16</v>
      </c>
      <c r="C943" t="s">
        <v>10328</v>
      </c>
      <c r="D943">
        <v>1655</v>
      </c>
      <c r="E943" t="s">
        <v>10329</v>
      </c>
      <c r="F943" t="s">
        <v>3128</v>
      </c>
      <c r="G943">
        <v>2</v>
      </c>
    </row>
    <row r="944" spans="1:7" x14ac:dyDescent="0.2">
      <c r="A944" t="s">
        <v>10330</v>
      </c>
      <c r="B944">
        <v>17</v>
      </c>
      <c r="C944" t="s">
        <v>10331</v>
      </c>
      <c r="D944">
        <v>1157</v>
      </c>
      <c r="E944" t="s">
        <v>10332</v>
      </c>
      <c r="F944" t="s">
        <v>3128</v>
      </c>
      <c r="G944">
        <v>2</v>
      </c>
    </row>
    <row r="945" spans="1:7" x14ac:dyDescent="0.2">
      <c r="A945" t="s">
        <v>10333</v>
      </c>
      <c r="B945">
        <v>33</v>
      </c>
      <c r="C945" t="s">
        <v>232</v>
      </c>
      <c r="D945">
        <v>1262</v>
      </c>
      <c r="E945" t="s">
        <v>10334</v>
      </c>
      <c r="F945" t="s">
        <v>3128</v>
      </c>
      <c r="G945">
        <v>2</v>
      </c>
    </row>
    <row r="946" spans="1:7" x14ac:dyDescent="0.2">
      <c r="A946" t="s">
        <v>3213</v>
      </c>
      <c r="B946">
        <v>2</v>
      </c>
      <c r="C946" t="s">
        <v>232</v>
      </c>
      <c r="D946">
        <v>1193</v>
      </c>
      <c r="E946" t="s">
        <v>3214</v>
      </c>
      <c r="F946" t="s">
        <v>3128</v>
      </c>
      <c r="G946">
        <v>2</v>
      </c>
    </row>
    <row r="947" spans="1:7" x14ac:dyDescent="0.2">
      <c r="A947" t="s">
        <v>3825</v>
      </c>
      <c r="B947">
        <v>5</v>
      </c>
      <c r="C947" t="s">
        <v>3826</v>
      </c>
      <c r="D947">
        <v>3632</v>
      </c>
      <c r="E947" t="s">
        <v>3827</v>
      </c>
      <c r="F947" t="s">
        <v>3128</v>
      </c>
      <c r="G947">
        <v>2</v>
      </c>
    </row>
    <row r="948" spans="1:7" x14ac:dyDescent="0.2">
      <c r="A948" t="s">
        <v>9264</v>
      </c>
      <c r="B948">
        <v>30</v>
      </c>
      <c r="C948" t="s">
        <v>5049</v>
      </c>
      <c r="D948">
        <v>3089</v>
      </c>
      <c r="E948" t="s">
        <v>9265</v>
      </c>
      <c r="F948" t="s">
        <v>3128</v>
      </c>
      <c r="G948">
        <v>2</v>
      </c>
    </row>
    <row r="949" spans="1:7" x14ac:dyDescent="0.2">
      <c r="A949" t="s">
        <v>6074</v>
      </c>
      <c r="B949">
        <v>30</v>
      </c>
      <c r="C949" t="s">
        <v>6075</v>
      </c>
      <c r="D949">
        <v>2927</v>
      </c>
      <c r="E949" t="s">
        <v>6076</v>
      </c>
      <c r="F949" t="s">
        <v>3128</v>
      </c>
      <c r="G949">
        <v>2</v>
      </c>
    </row>
    <row r="950" spans="1:7" x14ac:dyDescent="0.2">
      <c r="A950" t="s">
        <v>10335</v>
      </c>
      <c r="B950">
        <v>35</v>
      </c>
      <c r="C950" t="s">
        <v>232</v>
      </c>
      <c r="D950">
        <v>1133</v>
      </c>
      <c r="E950" t="s">
        <v>10336</v>
      </c>
      <c r="F950" t="s">
        <v>3128</v>
      </c>
      <c r="G950">
        <v>2</v>
      </c>
    </row>
    <row r="951" spans="1:7" x14ac:dyDescent="0.2">
      <c r="A951" t="s">
        <v>6725</v>
      </c>
      <c r="B951">
        <v>35</v>
      </c>
      <c r="C951" t="s">
        <v>6717</v>
      </c>
      <c r="D951">
        <v>1232</v>
      </c>
      <c r="E951" t="s">
        <v>6726</v>
      </c>
      <c r="F951" t="s">
        <v>3128</v>
      </c>
      <c r="G951">
        <v>2</v>
      </c>
    </row>
    <row r="952" spans="1:7" x14ac:dyDescent="0.2">
      <c r="A952" t="s">
        <v>3765</v>
      </c>
      <c r="B952">
        <v>36</v>
      </c>
      <c r="C952" t="s">
        <v>3766</v>
      </c>
      <c r="D952">
        <v>2237</v>
      </c>
      <c r="E952" t="s">
        <v>3767</v>
      </c>
      <c r="F952" t="s">
        <v>3128</v>
      </c>
      <c r="G952">
        <v>2</v>
      </c>
    </row>
    <row r="953" spans="1:7" x14ac:dyDescent="0.2">
      <c r="A953" t="s">
        <v>8014</v>
      </c>
      <c r="B953">
        <v>15</v>
      </c>
      <c r="C953" t="s">
        <v>8015</v>
      </c>
      <c r="D953">
        <v>1694</v>
      </c>
      <c r="E953" t="s">
        <v>8016</v>
      </c>
      <c r="F953" t="s">
        <v>3128</v>
      </c>
      <c r="G953">
        <v>2</v>
      </c>
    </row>
    <row r="954" spans="1:7" x14ac:dyDescent="0.2">
      <c r="A954" t="s">
        <v>8223</v>
      </c>
      <c r="B954">
        <v>27</v>
      </c>
      <c r="C954" t="s">
        <v>8224</v>
      </c>
      <c r="D954">
        <v>13016</v>
      </c>
      <c r="E954" t="s">
        <v>8225</v>
      </c>
      <c r="F954" t="s">
        <v>3128</v>
      </c>
      <c r="G954">
        <v>2</v>
      </c>
    </row>
    <row r="955" spans="1:7" x14ac:dyDescent="0.2">
      <c r="A955" t="s">
        <v>2663</v>
      </c>
      <c r="B955">
        <v>28</v>
      </c>
      <c r="C955" t="s">
        <v>232</v>
      </c>
      <c r="D955">
        <v>2279</v>
      </c>
      <c r="E955" t="s">
        <v>2664</v>
      </c>
      <c r="F955" t="s">
        <v>3128</v>
      </c>
      <c r="G955">
        <v>2</v>
      </c>
    </row>
    <row r="956" spans="1:7" x14ac:dyDescent="0.2">
      <c r="A956" t="s">
        <v>7206</v>
      </c>
      <c r="B956">
        <v>30</v>
      </c>
      <c r="C956" t="s">
        <v>232</v>
      </c>
      <c r="D956">
        <v>2495</v>
      </c>
      <c r="E956" t="s">
        <v>7207</v>
      </c>
      <c r="F956" t="s">
        <v>3128</v>
      </c>
      <c r="G956">
        <v>2</v>
      </c>
    </row>
    <row r="957" spans="1:7" x14ac:dyDescent="0.2">
      <c r="A957" t="s">
        <v>8308</v>
      </c>
      <c r="B957">
        <v>32</v>
      </c>
      <c r="C957" t="s">
        <v>515</v>
      </c>
      <c r="D957">
        <v>2582</v>
      </c>
      <c r="E957" t="s">
        <v>8309</v>
      </c>
      <c r="F957" t="s">
        <v>3128</v>
      </c>
      <c r="G957">
        <v>2</v>
      </c>
    </row>
    <row r="958" spans="1:7" x14ac:dyDescent="0.2">
      <c r="A958" t="s">
        <v>9415</v>
      </c>
      <c r="B958">
        <v>34</v>
      </c>
      <c r="C958" t="s">
        <v>9416</v>
      </c>
      <c r="D958">
        <v>3737</v>
      </c>
      <c r="E958" t="s">
        <v>9417</v>
      </c>
      <c r="F958" t="s">
        <v>3128</v>
      </c>
      <c r="G958">
        <v>2</v>
      </c>
    </row>
    <row r="959" spans="1:7" x14ac:dyDescent="0.2">
      <c r="A959" t="s">
        <v>7803</v>
      </c>
      <c r="B959">
        <v>34</v>
      </c>
      <c r="C959" t="s">
        <v>7804</v>
      </c>
      <c r="D959">
        <v>4475</v>
      </c>
      <c r="E959" t="s">
        <v>7805</v>
      </c>
      <c r="F959" t="s">
        <v>3128</v>
      </c>
      <c r="G959">
        <v>2</v>
      </c>
    </row>
    <row r="960" spans="1:7" x14ac:dyDescent="0.2">
      <c r="A960" t="s">
        <v>8483</v>
      </c>
      <c r="B960">
        <v>35</v>
      </c>
      <c r="C960" t="s">
        <v>8341</v>
      </c>
      <c r="D960">
        <v>4418</v>
      </c>
      <c r="E960" t="s">
        <v>8484</v>
      </c>
      <c r="F960" t="s">
        <v>3128</v>
      </c>
      <c r="G960">
        <v>2</v>
      </c>
    </row>
    <row r="961" spans="1:7" x14ac:dyDescent="0.2">
      <c r="A961" t="s">
        <v>3879</v>
      </c>
      <c r="B961">
        <v>10</v>
      </c>
      <c r="C961" t="s">
        <v>232</v>
      </c>
      <c r="D961">
        <v>6215</v>
      </c>
      <c r="E961" t="s">
        <v>3880</v>
      </c>
      <c r="F961" t="s">
        <v>3128</v>
      </c>
      <c r="G961">
        <v>2</v>
      </c>
    </row>
    <row r="962" spans="1:7" x14ac:dyDescent="0.2">
      <c r="A962" t="s">
        <v>7593</v>
      </c>
      <c r="B962">
        <v>14</v>
      </c>
      <c r="C962" t="s">
        <v>538</v>
      </c>
      <c r="D962">
        <v>1781</v>
      </c>
      <c r="E962" t="s">
        <v>7594</v>
      </c>
      <c r="F962" t="s">
        <v>3128</v>
      </c>
      <c r="G962">
        <v>2</v>
      </c>
    </row>
    <row r="963" spans="1:7" x14ac:dyDescent="0.2">
      <c r="A963" t="s">
        <v>8857</v>
      </c>
      <c r="B963">
        <v>15</v>
      </c>
      <c r="C963" t="s">
        <v>232</v>
      </c>
      <c r="D963">
        <v>2393</v>
      </c>
      <c r="E963" t="s">
        <v>8858</v>
      </c>
      <c r="F963" t="s">
        <v>3128</v>
      </c>
      <c r="G963">
        <v>2</v>
      </c>
    </row>
    <row r="964" spans="1:7" x14ac:dyDescent="0.2">
      <c r="A964" t="s">
        <v>5717</v>
      </c>
      <c r="B964">
        <v>18</v>
      </c>
      <c r="C964" t="s">
        <v>5718</v>
      </c>
      <c r="D964">
        <v>2621</v>
      </c>
      <c r="E964" t="s">
        <v>5719</v>
      </c>
      <c r="F964" t="s">
        <v>3128</v>
      </c>
      <c r="G964">
        <v>2</v>
      </c>
    </row>
    <row r="965" spans="1:7" x14ac:dyDescent="0.2">
      <c r="A965" t="s">
        <v>7638</v>
      </c>
      <c r="B965">
        <v>20</v>
      </c>
      <c r="C965" t="s">
        <v>7639</v>
      </c>
      <c r="D965">
        <v>1706</v>
      </c>
      <c r="E965" t="s">
        <v>7640</v>
      </c>
      <c r="F965" t="s">
        <v>3128</v>
      </c>
      <c r="G965">
        <v>2</v>
      </c>
    </row>
    <row r="966" spans="1:7" x14ac:dyDescent="0.2">
      <c r="A966" t="s">
        <v>5382</v>
      </c>
      <c r="B966">
        <v>21</v>
      </c>
      <c r="C966" t="s">
        <v>426</v>
      </c>
      <c r="D966">
        <v>2093</v>
      </c>
      <c r="E966" t="s">
        <v>5383</v>
      </c>
      <c r="F966" t="s">
        <v>3128</v>
      </c>
      <c r="G966">
        <v>2</v>
      </c>
    </row>
    <row r="967" spans="1:7" x14ac:dyDescent="0.2">
      <c r="A967" t="s">
        <v>5481</v>
      </c>
      <c r="B967">
        <v>23</v>
      </c>
      <c r="C967" t="s">
        <v>5482</v>
      </c>
      <c r="D967">
        <v>1973</v>
      </c>
      <c r="E967" t="s">
        <v>5483</v>
      </c>
      <c r="F967" t="s">
        <v>3128</v>
      </c>
      <c r="G967">
        <v>2</v>
      </c>
    </row>
    <row r="968" spans="1:7" x14ac:dyDescent="0.2">
      <c r="A968" t="s">
        <v>7139</v>
      </c>
      <c r="B968">
        <v>24</v>
      </c>
      <c r="C968" t="s">
        <v>547</v>
      </c>
      <c r="D968">
        <v>9824</v>
      </c>
      <c r="E968" t="s">
        <v>7140</v>
      </c>
      <c r="F968" t="s">
        <v>3128</v>
      </c>
      <c r="G968">
        <v>2</v>
      </c>
    </row>
    <row r="969" spans="1:7" x14ac:dyDescent="0.2">
      <c r="A969" t="s">
        <v>5569</v>
      </c>
      <c r="B969">
        <v>25</v>
      </c>
      <c r="C969" t="s">
        <v>5570</v>
      </c>
      <c r="D969">
        <v>4850</v>
      </c>
      <c r="E969" t="s">
        <v>5571</v>
      </c>
      <c r="F969" t="s">
        <v>3128</v>
      </c>
      <c r="G969">
        <v>2</v>
      </c>
    </row>
    <row r="970" spans="1:7" x14ac:dyDescent="0.2">
      <c r="A970" t="s">
        <v>7410</v>
      </c>
      <c r="B970">
        <v>28</v>
      </c>
      <c r="C970" t="s">
        <v>232</v>
      </c>
      <c r="D970">
        <v>2708</v>
      </c>
      <c r="E970" t="s">
        <v>7411</v>
      </c>
      <c r="F970" t="s">
        <v>3128</v>
      </c>
      <c r="G970">
        <v>2</v>
      </c>
    </row>
    <row r="971" spans="1:7" x14ac:dyDescent="0.2">
      <c r="A971" t="s">
        <v>2633</v>
      </c>
      <c r="B971">
        <v>28</v>
      </c>
      <c r="C971" t="s">
        <v>2634</v>
      </c>
      <c r="D971">
        <v>4082</v>
      </c>
      <c r="E971" t="s">
        <v>2635</v>
      </c>
      <c r="F971" t="s">
        <v>3128</v>
      </c>
      <c r="G971">
        <v>2</v>
      </c>
    </row>
    <row r="972" spans="1:7" x14ac:dyDescent="0.2">
      <c r="A972" t="s">
        <v>9198</v>
      </c>
      <c r="B972">
        <v>28</v>
      </c>
      <c r="C972" t="s">
        <v>307</v>
      </c>
      <c r="D972">
        <v>1391</v>
      </c>
      <c r="E972" t="s">
        <v>9199</v>
      </c>
      <c r="F972" t="s">
        <v>3128</v>
      </c>
      <c r="G972">
        <v>2</v>
      </c>
    </row>
    <row r="973" spans="1:7" x14ac:dyDescent="0.2">
      <c r="A973" t="s">
        <v>5937</v>
      </c>
      <c r="B973">
        <v>30</v>
      </c>
      <c r="C973" t="s">
        <v>5938</v>
      </c>
      <c r="D973">
        <v>1760</v>
      </c>
      <c r="E973" t="s">
        <v>5939</v>
      </c>
      <c r="F973" t="s">
        <v>3128</v>
      </c>
      <c r="G973">
        <v>2</v>
      </c>
    </row>
    <row r="974" spans="1:7" x14ac:dyDescent="0.2">
      <c r="A974" t="s">
        <v>10337</v>
      </c>
      <c r="B974">
        <v>30</v>
      </c>
      <c r="C974" t="s">
        <v>232</v>
      </c>
      <c r="D974">
        <v>1610</v>
      </c>
      <c r="E974" t="s">
        <v>10338</v>
      </c>
      <c r="F974" t="s">
        <v>3128</v>
      </c>
      <c r="G974">
        <v>2</v>
      </c>
    </row>
    <row r="975" spans="1:7" x14ac:dyDescent="0.2">
      <c r="A975" t="s">
        <v>9261</v>
      </c>
      <c r="B975">
        <v>30</v>
      </c>
      <c r="C975" t="s">
        <v>9262</v>
      </c>
      <c r="D975">
        <v>893</v>
      </c>
      <c r="E975" t="s">
        <v>9263</v>
      </c>
      <c r="F975" t="s">
        <v>3128</v>
      </c>
      <c r="G975">
        <v>2</v>
      </c>
    </row>
    <row r="976" spans="1:7" x14ac:dyDescent="0.2">
      <c r="A976" t="s">
        <v>6061</v>
      </c>
      <c r="B976">
        <v>30</v>
      </c>
      <c r="C976" t="s">
        <v>232</v>
      </c>
      <c r="D976">
        <v>2651</v>
      </c>
      <c r="E976" t="s">
        <v>6062</v>
      </c>
      <c r="F976" t="s">
        <v>3128</v>
      </c>
      <c r="G976">
        <v>2</v>
      </c>
    </row>
    <row r="977" spans="1:7" x14ac:dyDescent="0.2">
      <c r="A977" t="s">
        <v>10339</v>
      </c>
      <c r="B977">
        <v>32</v>
      </c>
      <c r="C977" t="s">
        <v>10340</v>
      </c>
      <c r="D977">
        <v>2114</v>
      </c>
      <c r="E977" t="s">
        <v>10341</v>
      </c>
      <c r="F977" t="s">
        <v>3128</v>
      </c>
      <c r="G977">
        <v>2</v>
      </c>
    </row>
    <row r="978" spans="1:7" x14ac:dyDescent="0.2">
      <c r="A978" t="s">
        <v>10342</v>
      </c>
      <c r="B978">
        <v>34</v>
      </c>
      <c r="C978" t="s">
        <v>10343</v>
      </c>
      <c r="D978">
        <v>2612</v>
      </c>
      <c r="E978" t="s">
        <v>10344</v>
      </c>
      <c r="F978" t="s">
        <v>3128</v>
      </c>
      <c r="G978">
        <v>2</v>
      </c>
    </row>
    <row r="979" spans="1:7" x14ac:dyDescent="0.2">
      <c r="A979" t="s">
        <v>7481</v>
      </c>
      <c r="B979">
        <v>35</v>
      </c>
      <c r="C979" t="s">
        <v>307</v>
      </c>
      <c r="D979">
        <v>3830</v>
      </c>
      <c r="E979" t="s">
        <v>7482</v>
      </c>
      <c r="F979" t="s">
        <v>3128</v>
      </c>
      <c r="G979">
        <v>2</v>
      </c>
    </row>
    <row r="980" spans="1:7" x14ac:dyDescent="0.2">
      <c r="A980" t="s">
        <v>4371</v>
      </c>
      <c r="B980">
        <v>35</v>
      </c>
      <c r="C980" t="s">
        <v>4372</v>
      </c>
      <c r="D980">
        <v>3857</v>
      </c>
      <c r="E980" t="s">
        <v>4373</v>
      </c>
      <c r="F980" t="s">
        <v>3128</v>
      </c>
      <c r="G980">
        <v>2</v>
      </c>
    </row>
    <row r="981" spans="1:7" x14ac:dyDescent="0.2">
      <c r="A981" t="s">
        <v>6873</v>
      </c>
      <c r="B981">
        <v>36</v>
      </c>
      <c r="C981" t="s">
        <v>6874</v>
      </c>
      <c r="D981">
        <v>3695</v>
      </c>
      <c r="E981" t="s">
        <v>6875</v>
      </c>
      <c r="F981" t="s">
        <v>3128</v>
      </c>
      <c r="G981">
        <v>2</v>
      </c>
    </row>
    <row r="982" spans="1:7" x14ac:dyDescent="0.2">
      <c r="A982" t="s">
        <v>4454</v>
      </c>
      <c r="B982">
        <v>36</v>
      </c>
      <c r="C982" t="s">
        <v>232</v>
      </c>
      <c r="D982">
        <v>3722</v>
      </c>
      <c r="E982" t="s">
        <v>4455</v>
      </c>
      <c r="F982" t="s">
        <v>3128</v>
      </c>
      <c r="G982">
        <v>2</v>
      </c>
    </row>
    <row r="983" spans="1:7" x14ac:dyDescent="0.2">
      <c r="A983" t="s">
        <v>7157</v>
      </c>
      <c r="B983">
        <v>1</v>
      </c>
      <c r="C983" t="s">
        <v>7158</v>
      </c>
      <c r="D983">
        <v>2243</v>
      </c>
      <c r="E983" t="s">
        <v>7159</v>
      </c>
      <c r="F983" t="s">
        <v>3128</v>
      </c>
      <c r="G983">
        <v>2</v>
      </c>
    </row>
    <row r="984" spans="1:7" x14ac:dyDescent="0.2">
      <c r="A984" t="s">
        <v>7875</v>
      </c>
      <c r="B984">
        <v>2</v>
      </c>
      <c r="C984" t="s">
        <v>7876</v>
      </c>
      <c r="D984">
        <v>1145</v>
      </c>
      <c r="E984" t="s">
        <v>7877</v>
      </c>
      <c r="F984" t="s">
        <v>3128</v>
      </c>
      <c r="G984">
        <v>2</v>
      </c>
    </row>
    <row r="985" spans="1:7" x14ac:dyDescent="0.2">
      <c r="A985" t="s">
        <v>7932</v>
      </c>
      <c r="B985">
        <v>7</v>
      </c>
      <c r="C985" t="s">
        <v>3543</v>
      </c>
      <c r="D985">
        <v>7628</v>
      </c>
      <c r="E985" t="s">
        <v>7933</v>
      </c>
      <c r="F985" t="s">
        <v>3128</v>
      </c>
      <c r="G985">
        <v>2</v>
      </c>
    </row>
    <row r="986" spans="1:7" x14ac:dyDescent="0.2">
      <c r="A986" t="s">
        <v>8757</v>
      </c>
      <c r="B986">
        <v>10</v>
      </c>
      <c r="C986" t="s">
        <v>3550</v>
      </c>
      <c r="D986">
        <v>986</v>
      </c>
      <c r="E986" t="s">
        <v>8758</v>
      </c>
      <c r="F986" t="s">
        <v>3128</v>
      </c>
      <c r="G986">
        <v>2</v>
      </c>
    </row>
    <row r="987" spans="1:7" x14ac:dyDescent="0.2">
      <c r="A987" t="s">
        <v>10345</v>
      </c>
      <c r="B987">
        <v>11</v>
      </c>
      <c r="C987" t="s">
        <v>232</v>
      </c>
      <c r="D987">
        <v>806</v>
      </c>
      <c r="E987" t="s">
        <v>10346</v>
      </c>
      <c r="F987" t="s">
        <v>3128</v>
      </c>
      <c r="G987">
        <v>2</v>
      </c>
    </row>
    <row r="988" spans="1:7" x14ac:dyDescent="0.2">
      <c r="A988" t="s">
        <v>3903</v>
      </c>
      <c r="B988">
        <v>12</v>
      </c>
      <c r="C988" t="s">
        <v>232</v>
      </c>
      <c r="D988">
        <v>2003</v>
      </c>
      <c r="E988" t="s">
        <v>3904</v>
      </c>
      <c r="F988" t="s">
        <v>3128</v>
      </c>
      <c r="G988">
        <v>2</v>
      </c>
    </row>
    <row r="989" spans="1:7" x14ac:dyDescent="0.2">
      <c r="A989" t="s">
        <v>3560</v>
      </c>
      <c r="B989">
        <v>14</v>
      </c>
      <c r="C989" t="s">
        <v>3561</v>
      </c>
      <c r="D989">
        <v>3143</v>
      </c>
      <c r="E989" t="s">
        <v>3562</v>
      </c>
      <c r="F989" t="s">
        <v>3128</v>
      </c>
      <c r="G989">
        <v>2</v>
      </c>
    </row>
    <row r="990" spans="1:7" x14ac:dyDescent="0.2">
      <c r="A990" t="s">
        <v>5102</v>
      </c>
      <c r="B990">
        <v>16</v>
      </c>
      <c r="C990" t="s">
        <v>5103</v>
      </c>
      <c r="D990">
        <v>8624</v>
      </c>
      <c r="E990" t="s">
        <v>5104</v>
      </c>
      <c r="F990" t="s">
        <v>3128</v>
      </c>
      <c r="G990">
        <v>2</v>
      </c>
    </row>
    <row r="991" spans="1:7" x14ac:dyDescent="0.2">
      <c r="A991" t="s">
        <v>5715</v>
      </c>
      <c r="B991">
        <v>18</v>
      </c>
      <c r="C991" t="s">
        <v>232</v>
      </c>
      <c r="D991">
        <v>2615</v>
      </c>
      <c r="E991" t="s">
        <v>5716</v>
      </c>
      <c r="F991" t="s">
        <v>3128</v>
      </c>
      <c r="G991">
        <v>2</v>
      </c>
    </row>
    <row r="992" spans="1:7" x14ac:dyDescent="0.2">
      <c r="A992" t="s">
        <v>7672</v>
      </c>
      <c r="B992">
        <v>21</v>
      </c>
      <c r="C992" t="s">
        <v>232</v>
      </c>
      <c r="D992">
        <v>4397</v>
      </c>
      <c r="E992" t="s">
        <v>7673</v>
      </c>
      <c r="F992" t="s">
        <v>3128</v>
      </c>
      <c r="G992">
        <v>2</v>
      </c>
    </row>
    <row r="993" spans="1:7" x14ac:dyDescent="0.2">
      <c r="A993" t="s">
        <v>10347</v>
      </c>
      <c r="B993">
        <v>21</v>
      </c>
      <c r="C993" t="s">
        <v>10348</v>
      </c>
      <c r="D993">
        <v>1292</v>
      </c>
      <c r="E993" t="s">
        <v>10349</v>
      </c>
      <c r="F993" t="s">
        <v>3128</v>
      </c>
      <c r="G993">
        <v>2</v>
      </c>
    </row>
    <row r="994" spans="1:7" x14ac:dyDescent="0.2">
      <c r="A994" t="s">
        <v>3183</v>
      </c>
      <c r="B994">
        <v>23</v>
      </c>
      <c r="C994" t="s">
        <v>307</v>
      </c>
      <c r="D994">
        <v>2660</v>
      </c>
      <c r="E994" t="s">
        <v>3184</v>
      </c>
      <c r="F994" t="s">
        <v>3128</v>
      </c>
      <c r="G994">
        <v>2</v>
      </c>
    </row>
    <row r="995" spans="1:7" x14ac:dyDescent="0.2">
      <c r="A995" t="s">
        <v>4065</v>
      </c>
      <c r="B995">
        <v>24</v>
      </c>
      <c r="C995" t="s">
        <v>4066</v>
      </c>
      <c r="D995">
        <v>1451</v>
      </c>
      <c r="E995" t="s">
        <v>4067</v>
      </c>
      <c r="F995" t="s">
        <v>3128</v>
      </c>
      <c r="G995">
        <v>2</v>
      </c>
    </row>
    <row r="996" spans="1:7" x14ac:dyDescent="0.2">
      <c r="A996" t="s">
        <v>9067</v>
      </c>
      <c r="B996">
        <v>24</v>
      </c>
      <c r="C996" t="s">
        <v>232</v>
      </c>
      <c r="D996">
        <v>2945</v>
      </c>
      <c r="E996" t="s">
        <v>9068</v>
      </c>
      <c r="F996" t="s">
        <v>3128</v>
      </c>
      <c r="G996">
        <v>2</v>
      </c>
    </row>
    <row r="997" spans="1:7" x14ac:dyDescent="0.2">
      <c r="A997" t="s">
        <v>5684</v>
      </c>
      <c r="B997">
        <v>27</v>
      </c>
      <c r="C997" t="s">
        <v>232</v>
      </c>
      <c r="D997">
        <v>1418</v>
      </c>
      <c r="E997" t="s">
        <v>5685</v>
      </c>
      <c r="F997" t="s">
        <v>3128</v>
      </c>
      <c r="G997">
        <v>2</v>
      </c>
    </row>
    <row r="998" spans="1:7" x14ac:dyDescent="0.2">
      <c r="A998" t="s">
        <v>10350</v>
      </c>
      <c r="B998">
        <v>27</v>
      </c>
      <c r="C998" t="s">
        <v>232</v>
      </c>
      <c r="D998">
        <v>1154</v>
      </c>
      <c r="E998" t="s">
        <v>10351</v>
      </c>
      <c r="F998" t="s">
        <v>3128</v>
      </c>
      <c r="G998">
        <v>2</v>
      </c>
    </row>
    <row r="999" spans="1:7" x14ac:dyDescent="0.2">
      <c r="A999" t="s">
        <v>1315</v>
      </c>
      <c r="B999">
        <v>28</v>
      </c>
      <c r="C999" t="s">
        <v>307</v>
      </c>
      <c r="D999">
        <v>5666</v>
      </c>
      <c r="E999" t="s">
        <v>1316</v>
      </c>
      <c r="F999" t="s">
        <v>3128</v>
      </c>
      <c r="G999">
        <v>2</v>
      </c>
    </row>
    <row r="1000" spans="1:7" x14ac:dyDescent="0.2">
      <c r="A1000" t="s">
        <v>10352</v>
      </c>
      <c r="B1000">
        <v>28</v>
      </c>
      <c r="C1000" t="s">
        <v>10353</v>
      </c>
      <c r="D1000">
        <v>1850</v>
      </c>
      <c r="E1000" t="s">
        <v>10354</v>
      </c>
      <c r="F1000" t="s">
        <v>3128</v>
      </c>
      <c r="G1000">
        <v>2</v>
      </c>
    </row>
    <row r="1001" spans="1:7" x14ac:dyDescent="0.2">
      <c r="A1001" t="s">
        <v>7726</v>
      </c>
      <c r="B1001">
        <v>28</v>
      </c>
      <c r="C1001" t="s">
        <v>538</v>
      </c>
      <c r="D1001">
        <v>3947</v>
      </c>
      <c r="E1001" t="s">
        <v>7727</v>
      </c>
      <c r="F1001" t="s">
        <v>3128</v>
      </c>
      <c r="G1001">
        <v>2</v>
      </c>
    </row>
    <row r="1002" spans="1:7" x14ac:dyDescent="0.2">
      <c r="A1002" t="s">
        <v>7204</v>
      </c>
      <c r="B1002">
        <v>29</v>
      </c>
      <c r="C1002" t="s">
        <v>232</v>
      </c>
      <c r="D1002">
        <v>926</v>
      </c>
      <c r="E1002" t="s">
        <v>7205</v>
      </c>
      <c r="F1002" t="s">
        <v>3128</v>
      </c>
      <c r="G1002">
        <v>2</v>
      </c>
    </row>
    <row r="1003" spans="1:7" x14ac:dyDescent="0.2">
      <c r="A1003" t="s">
        <v>10355</v>
      </c>
      <c r="B1003">
        <v>30</v>
      </c>
      <c r="C1003" t="s">
        <v>10356</v>
      </c>
      <c r="D1003">
        <v>2396</v>
      </c>
      <c r="E1003" t="s">
        <v>10357</v>
      </c>
      <c r="F1003" t="s">
        <v>3128</v>
      </c>
      <c r="G1003">
        <v>2</v>
      </c>
    </row>
    <row r="1004" spans="1:7" x14ac:dyDescent="0.2">
      <c r="A1004" t="s">
        <v>3656</v>
      </c>
      <c r="B1004">
        <v>30</v>
      </c>
      <c r="C1004" t="s">
        <v>232</v>
      </c>
      <c r="D1004">
        <v>5144</v>
      </c>
      <c r="E1004" t="s">
        <v>3657</v>
      </c>
      <c r="F1004" t="s">
        <v>3128</v>
      </c>
      <c r="G1004">
        <v>2</v>
      </c>
    </row>
    <row r="1005" spans="1:7" x14ac:dyDescent="0.2">
      <c r="A1005" t="s">
        <v>9271</v>
      </c>
      <c r="B1005">
        <v>30</v>
      </c>
      <c r="C1005" t="s">
        <v>232</v>
      </c>
      <c r="D1005">
        <v>2573</v>
      </c>
      <c r="E1005" t="s">
        <v>9272</v>
      </c>
      <c r="F1005" t="s">
        <v>3128</v>
      </c>
      <c r="G1005">
        <v>2</v>
      </c>
    </row>
    <row r="1006" spans="1:7" x14ac:dyDescent="0.2">
      <c r="A1006" t="s">
        <v>6330</v>
      </c>
      <c r="B1006">
        <v>33</v>
      </c>
      <c r="C1006" t="s">
        <v>232</v>
      </c>
      <c r="D1006">
        <v>2084</v>
      </c>
      <c r="E1006" t="s">
        <v>6331</v>
      </c>
      <c r="F1006" t="s">
        <v>3128</v>
      </c>
      <c r="G1006">
        <v>2</v>
      </c>
    </row>
    <row r="1007" spans="1:7" x14ac:dyDescent="0.2">
      <c r="A1007" t="s">
        <v>7451</v>
      </c>
      <c r="B1007">
        <v>33</v>
      </c>
      <c r="C1007" t="s">
        <v>7452</v>
      </c>
      <c r="D1007">
        <v>2645</v>
      </c>
      <c r="E1007" t="s">
        <v>7453</v>
      </c>
      <c r="F1007" t="s">
        <v>3128</v>
      </c>
      <c r="G1007">
        <v>2</v>
      </c>
    </row>
    <row r="1008" spans="1:7" x14ac:dyDescent="0.2">
      <c r="A1008" t="s">
        <v>8406</v>
      </c>
      <c r="B1008">
        <v>34</v>
      </c>
      <c r="C1008" t="s">
        <v>232</v>
      </c>
      <c r="D1008">
        <v>947</v>
      </c>
      <c r="E1008" t="s">
        <v>8407</v>
      </c>
      <c r="F1008" t="s">
        <v>3128</v>
      </c>
      <c r="G1008">
        <v>2</v>
      </c>
    </row>
    <row r="1009" spans="1:7" x14ac:dyDescent="0.2">
      <c r="A1009" t="s">
        <v>10358</v>
      </c>
      <c r="B1009">
        <v>34</v>
      </c>
      <c r="C1009" t="s">
        <v>232</v>
      </c>
      <c r="D1009">
        <v>926</v>
      </c>
      <c r="E1009" t="s">
        <v>10359</v>
      </c>
      <c r="F1009" t="s">
        <v>3128</v>
      </c>
      <c r="G1009">
        <v>2</v>
      </c>
    </row>
    <row r="1010" spans="1:7" x14ac:dyDescent="0.2">
      <c r="A1010" t="s">
        <v>6516</v>
      </c>
      <c r="B1010">
        <v>34</v>
      </c>
      <c r="C1010" t="s">
        <v>232</v>
      </c>
      <c r="D1010">
        <v>1667</v>
      </c>
      <c r="E1010" t="s">
        <v>6517</v>
      </c>
      <c r="F1010" t="s">
        <v>3128</v>
      </c>
      <c r="G1010">
        <v>2</v>
      </c>
    </row>
    <row r="1011" spans="1:7" x14ac:dyDescent="0.2">
      <c r="A1011" t="s">
        <v>4323</v>
      </c>
      <c r="B1011">
        <v>35</v>
      </c>
      <c r="C1011" t="s">
        <v>4324</v>
      </c>
      <c r="D1011">
        <v>1793</v>
      </c>
      <c r="E1011" t="s">
        <v>4325</v>
      </c>
      <c r="F1011" t="s">
        <v>3128</v>
      </c>
      <c r="G1011">
        <v>2</v>
      </c>
    </row>
    <row r="1012" spans="1:7" x14ac:dyDescent="0.2">
      <c r="A1012" t="s">
        <v>6541</v>
      </c>
      <c r="B1012">
        <v>35</v>
      </c>
      <c r="C1012" t="s">
        <v>232</v>
      </c>
      <c r="D1012">
        <v>2765</v>
      </c>
      <c r="E1012" t="s">
        <v>6542</v>
      </c>
      <c r="F1012" t="s">
        <v>3128</v>
      </c>
      <c r="G1012">
        <v>2</v>
      </c>
    </row>
    <row r="1013" spans="1:7" x14ac:dyDescent="0.2">
      <c r="A1013" t="s">
        <v>7830</v>
      </c>
      <c r="B1013">
        <v>35</v>
      </c>
      <c r="C1013" t="s">
        <v>6895</v>
      </c>
      <c r="D1013">
        <v>3290</v>
      </c>
      <c r="E1013" t="s">
        <v>7831</v>
      </c>
      <c r="F1013" t="s">
        <v>3128</v>
      </c>
      <c r="G1013">
        <v>2</v>
      </c>
    </row>
    <row r="1014" spans="1:7" x14ac:dyDescent="0.2">
      <c r="A1014" t="s">
        <v>10360</v>
      </c>
      <c r="B1014">
        <v>35</v>
      </c>
      <c r="C1014" t="s">
        <v>10361</v>
      </c>
      <c r="D1014">
        <v>1712</v>
      </c>
      <c r="E1014" t="s">
        <v>10362</v>
      </c>
      <c r="F1014" t="s">
        <v>3128</v>
      </c>
      <c r="G1014">
        <v>2</v>
      </c>
    </row>
    <row r="1015" spans="1:7" x14ac:dyDescent="0.2">
      <c r="A1015" t="s">
        <v>10363</v>
      </c>
      <c r="B1015">
        <v>35</v>
      </c>
      <c r="C1015" t="s">
        <v>10364</v>
      </c>
      <c r="D1015">
        <v>1769</v>
      </c>
      <c r="E1015" t="s">
        <v>10365</v>
      </c>
      <c r="F1015" t="s">
        <v>3128</v>
      </c>
      <c r="G1015">
        <v>2</v>
      </c>
    </row>
    <row r="1016" spans="1:7" x14ac:dyDescent="0.2">
      <c r="A1016" t="s">
        <v>7837</v>
      </c>
      <c r="B1016">
        <v>35</v>
      </c>
      <c r="C1016" t="s">
        <v>7838</v>
      </c>
      <c r="D1016">
        <v>2174</v>
      </c>
      <c r="E1016" t="s">
        <v>7839</v>
      </c>
      <c r="F1016" t="s">
        <v>3128</v>
      </c>
      <c r="G1016">
        <v>2</v>
      </c>
    </row>
    <row r="1017" spans="1:7" x14ac:dyDescent="0.2">
      <c r="A1017" t="s">
        <v>10366</v>
      </c>
      <c r="B1017">
        <v>36</v>
      </c>
      <c r="C1017" t="s">
        <v>232</v>
      </c>
      <c r="D1017">
        <v>1517</v>
      </c>
      <c r="E1017" t="s">
        <v>10367</v>
      </c>
      <c r="F1017" t="s">
        <v>3128</v>
      </c>
      <c r="G1017">
        <v>2</v>
      </c>
    </row>
    <row r="1018" spans="1:7" x14ac:dyDescent="0.2">
      <c r="A1018" t="s">
        <v>8530</v>
      </c>
      <c r="B1018">
        <v>36</v>
      </c>
      <c r="C1018" t="s">
        <v>443</v>
      </c>
      <c r="D1018">
        <v>1994</v>
      </c>
      <c r="E1018" t="s">
        <v>8531</v>
      </c>
      <c r="F1018" t="s">
        <v>3128</v>
      </c>
      <c r="G1018">
        <v>2</v>
      </c>
    </row>
    <row r="1019" spans="1:7" x14ac:dyDescent="0.2">
      <c r="A1019" t="s">
        <v>10368</v>
      </c>
      <c r="B1019">
        <v>36</v>
      </c>
      <c r="C1019" t="s">
        <v>232</v>
      </c>
      <c r="D1019">
        <v>4607</v>
      </c>
      <c r="E1019" t="s">
        <v>10369</v>
      </c>
      <c r="F1019" t="s">
        <v>3128</v>
      </c>
      <c r="G1019">
        <v>2</v>
      </c>
    </row>
    <row r="1020" spans="1:7" x14ac:dyDescent="0.2">
      <c r="A1020" t="s">
        <v>3777</v>
      </c>
      <c r="B1020">
        <v>36</v>
      </c>
      <c r="C1020" t="s">
        <v>232</v>
      </c>
      <c r="D1020">
        <v>2387</v>
      </c>
      <c r="E1020" t="s">
        <v>3778</v>
      </c>
      <c r="F1020" t="s">
        <v>3128</v>
      </c>
      <c r="G1020">
        <v>2</v>
      </c>
    </row>
    <row r="1021" spans="1:7" x14ac:dyDescent="0.2">
      <c r="A1021" t="s">
        <v>4475</v>
      </c>
      <c r="B1021">
        <v>36</v>
      </c>
      <c r="C1021" t="s">
        <v>4476</v>
      </c>
      <c r="D1021">
        <v>1532</v>
      </c>
      <c r="E1021" t="s">
        <v>4477</v>
      </c>
      <c r="F1021" t="s">
        <v>3128</v>
      </c>
      <c r="G1021">
        <v>2</v>
      </c>
    </row>
    <row r="1022" spans="1:7" x14ac:dyDescent="0.2">
      <c r="A1022" t="s">
        <v>10370</v>
      </c>
      <c r="B1022">
        <v>1</v>
      </c>
      <c r="C1022" t="s">
        <v>6441</v>
      </c>
      <c r="D1022">
        <v>1661</v>
      </c>
      <c r="E1022" t="s">
        <v>10371</v>
      </c>
      <c r="F1022" t="s">
        <v>3128</v>
      </c>
      <c r="G1022">
        <v>2</v>
      </c>
    </row>
    <row r="1023" spans="1:7" x14ac:dyDescent="0.2">
      <c r="A1023" t="s">
        <v>3331</v>
      </c>
      <c r="B1023">
        <v>2</v>
      </c>
      <c r="C1023" t="s">
        <v>3332</v>
      </c>
      <c r="D1023">
        <v>824</v>
      </c>
      <c r="E1023" t="s">
        <v>3333</v>
      </c>
      <c r="F1023" t="s">
        <v>3128</v>
      </c>
      <c r="G1023">
        <v>2</v>
      </c>
    </row>
    <row r="1024" spans="1:7" x14ac:dyDescent="0.2">
      <c r="A1024" t="s">
        <v>4524</v>
      </c>
      <c r="B1024">
        <v>3</v>
      </c>
      <c r="C1024" t="s">
        <v>265</v>
      </c>
      <c r="D1024">
        <v>3029</v>
      </c>
      <c r="E1024" t="s">
        <v>4525</v>
      </c>
      <c r="F1024" t="s">
        <v>3128</v>
      </c>
      <c r="G1024">
        <v>2</v>
      </c>
    </row>
    <row r="1025" spans="1:7" x14ac:dyDescent="0.2">
      <c r="A1025" t="s">
        <v>4575</v>
      </c>
      <c r="B1025">
        <v>4</v>
      </c>
      <c r="C1025" t="s">
        <v>4576</v>
      </c>
      <c r="D1025">
        <v>4706</v>
      </c>
      <c r="E1025" t="s">
        <v>4577</v>
      </c>
      <c r="F1025" t="s">
        <v>3128</v>
      </c>
      <c r="G1025">
        <v>2</v>
      </c>
    </row>
    <row r="1026" spans="1:7" x14ac:dyDescent="0.2">
      <c r="A1026" t="s">
        <v>4605</v>
      </c>
      <c r="B1026">
        <v>4</v>
      </c>
      <c r="C1026" t="s">
        <v>232</v>
      </c>
      <c r="D1026">
        <v>3920</v>
      </c>
      <c r="E1026" t="s">
        <v>4606</v>
      </c>
      <c r="F1026" t="s">
        <v>3128</v>
      </c>
      <c r="G1026">
        <v>2</v>
      </c>
    </row>
    <row r="1027" spans="1:7" x14ac:dyDescent="0.2">
      <c r="A1027" t="s">
        <v>10372</v>
      </c>
      <c r="B1027">
        <v>6</v>
      </c>
      <c r="C1027" t="s">
        <v>232</v>
      </c>
      <c r="D1027">
        <v>1805</v>
      </c>
      <c r="E1027" t="s">
        <v>10373</v>
      </c>
      <c r="F1027" t="s">
        <v>3128</v>
      </c>
      <c r="G1027">
        <v>2</v>
      </c>
    </row>
    <row r="1028" spans="1:7" x14ac:dyDescent="0.2">
      <c r="A1028" t="s">
        <v>8687</v>
      </c>
      <c r="B1028">
        <v>8</v>
      </c>
      <c r="C1028" t="s">
        <v>265</v>
      </c>
      <c r="D1028">
        <v>2501</v>
      </c>
      <c r="E1028" t="s">
        <v>8688</v>
      </c>
      <c r="F1028" t="s">
        <v>3128</v>
      </c>
      <c r="G1028">
        <v>2</v>
      </c>
    </row>
    <row r="1029" spans="1:7" x14ac:dyDescent="0.2">
      <c r="A1029" t="s">
        <v>10374</v>
      </c>
      <c r="B1029">
        <v>8</v>
      </c>
      <c r="C1029" t="s">
        <v>232</v>
      </c>
      <c r="D1029">
        <v>1730</v>
      </c>
      <c r="E1029" t="s">
        <v>10375</v>
      </c>
      <c r="F1029" t="s">
        <v>3128</v>
      </c>
      <c r="G1029">
        <v>2</v>
      </c>
    </row>
    <row r="1030" spans="1:7" x14ac:dyDescent="0.2">
      <c r="A1030" t="s">
        <v>10376</v>
      </c>
      <c r="B1030">
        <v>8</v>
      </c>
      <c r="C1030" t="s">
        <v>951</v>
      </c>
      <c r="D1030">
        <v>1829</v>
      </c>
      <c r="E1030" t="s">
        <v>10377</v>
      </c>
      <c r="F1030" t="s">
        <v>3128</v>
      </c>
      <c r="G1030">
        <v>2</v>
      </c>
    </row>
    <row r="1031" spans="1:7" x14ac:dyDescent="0.2">
      <c r="A1031" t="s">
        <v>4820</v>
      </c>
      <c r="B1031">
        <v>10</v>
      </c>
      <c r="C1031" t="s">
        <v>307</v>
      </c>
      <c r="D1031">
        <v>836</v>
      </c>
      <c r="E1031" t="s">
        <v>4821</v>
      </c>
      <c r="F1031" t="s">
        <v>3128</v>
      </c>
      <c r="G1031">
        <v>2</v>
      </c>
    </row>
    <row r="1032" spans="1:7" x14ac:dyDescent="0.2">
      <c r="A1032" t="s">
        <v>7564</v>
      </c>
      <c r="B1032">
        <v>10</v>
      </c>
      <c r="C1032" t="s">
        <v>232</v>
      </c>
      <c r="D1032">
        <v>2720</v>
      </c>
      <c r="E1032" t="s">
        <v>7565</v>
      </c>
      <c r="F1032" t="s">
        <v>3128</v>
      </c>
      <c r="G1032">
        <v>2</v>
      </c>
    </row>
    <row r="1033" spans="1:7" x14ac:dyDescent="0.2">
      <c r="A1033" t="s">
        <v>8768</v>
      </c>
      <c r="B1033">
        <v>11</v>
      </c>
      <c r="C1033" t="s">
        <v>232</v>
      </c>
      <c r="D1033">
        <v>1745</v>
      </c>
      <c r="E1033" t="s">
        <v>8769</v>
      </c>
      <c r="F1033" t="s">
        <v>3128</v>
      </c>
      <c r="G1033">
        <v>2</v>
      </c>
    </row>
    <row r="1034" spans="1:7" x14ac:dyDescent="0.2">
      <c r="A1034" t="s">
        <v>10378</v>
      </c>
      <c r="B1034">
        <v>12</v>
      </c>
      <c r="C1034" t="s">
        <v>232</v>
      </c>
      <c r="D1034">
        <v>4115</v>
      </c>
      <c r="E1034" t="s">
        <v>10379</v>
      </c>
      <c r="F1034" t="s">
        <v>3128</v>
      </c>
      <c r="G1034">
        <v>2</v>
      </c>
    </row>
    <row r="1035" spans="1:7" x14ac:dyDescent="0.2">
      <c r="A1035" t="s">
        <v>4955</v>
      </c>
      <c r="B1035">
        <v>13</v>
      </c>
      <c r="C1035" t="s">
        <v>4956</v>
      </c>
      <c r="D1035">
        <v>1058</v>
      </c>
      <c r="E1035" t="s">
        <v>4957</v>
      </c>
      <c r="F1035" t="s">
        <v>3128</v>
      </c>
      <c r="G1035">
        <v>2</v>
      </c>
    </row>
    <row r="1036" spans="1:7" x14ac:dyDescent="0.2">
      <c r="A1036" t="s">
        <v>7578</v>
      </c>
      <c r="B1036">
        <v>13</v>
      </c>
      <c r="C1036" t="s">
        <v>232</v>
      </c>
      <c r="D1036">
        <v>2084</v>
      </c>
      <c r="E1036" t="s">
        <v>7579</v>
      </c>
      <c r="F1036" t="s">
        <v>3128</v>
      </c>
      <c r="G1036">
        <v>2</v>
      </c>
    </row>
    <row r="1037" spans="1:7" x14ac:dyDescent="0.2">
      <c r="A1037" t="s">
        <v>8818</v>
      </c>
      <c r="B1037">
        <v>13</v>
      </c>
      <c r="C1037" t="s">
        <v>8341</v>
      </c>
      <c r="D1037">
        <v>4970</v>
      </c>
      <c r="E1037" t="s">
        <v>8819</v>
      </c>
      <c r="F1037" t="s">
        <v>3128</v>
      </c>
      <c r="G1037">
        <v>2</v>
      </c>
    </row>
    <row r="1038" spans="1:7" x14ac:dyDescent="0.2">
      <c r="A1038" t="s">
        <v>3563</v>
      </c>
      <c r="B1038">
        <v>14</v>
      </c>
      <c r="C1038" t="s">
        <v>3564</v>
      </c>
      <c r="D1038">
        <v>3344</v>
      </c>
      <c r="E1038" t="s">
        <v>3565</v>
      </c>
      <c r="F1038" t="s">
        <v>3128</v>
      </c>
      <c r="G1038">
        <v>2</v>
      </c>
    </row>
    <row r="1039" spans="1:7" x14ac:dyDescent="0.2">
      <c r="A1039" t="s">
        <v>4139</v>
      </c>
      <c r="B1039">
        <v>15</v>
      </c>
      <c r="C1039" t="s">
        <v>232</v>
      </c>
      <c r="D1039">
        <v>5336</v>
      </c>
      <c r="E1039" t="s">
        <v>4140</v>
      </c>
      <c r="F1039" t="s">
        <v>3128</v>
      </c>
      <c r="G1039">
        <v>2</v>
      </c>
    </row>
    <row r="1040" spans="1:7" x14ac:dyDescent="0.2">
      <c r="A1040" t="s">
        <v>8028</v>
      </c>
      <c r="B1040">
        <v>15</v>
      </c>
      <c r="C1040" t="s">
        <v>307</v>
      </c>
      <c r="D1040">
        <v>6347</v>
      </c>
      <c r="E1040" t="s">
        <v>8029</v>
      </c>
      <c r="F1040" t="s">
        <v>3128</v>
      </c>
      <c r="G1040">
        <v>2</v>
      </c>
    </row>
    <row r="1041" spans="1:7" x14ac:dyDescent="0.2">
      <c r="A1041" t="s">
        <v>10380</v>
      </c>
      <c r="B1041">
        <v>16</v>
      </c>
      <c r="C1041" t="s">
        <v>10381</v>
      </c>
      <c r="D1041">
        <v>899</v>
      </c>
      <c r="E1041" t="s">
        <v>10382</v>
      </c>
      <c r="F1041" t="s">
        <v>3128</v>
      </c>
      <c r="G1041">
        <v>2</v>
      </c>
    </row>
    <row r="1042" spans="1:7" x14ac:dyDescent="0.2">
      <c r="A1042" t="s">
        <v>10383</v>
      </c>
      <c r="B1042">
        <v>16</v>
      </c>
      <c r="C1042" t="s">
        <v>10384</v>
      </c>
      <c r="D1042">
        <v>1487</v>
      </c>
      <c r="E1042" t="s">
        <v>10385</v>
      </c>
      <c r="F1042" t="s">
        <v>3128</v>
      </c>
      <c r="G1042">
        <v>2</v>
      </c>
    </row>
    <row r="1043" spans="1:7" x14ac:dyDescent="0.2">
      <c r="A1043" t="s">
        <v>8910</v>
      </c>
      <c r="B1043">
        <v>16</v>
      </c>
      <c r="C1043" t="s">
        <v>232</v>
      </c>
      <c r="D1043">
        <v>1025</v>
      </c>
      <c r="E1043" t="s">
        <v>8911</v>
      </c>
      <c r="F1043" t="s">
        <v>3128</v>
      </c>
      <c r="G1043">
        <v>2</v>
      </c>
    </row>
    <row r="1044" spans="1:7" x14ac:dyDescent="0.2">
      <c r="A1044" t="s">
        <v>3969</v>
      </c>
      <c r="B1044">
        <v>17</v>
      </c>
      <c r="C1044" t="s">
        <v>307</v>
      </c>
      <c r="D1044">
        <v>2603</v>
      </c>
      <c r="E1044" t="s">
        <v>3970</v>
      </c>
      <c r="F1044" t="s">
        <v>3128</v>
      </c>
      <c r="G1044">
        <v>2</v>
      </c>
    </row>
    <row r="1045" spans="1:7" x14ac:dyDescent="0.2">
      <c r="A1045" t="s">
        <v>4158</v>
      </c>
      <c r="B1045">
        <v>18</v>
      </c>
      <c r="C1045" t="s">
        <v>4159</v>
      </c>
      <c r="D1045">
        <v>3926</v>
      </c>
      <c r="E1045" t="s">
        <v>4160</v>
      </c>
      <c r="F1045" t="s">
        <v>3128</v>
      </c>
      <c r="G1045">
        <v>2</v>
      </c>
    </row>
    <row r="1046" spans="1:7" x14ac:dyDescent="0.2">
      <c r="A1046" t="s">
        <v>10386</v>
      </c>
      <c r="B1046">
        <v>19</v>
      </c>
      <c r="C1046" t="s">
        <v>232</v>
      </c>
      <c r="D1046">
        <v>5798</v>
      </c>
      <c r="E1046" t="s">
        <v>10387</v>
      </c>
      <c r="F1046" t="s">
        <v>3128</v>
      </c>
      <c r="G1046">
        <v>2</v>
      </c>
    </row>
    <row r="1047" spans="1:7" x14ac:dyDescent="0.2">
      <c r="A1047" t="s">
        <v>10388</v>
      </c>
      <c r="B1047">
        <v>19</v>
      </c>
      <c r="C1047" t="s">
        <v>10389</v>
      </c>
      <c r="D1047">
        <v>1202</v>
      </c>
      <c r="E1047" t="s">
        <v>10390</v>
      </c>
      <c r="F1047" t="s">
        <v>3128</v>
      </c>
      <c r="G1047">
        <v>2</v>
      </c>
    </row>
    <row r="1048" spans="1:7" x14ac:dyDescent="0.2">
      <c r="A1048" t="s">
        <v>10391</v>
      </c>
      <c r="B1048">
        <v>20</v>
      </c>
      <c r="C1048" t="s">
        <v>10392</v>
      </c>
      <c r="D1048">
        <v>1127</v>
      </c>
      <c r="E1048" t="s">
        <v>10393</v>
      </c>
      <c r="F1048" t="s">
        <v>3128</v>
      </c>
      <c r="G1048">
        <v>2</v>
      </c>
    </row>
    <row r="1049" spans="1:7" x14ac:dyDescent="0.2">
      <c r="A1049" t="s">
        <v>4034</v>
      </c>
      <c r="B1049">
        <v>20</v>
      </c>
      <c r="C1049" t="s">
        <v>4035</v>
      </c>
      <c r="D1049">
        <v>4976</v>
      </c>
      <c r="E1049" t="s">
        <v>4036</v>
      </c>
      <c r="F1049" t="s">
        <v>3128</v>
      </c>
      <c r="G1049">
        <v>2</v>
      </c>
    </row>
    <row r="1050" spans="1:7" x14ac:dyDescent="0.2">
      <c r="A1050" t="s">
        <v>5390</v>
      </c>
      <c r="B1050">
        <v>21</v>
      </c>
      <c r="C1050" t="s">
        <v>232</v>
      </c>
      <c r="D1050">
        <v>1331</v>
      </c>
      <c r="E1050" t="s">
        <v>5391</v>
      </c>
      <c r="F1050" t="s">
        <v>3128</v>
      </c>
      <c r="G1050">
        <v>2</v>
      </c>
    </row>
    <row r="1051" spans="1:7" x14ac:dyDescent="0.2">
      <c r="A1051" t="s">
        <v>7670</v>
      </c>
      <c r="B1051">
        <v>21</v>
      </c>
      <c r="C1051" t="s">
        <v>232</v>
      </c>
      <c r="D1051">
        <v>1103</v>
      </c>
      <c r="E1051" t="s">
        <v>7671</v>
      </c>
      <c r="F1051" t="s">
        <v>3128</v>
      </c>
      <c r="G1051">
        <v>2</v>
      </c>
    </row>
    <row r="1052" spans="1:7" x14ac:dyDescent="0.2">
      <c r="A1052" t="s">
        <v>7136</v>
      </c>
      <c r="B1052">
        <v>21</v>
      </c>
      <c r="C1052" t="s">
        <v>7137</v>
      </c>
      <c r="D1052">
        <v>2027</v>
      </c>
      <c r="E1052" t="s">
        <v>7138</v>
      </c>
      <c r="F1052" t="s">
        <v>3128</v>
      </c>
      <c r="G1052">
        <v>2</v>
      </c>
    </row>
    <row r="1053" spans="1:7" x14ac:dyDescent="0.2">
      <c r="A1053" t="s">
        <v>9024</v>
      </c>
      <c r="B1053">
        <v>21</v>
      </c>
      <c r="C1053" t="s">
        <v>7986</v>
      </c>
      <c r="D1053">
        <v>755</v>
      </c>
      <c r="E1053" t="s">
        <v>9025</v>
      </c>
      <c r="F1053" t="s">
        <v>3128</v>
      </c>
      <c r="G1053">
        <v>2</v>
      </c>
    </row>
    <row r="1054" spans="1:7" x14ac:dyDescent="0.2">
      <c r="A1054" t="s">
        <v>10394</v>
      </c>
      <c r="B1054">
        <v>23</v>
      </c>
      <c r="C1054" t="s">
        <v>232</v>
      </c>
      <c r="D1054">
        <v>1151</v>
      </c>
      <c r="E1054" t="s">
        <v>10395</v>
      </c>
      <c r="F1054" t="s">
        <v>3128</v>
      </c>
      <c r="G1054">
        <v>2</v>
      </c>
    </row>
    <row r="1055" spans="1:7" x14ac:dyDescent="0.2">
      <c r="A1055" t="s">
        <v>10396</v>
      </c>
      <c r="B1055">
        <v>23</v>
      </c>
      <c r="C1055" t="s">
        <v>232</v>
      </c>
      <c r="D1055">
        <v>3908</v>
      </c>
      <c r="E1055" t="s">
        <v>10397</v>
      </c>
      <c r="F1055" t="s">
        <v>3128</v>
      </c>
      <c r="G1055">
        <v>2</v>
      </c>
    </row>
    <row r="1056" spans="1:7" x14ac:dyDescent="0.2">
      <c r="A1056" t="s">
        <v>10398</v>
      </c>
      <c r="B1056">
        <v>24</v>
      </c>
      <c r="C1056" t="s">
        <v>232</v>
      </c>
      <c r="D1056">
        <v>3860</v>
      </c>
      <c r="E1056" t="s">
        <v>10399</v>
      </c>
      <c r="F1056" t="s">
        <v>3128</v>
      </c>
      <c r="G1056">
        <v>2</v>
      </c>
    </row>
    <row r="1057" spans="1:7" x14ac:dyDescent="0.2">
      <c r="A1057" t="s">
        <v>4086</v>
      </c>
      <c r="B1057">
        <v>24</v>
      </c>
      <c r="C1057" t="s">
        <v>1249</v>
      </c>
      <c r="D1057">
        <v>2486</v>
      </c>
      <c r="E1057" t="s">
        <v>1250</v>
      </c>
      <c r="F1057" t="s">
        <v>3128</v>
      </c>
      <c r="G1057">
        <v>2</v>
      </c>
    </row>
    <row r="1058" spans="1:7" x14ac:dyDescent="0.2">
      <c r="A1058" t="s">
        <v>1269</v>
      </c>
      <c r="B1058">
        <v>25</v>
      </c>
      <c r="C1058" t="s">
        <v>1270</v>
      </c>
      <c r="D1058">
        <v>5042</v>
      </c>
      <c r="E1058" t="s">
        <v>1271</v>
      </c>
      <c r="F1058" t="s">
        <v>3128</v>
      </c>
      <c r="G1058">
        <v>2</v>
      </c>
    </row>
    <row r="1059" spans="1:7" x14ac:dyDescent="0.2">
      <c r="A1059" t="s">
        <v>5597</v>
      </c>
      <c r="B1059">
        <v>25</v>
      </c>
      <c r="C1059" t="s">
        <v>232</v>
      </c>
      <c r="D1059">
        <v>6929</v>
      </c>
      <c r="E1059" t="s">
        <v>5598</v>
      </c>
      <c r="F1059" t="s">
        <v>3128</v>
      </c>
      <c r="G1059">
        <v>2</v>
      </c>
    </row>
    <row r="1060" spans="1:7" x14ac:dyDescent="0.2">
      <c r="A1060" t="s">
        <v>5599</v>
      </c>
      <c r="B1060" t="e">
        <v>#NAME?</v>
      </c>
      <c r="C1060" t="e">
        <f>NA()</f>
        <v>#N/A</v>
      </c>
      <c r="D1060" t="e">
        <f>NA()</f>
        <v>#N/A</v>
      </c>
      <c r="E1060" t="s">
        <v>5600</v>
      </c>
      <c r="F1060" t="s">
        <v>3128</v>
      </c>
      <c r="G1060">
        <v>2</v>
      </c>
    </row>
    <row r="1061" spans="1:7" x14ac:dyDescent="0.2">
      <c r="A1061" t="s">
        <v>5613</v>
      </c>
      <c r="B1061">
        <v>25</v>
      </c>
      <c r="C1061" t="s">
        <v>232</v>
      </c>
      <c r="D1061">
        <v>3509</v>
      </c>
      <c r="E1061" t="s">
        <v>5614</v>
      </c>
      <c r="F1061" t="s">
        <v>3128</v>
      </c>
      <c r="G1061">
        <v>2</v>
      </c>
    </row>
    <row r="1062" spans="1:7" x14ac:dyDescent="0.2">
      <c r="A1062" t="s">
        <v>10400</v>
      </c>
      <c r="B1062">
        <v>25</v>
      </c>
      <c r="C1062" t="s">
        <v>232</v>
      </c>
      <c r="D1062">
        <v>362</v>
      </c>
      <c r="E1062" t="s">
        <v>10401</v>
      </c>
      <c r="F1062" t="s">
        <v>3128</v>
      </c>
      <c r="G1062">
        <v>2</v>
      </c>
    </row>
    <row r="1063" spans="1:7" x14ac:dyDescent="0.2">
      <c r="A1063" t="s">
        <v>10402</v>
      </c>
      <c r="B1063">
        <v>27</v>
      </c>
      <c r="C1063" t="s">
        <v>598</v>
      </c>
      <c r="D1063">
        <v>16652</v>
      </c>
      <c r="E1063" t="s">
        <v>10403</v>
      </c>
      <c r="F1063" t="s">
        <v>3128</v>
      </c>
      <c r="G1063">
        <v>2</v>
      </c>
    </row>
    <row r="1064" spans="1:7" x14ac:dyDescent="0.2">
      <c r="A1064" t="s">
        <v>5702</v>
      </c>
      <c r="B1064">
        <v>27</v>
      </c>
      <c r="C1064" t="s">
        <v>232</v>
      </c>
      <c r="D1064">
        <v>1751</v>
      </c>
      <c r="E1064" t="s">
        <v>5703</v>
      </c>
      <c r="F1064" t="s">
        <v>3128</v>
      </c>
      <c r="G1064">
        <v>2</v>
      </c>
    </row>
    <row r="1065" spans="1:7" x14ac:dyDescent="0.2">
      <c r="A1065" t="s">
        <v>10404</v>
      </c>
      <c r="B1065">
        <v>27</v>
      </c>
      <c r="C1065" t="s">
        <v>3625</v>
      </c>
      <c r="D1065">
        <v>13367</v>
      </c>
      <c r="E1065" t="s">
        <v>10405</v>
      </c>
      <c r="F1065" t="s">
        <v>3128</v>
      </c>
      <c r="G1065">
        <v>2</v>
      </c>
    </row>
    <row r="1066" spans="1:7" x14ac:dyDescent="0.2">
      <c r="A1066" t="s">
        <v>10406</v>
      </c>
      <c r="B1066">
        <v>27</v>
      </c>
      <c r="C1066" t="s">
        <v>232</v>
      </c>
      <c r="D1066">
        <v>3983</v>
      </c>
      <c r="E1066" t="s">
        <v>10407</v>
      </c>
      <c r="F1066" t="s">
        <v>3128</v>
      </c>
      <c r="G1066">
        <v>2</v>
      </c>
    </row>
    <row r="1067" spans="1:7" x14ac:dyDescent="0.2">
      <c r="A1067" t="s">
        <v>9154</v>
      </c>
      <c r="B1067">
        <v>28</v>
      </c>
      <c r="C1067" t="s">
        <v>9155</v>
      </c>
      <c r="D1067">
        <v>1295</v>
      </c>
      <c r="E1067" t="s">
        <v>9156</v>
      </c>
      <c r="F1067" t="s">
        <v>3128</v>
      </c>
      <c r="G1067">
        <v>2</v>
      </c>
    </row>
    <row r="1068" spans="1:7" x14ac:dyDescent="0.2">
      <c r="A1068" t="s">
        <v>2647</v>
      </c>
      <c r="B1068">
        <v>28</v>
      </c>
      <c r="C1068" t="s">
        <v>232</v>
      </c>
      <c r="D1068">
        <v>2555</v>
      </c>
      <c r="E1068" t="s">
        <v>2648</v>
      </c>
      <c r="F1068" t="s">
        <v>3128</v>
      </c>
      <c r="G1068">
        <v>2</v>
      </c>
    </row>
    <row r="1069" spans="1:7" x14ac:dyDescent="0.2">
      <c r="A1069" t="s">
        <v>8263</v>
      </c>
      <c r="B1069">
        <v>28</v>
      </c>
      <c r="C1069" t="s">
        <v>232</v>
      </c>
      <c r="D1069">
        <v>5264</v>
      </c>
      <c r="E1069" t="s">
        <v>8264</v>
      </c>
      <c r="F1069" t="s">
        <v>3128</v>
      </c>
      <c r="G1069">
        <v>2</v>
      </c>
    </row>
    <row r="1070" spans="1:7" x14ac:dyDescent="0.2">
      <c r="A1070" t="s">
        <v>10408</v>
      </c>
      <c r="B1070">
        <v>28</v>
      </c>
      <c r="C1070" t="s">
        <v>10409</v>
      </c>
      <c r="D1070">
        <v>968</v>
      </c>
      <c r="E1070" t="s">
        <v>10410</v>
      </c>
      <c r="F1070" t="s">
        <v>3128</v>
      </c>
      <c r="G1070">
        <v>2</v>
      </c>
    </row>
    <row r="1071" spans="1:7" x14ac:dyDescent="0.2">
      <c r="A1071" t="s">
        <v>1335</v>
      </c>
      <c r="B1071">
        <v>29</v>
      </c>
      <c r="C1071" t="s">
        <v>1336</v>
      </c>
      <c r="D1071">
        <v>3137</v>
      </c>
      <c r="E1071" t="s">
        <v>1337</v>
      </c>
      <c r="F1071" t="s">
        <v>3128</v>
      </c>
      <c r="G1071">
        <v>2</v>
      </c>
    </row>
    <row r="1072" spans="1:7" x14ac:dyDescent="0.2">
      <c r="A1072" t="s">
        <v>9232</v>
      </c>
      <c r="B1072">
        <v>29</v>
      </c>
      <c r="C1072" t="s">
        <v>232</v>
      </c>
      <c r="D1072">
        <v>2978</v>
      </c>
      <c r="E1072" t="s">
        <v>9233</v>
      </c>
      <c r="F1072" t="s">
        <v>3128</v>
      </c>
      <c r="G1072">
        <v>2</v>
      </c>
    </row>
    <row r="1073" spans="1:7" x14ac:dyDescent="0.2">
      <c r="A1073" t="s">
        <v>10411</v>
      </c>
      <c r="B1073">
        <v>30</v>
      </c>
      <c r="C1073" t="s">
        <v>232</v>
      </c>
      <c r="D1073">
        <v>3068</v>
      </c>
      <c r="E1073" t="s">
        <v>10412</v>
      </c>
      <c r="F1073" t="s">
        <v>3128</v>
      </c>
      <c r="G1073">
        <v>2</v>
      </c>
    </row>
    <row r="1074" spans="1:7" x14ac:dyDescent="0.2">
      <c r="A1074" t="s">
        <v>4202</v>
      </c>
      <c r="B1074">
        <v>30</v>
      </c>
      <c r="C1074" t="s">
        <v>934</v>
      </c>
      <c r="D1074">
        <v>5702</v>
      </c>
      <c r="E1074" t="s">
        <v>4203</v>
      </c>
      <c r="F1074" t="s">
        <v>3128</v>
      </c>
      <c r="G1074">
        <v>2</v>
      </c>
    </row>
    <row r="1075" spans="1:7" x14ac:dyDescent="0.2">
      <c r="A1075" t="s">
        <v>6107</v>
      </c>
      <c r="B1075">
        <v>32</v>
      </c>
      <c r="C1075" t="s">
        <v>6108</v>
      </c>
      <c r="D1075">
        <v>4082</v>
      </c>
      <c r="E1075" t="s">
        <v>6109</v>
      </c>
      <c r="F1075" t="s">
        <v>3128</v>
      </c>
      <c r="G1075">
        <v>2</v>
      </c>
    </row>
    <row r="1076" spans="1:7" x14ac:dyDescent="0.2">
      <c r="A1076" t="s">
        <v>6112</v>
      </c>
      <c r="B1076">
        <v>32</v>
      </c>
      <c r="C1076" t="s">
        <v>232</v>
      </c>
      <c r="D1076">
        <v>2399</v>
      </c>
      <c r="E1076" t="s">
        <v>6113</v>
      </c>
      <c r="F1076" t="s">
        <v>3128</v>
      </c>
      <c r="G1076">
        <v>2</v>
      </c>
    </row>
    <row r="1077" spans="1:7" x14ac:dyDescent="0.2">
      <c r="A1077" t="s">
        <v>10413</v>
      </c>
      <c r="B1077">
        <v>32</v>
      </c>
      <c r="C1077" t="s">
        <v>10414</v>
      </c>
      <c r="D1077">
        <v>1535</v>
      </c>
      <c r="E1077" t="s">
        <v>10415</v>
      </c>
      <c r="F1077" t="s">
        <v>3128</v>
      </c>
      <c r="G1077">
        <v>2</v>
      </c>
    </row>
    <row r="1078" spans="1:7" x14ac:dyDescent="0.2">
      <c r="A1078" t="s">
        <v>8303</v>
      </c>
      <c r="B1078">
        <v>32</v>
      </c>
      <c r="C1078" t="s">
        <v>8304</v>
      </c>
      <c r="D1078">
        <v>1793</v>
      </c>
      <c r="E1078" t="s">
        <v>8305</v>
      </c>
      <c r="F1078" t="s">
        <v>3128</v>
      </c>
      <c r="G1078">
        <v>2</v>
      </c>
    </row>
    <row r="1079" spans="1:7" x14ac:dyDescent="0.2">
      <c r="A1079" t="s">
        <v>10416</v>
      </c>
      <c r="B1079">
        <v>32</v>
      </c>
      <c r="C1079" t="s">
        <v>3514</v>
      </c>
      <c r="D1079">
        <v>962</v>
      </c>
      <c r="E1079" t="s">
        <v>10417</v>
      </c>
      <c r="F1079" t="s">
        <v>3128</v>
      </c>
      <c r="G1079">
        <v>2</v>
      </c>
    </row>
    <row r="1080" spans="1:7" x14ac:dyDescent="0.2">
      <c r="A1080" t="s">
        <v>10418</v>
      </c>
      <c r="B1080">
        <v>32</v>
      </c>
      <c r="C1080" t="s">
        <v>10419</v>
      </c>
      <c r="D1080">
        <v>6137</v>
      </c>
      <c r="E1080" t="s">
        <v>10420</v>
      </c>
      <c r="F1080" t="s">
        <v>3128</v>
      </c>
      <c r="G1080">
        <v>2</v>
      </c>
    </row>
    <row r="1081" spans="1:7" x14ac:dyDescent="0.2">
      <c r="A1081" t="s">
        <v>7438</v>
      </c>
      <c r="B1081">
        <v>32</v>
      </c>
      <c r="C1081" t="s">
        <v>4798</v>
      </c>
      <c r="D1081">
        <v>1712</v>
      </c>
      <c r="E1081" t="s">
        <v>7439</v>
      </c>
      <c r="F1081" t="s">
        <v>3128</v>
      </c>
      <c r="G1081">
        <v>2</v>
      </c>
    </row>
    <row r="1082" spans="1:7" x14ac:dyDescent="0.2">
      <c r="A1082" t="s">
        <v>10421</v>
      </c>
      <c r="B1082">
        <v>33</v>
      </c>
      <c r="C1082" t="s">
        <v>232</v>
      </c>
      <c r="D1082">
        <v>1166</v>
      </c>
      <c r="E1082" t="s">
        <v>10422</v>
      </c>
      <c r="F1082" t="s">
        <v>3128</v>
      </c>
      <c r="G1082">
        <v>2</v>
      </c>
    </row>
    <row r="1083" spans="1:7" x14ac:dyDescent="0.2">
      <c r="A1083" t="s">
        <v>8377</v>
      </c>
      <c r="B1083">
        <v>33</v>
      </c>
      <c r="C1083" t="s">
        <v>232</v>
      </c>
      <c r="D1083">
        <v>4265</v>
      </c>
      <c r="E1083" t="s">
        <v>8378</v>
      </c>
      <c r="F1083" t="s">
        <v>3128</v>
      </c>
      <c r="G1083">
        <v>2</v>
      </c>
    </row>
    <row r="1084" spans="1:7" x14ac:dyDescent="0.2">
      <c r="A1084" t="s">
        <v>7773</v>
      </c>
      <c r="B1084">
        <v>33</v>
      </c>
      <c r="C1084" t="s">
        <v>7774</v>
      </c>
      <c r="D1084">
        <v>2357</v>
      </c>
      <c r="E1084" t="s">
        <v>7775</v>
      </c>
      <c r="F1084" t="s">
        <v>3128</v>
      </c>
      <c r="G1084">
        <v>2</v>
      </c>
    </row>
    <row r="1085" spans="1:7" x14ac:dyDescent="0.2">
      <c r="A1085" t="s">
        <v>7211</v>
      </c>
      <c r="B1085">
        <v>33</v>
      </c>
      <c r="C1085" t="s">
        <v>232</v>
      </c>
      <c r="D1085">
        <v>4925</v>
      </c>
      <c r="E1085" t="s">
        <v>7212</v>
      </c>
      <c r="F1085" t="s">
        <v>3128</v>
      </c>
      <c r="G1085">
        <v>2</v>
      </c>
    </row>
    <row r="1086" spans="1:7" x14ac:dyDescent="0.2">
      <c r="A1086" t="s">
        <v>10423</v>
      </c>
      <c r="B1086">
        <v>33</v>
      </c>
      <c r="C1086" t="s">
        <v>10424</v>
      </c>
      <c r="D1086">
        <v>3254</v>
      </c>
      <c r="E1086" t="s">
        <v>10425</v>
      </c>
      <c r="F1086" t="s">
        <v>3128</v>
      </c>
      <c r="G1086">
        <v>2</v>
      </c>
    </row>
    <row r="1087" spans="1:7" x14ac:dyDescent="0.2">
      <c r="A1087" t="s">
        <v>7784</v>
      </c>
      <c r="B1087">
        <v>33</v>
      </c>
      <c r="C1087" t="s">
        <v>307</v>
      </c>
      <c r="D1087">
        <v>2906</v>
      </c>
      <c r="E1087" t="s">
        <v>7785</v>
      </c>
      <c r="F1087" t="s">
        <v>3128</v>
      </c>
      <c r="G1087">
        <v>2</v>
      </c>
    </row>
    <row r="1088" spans="1:7" x14ac:dyDescent="0.2">
      <c r="A1088" t="s">
        <v>4296</v>
      </c>
      <c r="B1088">
        <v>34</v>
      </c>
      <c r="C1088" t="s">
        <v>232</v>
      </c>
      <c r="D1088">
        <v>3965</v>
      </c>
      <c r="E1088" t="s">
        <v>4297</v>
      </c>
      <c r="F1088" t="s">
        <v>3128</v>
      </c>
      <c r="G1088">
        <v>2</v>
      </c>
    </row>
    <row r="1089" spans="1:7" x14ac:dyDescent="0.2">
      <c r="A1089" t="s">
        <v>10426</v>
      </c>
      <c r="B1089">
        <v>34</v>
      </c>
      <c r="C1089" t="s">
        <v>10427</v>
      </c>
      <c r="D1089">
        <v>2627</v>
      </c>
      <c r="E1089" t="s">
        <v>10428</v>
      </c>
      <c r="F1089" t="s">
        <v>3128</v>
      </c>
      <c r="G1089">
        <v>2</v>
      </c>
    </row>
    <row r="1090" spans="1:7" x14ac:dyDescent="0.2">
      <c r="A1090" t="s">
        <v>3730</v>
      </c>
      <c r="B1090">
        <v>35</v>
      </c>
      <c r="C1090" t="s">
        <v>232</v>
      </c>
      <c r="D1090">
        <v>2588</v>
      </c>
      <c r="E1090" t="s">
        <v>3731</v>
      </c>
      <c r="F1090" t="s">
        <v>3128</v>
      </c>
      <c r="G1090">
        <v>2</v>
      </c>
    </row>
    <row r="1091" spans="1:7" x14ac:dyDescent="0.2">
      <c r="A1091" t="s">
        <v>3456</v>
      </c>
      <c r="B1091">
        <v>35</v>
      </c>
      <c r="C1091" t="s">
        <v>232</v>
      </c>
      <c r="D1091">
        <v>2771</v>
      </c>
      <c r="E1091" t="s">
        <v>3457</v>
      </c>
      <c r="F1091" t="s">
        <v>3128</v>
      </c>
      <c r="G1091">
        <v>2</v>
      </c>
    </row>
    <row r="1092" spans="1:7" x14ac:dyDescent="0.2">
      <c r="A1092" t="s">
        <v>10429</v>
      </c>
      <c r="B1092">
        <v>35</v>
      </c>
      <c r="C1092" t="s">
        <v>232</v>
      </c>
      <c r="D1092">
        <v>1382</v>
      </c>
      <c r="E1092" t="s">
        <v>10430</v>
      </c>
      <c r="F1092" t="s">
        <v>3128</v>
      </c>
      <c r="G1092">
        <v>2</v>
      </c>
    </row>
    <row r="1093" spans="1:7" x14ac:dyDescent="0.2">
      <c r="A1093" t="s">
        <v>10431</v>
      </c>
      <c r="B1093">
        <v>35</v>
      </c>
      <c r="C1093" t="s">
        <v>10432</v>
      </c>
      <c r="D1093">
        <v>1361</v>
      </c>
      <c r="E1093" t="s">
        <v>10433</v>
      </c>
      <c r="F1093" t="s">
        <v>3128</v>
      </c>
      <c r="G1093">
        <v>2</v>
      </c>
    </row>
    <row r="1094" spans="1:7" x14ac:dyDescent="0.2">
      <c r="A1094" t="s">
        <v>8469</v>
      </c>
      <c r="B1094">
        <v>35</v>
      </c>
      <c r="C1094" t="s">
        <v>8470</v>
      </c>
      <c r="D1094">
        <v>3464</v>
      </c>
      <c r="E1094" t="s">
        <v>8471</v>
      </c>
      <c r="F1094" t="s">
        <v>3128</v>
      </c>
      <c r="G1094">
        <v>2</v>
      </c>
    </row>
    <row r="1095" spans="1:7" x14ac:dyDescent="0.2">
      <c r="A1095" t="s">
        <v>4368</v>
      </c>
      <c r="B1095">
        <v>35</v>
      </c>
      <c r="C1095" t="s">
        <v>4369</v>
      </c>
      <c r="D1095">
        <v>1334</v>
      </c>
      <c r="E1095" t="s">
        <v>4370</v>
      </c>
      <c r="F1095" t="s">
        <v>3128</v>
      </c>
      <c r="G1095">
        <v>2</v>
      </c>
    </row>
    <row r="1096" spans="1:7" x14ac:dyDescent="0.2">
      <c r="A1096" t="s">
        <v>6662</v>
      </c>
      <c r="B1096">
        <v>35</v>
      </c>
      <c r="C1096" t="s">
        <v>232</v>
      </c>
      <c r="D1096">
        <v>2414</v>
      </c>
      <c r="E1096" t="s">
        <v>6663</v>
      </c>
      <c r="F1096" t="s">
        <v>3128</v>
      </c>
      <c r="G1096">
        <v>2</v>
      </c>
    </row>
    <row r="1097" spans="1:7" x14ac:dyDescent="0.2">
      <c r="A1097" t="s">
        <v>9539</v>
      </c>
      <c r="B1097">
        <v>35</v>
      </c>
      <c r="C1097" t="s">
        <v>9540</v>
      </c>
      <c r="D1097">
        <v>725</v>
      </c>
      <c r="E1097" t="s">
        <v>9541</v>
      </c>
      <c r="F1097" t="s">
        <v>3128</v>
      </c>
      <c r="G1097">
        <v>2</v>
      </c>
    </row>
    <row r="1098" spans="1:7" x14ac:dyDescent="0.2">
      <c r="A1098" t="s">
        <v>10434</v>
      </c>
      <c r="B1098">
        <v>35</v>
      </c>
      <c r="C1098" t="s">
        <v>232</v>
      </c>
      <c r="D1098">
        <v>1595</v>
      </c>
      <c r="E1098" t="s">
        <v>10435</v>
      </c>
      <c r="F1098" t="s">
        <v>3128</v>
      </c>
      <c r="G1098">
        <v>2</v>
      </c>
    </row>
    <row r="1099" spans="1:7" x14ac:dyDescent="0.2">
      <c r="A1099" t="s">
        <v>10436</v>
      </c>
      <c r="B1099">
        <v>36</v>
      </c>
      <c r="C1099" t="s">
        <v>10437</v>
      </c>
      <c r="D1099">
        <v>692</v>
      </c>
      <c r="E1099" t="s">
        <v>10438</v>
      </c>
      <c r="F1099" t="s">
        <v>3128</v>
      </c>
      <c r="G1099">
        <v>2</v>
      </c>
    </row>
    <row r="1100" spans="1:7" x14ac:dyDescent="0.2">
      <c r="A1100" t="s">
        <v>6776</v>
      </c>
      <c r="B1100">
        <v>36</v>
      </c>
      <c r="C1100" t="s">
        <v>232</v>
      </c>
      <c r="D1100">
        <v>2321</v>
      </c>
      <c r="E1100" t="s">
        <v>6777</v>
      </c>
      <c r="F1100" t="s">
        <v>3128</v>
      </c>
      <c r="G1100">
        <v>2</v>
      </c>
    </row>
    <row r="1101" spans="1:7" x14ac:dyDescent="0.2">
      <c r="A1101" t="s">
        <v>9561</v>
      </c>
      <c r="B1101">
        <v>36</v>
      </c>
      <c r="C1101" t="s">
        <v>232</v>
      </c>
      <c r="D1101">
        <v>1634</v>
      </c>
      <c r="E1101" t="s">
        <v>9562</v>
      </c>
      <c r="F1101" t="s">
        <v>3128</v>
      </c>
      <c r="G1101">
        <v>2</v>
      </c>
    </row>
    <row r="1102" spans="1:7" x14ac:dyDescent="0.2">
      <c r="A1102" t="s">
        <v>10439</v>
      </c>
      <c r="B1102">
        <v>36</v>
      </c>
      <c r="C1102" t="s">
        <v>232</v>
      </c>
      <c r="D1102">
        <v>1601</v>
      </c>
      <c r="E1102" t="s">
        <v>10440</v>
      </c>
      <c r="F1102" t="s">
        <v>3128</v>
      </c>
      <c r="G1102">
        <v>2</v>
      </c>
    </row>
    <row r="1103" spans="1:7" x14ac:dyDescent="0.2">
      <c r="A1103" t="s">
        <v>7861</v>
      </c>
      <c r="B1103">
        <v>36</v>
      </c>
      <c r="C1103" t="s">
        <v>307</v>
      </c>
      <c r="D1103">
        <v>3290</v>
      </c>
      <c r="E1103" t="s">
        <v>7862</v>
      </c>
      <c r="F1103" t="s">
        <v>3128</v>
      </c>
      <c r="G1103">
        <v>2</v>
      </c>
    </row>
    <row r="1104" spans="1:7" x14ac:dyDescent="0.2">
      <c r="A1104" t="s">
        <v>10441</v>
      </c>
      <c r="B1104">
        <v>36</v>
      </c>
      <c r="C1104" t="s">
        <v>232</v>
      </c>
      <c r="D1104">
        <v>1337</v>
      </c>
      <c r="E1104" t="s">
        <v>10442</v>
      </c>
      <c r="F1104" t="s">
        <v>3128</v>
      </c>
      <c r="G1104">
        <v>2</v>
      </c>
    </row>
    <row r="1105" spans="1:7" x14ac:dyDescent="0.2">
      <c r="A1105" t="s">
        <v>10443</v>
      </c>
      <c r="B1105">
        <v>36</v>
      </c>
      <c r="C1105" t="s">
        <v>232</v>
      </c>
      <c r="D1105">
        <v>2255</v>
      </c>
      <c r="E1105" t="s">
        <v>10444</v>
      </c>
      <c r="F1105" t="s">
        <v>3128</v>
      </c>
      <c r="G1105">
        <v>2</v>
      </c>
    </row>
    <row r="1106" spans="1:7" x14ac:dyDescent="0.2">
      <c r="A1106" t="s">
        <v>10445</v>
      </c>
      <c r="B1106">
        <v>1</v>
      </c>
      <c r="C1106" t="s">
        <v>232</v>
      </c>
      <c r="D1106">
        <v>1973</v>
      </c>
      <c r="E1106" t="s">
        <v>10446</v>
      </c>
      <c r="F1106" t="s">
        <v>3128</v>
      </c>
      <c r="G1106">
        <v>2</v>
      </c>
    </row>
    <row r="1107" spans="1:7" x14ac:dyDescent="0.2">
      <c r="A1107" t="s">
        <v>7878</v>
      </c>
      <c r="B1107">
        <v>2</v>
      </c>
      <c r="C1107" t="s">
        <v>232</v>
      </c>
      <c r="D1107">
        <v>512</v>
      </c>
      <c r="E1107" t="s">
        <v>7879</v>
      </c>
      <c r="F1107" t="s">
        <v>3128</v>
      </c>
      <c r="G1107">
        <v>2</v>
      </c>
    </row>
    <row r="1108" spans="1:7" x14ac:dyDescent="0.2">
      <c r="A1108" t="s">
        <v>10447</v>
      </c>
      <c r="B1108">
        <v>3</v>
      </c>
      <c r="C1108" t="s">
        <v>10448</v>
      </c>
      <c r="D1108">
        <v>5075</v>
      </c>
      <c r="E1108" t="s">
        <v>10449</v>
      </c>
      <c r="F1108" t="s">
        <v>3128</v>
      </c>
      <c r="G1108">
        <v>2</v>
      </c>
    </row>
    <row r="1109" spans="1:7" x14ac:dyDescent="0.2">
      <c r="A1109" t="s">
        <v>3346</v>
      </c>
      <c r="B1109">
        <v>6</v>
      </c>
      <c r="C1109" t="s">
        <v>538</v>
      </c>
      <c r="D1109">
        <v>9452</v>
      </c>
      <c r="E1109" t="s">
        <v>3347</v>
      </c>
      <c r="F1109" t="s">
        <v>3128</v>
      </c>
      <c r="G1109">
        <v>2</v>
      </c>
    </row>
    <row r="1110" spans="1:7" x14ac:dyDescent="0.2">
      <c r="A1110" t="s">
        <v>8664</v>
      </c>
      <c r="B1110">
        <v>6</v>
      </c>
      <c r="C1110" t="s">
        <v>232</v>
      </c>
      <c r="D1110">
        <v>1766</v>
      </c>
      <c r="E1110" t="s">
        <v>8665</v>
      </c>
      <c r="F1110" t="s">
        <v>3128</v>
      </c>
      <c r="G1110">
        <v>2</v>
      </c>
    </row>
    <row r="1111" spans="1:7" x14ac:dyDescent="0.2">
      <c r="A1111" t="s">
        <v>4696</v>
      </c>
      <c r="B1111">
        <v>7</v>
      </c>
      <c r="C1111" t="s">
        <v>232</v>
      </c>
      <c r="D1111">
        <v>3305</v>
      </c>
      <c r="E1111" t="s">
        <v>4697</v>
      </c>
      <c r="F1111" t="s">
        <v>3128</v>
      </c>
      <c r="G1111">
        <v>2</v>
      </c>
    </row>
    <row r="1112" spans="1:7" x14ac:dyDescent="0.2">
      <c r="A1112" t="s">
        <v>8683</v>
      </c>
      <c r="B1112">
        <v>7</v>
      </c>
      <c r="C1112" t="s">
        <v>538</v>
      </c>
      <c r="D1112">
        <v>4070</v>
      </c>
      <c r="E1112" t="s">
        <v>8684</v>
      </c>
      <c r="F1112" t="s">
        <v>3128</v>
      </c>
      <c r="G1112">
        <v>2</v>
      </c>
    </row>
    <row r="1113" spans="1:7" x14ac:dyDescent="0.2">
      <c r="A1113" t="s">
        <v>7552</v>
      </c>
      <c r="B1113">
        <v>8</v>
      </c>
      <c r="C1113" t="s">
        <v>232</v>
      </c>
      <c r="D1113">
        <v>3452</v>
      </c>
      <c r="E1113" t="s">
        <v>7553</v>
      </c>
      <c r="F1113" t="s">
        <v>3128</v>
      </c>
      <c r="G1113">
        <v>2</v>
      </c>
    </row>
    <row r="1114" spans="1:7" x14ac:dyDescent="0.2">
      <c r="A1114" t="s">
        <v>7557</v>
      </c>
      <c r="B1114">
        <v>8</v>
      </c>
      <c r="C1114" t="s">
        <v>307</v>
      </c>
      <c r="D1114">
        <v>1100</v>
      </c>
      <c r="E1114" t="s">
        <v>7558</v>
      </c>
      <c r="F1114" t="s">
        <v>3128</v>
      </c>
      <c r="G1114">
        <v>2</v>
      </c>
    </row>
    <row r="1115" spans="1:7" x14ac:dyDescent="0.2">
      <c r="A1115" t="s">
        <v>4121</v>
      </c>
      <c r="B1115">
        <v>8</v>
      </c>
      <c r="C1115" t="s">
        <v>232</v>
      </c>
      <c r="D1115">
        <v>713</v>
      </c>
      <c r="E1115" t="s">
        <v>4122</v>
      </c>
      <c r="F1115" t="s">
        <v>3128</v>
      </c>
      <c r="G1115">
        <v>2</v>
      </c>
    </row>
    <row r="1116" spans="1:7" x14ac:dyDescent="0.2">
      <c r="A1116" t="s">
        <v>8711</v>
      </c>
      <c r="B1116">
        <v>9</v>
      </c>
      <c r="C1116" t="s">
        <v>4621</v>
      </c>
      <c r="D1116">
        <v>3872</v>
      </c>
      <c r="E1116" t="s">
        <v>8712</v>
      </c>
      <c r="F1116" t="s">
        <v>3128</v>
      </c>
      <c r="G1116">
        <v>2</v>
      </c>
    </row>
    <row r="1117" spans="1:7" x14ac:dyDescent="0.2">
      <c r="A1117" t="s">
        <v>10450</v>
      </c>
      <c r="B1117">
        <v>11</v>
      </c>
      <c r="C1117" t="s">
        <v>232</v>
      </c>
      <c r="D1117">
        <v>1529</v>
      </c>
      <c r="E1117" t="s">
        <v>10451</v>
      </c>
      <c r="F1117" t="s">
        <v>3128</v>
      </c>
      <c r="G1117">
        <v>2</v>
      </c>
    </row>
    <row r="1118" spans="1:7" x14ac:dyDescent="0.2">
      <c r="A1118" t="s">
        <v>10452</v>
      </c>
      <c r="B1118">
        <v>11</v>
      </c>
      <c r="C1118" t="s">
        <v>538</v>
      </c>
      <c r="D1118">
        <v>1736</v>
      </c>
      <c r="E1118" t="s">
        <v>10453</v>
      </c>
      <c r="F1118" t="s">
        <v>3128</v>
      </c>
      <c r="G1118">
        <v>2</v>
      </c>
    </row>
    <row r="1119" spans="1:7" x14ac:dyDescent="0.2">
      <c r="A1119" t="s">
        <v>10454</v>
      </c>
      <c r="B1119">
        <v>11</v>
      </c>
      <c r="C1119" t="s">
        <v>232</v>
      </c>
      <c r="D1119">
        <v>2930</v>
      </c>
      <c r="E1119" t="s">
        <v>10455</v>
      </c>
      <c r="F1119" t="s">
        <v>3128</v>
      </c>
      <c r="G1119">
        <v>2</v>
      </c>
    </row>
    <row r="1120" spans="1:7" x14ac:dyDescent="0.2">
      <c r="A1120" t="s">
        <v>7131</v>
      </c>
      <c r="B1120">
        <v>12</v>
      </c>
      <c r="C1120" t="s">
        <v>232</v>
      </c>
      <c r="D1120">
        <v>2714</v>
      </c>
      <c r="E1120" t="s">
        <v>7132</v>
      </c>
      <c r="F1120" t="s">
        <v>3128</v>
      </c>
      <c r="G1120">
        <v>2</v>
      </c>
    </row>
    <row r="1121" spans="1:7" x14ac:dyDescent="0.2">
      <c r="A1121" t="s">
        <v>8813</v>
      </c>
      <c r="B1121">
        <v>13</v>
      </c>
      <c r="C1121" t="s">
        <v>8814</v>
      </c>
      <c r="D1121">
        <v>2933</v>
      </c>
      <c r="E1121" t="s">
        <v>8815</v>
      </c>
      <c r="F1121" t="s">
        <v>3128</v>
      </c>
      <c r="G1121">
        <v>2</v>
      </c>
    </row>
    <row r="1122" spans="1:7" x14ac:dyDescent="0.2">
      <c r="A1122" t="s">
        <v>4975</v>
      </c>
      <c r="B1122">
        <v>13</v>
      </c>
      <c r="C1122" t="s">
        <v>232</v>
      </c>
      <c r="D1122">
        <v>1034</v>
      </c>
      <c r="E1122" t="s">
        <v>4976</v>
      </c>
      <c r="F1122" t="s">
        <v>3128</v>
      </c>
      <c r="G1122">
        <v>2</v>
      </c>
    </row>
    <row r="1123" spans="1:7" x14ac:dyDescent="0.2">
      <c r="A1123" t="s">
        <v>4995</v>
      </c>
      <c r="B1123">
        <v>14</v>
      </c>
      <c r="C1123" t="s">
        <v>4996</v>
      </c>
      <c r="D1123">
        <v>3068</v>
      </c>
      <c r="E1123" t="s">
        <v>4997</v>
      </c>
      <c r="F1123" t="s">
        <v>3128</v>
      </c>
      <c r="G1123">
        <v>2</v>
      </c>
    </row>
    <row r="1124" spans="1:7" x14ac:dyDescent="0.2">
      <c r="A1124" t="s">
        <v>4137</v>
      </c>
      <c r="B1124">
        <v>14</v>
      </c>
      <c r="C1124" t="s">
        <v>515</v>
      </c>
      <c r="D1124">
        <v>3524</v>
      </c>
      <c r="E1124" t="s">
        <v>4138</v>
      </c>
      <c r="F1124" t="s">
        <v>3128</v>
      </c>
      <c r="G1124">
        <v>2</v>
      </c>
    </row>
    <row r="1125" spans="1:7" x14ac:dyDescent="0.2">
      <c r="A1125" t="s">
        <v>8019</v>
      </c>
      <c r="B1125">
        <v>15</v>
      </c>
      <c r="C1125" t="s">
        <v>8020</v>
      </c>
      <c r="D1125">
        <v>2276</v>
      </c>
      <c r="E1125" t="s">
        <v>8021</v>
      </c>
      <c r="F1125" t="s">
        <v>3128</v>
      </c>
      <c r="G1125">
        <v>2</v>
      </c>
    </row>
    <row r="1126" spans="1:7" x14ac:dyDescent="0.2">
      <c r="A1126" t="s">
        <v>10456</v>
      </c>
      <c r="B1126">
        <v>15</v>
      </c>
      <c r="C1126" t="s">
        <v>10457</v>
      </c>
      <c r="D1126">
        <v>1250</v>
      </c>
      <c r="E1126" t="s">
        <v>10458</v>
      </c>
      <c r="F1126" t="s">
        <v>3128</v>
      </c>
      <c r="G1126">
        <v>2</v>
      </c>
    </row>
    <row r="1127" spans="1:7" x14ac:dyDescent="0.2">
      <c r="A1127" t="s">
        <v>7605</v>
      </c>
      <c r="B1127">
        <v>16</v>
      </c>
      <c r="C1127" t="s">
        <v>7606</v>
      </c>
      <c r="D1127">
        <v>1706</v>
      </c>
      <c r="E1127" t="s">
        <v>7607</v>
      </c>
      <c r="F1127" t="s">
        <v>3128</v>
      </c>
      <c r="G1127">
        <v>2</v>
      </c>
    </row>
    <row r="1128" spans="1:7" x14ac:dyDescent="0.2">
      <c r="A1128" t="s">
        <v>7610</v>
      </c>
      <c r="B1128">
        <v>16</v>
      </c>
      <c r="C1128" t="s">
        <v>232</v>
      </c>
      <c r="D1128">
        <v>5444</v>
      </c>
      <c r="E1128" t="s">
        <v>7611</v>
      </c>
      <c r="F1128" t="s">
        <v>3128</v>
      </c>
      <c r="G1128">
        <v>2</v>
      </c>
    </row>
    <row r="1129" spans="1:7" x14ac:dyDescent="0.2">
      <c r="A1129" t="s">
        <v>10459</v>
      </c>
      <c r="B1129">
        <v>17</v>
      </c>
      <c r="C1129" t="s">
        <v>505</v>
      </c>
      <c r="D1129">
        <v>788</v>
      </c>
      <c r="E1129" t="s">
        <v>10460</v>
      </c>
      <c r="F1129" t="s">
        <v>3128</v>
      </c>
      <c r="G1129">
        <v>2</v>
      </c>
    </row>
    <row r="1130" spans="1:7" x14ac:dyDescent="0.2">
      <c r="A1130" t="s">
        <v>5204</v>
      </c>
      <c r="B1130">
        <v>18</v>
      </c>
      <c r="C1130" t="s">
        <v>232</v>
      </c>
      <c r="D1130">
        <v>6140</v>
      </c>
      <c r="E1130" t="s">
        <v>5205</v>
      </c>
      <c r="F1130" t="s">
        <v>3128</v>
      </c>
      <c r="G1130">
        <v>2</v>
      </c>
    </row>
    <row r="1131" spans="1:7" x14ac:dyDescent="0.2">
      <c r="A1131" t="s">
        <v>4161</v>
      </c>
      <c r="B1131">
        <v>18</v>
      </c>
      <c r="C1131" t="s">
        <v>5215</v>
      </c>
      <c r="D1131">
        <v>1082</v>
      </c>
      <c r="E1131" t="s">
        <v>4162</v>
      </c>
      <c r="F1131" t="s">
        <v>3128</v>
      </c>
      <c r="G1131">
        <v>2</v>
      </c>
    </row>
    <row r="1132" spans="1:7" x14ac:dyDescent="0.2">
      <c r="A1132" t="s">
        <v>5730</v>
      </c>
      <c r="B1132">
        <v>18</v>
      </c>
      <c r="C1132" t="s">
        <v>232</v>
      </c>
      <c r="D1132">
        <v>2732</v>
      </c>
      <c r="E1132" t="s">
        <v>5731</v>
      </c>
      <c r="F1132" t="s">
        <v>3128</v>
      </c>
      <c r="G1132">
        <v>2</v>
      </c>
    </row>
    <row r="1133" spans="1:7" x14ac:dyDescent="0.2">
      <c r="A1133" t="s">
        <v>7633</v>
      </c>
      <c r="B1133">
        <v>19</v>
      </c>
      <c r="C1133" t="s">
        <v>232</v>
      </c>
      <c r="D1133">
        <v>2243</v>
      </c>
      <c r="E1133" t="s">
        <v>7634</v>
      </c>
      <c r="F1133" t="s">
        <v>3128</v>
      </c>
      <c r="G1133">
        <v>2</v>
      </c>
    </row>
    <row r="1134" spans="1:7" x14ac:dyDescent="0.2">
      <c r="A1134" t="s">
        <v>5287</v>
      </c>
      <c r="B1134">
        <v>20</v>
      </c>
      <c r="C1134" t="s">
        <v>5288</v>
      </c>
      <c r="D1134">
        <v>1334</v>
      </c>
      <c r="E1134" t="s">
        <v>5289</v>
      </c>
      <c r="F1134" t="s">
        <v>3128</v>
      </c>
      <c r="G1134">
        <v>2</v>
      </c>
    </row>
    <row r="1135" spans="1:7" x14ac:dyDescent="0.2">
      <c r="A1135" t="s">
        <v>10461</v>
      </c>
      <c r="B1135">
        <v>20</v>
      </c>
      <c r="C1135" t="s">
        <v>10462</v>
      </c>
      <c r="D1135">
        <v>3155</v>
      </c>
      <c r="E1135" t="s">
        <v>10463</v>
      </c>
      <c r="F1135" t="s">
        <v>3128</v>
      </c>
      <c r="G1135">
        <v>2</v>
      </c>
    </row>
    <row r="1136" spans="1:7" x14ac:dyDescent="0.2">
      <c r="A1136" t="s">
        <v>5763</v>
      </c>
      <c r="B1136">
        <v>20</v>
      </c>
      <c r="C1136" t="s">
        <v>4818</v>
      </c>
      <c r="D1136">
        <v>2099</v>
      </c>
      <c r="E1136" t="s">
        <v>5764</v>
      </c>
      <c r="F1136" t="s">
        <v>3128</v>
      </c>
      <c r="G1136">
        <v>2</v>
      </c>
    </row>
    <row r="1137" spans="1:7" x14ac:dyDescent="0.2">
      <c r="A1137" t="s">
        <v>5769</v>
      </c>
      <c r="B1137">
        <v>20</v>
      </c>
      <c r="C1137" t="s">
        <v>5770</v>
      </c>
      <c r="D1137">
        <v>2447</v>
      </c>
      <c r="E1137" t="s">
        <v>5771</v>
      </c>
      <c r="F1137" t="s">
        <v>3128</v>
      </c>
      <c r="G1137">
        <v>2</v>
      </c>
    </row>
    <row r="1138" spans="1:7" x14ac:dyDescent="0.2">
      <c r="A1138" t="s">
        <v>7251</v>
      </c>
      <c r="B1138">
        <v>21</v>
      </c>
      <c r="C1138" t="s">
        <v>402</v>
      </c>
      <c r="D1138">
        <v>1772</v>
      </c>
      <c r="E1138" t="s">
        <v>7252</v>
      </c>
      <c r="F1138" t="s">
        <v>3128</v>
      </c>
      <c r="G1138">
        <v>2</v>
      </c>
    </row>
    <row r="1139" spans="1:7" x14ac:dyDescent="0.2">
      <c r="A1139" t="s">
        <v>7183</v>
      </c>
      <c r="B1139">
        <v>21</v>
      </c>
      <c r="C1139" t="s">
        <v>232</v>
      </c>
      <c r="D1139">
        <v>1088</v>
      </c>
      <c r="E1139" t="s">
        <v>7184</v>
      </c>
      <c r="F1139" t="s">
        <v>3128</v>
      </c>
      <c r="G1139">
        <v>2</v>
      </c>
    </row>
    <row r="1140" spans="1:7" x14ac:dyDescent="0.2">
      <c r="A1140" t="s">
        <v>10464</v>
      </c>
      <c r="B1140">
        <v>21</v>
      </c>
      <c r="C1140" t="s">
        <v>10465</v>
      </c>
      <c r="D1140">
        <v>8660</v>
      </c>
      <c r="E1140" t="s">
        <v>10466</v>
      </c>
      <c r="F1140" t="s">
        <v>3128</v>
      </c>
      <c r="G1140">
        <v>2</v>
      </c>
    </row>
    <row r="1141" spans="1:7" x14ac:dyDescent="0.2">
      <c r="A1141" t="s">
        <v>7659</v>
      </c>
      <c r="B1141">
        <v>21</v>
      </c>
      <c r="C1141" t="s">
        <v>265</v>
      </c>
      <c r="D1141">
        <v>2750</v>
      </c>
      <c r="E1141" t="s">
        <v>7660</v>
      </c>
      <c r="F1141" t="s">
        <v>3128</v>
      </c>
      <c r="G1141">
        <v>2</v>
      </c>
    </row>
    <row r="1142" spans="1:7" x14ac:dyDescent="0.2">
      <c r="A1142" t="s">
        <v>7661</v>
      </c>
      <c r="B1142">
        <v>21</v>
      </c>
      <c r="C1142" t="s">
        <v>7662</v>
      </c>
      <c r="D1142">
        <v>2132</v>
      </c>
      <c r="E1142" t="s">
        <v>7663</v>
      </c>
      <c r="F1142" t="s">
        <v>3128</v>
      </c>
      <c r="G1142">
        <v>2</v>
      </c>
    </row>
    <row r="1143" spans="1:7" x14ac:dyDescent="0.2">
      <c r="A1143" t="s">
        <v>8993</v>
      </c>
      <c r="B1143">
        <v>21</v>
      </c>
      <c r="C1143" t="s">
        <v>8994</v>
      </c>
      <c r="D1143">
        <v>1148</v>
      </c>
      <c r="E1143" t="s">
        <v>8995</v>
      </c>
      <c r="F1143" t="s">
        <v>3128</v>
      </c>
      <c r="G1143">
        <v>2</v>
      </c>
    </row>
    <row r="1144" spans="1:7" x14ac:dyDescent="0.2">
      <c r="A1144" t="s">
        <v>7383</v>
      </c>
      <c r="B1144">
        <v>21</v>
      </c>
      <c r="C1144" t="s">
        <v>7384</v>
      </c>
      <c r="D1144">
        <v>797</v>
      </c>
      <c r="E1144" t="s">
        <v>7385</v>
      </c>
      <c r="F1144" t="s">
        <v>3128</v>
      </c>
      <c r="G1144">
        <v>2</v>
      </c>
    </row>
    <row r="1145" spans="1:7" x14ac:dyDescent="0.2">
      <c r="A1145" t="s">
        <v>5395</v>
      </c>
      <c r="B1145">
        <v>21</v>
      </c>
      <c r="C1145" t="s">
        <v>5396</v>
      </c>
      <c r="D1145">
        <v>1439</v>
      </c>
      <c r="E1145" t="s">
        <v>5397</v>
      </c>
      <c r="F1145" t="s">
        <v>3128</v>
      </c>
      <c r="G1145">
        <v>2</v>
      </c>
    </row>
    <row r="1146" spans="1:7" x14ac:dyDescent="0.2">
      <c r="A1146" t="s">
        <v>8132</v>
      </c>
      <c r="B1146">
        <v>21</v>
      </c>
      <c r="C1146" t="s">
        <v>307</v>
      </c>
      <c r="D1146">
        <v>1895</v>
      </c>
      <c r="E1146" t="s">
        <v>8133</v>
      </c>
      <c r="F1146" t="s">
        <v>3128</v>
      </c>
      <c r="G1146">
        <v>2</v>
      </c>
    </row>
    <row r="1147" spans="1:7" x14ac:dyDescent="0.2">
      <c r="A1147" t="s">
        <v>7295</v>
      </c>
      <c r="B1147">
        <v>23</v>
      </c>
      <c r="C1147" t="s">
        <v>232</v>
      </c>
      <c r="D1147">
        <v>1955</v>
      </c>
      <c r="E1147" t="s">
        <v>7296</v>
      </c>
      <c r="F1147" t="s">
        <v>3128</v>
      </c>
      <c r="G1147">
        <v>2</v>
      </c>
    </row>
    <row r="1148" spans="1:7" x14ac:dyDescent="0.2">
      <c r="A1148" t="s">
        <v>8169</v>
      </c>
      <c r="B1148">
        <v>24</v>
      </c>
      <c r="C1148" t="s">
        <v>232</v>
      </c>
      <c r="D1148">
        <v>2666</v>
      </c>
      <c r="E1148" t="s">
        <v>8170</v>
      </c>
      <c r="F1148" t="s">
        <v>3128</v>
      </c>
      <c r="G1148">
        <v>2</v>
      </c>
    </row>
    <row r="1149" spans="1:7" x14ac:dyDescent="0.2">
      <c r="A1149" t="s">
        <v>5532</v>
      </c>
      <c r="B1149">
        <v>24</v>
      </c>
      <c r="C1149" t="s">
        <v>232</v>
      </c>
      <c r="D1149">
        <v>7682</v>
      </c>
      <c r="E1149" t="s">
        <v>5533</v>
      </c>
      <c r="F1149" t="s">
        <v>3128</v>
      </c>
      <c r="G1149">
        <v>2</v>
      </c>
    </row>
    <row r="1150" spans="1:7" x14ac:dyDescent="0.2">
      <c r="A1150" t="s">
        <v>7297</v>
      </c>
      <c r="B1150">
        <v>25</v>
      </c>
      <c r="C1150" t="s">
        <v>232</v>
      </c>
      <c r="D1150">
        <v>2075</v>
      </c>
      <c r="E1150" t="s">
        <v>7298</v>
      </c>
      <c r="F1150" t="s">
        <v>3128</v>
      </c>
      <c r="G1150">
        <v>2</v>
      </c>
    </row>
    <row r="1151" spans="1:7" x14ac:dyDescent="0.2">
      <c r="A1151" t="s">
        <v>9103</v>
      </c>
      <c r="B1151">
        <v>25</v>
      </c>
      <c r="C1151" t="s">
        <v>9104</v>
      </c>
      <c r="D1151">
        <v>3047</v>
      </c>
      <c r="E1151" t="s">
        <v>9105</v>
      </c>
      <c r="F1151" t="s">
        <v>3128</v>
      </c>
      <c r="G1151">
        <v>2</v>
      </c>
    </row>
    <row r="1152" spans="1:7" x14ac:dyDescent="0.2">
      <c r="A1152" t="s">
        <v>8210</v>
      </c>
      <c r="B1152">
        <v>25</v>
      </c>
      <c r="C1152" t="s">
        <v>232</v>
      </c>
      <c r="D1152">
        <v>902</v>
      </c>
      <c r="E1152" t="s">
        <v>8211</v>
      </c>
      <c r="F1152" t="s">
        <v>3128</v>
      </c>
      <c r="G1152">
        <v>2</v>
      </c>
    </row>
    <row r="1153" spans="1:7" x14ac:dyDescent="0.2">
      <c r="A1153" t="s">
        <v>8212</v>
      </c>
      <c r="B1153">
        <v>27</v>
      </c>
      <c r="C1153" t="s">
        <v>8213</v>
      </c>
      <c r="D1153">
        <v>3089</v>
      </c>
      <c r="E1153" t="s">
        <v>8214</v>
      </c>
      <c r="F1153" t="s">
        <v>3128</v>
      </c>
      <c r="G1153">
        <v>2</v>
      </c>
    </row>
    <row r="1154" spans="1:7" x14ac:dyDescent="0.2">
      <c r="A1154" t="s">
        <v>1304</v>
      </c>
      <c r="B1154">
        <v>27</v>
      </c>
      <c r="C1154" t="s">
        <v>232</v>
      </c>
      <c r="D1154">
        <v>2231</v>
      </c>
      <c r="E1154" t="s">
        <v>1305</v>
      </c>
      <c r="F1154" t="s">
        <v>3128</v>
      </c>
      <c r="G1154">
        <v>2</v>
      </c>
    </row>
    <row r="1155" spans="1:7" x14ac:dyDescent="0.2">
      <c r="A1155" t="s">
        <v>7731</v>
      </c>
      <c r="B1155">
        <v>28</v>
      </c>
      <c r="C1155" t="s">
        <v>7732</v>
      </c>
      <c r="D1155">
        <v>2702</v>
      </c>
      <c r="E1155" t="s">
        <v>7733</v>
      </c>
      <c r="F1155" t="s">
        <v>3128</v>
      </c>
      <c r="G1155">
        <v>2</v>
      </c>
    </row>
    <row r="1156" spans="1:7" x14ac:dyDescent="0.2">
      <c r="A1156" t="s">
        <v>7299</v>
      </c>
      <c r="B1156">
        <v>28</v>
      </c>
      <c r="C1156" t="s">
        <v>232</v>
      </c>
      <c r="D1156">
        <v>1319</v>
      </c>
      <c r="E1156" t="s">
        <v>7300</v>
      </c>
      <c r="F1156" t="s">
        <v>3128</v>
      </c>
      <c r="G1156">
        <v>2</v>
      </c>
    </row>
    <row r="1157" spans="1:7" x14ac:dyDescent="0.2">
      <c r="A1157" t="s">
        <v>7301</v>
      </c>
      <c r="B1157">
        <v>29</v>
      </c>
      <c r="C1157" t="s">
        <v>232</v>
      </c>
      <c r="D1157">
        <v>3047</v>
      </c>
      <c r="E1157" t="s">
        <v>7302</v>
      </c>
      <c r="F1157" t="s">
        <v>3128</v>
      </c>
      <c r="G1157">
        <v>2</v>
      </c>
    </row>
    <row r="1158" spans="1:7" x14ac:dyDescent="0.2">
      <c r="A1158" t="s">
        <v>7740</v>
      </c>
      <c r="B1158">
        <v>29</v>
      </c>
      <c r="C1158" t="s">
        <v>966</v>
      </c>
      <c r="D1158">
        <v>2642</v>
      </c>
      <c r="E1158" t="s">
        <v>7741</v>
      </c>
      <c r="F1158" t="s">
        <v>3128</v>
      </c>
      <c r="G1158">
        <v>2</v>
      </c>
    </row>
    <row r="1159" spans="1:7" x14ac:dyDescent="0.2">
      <c r="A1159" t="s">
        <v>7303</v>
      </c>
      <c r="B1159">
        <v>29</v>
      </c>
      <c r="C1159" t="s">
        <v>7304</v>
      </c>
      <c r="D1159">
        <v>2603</v>
      </c>
      <c r="E1159" t="s">
        <v>7305</v>
      </c>
      <c r="F1159" t="s">
        <v>3128</v>
      </c>
      <c r="G1159">
        <v>2</v>
      </c>
    </row>
    <row r="1160" spans="1:7" x14ac:dyDescent="0.2">
      <c r="A1160" t="s">
        <v>5862</v>
      </c>
      <c r="B1160">
        <v>29</v>
      </c>
      <c r="C1160" t="s">
        <v>803</v>
      </c>
      <c r="D1160">
        <v>4157</v>
      </c>
      <c r="E1160" t="s">
        <v>5863</v>
      </c>
      <c r="F1160" t="s">
        <v>3128</v>
      </c>
      <c r="G1160">
        <v>2</v>
      </c>
    </row>
    <row r="1161" spans="1:7" x14ac:dyDescent="0.2">
      <c r="A1161" t="s">
        <v>7306</v>
      </c>
      <c r="B1161">
        <v>29</v>
      </c>
      <c r="C1161" t="s">
        <v>7307</v>
      </c>
      <c r="D1161">
        <v>2282</v>
      </c>
      <c r="E1161" t="s">
        <v>7308</v>
      </c>
      <c r="F1161" t="s">
        <v>3128</v>
      </c>
      <c r="G1161">
        <v>2</v>
      </c>
    </row>
    <row r="1162" spans="1:7" x14ac:dyDescent="0.2">
      <c r="A1162" t="s">
        <v>4183</v>
      </c>
      <c r="B1162">
        <v>30</v>
      </c>
      <c r="C1162" t="s">
        <v>476</v>
      </c>
      <c r="D1162">
        <v>1277</v>
      </c>
      <c r="E1162" t="s">
        <v>4184</v>
      </c>
      <c r="F1162" t="s">
        <v>3128</v>
      </c>
      <c r="G1162">
        <v>2</v>
      </c>
    </row>
    <row r="1163" spans="1:7" x14ac:dyDescent="0.2">
      <c r="A1163" t="s">
        <v>9237</v>
      </c>
      <c r="B1163">
        <v>30</v>
      </c>
      <c r="C1163" t="s">
        <v>307</v>
      </c>
      <c r="D1163">
        <v>4571</v>
      </c>
      <c r="E1163" t="s">
        <v>9238</v>
      </c>
      <c r="F1163" t="s">
        <v>3128</v>
      </c>
      <c r="G1163">
        <v>2</v>
      </c>
    </row>
    <row r="1164" spans="1:7" x14ac:dyDescent="0.2">
      <c r="A1164" t="s">
        <v>6000</v>
      </c>
      <c r="B1164">
        <v>30</v>
      </c>
      <c r="C1164" t="s">
        <v>6001</v>
      </c>
      <c r="D1164">
        <v>1580</v>
      </c>
      <c r="E1164" t="s">
        <v>6002</v>
      </c>
      <c r="F1164" t="s">
        <v>3128</v>
      </c>
      <c r="G1164">
        <v>2</v>
      </c>
    </row>
    <row r="1165" spans="1:7" x14ac:dyDescent="0.2">
      <c r="A1165" t="s">
        <v>6036</v>
      </c>
      <c r="B1165">
        <v>30</v>
      </c>
      <c r="C1165" t="s">
        <v>728</v>
      </c>
      <c r="D1165">
        <v>1016</v>
      </c>
      <c r="E1165" t="s">
        <v>6037</v>
      </c>
      <c r="F1165" t="s">
        <v>3128</v>
      </c>
      <c r="G1165">
        <v>2</v>
      </c>
    </row>
    <row r="1166" spans="1:7" x14ac:dyDescent="0.2">
      <c r="A1166" t="s">
        <v>7309</v>
      </c>
      <c r="B1166">
        <v>30</v>
      </c>
      <c r="C1166" t="s">
        <v>232</v>
      </c>
      <c r="D1166">
        <v>1412</v>
      </c>
      <c r="E1166" t="s">
        <v>7310</v>
      </c>
      <c r="F1166" t="s">
        <v>3128</v>
      </c>
      <c r="G1166">
        <v>2</v>
      </c>
    </row>
    <row r="1167" spans="1:7" x14ac:dyDescent="0.2">
      <c r="A1167" t="s">
        <v>6043</v>
      </c>
      <c r="B1167">
        <v>30</v>
      </c>
      <c r="C1167" t="s">
        <v>232</v>
      </c>
      <c r="D1167">
        <v>2021</v>
      </c>
      <c r="E1167" t="s">
        <v>6044</v>
      </c>
      <c r="F1167" t="s">
        <v>3128</v>
      </c>
      <c r="G1167">
        <v>2</v>
      </c>
    </row>
    <row r="1168" spans="1:7" x14ac:dyDescent="0.2">
      <c r="A1168" t="s">
        <v>6058</v>
      </c>
      <c r="B1168">
        <v>30</v>
      </c>
      <c r="C1168" t="s">
        <v>6059</v>
      </c>
      <c r="D1168">
        <v>1304</v>
      </c>
      <c r="E1168" t="s">
        <v>6060</v>
      </c>
      <c r="F1168" t="s">
        <v>3128</v>
      </c>
      <c r="G1168">
        <v>2</v>
      </c>
    </row>
    <row r="1169" spans="1:7" x14ac:dyDescent="0.2">
      <c r="A1169" t="s">
        <v>9281</v>
      </c>
      <c r="B1169">
        <v>32</v>
      </c>
      <c r="C1169" t="s">
        <v>232</v>
      </c>
      <c r="D1169">
        <v>1148</v>
      </c>
      <c r="E1169" t="s">
        <v>9282</v>
      </c>
      <c r="F1169" t="s">
        <v>3128</v>
      </c>
      <c r="G1169">
        <v>2</v>
      </c>
    </row>
    <row r="1170" spans="1:7" x14ac:dyDescent="0.2">
      <c r="A1170" t="s">
        <v>6099</v>
      </c>
      <c r="B1170">
        <v>32</v>
      </c>
      <c r="C1170" t="s">
        <v>3514</v>
      </c>
      <c r="D1170">
        <v>938</v>
      </c>
      <c r="E1170" t="s">
        <v>6100</v>
      </c>
      <c r="F1170" t="s">
        <v>3128</v>
      </c>
      <c r="G1170">
        <v>2</v>
      </c>
    </row>
    <row r="1171" spans="1:7" x14ac:dyDescent="0.2">
      <c r="A1171" t="s">
        <v>6139</v>
      </c>
      <c r="B1171">
        <v>32</v>
      </c>
      <c r="C1171" t="s">
        <v>307</v>
      </c>
      <c r="D1171">
        <v>3395</v>
      </c>
      <c r="E1171" t="s">
        <v>6140</v>
      </c>
      <c r="F1171" t="s">
        <v>3128</v>
      </c>
      <c r="G1171">
        <v>2</v>
      </c>
    </row>
    <row r="1172" spans="1:7" x14ac:dyDescent="0.2">
      <c r="A1172" t="s">
        <v>7311</v>
      </c>
      <c r="B1172">
        <v>32</v>
      </c>
      <c r="C1172" t="s">
        <v>307</v>
      </c>
      <c r="D1172">
        <v>1400</v>
      </c>
      <c r="E1172" t="s">
        <v>7312</v>
      </c>
      <c r="F1172" t="s">
        <v>3128</v>
      </c>
      <c r="G1172">
        <v>2</v>
      </c>
    </row>
    <row r="1173" spans="1:7" x14ac:dyDescent="0.2">
      <c r="A1173" t="s">
        <v>8320</v>
      </c>
      <c r="B1173">
        <v>32</v>
      </c>
      <c r="C1173" t="s">
        <v>8321</v>
      </c>
      <c r="D1173">
        <v>4628</v>
      </c>
      <c r="E1173" t="s">
        <v>8322</v>
      </c>
      <c r="F1173" t="s">
        <v>3128</v>
      </c>
      <c r="G1173">
        <v>2</v>
      </c>
    </row>
    <row r="1174" spans="1:7" x14ac:dyDescent="0.2">
      <c r="A1174" t="s">
        <v>6210</v>
      </c>
      <c r="B1174">
        <v>32</v>
      </c>
      <c r="C1174" t="s">
        <v>6211</v>
      </c>
      <c r="D1174">
        <v>1877</v>
      </c>
      <c r="E1174" t="s">
        <v>6212</v>
      </c>
      <c r="F1174" t="s">
        <v>3128</v>
      </c>
      <c r="G1174">
        <v>2</v>
      </c>
    </row>
    <row r="1175" spans="1:7" x14ac:dyDescent="0.2">
      <c r="A1175" t="s">
        <v>6229</v>
      </c>
      <c r="B1175">
        <v>32</v>
      </c>
      <c r="C1175" t="s">
        <v>232</v>
      </c>
      <c r="D1175">
        <v>1568</v>
      </c>
      <c r="E1175" t="s">
        <v>6230</v>
      </c>
      <c r="F1175" t="s">
        <v>3128</v>
      </c>
      <c r="G1175">
        <v>2</v>
      </c>
    </row>
    <row r="1176" spans="1:7" x14ac:dyDescent="0.2">
      <c r="A1176" t="s">
        <v>7313</v>
      </c>
      <c r="B1176">
        <v>32</v>
      </c>
      <c r="C1176" t="s">
        <v>7314</v>
      </c>
      <c r="D1176">
        <v>3530</v>
      </c>
      <c r="E1176" t="s">
        <v>7315</v>
      </c>
      <c r="F1176" t="s">
        <v>3128</v>
      </c>
      <c r="G1176">
        <v>2</v>
      </c>
    </row>
    <row r="1177" spans="1:7" x14ac:dyDescent="0.2">
      <c r="A1177" t="s">
        <v>6271</v>
      </c>
      <c r="B1177">
        <v>33</v>
      </c>
      <c r="C1177" t="s">
        <v>232</v>
      </c>
      <c r="D1177">
        <v>1850</v>
      </c>
      <c r="E1177" t="s">
        <v>6272</v>
      </c>
      <c r="F1177" t="s">
        <v>3128</v>
      </c>
      <c r="G1177">
        <v>2</v>
      </c>
    </row>
    <row r="1178" spans="1:7" x14ac:dyDescent="0.2">
      <c r="A1178" t="s">
        <v>7316</v>
      </c>
      <c r="B1178">
        <v>33</v>
      </c>
      <c r="C1178" t="s">
        <v>7317</v>
      </c>
      <c r="D1178">
        <v>1382</v>
      </c>
      <c r="E1178" t="s">
        <v>7318</v>
      </c>
      <c r="F1178" t="s">
        <v>3128</v>
      </c>
      <c r="G1178">
        <v>2</v>
      </c>
    </row>
    <row r="1179" spans="1:7" x14ac:dyDescent="0.2">
      <c r="A1179" t="s">
        <v>7319</v>
      </c>
      <c r="B1179">
        <v>33</v>
      </c>
      <c r="C1179" t="s">
        <v>7320</v>
      </c>
      <c r="D1179">
        <v>2513</v>
      </c>
      <c r="E1179" t="s">
        <v>7321</v>
      </c>
      <c r="F1179" t="s">
        <v>3128</v>
      </c>
      <c r="G1179">
        <v>2</v>
      </c>
    </row>
    <row r="1180" spans="1:7" x14ac:dyDescent="0.2">
      <c r="A1180" t="s">
        <v>4267</v>
      </c>
      <c r="B1180">
        <v>33</v>
      </c>
      <c r="C1180" t="s">
        <v>4268</v>
      </c>
      <c r="D1180">
        <v>2012</v>
      </c>
      <c r="E1180" t="s">
        <v>4269</v>
      </c>
      <c r="F1180" t="s">
        <v>3128</v>
      </c>
      <c r="G1180">
        <v>2</v>
      </c>
    </row>
    <row r="1181" spans="1:7" x14ac:dyDescent="0.2">
      <c r="A1181" t="s">
        <v>9378</v>
      </c>
      <c r="B1181">
        <v>33</v>
      </c>
      <c r="C1181" t="s">
        <v>232</v>
      </c>
      <c r="D1181">
        <v>1946</v>
      </c>
      <c r="E1181" t="s">
        <v>9379</v>
      </c>
      <c r="F1181" t="s">
        <v>3128</v>
      </c>
      <c r="G1181">
        <v>2</v>
      </c>
    </row>
    <row r="1182" spans="1:7" x14ac:dyDescent="0.2">
      <c r="A1182" t="s">
        <v>6347</v>
      </c>
      <c r="B1182">
        <v>33</v>
      </c>
      <c r="C1182" t="s">
        <v>232</v>
      </c>
      <c r="D1182">
        <v>2399</v>
      </c>
      <c r="E1182" t="s">
        <v>6348</v>
      </c>
      <c r="F1182" t="s">
        <v>3128</v>
      </c>
      <c r="G1182">
        <v>2</v>
      </c>
    </row>
    <row r="1183" spans="1:7" x14ac:dyDescent="0.2">
      <c r="A1183" t="s">
        <v>9423</v>
      </c>
      <c r="B1183">
        <v>34</v>
      </c>
      <c r="C1183" t="s">
        <v>232</v>
      </c>
      <c r="D1183">
        <v>2294</v>
      </c>
      <c r="E1183" t="s">
        <v>9424</v>
      </c>
      <c r="F1183" t="s">
        <v>3128</v>
      </c>
      <c r="G1183">
        <v>2</v>
      </c>
    </row>
    <row r="1184" spans="1:7" x14ac:dyDescent="0.2">
      <c r="A1184" t="s">
        <v>7322</v>
      </c>
      <c r="B1184">
        <v>34</v>
      </c>
      <c r="C1184" t="s">
        <v>7323</v>
      </c>
      <c r="D1184">
        <v>833</v>
      </c>
      <c r="E1184" t="s">
        <v>7324</v>
      </c>
      <c r="F1184" t="s">
        <v>3128</v>
      </c>
      <c r="G1184">
        <v>2</v>
      </c>
    </row>
    <row r="1185" spans="1:7" x14ac:dyDescent="0.2">
      <c r="A1185" t="s">
        <v>7796</v>
      </c>
      <c r="B1185">
        <v>34</v>
      </c>
      <c r="C1185" t="s">
        <v>232</v>
      </c>
      <c r="D1185">
        <v>479</v>
      </c>
      <c r="E1185" t="s">
        <v>7797</v>
      </c>
      <c r="F1185" t="s">
        <v>3128</v>
      </c>
      <c r="G1185">
        <v>2</v>
      </c>
    </row>
    <row r="1186" spans="1:7" x14ac:dyDescent="0.2">
      <c r="A1186" t="s">
        <v>7325</v>
      </c>
      <c r="B1186">
        <v>34</v>
      </c>
      <c r="C1186" t="s">
        <v>7326</v>
      </c>
      <c r="D1186">
        <v>557</v>
      </c>
      <c r="E1186" t="s">
        <v>7327</v>
      </c>
      <c r="F1186" t="s">
        <v>3128</v>
      </c>
      <c r="G1186">
        <v>2</v>
      </c>
    </row>
    <row r="1187" spans="1:7" x14ac:dyDescent="0.2">
      <c r="A1187" t="s">
        <v>4305</v>
      </c>
      <c r="B1187">
        <v>34</v>
      </c>
      <c r="C1187" t="s">
        <v>232</v>
      </c>
      <c r="D1187">
        <v>1571</v>
      </c>
      <c r="E1187" t="s">
        <v>4306</v>
      </c>
      <c r="F1187" t="s">
        <v>3128</v>
      </c>
      <c r="G1187">
        <v>2</v>
      </c>
    </row>
    <row r="1188" spans="1:7" x14ac:dyDescent="0.2">
      <c r="A1188" t="s">
        <v>7477</v>
      </c>
      <c r="B1188">
        <v>34</v>
      </c>
      <c r="C1188" t="s">
        <v>265</v>
      </c>
      <c r="D1188">
        <v>1322</v>
      </c>
      <c r="E1188" t="s">
        <v>7478</v>
      </c>
      <c r="F1188" t="s">
        <v>3128</v>
      </c>
      <c r="G1188">
        <v>2</v>
      </c>
    </row>
    <row r="1189" spans="1:7" x14ac:dyDescent="0.2">
      <c r="A1189" t="s">
        <v>8447</v>
      </c>
      <c r="B1189">
        <v>34</v>
      </c>
      <c r="C1189" t="s">
        <v>8448</v>
      </c>
      <c r="D1189">
        <v>2447</v>
      </c>
      <c r="E1189" t="s">
        <v>8449</v>
      </c>
      <c r="F1189" t="s">
        <v>3128</v>
      </c>
      <c r="G1189">
        <v>2</v>
      </c>
    </row>
    <row r="1190" spans="1:7" x14ac:dyDescent="0.2">
      <c r="A1190" t="s">
        <v>7328</v>
      </c>
      <c r="B1190">
        <v>35</v>
      </c>
      <c r="C1190" t="s">
        <v>232</v>
      </c>
      <c r="D1190">
        <v>1025</v>
      </c>
      <c r="E1190" t="s">
        <v>7329</v>
      </c>
      <c r="F1190" t="s">
        <v>3128</v>
      </c>
      <c r="G1190">
        <v>2</v>
      </c>
    </row>
    <row r="1191" spans="1:7" x14ac:dyDescent="0.2">
      <c r="A1191" t="s">
        <v>7330</v>
      </c>
      <c r="B1191">
        <v>35</v>
      </c>
      <c r="C1191" t="s">
        <v>307</v>
      </c>
      <c r="D1191">
        <v>1139</v>
      </c>
      <c r="E1191" t="s">
        <v>7331</v>
      </c>
      <c r="F1191" t="s">
        <v>3128</v>
      </c>
      <c r="G1191">
        <v>2</v>
      </c>
    </row>
    <row r="1192" spans="1:7" x14ac:dyDescent="0.2">
      <c r="A1192" t="s">
        <v>7332</v>
      </c>
      <c r="B1192">
        <v>35</v>
      </c>
      <c r="C1192" t="s">
        <v>7333</v>
      </c>
      <c r="D1192">
        <v>1391</v>
      </c>
      <c r="E1192" t="s">
        <v>7334</v>
      </c>
      <c r="F1192" t="s">
        <v>3128</v>
      </c>
      <c r="G1192">
        <v>2</v>
      </c>
    </row>
    <row r="1193" spans="1:7" x14ac:dyDescent="0.2">
      <c r="A1193" t="s">
        <v>6590</v>
      </c>
      <c r="B1193">
        <v>35</v>
      </c>
      <c r="C1193" t="s">
        <v>3961</v>
      </c>
      <c r="D1193">
        <v>1637</v>
      </c>
      <c r="E1193" t="s">
        <v>6591</v>
      </c>
      <c r="F1193" t="s">
        <v>3128</v>
      </c>
      <c r="G1193">
        <v>2</v>
      </c>
    </row>
    <row r="1194" spans="1:7" x14ac:dyDescent="0.2">
      <c r="A1194" t="s">
        <v>7335</v>
      </c>
      <c r="B1194">
        <v>35</v>
      </c>
      <c r="C1194" t="s">
        <v>7336</v>
      </c>
      <c r="D1194">
        <v>593</v>
      </c>
      <c r="E1194" t="s">
        <v>7337</v>
      </c>
      <c r="F1194" t="s">
        <v>3128</v>
      </c>
      <c r="G1194">
        <v>2</v>
      </c>
    </row>
    <row r="1195" spans="1:7" x14ac:dyDescent="0.2">
      <c r="A1195" t="s">
        <v>6604</v>
      </c>
      <c r="B1195">
        <v>35</v>
      </c>
      <c r="C1195" t="s">
        <v>3265</v>
      </c>
      <c r="D1195">
        <v>1943</v>
      </c>
      <c r="E1195" t="s">
        <v>6605</v>
      </c>
      <c r="F1195" t="s">
        <v>3128</v>
      </c>
      <c r="G1195">
        <v>2</v>
      </c>
    </row>
    <row r="1196" spans="1:7" x14ac:dyDescent="0.2">
      <c r="A1196" t="s">
        <v>7338</v>
      </c>
      <c r="B1196">
        <v>35</v>
      </c>
      <c r="C1196" t="s">
        <v>7339</v>
      </c>
      <c r="D1196">
        <v>1544</v>
      </c>
      <c r="E1196" t="s">
        <v>7340</v>
      </c>
      <c r="F1196" t="s">
        <v>3128</v>
      </c>
      <c r="G1196">
        <v>2</v>
      </c>
    </row>
    <row r="1197" spans="1:7" x14ac:dyDescent="0.2">
      <c r="A1197" t="s">
        <v>6624</v>
      </c>
      <c r="B1197">
        <v>35</v>
      </c>
      <c r="C1197" t="s">
        <v>336</v>
      </c>
      <c r="D1197">
        <v>2114</v>
      </c>
      <c r="E1197" t="s">
        <v>6625</v>
      </c>
      <c r="F1197" t="s">
        <v>3128</v>
      </c>
      <c r="G1197">
        <v>2</v>
      </c>
    </row>
    <row r="1198" spans="1:7" x14ac:dyDescent="0.2">
      <c r="A1198" t="s">
        <v>6688</v>
      </c>
      <c r="B1198">
        <v>35</v>
      </c>
      <c r="C1198" t="s">
        <v>6689</v>
      </c>
      <c r="D1198">
        <v>6671</v>
      </c>
      <c r="E1198" t="s">
        <v>6690</v>
      </c>
      <c r="F1198" t="s">
        <v>3128</v>
      </c>
      <c r="G1198">
        <v>2</v>
      </c>
    </row>
    <row r="1199" spans="1:7" x14ac:dyDescent="0.2">
      <c r="A1199" t="s">
        <v>7341</v>
      </c>
      <c r="B1199">
        <v>35</v>
      </c>
      <c r="C1199" t="s">
        <v>232</v>
      </c>
      <c r="D1199">
        <v>770</v>
      </c>
      <c r="E1199" t="s">
        <v>7342</v>
      </c>
      <c r="F1199" t="s">
        <v>3128</v>
      </c>
      <c r="G1199">
        <v>2</v>
      </c>
    </row>
    <row r="1200" spans="1:7" x14ac:dyDescent="0.2">
      <c r="A1200" t="s">
        <v>6727</v>
      </c>
      <c r="B1200">
        <v>36</v>
      </c>
      <c r="C1200" t="s">
        <v>232</v>
      </c>
      <c r="D1200">
        <v>3170</v>
      </c>
      <c r="E1200" t="s">
        <v>6728</v>
      </c>
      <c r="F1200" t="s">
        <v>3128</v>
      </c>
      <c r="G1200">
        <v>2</v>
      </c>
    </row>
    <row r="1201" spans="1:7" x14ac:dyDescent="0.2">
      <c r="A1201" t="s">
        <v>7490</v>
      </c>
      <c r="B1201">
        <v>36</v>
      </c>
      <c r="C1201" t="s">
        <v>6794</v>
      </c>
      <c r="D1201">
        <v>1715</v>
      </c>
      <c r="E1201" t="s">
        <v>7491</v>
      </c>
      <c r="F1201" t="s">
        <v>3128</v>
      </c>
      <c r="G1201">
        <v>2</v>
      </c>
    </row>
    <row r="1202" spans="1:7" x14ac:dyDescent="0.2">
      <c r="A1202" t="s">
        <v>8515</v>
      </c>
      <c r="B1202">
        <v>36</v>
      </c>
      <c r="C1202" t="s">
        <v>232</v>
      </c>
      <c r="D1202">
        <v>2120</v>
      </c>
      <c r="E1202" t="s">
        <v>8516</v>
      </c>
      <c r="F1202" t="s">
        <v>3128</v>
      </c>
      <c r="G1202">
        <v>2</v>
      </c>
    </row>
    <row r="1203" spans="1:7" x14ac:dyDescent="0.2">
      <c r="A1203" t="s">
        <v>7343</v>
      </c>
      <c r="B1203" t="e">
        <v>#NAME?</v>
      </c>
      <c r="C1203" t="e">
        <f>NA()</f>
        <v>#N/A</v>
      </c>
      <c r="D1203" t="e">
        <f>NA()</f>
        <v>#N/A</v>
      </c>
      <c r="E1203" t="s">
        <v>7344</v>
      </c>
      <c r="F1203" t="s">
        <v>3128</v>
      </c>
      <c r="G1203">
        <v>2</v>
      </c>
    </row>
    <row r="1204" spans="1:7" x14ac:dyDescent="0.2">
      <c r="A1204" t="s">
        <v>7345</v>
      </c>
      <c r="B1204">
        <v>36</v>
      </c>
      <c r="C1204" t="s">
        <v>232</v>
      </c>
      <c r="D1204">
        <v>1937</v>
      </c>
      <c r="E1204" t="s">
        <v>7346</v>
      </c>
      <c r="F1204" t="s">
        <v>3128</v>
      </c>
      <c r="G1204">
        <v>2</v>
      </c>
    </row>
    <row r="1205" spans="1:7" x14ac:dyDescent="0.2">
      <c r="A1205" t="s">
        <v>7347</v>
      </c>
      <c r="B1205">
        <v>36</v>
      </c>
      <c r="C1205" t="s">
        <v>7348</v>
      </c>
      <c r="D1205">
        <v>1019</v>
      </c>
      <c r="E1205" t="s">
        <v>7349</v>
      </c>
      <c r="F1205" t="s">
        <v>3128</v>
      </c>
      <c r="G1205">
        <v>2</v>
      </c>
    </row>
    <row r="1206" spans="1:7" x14ac:dyDescent="0.2">
      <c r="A1206" t="s">
        <v>9598</v>
      </c>
      <c r="B1206">
        <v>36</v>
      </c>
      <c r="C1206" t="s">
        <v>232</v>
      </c>
      <c r="D1206">
        <v>2462</v>
      </c>
      <c r="E1206" t="s">
        <v>9599</v>
      </c>
      <c r="F1206" t="s">
        <v>3128</v>
      </c>
      <c r="G1206">
        <v>2</v>
      </c>
    </row>
    <row r="1207" spans="1:7" x14ac:dyDescent="0.2">
      <c r="A1207" t="s">
        <v>7350</v>
      </c>
      <c r="B1207">
        <v>36</v>
      </c>
      <c r="C1207" t="s">
        <v>7351</v>
      </c>
      <c r="D1207">
        <v>2198</v>
      </c>
      <c r="E1207" t="s">
        <v>7352</v>
      </c>
      <c r="F1207" t="s">
        <v>3128</v>
      </c>
      <c r="G1207">
        <v>2</v>
      </c>
    </row>
    <row r="1208" spans="1:7" x14ac:dyDescent="0.2">
      <c r="A1208" t="s">
        <v>7353</v>
      </c>
      <c r="B1208">
        <v>36</v>
      </c>
      <c r="C1208" t="s">
        <v>6376</v>
      </c>
      <c r="D1208">
        <v>707</v>
      </c>
      <c r="E1208" t="s">
        <v>7354</v>
      </c>
      <c r="F1208" t="s">
        <v>3128</v>
      </c>
      <c r="G1208">
        <v>2</v>
      </c>
    </row>
    <row r="1209" spans="1:7" x14ac:dyDescent="0.2">
      <c r="A1209" t="s">
        <v>7355</v>
      </c>
      <c r="B1209">
        <v>36</v>
      </c>
      <c r="C1209" t="s">
        <v>8981</v>
      </c>
      <c r="D1209">
        <v>2093</v>
      </c>
      <c r="E1209" t="s">
        <v>7356</v>
      </c>
      <c r="F1209" t="s">
        <v>3128</v>
      </c>
      <c r="G1209">
        <v>2</v>
      </c>
    </row>
    <row r="1210" spans="1:7" x14ac:dyDescent="0.2">
      <c r="A1210" t="s">
        <v>7512</v>
      </c>
      <c r="B1210">
        <v>3</v>
      </c>
      <c r="C1210" t="s">
        <v>7513</v>
      </c>
      <c r="D1210">
        <v>1145</v>
      </c>
      <c r="E1210" t="s">
        <v>7514</v>
      </c>
      <c r="F1210" t="s">
        <v>3128</v>
      </c>
      <c r="G1210">
        <v>2</v>
      </c>
    </row>
    <row r="1211" spans="1:7" x14ac:dyDescent="0.2">
      <c r="A1211" t="s">
        <v>8586</v>
      </c>
      <c r="B1211">
        <v>3</v>
      </c>
      <c r="C1211" t="s">
        <v>232</v>
      </c>
      <c r="D1211">
        <v>986</v>
      </c>
      <c r="E1211" t="s">
        <v>8587</v>
      </c>
      <c r="F1211" t="s">
        <v>3128</v>
      </c>
      <c r="G1211">
        <v>2</v>
      </c>
    </row>
    <row r="1212" spans="1:7" x14ac:dyDescent="0.2">
      <c r="A1212" t="s">
        <v>7357</v>
      </c>
      <c r="B1212">
        <v>4</v>
      </c>
      <c r="C1212" t="s">
        <v>7358</v>
      </c>
      <c r="D1212">
        <v>1022</v>
      </c>
      <c r="E1212" t="s">
        <v>7359</v>
      </c>
      <c r="F1212" t="s">
        <v>3128</v>
      </c>
      <c r="G1212">
        <v>2</v>
      </c>
    </row>
    <row r="1213" spans="1:7" x14ac:dyDescent="0.2">
      <c r="A1213" t="s">
        <v>8601</v>
      </c>
      <c r="B1213">
        <v>4</v>
      </c>
      <c r="C1213" t="s">
        <v>265</v>
      </c>
      <c r="D1213">
        <v>1787</v>
      </c>
      <c r="E1213" t="s">
        <v>8602</v>
      </c>
      <c r="F1213" t="s">
        <v>3128</v>
      </c>
      <c r="G1213">
        <v>2</v>
      </c>
    </row>
    <row r="1214" spans="1:7" x14ac:dyDescent="0.2">
      <c r="A1214" t="s">
        <v>7530</v>
      </c>
      <c r="B1214">
        <v>5</v>
      </c>
      <c r="C1214" t="s">
        <v>7531</v>
      </c>
      <c r="D1214">
        <v>1433</v>
      </c>
      <c r="E1214" t="s">
        <v>7532</v>
      </c>
      <c r="F1214" t="s">
        <v>3128</v>
      </c>
      <c r="G1214">
        <v>2</v>
      </c>
    </row>
    <row r="1215" spans="1:7" x14ac:dyDescent="0.2">
      <c r="A1215" t="s">
        <v>8636</v>
      </c>
      <c r="B1215">
        <v>6</v>
      </c>
      <c r="C1215" t="s">
        <v>8637</v>
      </c>
      <c r="D1215">
        <v>2543</v>
      </c>
      <c r="E1215" t="s">
        <v>8638</v>
      </c>
      <c r="F1215" t="s">
        <v>3128</v>
      </c>
      <c r="G1215">
        <v>2</v>
      </c>
    </row>
    <row r="1216" spans="1:7" x14ac:dyDescent="0.2">
      <c r="A1216" t="s">
        <v>7360</v>
      </c>
      <c r="B1216">
        <v>6</v>
      </c>
      <c r="C1216" t="s">
        <v>232</v>
      </c>
      <c r="D1216">
        <v>2801</v>
      </c>
      <c r="E1216" t="s">
        <v>7361</v>
      </c>
      <c r="F1216" t="s">
        <v>3128</v>
      </c>
      <c r="G1216">
        <v>2</v>
      </c>
    </row>
    <row r="1217" spans="1:7" x14ac:dyDescent="0.2">
      <c r="A1217" t="s">
        <v>7545</v>
      </c>
      <c r="B1217">
        <v>7</v>
      </c>
      <c r="C1217" t="s">
        <v>232</v>
      </c>
      <c r="D1217">
        <v>749</v>
      </c>
      <c r="E1217" t="s">
        <v>7546</v>
      </c>
      <c r="F1217" t="s">
        <v>3128</v>
      </c>
      <c r="G1217">
        <v>2</v>
      </c>
    </row>
    <row r="1218" spans="1:7" x14ac:dyDescent="0.2">
      <c r="A1218" t="s">
        <v>3861</v>
      </c>
      <c r="B1218">
        <v>8</v>
      </c>
      <c r="C1218" t="s">
        <v>307</v>
      </c>
      <c r="D1218">
        <v>1934</v>
      </c>
      <c r="E1218" t="s">
        <v>3862</v>
      </c>
      <c r="F1218" t="s">
        <v>3128</v>
      </c>
      <c r="G1218">
        <v>2</v>
      </c>
    </row>
    <row r="1219" spans="1:7" x14ac:dyDescent="0.2">
      <c r="A1219" t="s">
        <v>7362</v>
      </c>
      <c r="B1219">
        <v>8</v>
      </c>
      <c r="C1219" t="s">
        <v>307</v>
      </c>
      <c r="D1219">
        <v>887</v>
      </c>
      <c r="E1219" t="s">
        <v>7363</v>
      </c>
      <c r="F1219" t="s">
        <v>3128</v>
      </c>
      <c r="G1219">
        <v>2</v>
      </c>
    </row>
    <row r="1220" spans="1:7" x14ac:dyDescent="0.2">
      <c r="A1220" t="s">
        <v>7364</v>
      </c>
      <c r="B1220">
        <v>8</v>
      </c>
      <c r="C1220" t="s">
        <v>7365</v>
      </c>
      <c r="D1220">
        <v>6338</v>
      </c>
      <c r="E1220" t="s">
        <v>7366</v>
      </c>
      <c r="F1220" t="s">
        <v>3128</v>
      </c>
      <c r="G1220">
        <v>2</v>
      </c>
    </row>
    <row r="1221" spans="1:7" x14ac:dyDescent="0.2">
      <c r="A1221" t="s">
        <v>7367</v>
      </c>
      <c r="B1221">
        <v>9</v>
      </c>
      <c r="C1221" t="s">
        <v>232</v>
      </c>
      <c r="D1221">
        <v>1235</v>
      </c>
      <c r="E1221" t="s">
        <v>7368</v>
      </c>
      <c r="F1221" t="s">
        <v>3128</v>
      </c>
      <c r="G1221">
        <v>2</v>
      </c>
    </row>
    <row r="1222" spans="1:7" x14ac:dyDescent="0.2">
      <c r="A1222" t="s">
        <v>7369</v>
      </c>
      <c r="B1222">
        <v>9</v>
      </c>
      <c r="C1222" t="s">
        <v>232</v>
      </c>
      <c r="D1222">
        <v>1502</v>
      </c>
      <c r="E1222" t="s">
        <v>7370</v>
      </c>
      <c r="F1222" t="s">
        <v>3128</v>
      </c>
      <c r="G1222">
        <v>2</v>
      </c>
    </row>
    <row r="1223" spans="1:7" x14ac:dyDescent="0.2">
      <c r="A1223" t="s">
        <v>8715</v>
      </c>
      <c r="B1223">
        <v>9</v>
      </c>
      <c r="C1223" t="s">
        <v>8716</v>
      </c>
      <c r="D1223">
        <v>7586</v>
      </c>
      <c r="E1223" t="s">
        <v>8717</v>
      </c>
      <c r="F1223" t="s">
        <v>3128</v>
      </c>
      <c r="G1223">
        <v>2</v>
      </c>
    </row>
    <row r="1224" spans="1:7" x14ac:dyDescent="0.2">
      <c r="A1224" t="s">
        <v>7371</v>
      </c>
      <c r="B1224">
        <v>9</v>
      </c>
      <c r="C1224" t="s">
        <v>232</v>
      </c>
      <c r="D1224">
        <v>941</v>
      </c>
      <c r="E1224" t="s">
        <v>7372</v>
      </c>
      <c r="F1224" t="s">
        <v>3128</v>
      </c>
      <c r="G1224">
        <v>2</v>
      </c>
    </row>
    <row r="1225" spans="1:7" x14ac:dyDescent="0.2">
      <c r="A1225" t="s">
        <v>3886</v>
      </c>
      <c r="B1225">
        <v>10</v>
      </c>
      <c r="C1225" t="s">
        <v>3550</v>
      </c>
      <c r="D1225">
        <v>950</v>
      </c>
      <c r="E1225" t="s">
        <v>3887</v>
      </c>
      <c r="F1225" t="s">
        <v>3128</v>
      </c>
      <c r="G1225">
        <v>2</v>
      </c>
    </row>
    <row r="1226" spans="1:7" x14ac:dyDescent="0.2">
      <c r="A1226" t="s">
        <v>8763</v>
      </c>
      <c r="B1226">
        <v>11</v>
      </c>
      <c r="C1226" t="s">
        <v>8764</v>
      </c>
      <c r="D1226">
        <v>1196</v>
      </c>
      <c r="E1226" t="s">
        <v>8765</v>
      </c>
      <c r="F1226" t="s">
        <v>3128</v>
      </c>
      <c r="G1226">
        <v>2</v>
      </c>
    </row>
    <row r="1227" spans="1:7" x14ac:dyDescent="0.2">
      <c r="A1227" t="s">
        <v>4872</v>
      </c>
      <c r="B1227">
        <v>11</v>
      </c>
      <c r="C1227" t="s">
        <v>4873</v>
      </c>
      <c r="D1227">
        <v>2240</v>
      </c>
      <c r="E1227" t="s">
        <v>4874</v>
      </c>
      <c r="F1227" t="s">
        <v>3128</v>
      </c>
      <c r="G1227">
        <v>2</v>
      </c>
    </row>
    <row r="1228" spans="1:7" x14ac:dyDescent="0.2">
      <c r="A1228" t="s">
        <v>4878</v>
      </c>
      <c r="B1228">
        <v>11</v>
      </c>
      <c r="C1228" t="s">
        <v>232</v>
      </c>
      <c r="D1228">
        <v>2162</v>
      </c>
      <c r="E1228" t="s">
        <v>4879</v>
      </c>
      <c r="F1228" t="s">
        <v>3128</v>
      </c>
      <c r="G1228">
        <v>2</v>
      </c>
    </row>
    <row r="1229" spans="1:7" x14ac:dyDescent="0.2">
      <c r="A1229" t="s">
        <v>7373</v>
      </c>
      <c r="B1229">
        <v>11</v>
      </c>
      <c r="C1229" t="s">
        <v>3839</v>
      </c>
      <c r="D1229">
        <v>4646</v>
      </c>
      <c r="E1229" t="s">
        <v>7374</v>
      </c>
      <c r="F1229" t="s">
        <v>3128</v>
      </c>
      <c r="G1229">
        <v>2</v>
      </c>
    </row>
    <row r="1230" spans="1:7" x14ac:dyDescent="0.2">
      <c r="A1230" t="s">
        <v>4926</v>
      </c>
      <c r="B1230">
        <v>12</v>
      </c>
      <c r="C1230" t="s">
        <v>307</v>
      </c>
      <c r="D1230">
        <v>1829</v>
      </c>
      <c r="E1230" t="s">
        <v>4927</v>
      </c>
      <c r="F1230" t="s">
        <v>3128</v>
      </c>
      <c r="G1230">
        <v>2</v>
      </c>
    </row>
    <row r="1231" spans="1:7" x14ac:dyDescent="0.2">
      <c r="A1231" t="s">
        <v>3556</v>
      </c>
      <c r="B1231">
        <v>13</v>
      </c>
      <c r="C1231" t="s">
        <v>232</v>
      </c>
      <c r="D1231">
        <v>962</v>
      </c>
      <c r="E1231" t="s">
        <v>3557</v>
      </c>
      <c r="F1231" t="s">
        <v>3128</v>
      </c>
      <c r="G1231">
        <v>2</v>
      </c>
    </row>
    <row r="1232" spans="1:7" x14ac:dyDescent="0.2">
      <c r="A1232" t="s">
        <v>8835</v>
      </c>
      <c r="B1232">
        <v>13</v>
      </c>
      <c r="C1232" t="s">
        <v>232</v>
      </c>
      <c r="D1232">
        <v>4814</v>
      </c>
      <c r="E1232" t="s">
        <v>8836</v>
      </c>
      <c r="F1232" t="s">
        <v>3128</v>
      </c>
      <c r="G1232">
        <v>2</v>
      </c>
    </row>
    <row r="1233" spans="1:7" x14ac:dyDescent="0.2">
      <c r="A1233" t="s">
        <v>7375</v>
      </c>
      <c r="B1233">
        <v>14</v>
      </c>
      <c r="C1233" t="s">
        <v>307</v>
      </c>
      <c r="D1233">
        <v>917</v>
      </c>
      <c r="E1233" t="s">
        <v>7376</v>
      </c>
      <c r="F1233" t="s">
        <v>3128</v>
      </c>
      <c r="G1233">
        <v>2</v>
      </c>
    </row>
    <row r="1234" spans="1:7" x14ac:dyDescent="0.2">
      <c r="A1234" t="s">
        <v>7377</v>
      </c>
      <c r="B1234">
        <v>14</v>
      </c>
      <c r="C1234" t="s">
        <v>3937</v>
      </c>
      <c r="D1234">
        <v>854</v>
      </c>
      <c r="E1234" t="s">
        <v>7378</v>
      </c>
      <c r="F1234" t="s">
        <v>3128</v>
      </c>
      <c r="G1234">
        <v>2</v>
      </c>
    </row>
    <row r="1235" spans="1:7" x14ac:dyDescent="0.2">
      <c r="A1235" t="s">
        <v>7379</v>
      </c>
      <c r="B1235">
        <v>14</v>
      </c>
      <c r="C1235" t="s">
        <v>232</v>
      </c>
      <c r="D1235">
        <v>446</v>
      </c>
      <c r="E1235" t="s">
        <v>7380</v>
      </c>
      <c r="F1235" t="s">
        <v>3128</v>
      </c>
      <c r="G1235">
        <v>2</v>
      </c>
    </row>
    <row r="1236" spans="1:7" x14ac:dyDescent="0.2">
      <c r="A1236" t="s">
        <v>10500</v>
      </c>
      <c r="B1236">
        <v>15</v>
      </c>
      <c r="C1236" t="s">
        <v>232</v>
      </c>
      <c r="D1236">
        <v>2084</v>
      </c>
      <c r="E1236" t="s">
        <v>10501</v>
      </c>
      <c r="F1236" t="s">
        <v>3128</v>
      </c>
      <c r="G1236">
        <v>2</v>
      </c>
    </row>
    <row r="1237" spans="1:7" x14ac:dyDescent="0.2">
      <c r="A1237" t="s">
        <v>5067</v>
      </c>
      <c r="B1237">
        <v>15</v>
      </c>
      <c r="C1237" t="s">
        <v>265</v>
      </c>
      <c r="D1237">
        <v>5306</v>
      </c>
      <c r="E1237" t="s">
        <v>5068</v>
      </c>
      <c r="F1237" t="s">
        <v>3128</v>
      </c>
      <c r="G1237">
        <v>2</v>
      </c>
    </row>
    <row r="1238" spans="1:7" x14ac:dyDescent="0.2">
      <c r="A1238" t="s">
        <v>8874</v>
      </c>
      <c r="B1238">
        <v>15</v>
      </c>
      <c r="C1238" t="s">
        <v>8875</v>
      </c>
      <c r="D1238">
        <v>1691</v>
      </c>
      <c r="E1238" t="s">
        <v>8876</v>
      </c>
      <c r="F1238" t="s">
        <v>3128</v>
      </c>
      <c r="G1238">
        <v>2</v>
      </c>
    </row>
    <row r="1239" spans="1:7" x14ac:dyDescent="0.2">
      <c r="A1239" t="s">
        <v>10502</v>
      </c>
      <c r="B1239">
        <v>16</v>
      </c>
      <c r="C1239" t="s">
        <v>10503</v>
      </c>
      <c r="D1239">
        <v>2633</v>
      </c>
      <c r="E1239" t="s">
        <v>10504</v>
      </c>
      <c r="F1239" t="s">
        <v>3128</v>
      </c>
      <c r="G1239">
        <v>2</v>
      </c>
    </row>
    <row r="1240" spans="1:7" x14ac:dyDescent="0.2">
      <c r="A1240" t="s">
        <v>7608</v>
      </c>
      <c r="B1240">
        <v>16</v>
      </c>
      <c r="C1240" t="s">
        <v>903</v>
      </c>
      <c r="D1240">
        <v>2204</v>
      </c>
      <c r="E1240" t="s">
        <v>7609</v>
      </c>
      <c r="F1240" t="s">
        <v>3128</v>
      </c>
      <c r="G1240">
        <v>2</v>
      </c>
    </row>
    <row r="1241" spans="1:7" x14ac:dyDescent="0.2">
      <c r="A1241" t="s">
        <v>9662</v>
      </c>
      <c r="B1241">
        <v>16</v>
      </c>
      <c r="C1241" t="s">
        <v>232</v>
      </c>
      <c r="D1241">
        <v>4964</v>
      </c>
      <c r="E1241" t="s">
        <v>9663</v>
      </c>
      <c r="F1241" t="s">
        <v>3128</v>
      </c>
      <c r="G1241">
        <v>2</v>
      </c>
    </row>
    <row r="1242" spans="1:7" x14ac:dyDescent="0.2">
      <c r="A1242" t="s">
        <v>9664</v>
      </c>
      <c r="B1242" t="e">
        <v>#NAME?</v>
      </c>
      <c r="C1242" t="e">
        <f>NA()</f>
        <v>#N/A</v>
      </c>
      <c r="D1242" t="e">
        <f>NA()</f>
        <v>#N/A</v>
      </c>
      <c r="E1242" t="s">
        <v>9665</v>
      </c>
      <c r="F1242" t="s">
        <v>3128</v>
      </c>
      <c r="G1242">
        <v>2</v>
      </c>
    </row>
    <row r="1243" spans="1:7" x14ac:dyDescent="0.2">
      <c r="A1243" t="s">
        <v>8045</v>
      </c>
      <c r="B1243">
        <v>16</v>
      </c>
      <c r="C1243" t="s">
        <v>232</v>
      </c>
      <c r="D1243">
        <v>1712</v>
      </c>
      <c r="E1243" t="s">
        <v>8046</v>
      </c>
      <c r="F1243" t="s">
        <v>3128</v>
      </c>
      <c r="G1243">
        <v>2</v>
      </c>
    </row>
    <row r="1244" spans="1:7" x14ac:dyDescent="0.2">
      <c r="A1244" t="s">
        <v>10505</v>
      </c>
      <c r="B1244">
        <v>17</v>
      </c>
      <c r="C1244" t="s">
        <v>10506</v>
      </c>
      <c r="D1244">
        <v>821</v>
      </c>
      <c r="E1244" t="s">
        <v>10507</v>
      </c>
      <c r="F1244" t="s">
        <v>3128</v>
      </c>
      <c r="G1244">
        <v>2</v>
      </c>
    </row>
    <row r="1245" spans="1:7" x14ac:dyDescent="0.2">
      <c r="A1245" t="s">
        <v>3971</v>
      </c>
      <c r="B1245">
        <v>17</v>
      </c>
      <c r="C1245" t="s">
        <v>538</v>
      </c>
      <c r="D1245">
        <v>2732</v>
      </c>
      <c r="E1245" t="s">
        <v>3972</v>
      </c>
      <c r="F1245" t="s">
        <v>3128</v>
      </c>
      <c r="G1245">
        <v>2</v>
      </c>
    </row>
    <row r="1246" spans="1:7" x14ac:dyDescent="0.2">
      <c r="A1246" t="s">
        <v>7616</v>
      </c>
      <c r="B1246">
        <v>17</v>
      </c>
      <c r="C1246" t="s">
        <v>232</v>
      </c>
      <c r="D1246">
        <v>3194</v>
      </c>
      <c r="E1246" t="s">
        <v>7617</v>
      </c>
      <c r="F1246" t="s">
        <v>3128</v>
      </c>
      <c r="G1246">
        <v>2</v>
      </c>
    </row>
    <row r="1247" spans="1:7" x14ac:dyDescent="0.2">
      <c r="A1247" t="s">
        <v>8927</v>
      </c>
      <c r="B1247">
        <v>17</v>
      </c>
      <c r="C1247" t="s">
        <v>307</v>
      </c>
      <c r="D1247">
        <v>2297</v>
      </c>
      <c r="E1247" t="s">
        <v>8928</v>
      </c>
      <c r="F1247" t="s">
        <v>3128</v>
      </c>
      <c r="G1247">
        <v>2</v>
      </c>
    </row>
    <row r="1248" spans="1:7" x14ac:dyDescent="0.2">
      <c r="A1248" t="s">
        <v>10508</v>
      </c>
      <c r="B1248">
        <v>18</v>
      </c>
      <c r="C1248" t="s">
        <v>6053</v>
      </c>
      <c r="D1248">
        <v>2111</v>
      </c>
      <c r="E1248" t="s">
        <v>10509</v>
      </c>
      <c r="F1248" t="s">
        <v>3128</v>
      </c>
      <c r="G1248">
        <v>2</v>
      </c>
    </row>
    <row r="1249" spans="1:7" x14ac:dyDescent="0.2">
      <c r="A1249" t="s">
        <v>5720</v>
      </c>
      <c r="B1249">
        <v>18</v>
      </c>
      <c r="C1249" t="s">
        <v>5721</v>
      </c>
      <c r="D1249">
        <v>1877</v>
      </c>
      <c r="E1249" t="s">
        <v>5722</v>
      </c>
      <c r="F1249" t="s">
        <v>3128</v>
      </c>
      <c r="G1249">
        <v>2</v>
      </c>
    </row>
    <row r="1250" spans="1:7" x14ac:dyDescent="0.2">
      <c r="A1250" t="s">
        <v>5208</v>
      </c>
      <c r="B1250">
        <v>18</v>
      </c>
      <c r="C1250" t="s">
        <v>232</v>
      </c>
      <c r="D1250">
        <v>5993</v>
      </c>
      <c r="E1250" t="s">
        <v>5209</v>
      </c>
      <c r="F1250" t="s">
        <v>3128</v>
      </c>
      <c r="G1250">
        <v>2</v>
      </c>
    </row>
    <row r="1251" spans="1:7" x14ac:dyDescent="0.2">
      <c r="A1251" t="s">
        <v>4000</v>
      </c>
      <c r="B1251">
        <v>18</v>
      </c>
      <c r="C1251" t="s">
        <v>307</v>
      </c>
      <c r="D1251">
        <v>1994</v>
      </c>
      <c r="E1251" t="s">
        <v>4001</v>
      </c>
      <c r="F1251" t="s">
        <v>3128</v>
      </c>
      <c r="G1251">
        <v>2</v>
      </c>
    </row>
    <row r="1252" spans="1:7" x14ac:dyDescent="0.2">
      <c r="A1252" t="s">
        <v>10510</v>
      </c>
      <c r="B1252">
        <v>19</v>
      </c>
      <c r="C1252" t="s">
        <v>10511</v>
      </c>
      <c r="D1252">
        <v>2756</v>
      </c>
      <c r="E1252" t="s">
        <v>10512</v>
      </c>
      <c r="F1252" t="s">
        <v>3128</v>
      </c>
      <c r="G1252">
        <v>2</v>
      </c>
    </row>
    <row r="1253" spans="1:7" x14ac:dyDescent="0.2">
      <c r="A1253" t="s">
        <v>10513</v>
      </c>
      <c r="B1253" t="e">
        <v>#NAME?</v>
      </c>
      <c r="C1253" t="e">
        <f>NA()</f>
        <v>#N/A</v>
      </c>
      <c r="D1253" t="e">
        <f>NA()</f>
        <v>#N/A</v>
      </c>
      <c r="E1253" t="s">
        <v>10514</v>
      </c>
      <c r="F1253" t="s">
        <v>3128</v>
      </c>
      <c r="G1253">
        <v>2</v>
      </c>
    </row>
    <row r="1254" spans="1:7" x14ac:dyDescent="0.2">
      <c r="A1254" t="s">
        <v>10515</v>
      </c>
      <c r="B1254">
        <v>19</v>
      </c>
      <c r="C1254" t="s">
        <v>232</v>
      </c>
      <c r="D1254">
        <v>3770</v>
      </c>
      <c r="E1254" t="s">
        <v>10516</v>
      </c>
      <c r="F1254" t="s">
        <v>3128</v>
      </c>
      <c r="G1254">
        <v>2</v>
      </c>
    </row>
    <row r="1255" spans="1:7" x14ac:dyDescent="0.2">
      <c r="A1255" t="s">
        <v>10517</v>
      </c>
      <c r="B1255">
        <v>20</v>
      </c>
      <c r="C1255" t="s">
        <v>232</v>
      </c>
      <c r="D1255">
        <v>2576</v>
      </c>
      <c r="E1255" t="s">
        <v>10518</v>
      </c>
      <c r="F1255" t="s">
        <v>3128</v>
      </c>
      <c r="G1255">
        <v>2</v>
      </c>
    </row>
    <row r="1256" spans="1:7" x14ac:dyDescent="0.2">
      <c r="A1256" t="s">
        <v>5760</v>
      </c>
      <c r="B1256">
        <v>20</v>
      </c>
      <c r="C1256" t="s">
        <v>5761</v>
      </c>
      <c r="D1256">
        <v>2090</v>
      </c>
      <c r="E1256" t="s">
        <v>5762</v>
      </c>
      <c r="F1256" t="s">
        <v>3128</v>
      </c>
      <c r="G1256">
        <v>2</v>
      </c>
    </row>
    <row r="1257" spans="1:7" x14ac:dyDescent="0.2">
      <c r="A1257" t="s">
        <v>5772</v>
      </c>
      <c r="B1257">
        <v>21</v>
      </c>
      <c r="C1257" t="s">
        <v>232</v>
      </c>
      <c r="D1257">
        <v>764</v>
      </c>
      <c r="E1257" t="s">
        <v>5773</v>
      </c>
      <c r="F1257" t="s">
        <v>3128</v>
      </c>
      <c r="G1257">
        <v>2</v>
      </c>
    </row>
    <row r="1258" spans="1:7" x14ac:dyDescent="0.2">
      <c r="A1258" t="s">
        <v>10519</v>
      </c>
      <c r="B1258">
        <v>21</v>
      </c>
      <c r="C1258" t="s">
        <v>232</v>
      </c>
      <c r="D1258">
        <v>1154</v>
      </c>
      <c r="E1258" t="s">
        <v>10520</v>
      </c>
      <c r="F1258" t="s">
        <v>3128</v>
      </c>
      <c r="G1258">
        <v>2</v>
      </c>
    </row>
    <row r="1259" spans="1:7" x14ac:dyDescent="0.2">
      <c r="A1259" t="s">
        <v>8998</v>
      </c>
      <c r="B1259">
        <v>21</v>
      </c>
      <c r="C1259" t="s">
        <v>232</v>
      </c>
      <c r="D1259">
        <v>4331</v>
      </c>
      <c r="E1259" t="s">
        <v>8999</v>
      </c>
      <c r="F1259" t="s">
        <v>3128</v>
      </c>
      <c r="G1259">
        <v>2</v>
      </c>
    </row>
    <row r="1260" spans="1:7" x14ac:dyDescent="0.2">
      <c r="A1260" t="s">
        <v>7676</v>
      </c>
      <c r="B1260">
        <v>23</v>
      </c>
      <c r="C1260" t="s">
        <v>232</v>
      </c>
      <c r="D1260">
        <v>854</v>
      </c>
      <c r="E1260" t="s">
        <v>7677</v>
      </c>
      <c r="F1260" t="s">
        <v>3128</v>
      </c>
      <c r="G1260">
        <v>2</v>
      </c>
    </row>
    <row r="1261" spans="1:7" x14ac:dyDescent="0.2">
      <c r="A1261" t="s">
        <v>5433</v>
      </c>
      <c r="B1261">
        <v>23</v>
      </c>
      <c r="C1261" t="s">
        <v>232</v>
      </c>
      <c r="D1261">
        <v>2648</v>
      </c>
      <c r="E1261" t="s">
        <v>5434</v>
      </c>
      <c r="F1261" t="s">
        <v>3128</v>
      </c>
      <c r="G1261">
        <v>2</v>
      </c>
    </row>
    <row r="1262" spans="1:7" x14ac:dyDescent="0.2">
      <c r="A1262" t="s">
        <v>10521</v>
      </c>
      <c r="B1262">
        <v>23</v>
      </c>
      <c r="C1262" t="s">
        <v>1324</v>
      </c>
      <c r="D1262">
        <v>1295</v>
      </c>
      <c r="E1262" t="s">
        <v>10522</v>
      </c>
      <c r="F1262" t="s">
        <v>3128</v>
      </c>
      <c r="G1262">
        <v>2</v>
      </c>
    </row>
    <row r="1263" spans="1:7" x14ac:dyDescent="0.2">
      <c r="A1263" t="s">
        <v>5453</v>
      </c>
      <c r="B1263">
        <v>23</v>
      </c>
      <c r="C1263" t="s">
        <v>5454</v>
      </c>
      <c r="D1263">
        <v>1022</v>
      </c>
      <c r="E1263" t="s">
        <v>5455</v>
      </c>
      <c r="F1263" t="s">
        <v>3128</v>
      </c>
      <c r="G1263">
        <v>2</v>
      </c>
    </row>
    <row r="1264" spans="1:7" x14ac:dyDescent="0.2">
      <c r="A1264" t="s">
        <v>5463</v>
      </c>
      <c r="B1264">
        <v>23</v>
      </c>
      <c r="C1264" t="s">
        <v>232</v>
      </c>
      <c r="D1264">
        <v>2249</v>
      </c>
      <c r="E1264" t="s">
        <v>5464</v>
      </c>
      <c r="F1264" t="s">
        <v>3128</v>
      </c>
      <c r="G1264">
        <v>2</v>
      </c>
    </row>
    <row r="1265" spans="1:7" x14ac:dyDescent="0.2">
      <c r="A1265" t="s">
        <v>5465</v>
      </c>
      <c r="B1265">
        <v>23</v>
      </c>
      <c r="C1265" t="s">
        <v>5466</v>
      </c>
      <c r="D1265">
        <v>1055</v>
      </c>
      <c r="E1265" t="s">
        <v>5467</v>
      </c>
      <c r="F1265" t="s">
        <v>3128</v>
      </c>
      <c r="G1265">
        <v>2</v>
      </c>
    </row>
    <row r="1266" spans="1:7" x14ac:dyDescent="0.2">
      <c r="A1266" t="s">
        <v>10523</v>
      </c>
      <c r="B1266">
        <v>24</v>
      </c>
      <c r="C1266" t="s">
        <v>232</v>
      </c>
      <c r="D1266">
        <v>1319</v>
      </c>
      <c r="E1266" t="s">
        <v>10524</v>
      </c>
      <c r="F1266" t="s">
        <v>3128</v>
      </c>
      <c r="G1266">
        <v>2</v>
      </c>
    </row>
    <row r="1267" spans="1:7" x14ac:dyDescent="0.2">
      <c r="A1267" t="s">
        <v>10525</v>
      </c>
      <c r="B1267">
        <v>24</v>
      </c>
      <c r="C1267" t="s">
        <v>6818</v>
      </c>
      <c r="D1267">
        <v>1817</v>
      </c>
      <c r="E1267" t="s">
        <v>10526</v>
      </c>
      <c r="F1267" t="s">
        <v>3128</v>
      </c>
      <c r="G1267">
        <v>2</v>
      </c>
    </row>
    <row r="1268" spans="1:7" x14ac:dyDescent="0.2">
      <c r="A1268" t="s">
        <v>9057</v>
      </c>
      <c r="B1268">
        <v>24</v>
      </c>
      <c r="C1268" t="s">
        <v>3305</v>
      </c>
      <c r="D1268">
        <v>2432</v>
      </c>
      <c r="E1268" t="s">
        <v>9058</v>
      </c>
      <c r="F1268" t="s">
        <v>3128</v>
      </c>
      <c r="G1268">
        <v>2</v>
      </c>
    </row>
    <row r="1269" spans="1:7" x14ac:dyDescent="0.2">
      <c r="A1269" t="s">
        <v>8163</v>
      </c>
      <c r="B1269">
        <v>24</v>
      </c>
      <c r="C1269" t="s">
        <v>232</v>
      </c>
      <c r="D1269">
        <v>932</v>
      </c>
      <c r="E1269" t="s">
        <v>8164</v>
      </c>
      <c r="F1269" t="s">
        <v>3128</v>
      </c>
      <c r="G1269">
        <v>2</v>
      </c>
    </row>
    <row r="1270" spans="1:7" x14ac:dyDescent="0.2">
      <c r="A1270" t="s">
        <v>5511</v>
      </c>
      <c r="B1270">
        <v>24</v>
      </c>
      <c r="C1270" t="s">
        <v>5512</v>
      </c>
      <c r="D1270">
        <v>3515</v>
      </c>
      <c r="E1270" t="s">
        <v>5513</v>
      </c>
      <c r="F1270" t="s">
        <v>3128</v>
      </c>
      <c r="G1270">
        <v>2</v>
      </c>
    </row>
    <row r="1271" spans="1:7" x14ac:dyDescent="0.2">
      <c r="A1271" t="s">
        <v>5516</v>
      </c>
      <c r="B1271">
        <v>24</v>
      </c>
      <c r="C1271" t="s">
        <v>232</v>
      </c>
      <c r="D1271">
        <v>2408</v>
      </c>
      <c r="E1271" t="s">
        <v>5517</v>
      </c>
      <c r="F1271" t="s">
        <v>3128</v>
      </c>
      <c r="G1271">
        <v>2</v>
      </c>
    </row>
    <row r="1272" spans="1:7" x14ac:dyDescent="0.2">
      <c r="A1272" t="s">
        <v>10527</v>
      </c>
      <c r="B1272">
        <v>24</v>
      </c>
      <c r="C1272" t="s">
        <v>232</v>
      </c>
      <c r="D1272">
        <v>2288</v>
      </c>
      <c r="E1272" t="s">
        <v>10528</v>
      </c>
      <c r="F1272" t="s">
        <v>3128</v>
      </c>
      <c r="G1272">
        <v>2</v>
      </c>
    </row>
    <row r="1273" spans="1:7" x14ac:dyDescent="0.2">
      <c r="A1273" t="s">
        <v>1255</v>
      </c>
      <c r="B1273">
        <v>24</v>
      </c>
      <c r="C1273" t="s">
        <v>232</v>
      </c>
      <c r="D1273">
        <v>743</v>
      </c>
      <c r="E1273" t="s">
        <v>1256</v>
      </c>
      <c r="F1273" t="s">
        <v>3128</v>
      </c>
      <c r="G1273">
        <v>2</v>
      </c>
    </row>
    <row r="1274" spans="1:7" x14ac:dyDescent="0.2">
      <c r="A1274" t="s">
        <v>9099</v>
      </c>
      <c r="B1274">
        <v>25</v>
      </c>
      <c r="C1274" t="s">
        <v>232</v>
      </c>
      <c r="D1274">
        <v>1247</v>
      </c>
      <c r="E1274" t="s">
        <v>9100</v>
      </c>
      <c r="F1274" t="s">
        <v>3128</v>
      </c>
      <c r="G1274">
        <v>2</v>
      </c>
    </row>
    <row r="1275" spans="1:7" x14ac:dyDescent="0.2">
      <c r="A1275" t="s">
        <v>8194</v>
      </c>
      <c r="B1275">
        <v>25</v>
      </c>
      <c r="C1275" t="s">
        <v>8195</v>
      </c>
      <c r="D1275">
        <v>2012</v>
      </c>
      <c r="E1275" t="s">
        <v>8196</v>
      </c>
      <c r="F1275" t="s">
        <v>3128</v>
      </c>
      <c r="G1275">
        <v>2</v>
      </c>
    </row>
    <row r="1276" spans="1:7" x14ac:dyDescent="0.2">
      <c r="A1276" t="s">
        <v>7703</v>
      </c>
      <c r="B1276">
        <v>25</v>
      </c>
      <c r="C1276" t="s">
        <v>7704</v>
      </c>
      <c r="D1276">
        <v>3752</v>
      </c>
      <c r="E1276" t="s">
        <v>7705</v>
      </c>
      <c r="F1276" t="s">
        <v>3128</v>
      </c>
      <c r="G1276">
        <v>2</v>
      </c>
    </row>
    <row r="1277" spans="1:7" x14ac:dyDescent="0.2">
      <c r="A1277" t="s">
        <v>10529</v>
      </c>
      <c r="B1277">
        <v>25</v>
      </c>
      <c r="C1277" t="s">
        <v>232</v>
      </c>
      <c r="D1277">
        <v>3098</v>
      </c>
      <c r="E1277" t="s">
        <v>10530</v>
      </c>
      <c r="F1277" t="s">
        <v>3128</v>
      </c>
      <c r="G1277">
        <v>2</v>
      </c>
    </row>
    <row r="1278" spans="1:7" x14ac:dyDescent="0.2">
      <c r="A1278" t="s">
        <v>10531</v>
      </c>
      <c r="B1278">
        <v>27</v>
      </c>
      <c r="C1278" t="s">
        <v>232</v>
      </c>
      <c r="D1278">
        <v>653</v>
      </c>
      <c r="E1278" t="s">
        <v>10532</v>
      </c>
      <c r="F1278" t="s">
        <v>3128</v>
      </c>
      <c r="G1278">
        <v>2</v>
      </c>
    </row>
    <row r="1279" spans="1:7" x14ac:dyDescent="0.2">
      <c r="A1279" t="s">
        <v>1296</v>
      </c>
      <c r="B1279">
        <v>27</v>
      </c>
      <c r="C1279" t="s">
        <v>1297</v>
      </c>
      <c r="D1279">
        <v>3275</v>
      </c>
      <c r="E1279" t="s">
        <v>1298</v>
      </c>
      <c r="F1279" t="s">
        <v>3128</v>
      </c>
      <c r="G1279">
        <v>2</v>
      </c>
    </row>
    <row r="1280" spans="1:7" x14ac:dyDescent="0.2">
      <c r="A1280" t="s">
        <v>10533</v>
      </c>
      <c r="B1280">
        <v>27</v>
      </c>
      <c r="C1280" t="s">
        <v>307</v>
      </c>
      <c r="D1280">
        <v>1082</v>
      </c>
      <c r="E1280" t="s">
        <v>10534</v>
      </c>
      <c r="F1280" t="s">
        <v>3128</v>
      </c>
      <c r="G1280">
        <v>2</v>
      </c>
    </row>
    <row r="1281" spans="1:7" x14ac:dyDescent="0.2">
      <c r="A1281" t="s">
        <v>1306</v>
      </c>
      <c r="B1281">
        <v>27</v>
      </c>
      <c r="C1281" t="s">
        <v>232</v>
      </c>
      <c r="D1281">
        <v>2066</v>
      </c>
      <c r="E1281" t="s">
        <v>1307</v>
      </c>
      <c r="F1281" t="s">
        <v>3128</v>
      </c>
      <c r="G1281">
        <v>2</v>
      </c>
    </row>
    <row r="1282" spans="1:7" x14ac:dyDescent="0.2">
      <c r="A1282" t="s">
        <v>1310</v>
      </c>
      <c r="B1282">
        <v>27</v>
      </c>
      <c r="C1282" t="s">
        <v>1311</v>
      </c>
      <c r="D1282">
        <v>1469</v>
      </c>
      <c r="E1282" t="s">
        <v>1312</v>
      </c>
      <c r="F1282" t="s">
        <v>3128</v>
      </c>
      <c r="G1282">
        <v>2</v>
      </c>
    </row>
    <row r="1283" spans="1:7" x14ac:dyDescent="0.2">
      <c r="A1283" t="s">
        <v>9162</v>
      </c>
      <c r="B1283">
        <v>28</v>
      </c>
      <c r="C1283" t="s">
        <v>232</v>
      </c>
      <c r="D1283">
        <v>758</v>
      </c>
      <c r="E1283" t="s">
        <v>9163</v>
      </c>
      <c r="F1283" t="s">
        <v>3128</v>
      </c>
      <c r="G1283">
        <v>2</v>
      </c>
    </row>
    <row r="1284" spans="1:7" x14ac:dyDescent="0.2">
      <c r="A1284" t="s">
        <v>8230</v>
      </c>
      <c r="B1284">
        <v>28</v>
      </c>
      <c r="C1284" t="s">
        <v>232</v>
      </c>
      <c r="D1284">
        <v>2612</v>
      </c>
      <c r="E1284" t="s">
        <v>8231</v>
      </c>
      <c r="F1284" t="s">
        <v>3128</v>
      </c>
      <c r="G1284">
        <v>2</v>
      </c>
    </row>
    <row r="1285" spans="1:7" x14ac:dyDescent="0.2">
      <c r="A1285" t="s">
        <v>8232</v>
      </c>
      <c r="B1285">
        <v>28</v>
      </c>
      <c r="C1285" t="s">
        <v>6580</v>
      </c>
      <c r="D1285">
        <v>2357</v>
      </c>
      <c r="E1285" t="s">
        <v>8233</v>
      </c>
      <c r="F1285" t="s">
        <v>3128</v>
      </c>
      <c r="G1285">
        <v>2</v>
      </c>
    </row>
    <row r="1286" spans="1:7" x14ac:dyDescent="0.2">
      <c r="A1286" t="s">
        <v>8253</v>
      </c>
      <c r="B1286">
        <v>28</v>
      </c>
      <c r="C1286" t="s">
        <v>232</v>
      </c>
      <c r="D1286">
        <v>1652</v>
      </c>
      <c r="E1286" t="s">
        <v>8254</v>
      </c>
      <c r="F1286" t="s">
        <v>3128</v>
      </c>
      <c r="G1286">
        <v>2</v>
      </c>
    </row>
    <row r="1287" spans="1:7" x14ac:dyDescent="0.2">
      <c r="A1287" t="s">
        <v>8265</v>
      </c>
      <c r="B1287">
        <v>29</v>
      </c>
      <c r="C1287" t="s">
        <v>232</v>
      </c>
      <c r="D1287">
        <v>2492</v>
      </c>
      <c r="E1287" t="s">
        <v>8266</v>
      </c>
      <c r="F1287" t="s">
        <v>3128</v>
      </c>
      <c r="G1287">
        <v>2</v>
      </c>
    </row>
    <row r="1288" spans="1:7" x14ac:dyDescent="0.2">
      <c r="A1288" t="s">
        <v>10535</v>
      </c>
      <c r="B1288">
        <v>29</v>
      </c>
      <c r="C1288" t="s">
        <v>531</v>
      </c>
      <c r="D1288">
        <v>1169</v>
      </c>
      <c r="E1288" t="s">
        <v>10536</v>
      </c>
      <c r="F1288" t="s">
        <v>3128</v>
      </c>
      <c r="G1288">
        <v>2</v>
      </c>
    </row>
    <row r="1289" spans="1:7" x14ac:dyDescent="0.2">
      <c r="A1289" t="s">
        <v>10537</v>
      </c>
      <c r="B1289">
        <v>29</v>
      </c>
      <c r="C1289" t="s">
        <v>10538</v>
      </c>
      <c r="D1289">
        <v>1949</v>
      </c>
      <c r="E1289" t="s">
        <v>10539</v>
      </c>
      <c r="F1289" t="s">
        <v>3128</v>
      </c>
      <c r="G1289">
        <v>2</v>
      </c>
    </row>
    <row r="1290" spans="1:7" x14ac:dyDescent="0.2">
      <c r="A1290" t="s">
        <v>10540</v>
      </c>
      <c r="B1290">
        <v>29</v>
      </c>
      <c r="C1290" t="s">
        <v>232</v>
      </c>
      <c r="D1290">
        <v>2195</v>
      </c>
      <c r="E1290" t="s">
        <v>10541</v>
      </c>
      <c r="F1290" t="s">
        <v>3128</v>
      </c>
      <c r="G1290">
        <v>2</v>
      </c>
    </row>
    <row r="1291" spans="1:7" x14ac:dyDescent="0.2">
      <c r="A1291" t="s">
        <v>3200</v>
      </c>
      <c r="B1291">
        <v>29</v>
      </c>
      <c r="C1291" t="s">
        <v>232</v>
      </c>
      <c r="D1291">
        <v>3524</v>
      </c>
      <c r="E1291" t="s">
        <v>3201</v>
      </c>
      <c r="F1291" t="s">
        <v>3128</v>
      </c>
      <c r="G1291">
        <v>2</v>
      </c>
    </row>
    <row r="1292" spans="1:7" x14ac:dyDescent="0.2">
      <c r="A1292" t="s">
        <v>10542</v>
      </c>
      <c r="B1292">
        <v>29</v>
      </c>
      <c r="C1292" t="s">
        <v>7326</v>
      </c>
      <c r="D1292">
        <v>1391</v>
      </c>
      <c r="E1292" t="s">
        <v>10543</v>
      </c>
      <c r="F1292" t="s">
        <v>3128</v>
      </c>
      <c r="G1292">
        <v>2</v>
      </c>
    </row>
    <row r="1293" spans="1:7" x14ac:dyDescent="0.2">
      <c r="A1293" t="s">
        <v>7202</v>
      </c>
      <c r="B1293">
        <v>29</v>
      </c>
      <c r="C1293" t="s">
        <v>232</v>
      </c>
      <c r="D1293">
        <v>2540</v>
      </c>
      <c r="E1293" t="s">
        <v>7203</v>
      </c>
      <c r="F1293" t="s">
        <v>3128</v>
      </c>
      <c r="G1293">
        <v>2</v>
      </c>
    </row>
    <row r="1294" spans="1:7" x14ac:dyDescent="0.2">
      <c r="A1294" t="s">
        <v>5930</v>
      </c>
      <c r="B1294">
        <v>29</v>
      </c>
      <c r="C1294" t="s">
        <v>5931</v>
      </c>
      <c r="D1294">
        <v>1001</v>
      </c>
      <c r="E1294" t="s">
        <v>5932</v>
      </c>
      <c r="F1294" t="s">
        <v>3128</v>
      </c>
      <c r="G1294">
        <v>2</v>
      </c>
    </row>
    <row r="1295" spans="1:7" x14ac:dyDescent="0.2">
      <c r="A1295" t="s">
        <v>10544</v>
      </c>
      <c r="B1295">
        <v>30</v>
      </c>
      <c r="C1295" t="s">
        <v>232</v>
      </c>
      <c r="D1295">
        <v>1160</v>
      </c>
      <c r="E1295" t="s">
        <v>10545</v>
      </c>
      <c r="F1295" t="s">
        <v>3128</v>
      </c>
      <c r="G1295">
        <v>2</v>
      </c>
    </row>
    <row r="1296" spans="1:7" x14ac:dyDescent="0.2">
      <c r="A1296" t="s">
        <v>8283</v>
      </c>
      <c r="B1296">
        <v>30</v>
      </c>
      <c r="C1296" t="s">
        <v>476</v>
      </c>
      <c r="D1296">
        <v>1490</v>
      </c>
      <c r="E1296" t="s">
        <v>8284</v>
      </c>
      <c r="F1296" t="s">
        <v>3128</v>
      </c>
      <c r="G1296">
        <v>2</v>
      </c>
    </row>
    <row r="1297" spans="1:7" x14ac:dyDescent="0.2">
      <c r="A1297" t="s">
        <v>8287</v>
      </c>
      <c r="B1297">
        <v>30</v>
      </c>
      <c r="C1297" t="s">
        <v>8288</v>
      </c>
      <c r="D1297">
        <v>1424</v>
      </c>
      <c r="E1297" t="s">
        <v>8289</v>
      </c>
      <c r="F1297" t="s">
        <v>3128</v>
      </c>
      <c r="G1297">
        <v>2</v>
      </c>
    </row>
    <row r="1298" spans="1:7" x14ac:dyDescent="0.2">
      <c r="A1298" t="s">
        <v>3411</v>
      </c>
      <c r="B1298">
        <v>30</v>
      </c>
      <c r="C1298" t="s">
        <v>3412</v>
      </c>
      <c r="D1298">
        <v>938</v>
      </c>
      <c r="E1298" t="s">
        <v>3413</v>
      </c>
      <c r="F1298" t="s">
        <v>3128</v>
      </c>
      <c r="G1298">
        <v>2</v>
      </c>
    </row>
    <row r="1299" spans="1:7" x14ac:dyDescent="0.2">
      <c r="A1299" t="s">
        <v>7746</v>
      </c>
      <c r="B1299">
        <v>30</v>
      </c>
      <c r="C1299" t="s">
        <v>232</v>
      </c>
      <c r="D1299">
        <v>968</v>
      </c>
      <c r="E1299" t="s">
        <v>7747</v>
      </c>
      <c r="F1299" t="s">
        <v>3128</v>
      </c>
      <c r="G1299">
        <v>2</v>
      </c>
    </row>
    <row r="1300" spans="1:7" x14ac:dyDescent="0.2">
      <c r="A1300" t="s">
        <v>10546</v>
      </c>
      <c r="B1300">
        <v>30</v>
      </c>
      <c r="C1300" t="s">
        <v>412</v>
      </c>
      <c r="D1300">
        <v>3179</v>
      </c>
      <c r="E1300" t="s">
        <v>10547</v>
      </c>
      <c r="F1300" t="s">
        <v>3128</v>
      </c>
      <c r="G1300">
        <v>2</v>
      </c>
    </row>
    <row r="1301" spans="1:7" x14ac:dyDescent="0.2">
      <c r="A1301" t="s">
        <v>10548</v>
      </c>
      <c r="B1301">
        <v>30</v>
      </c>
      <c r="C1301" t="s">
        <v>232</v>
      </c>
      <c r="D1301">
        <v>2540</v>
      </c>
      <c r="E1301" t="s">
        <v>10549</v>
      </c>
      <c r="F1301" t="s">
        <v>3128</v>
      </c>
      <c r="G1301">
        <v>2</v>
      </c>
    </row>
    <row r="1302" spans="1:7" x14ac:dyDescent="0.2">
      <c r="A1302" t="s">
        <v>8292</v>
      </c>
      <c r="B1302">
        <v>30</v>
      </c>
      <c r="C1302" t="s">
        <v>8293</v>
      </c>
      <c r="D1302">
        <v>1115</v>
      </c>
      <c r="E1302" t="s">
        <v>8294</v>
      </c>
      <c r="F1302" t="s">
        <v>3128</v>
      </c>
      <c r="G1302">
        <v>2</v>
      </c>
    </row>
    <row r="1303" spans="1:7" x14ac:dyDescent="0.2">
      <c r="A1303" t="s">
        <v>9256</v>
      </c>
      <c r="B1303">
        <v>30</v>
      </c>
      <c r="C1303" t="s">
        <v>9257</v>
      </c>
      <c r="D1303">
        <v>1277</v>
      </c>
      <c r="E1303" t="s">
        <v>9258</v>
      </c>
      <c r="F1303" t="s">
        <v>3128</v>
      </c>
      <c r="G1303">
        <v>2</v>
      </c>
    </row>
    <row r="1304" spans="1:7" x14ac:dyDescent="0.2">
      <c r="A1304" t="s">
        <v>10550</v>
      </c>
      <c r="B1304">
        <v>30</v>
      </c>
      <c r="C1304" t="s">
        <v>547</v>
      </c>
      <c r="D1304">
        <v>3572</v>
      </c>
      <c r="E1304" t="s">
        <v>10551</v>
      </c>
      <c r="F1304" t="s">
        <v>3128</v>
      </c>
      <c r="G1304">
        <v>2</v>
      </c>
    </row>
    <row r="1305" spans="1:7" x14ac:dyDescent="0.2">
      <c r="A1305" t="s">
        <v>7750</v>
      </c>
      <c r="B1305">
        <v>32</v>
      </c>
      <c r="C1305" t="s">
        <v>232</v>
      </c>
      <c r="D1305">
        <v>719</v>
      </c>
      <c r="E1305" t="s">
        <v>7751</v>
      </c>
      <c r="F1305" t="s">
        <v>3128</v>
      </c>
      <c r="G1305">
        <v>2</v>
      </c>
    </row>
    <row r="1306" spans="1:7" x14ac:dyDescent="0.2">
      <c r="A1306" t="s">
        <v>8297</v>
      </c>
      <c r="B1306">
        <v>32</v>
      </c>
      <c r="C1306" t="s">
        <v>307</v>
      </c>
      <c r="D1306">
        <v>1160</v>
      </c>
      <c r="E1306" t="s">
        <v>8298</v>
      </c>
      <c r="F1306" t="s">
        <v>3128</v>
      </c>
      <c r="G1306">
        <v>2</v>
      </c>
    </row>
    <row r="1307" spans="1:7" x14ac:dyDescent="0.2">
      <c r="A1307" t="s">
        <v>4213</v>
      </c>
      <c r="B1307">
        <v>32</v>
      </c>
      <c r="C1307" t="s">
        <v>4214</v>
      </c>
      <c r="D1307">
        <v>2273</v>
      </c>
      <c r="E1307" t="s">
        <v>4215</v>
      </c>
      <c r="F1307" t="s">
        <v>3128</v>
      </c>
      <c r="G1307">
        <v>2</v>
      </c>
    </row>
    <row r="1308" spans="1:7" x14ac:dyDescent="0.2">
      <c r="A1308" t="s">
        <v>10552</v>
      </c>
      <c r="B1308">
        <v>32</v>
      </c>
      <c r="C1308" t="s">
        <v>232</v>
      </c>
      <c r="D1308">
        <v>3050</v>
      </c>
      <c r="E1308" t="s">
        <v>10553</v>
      </c>
      <c r="F1308" t="s">
        <v>3128</v>
      </c>
      <c r="G1308">
        <v>2</v>
      </c>
    </row>
    <row r="1309" spans="1:7" x14ac:dyDescent="0.2">
      <c r="A1309" t="s">
        <v>9326</v>
      </c>
      <c r="B1309">
        <v>32</v>
      </c>
      <c r="C1309" t="s">
        <v>9327</v>
      </c>
      <c r="D1309">
        <v>3020</v>
      </c>
      <c r="E1309" t="s">
        <v>9328</v>
      </c>
      <c r="F1309" t="s">
        <v>3128</v>
      </c>
      <c r="G1309">
        <v>2</v>
      </c>
    </row>
    <row r="1310" spans="1:7" x14ac:dyDescent="0.2">
      <c r="A1310" t="s">
        <v>6237</v>
      </c>
      <c r="B1310">
        <v>32</v>
      </c>
      <c r="C1310" t="s">
        <v>232</v>
      </c>
      <c r="D1310">
        <v>4085</v>
      </c>
      <c r="E1310" t="s">
        <v>6238</v>
      </c>
      <c r="F1310" t="s">
        <v>3128</v>
      </c>
      <c r="G1310">
        <v>2</v>
      </c>
    </row>
    <row r="1311" spans="1:7" x14ac:dyDescent="0.2">
      <c r="A1311" t="s">
        <v>10554</v>
      </c>
      <c r="B1311">
        <v>32</v>
      </c>
      <c r="C1311" t="s">
        <v>850</v>
      </c>
      <c r="D1311">
        <v>2816</v>
      </c>
      <c r="E1311" t="s">
        <v>10555</v>
      </c>
      <c r="F1311" t="s">
        <v>3128</v>
      </c>
      <c r="G1311">
        <v>2</v>
      </c>
    </row>
    <row r="1312" spans="1:7" x14ac:dyDescent="0.2">
      <c r="A1312" t="s">
        <v>4246</v>
      </c>
      <c r="B1312">
        <v>32</v>
      </c>
      <c r="C1312" t="s">
        <v>232</v>
      </c>
      <c r="D1312">
        <v>2915</v>
      </c>
      <c r="E1312" t="s">
        <v>4247</v>
      </c>
      <c r="F1312" t="s">
        <v>3128</v>
      </c>
      <c r="G1312">
        <v>2</v>
      </c>
    </row>
    <row r="1313" spans="1:7" x14ac:dyDescent="0.2">
      <c r="A1313" t="s">
        <v>10556</v>
      </c>
      <c r="B1313">
        <v>32</v>
      </c>
      <c r="C1313" t="s">
        <v>10557</v>
      </c>
      <c r="D1313">
        <v>1733</v>
      </c>
      <c r="E1313" t="s">
        <v>10558</v>
      </c>
      <c r="F1313" t="s">
        <v>3128</v>
      </c>
      <c r="G1313">
        <v>2</v>
      </c>
    </row>
    <row r="1314" spans="1:7" x14ac:dyDescent="0.2">
      <c r="A1314" t="s">
        <v>10559</v>
      </c>
      <c r="B1314">
        <v>33</v>
      </c>
      <c r="C1314" t="s">
        <v>232</v>
      </c>
      <c r="D1314">
        <v>1058</v>
      </c>
      <c r="E1314" t="s">
        <v>10560</v>
      </c>
      <c r="F1314" t="s">
        <v>3128</v>
      </c>
      <c r="G1314">
        <v>2</v>
      </c>
    </row>
    <row r="1315" spans="1:7" x14ac:dyDescent="0.2">
      <c r="A1315" t="s">
        <v>8368</v>
      </c>
      <c r="B1315">
        <v>33</v>
      </c>
      <c r="C1315" t="s">
        <v>232</v>
      </c>
      <c r="D1315">
        <v>1304</v>
      </c>
      <c r="E1315" t="s">
        <v>8369</v>
      </c>
      <c r="F1315" t="s">
        <v>3128</v>
      </c>
      <c r="G1315">
        <v>2</v>
      </c>
    </row>
    <row r="1316" spans="1:7" x14ac:dyDescent="0.2">
      <c r="A1316" t="s">
        <v>10561</v>
      </c>
      <c r="B1316">
        <v>33</v>
      </c>
      <c r="C1316" t="s">
        <v>8655</v>
      </c>
      <c r="D1316">
        <v>1337</v>
      </c>
      <c r="E1316" t="s">
        <v>10562</v>
      </c>
      <c r="F1316" t="s">
        <v>3128</v>
      </c>
      <c r="G1316">
        <v>2</v>
      </c>
    </row>
    <row r="1317" spans="1:7" x14ac:dyDescent="0.2">
      <c r="A1317" t="s">
        <v>4273</v>
      </c>
      <c r="B1317">
        <v>33</v>
      </c>
      <c r="C1317" t="s">
        <v>538</v>
      </c>
      <c r="D1317">
        <v>5948</v>
      </c>
      <c r="E1317" t="s">
        <v>4274</v>
      </c>
      <c r="F1317" t="s">
        <v>3128</v>
      </c>
      <c r="G1317">
        <v>2</v>
      </c>
    </row>
    <row r="1318" spans="1:7" x14ac:dyDescent="0.2">
      <c r="A1318" t="s">
        <v>6339</v>
      </c>
      <c r="B1318">
        <v>33</v>
      </c>
      <c r="C1318" t="s">
        <v>232</v>
      </c>
      <c r="D1318">
        <v>1760</v>
      </c>
      <c r="E1318" t="s">
        <v>6340</v>
      </c>
      <c r="F1318" t="s">
        <v>3128</v>
      </c>
      <c r="G1318">
        <v>2</v>
      </c>
    </row>
    <row r="1319" spans="1:7" x14ac:dyDescent="0.2">
      <c r="A1319" t="s">
        <v>10563</v>
      </c>
      <c r="B1319">
        <v>33</v>
      </c>
      <c r="C1319" t="s">
        <v>10564</v>
      </c>
      <c r="D1319">
        <v>3887</v>
      </c>
      <c r="E1319" t="s">
        <v>10565</v>
      </c>
      <c r="F1319" t="s">
        <v>3128</v>
      </c>
      <c r="G1319">
        <v>2</v>
      </c>
    </row>
    <row r="1320" spans="1:7" x14ac:dyDescent="0.2">
      <c r="A1320" t="s">
        <v>10566</v>
      </c>
      <c r="B1320">
        <v>33</v>
      </c>
      <c r="C1320" t="s">
        <v>3695</v>
      </c>
      <c r="D1320">
        <v>1214</v>
      </c>
      <c r="E1320" t="s">
        <v>10567</v>
      </c>
      <c r="F1320" t="s">
        <v>3128</v>
      </c>
      <c r="G1320">
        <v>2</v>
      </c>
    </row>
    <row r="1321" spans="1:7" x14ac:dyDescent="0.2">
      <c r="A1321" t="s">
        <v>10568</v>
      </c>
      <c r="B1321">
        <v>34</v>
      </c>
      <c r="C1321" t="s">
        <v>505</v>
      </c>
      <c r="D1321">
        <v>2039</v>
      </c>
      <c r="E1321" t="s">
        <v>10569</v>
      </c>
      <c r="F1321" t="s">
        <v>3128</v>
      </c>
      <c r="G1321">
        <v>2</v>
      </c>
    </row>
    <row r="1322" spans="1:7" x14ac:dyDescent="0.2">
      <c r="A1322" t="s">
        <v>6381</v>
      </c>
      <c r="B1322">
        <v>34</v>
      </c>
      <c r="C1322" t="s">
        <v>232</v>
      </c>
      <c r="D1322">
        <v>1256</v>
      </c>
      <c r="E1322" t="s">
        <v>6382</v>
      </c>
      <c r="F1322" t="s">
        <v>3128</v>
      </c>
      <c r="G1322">
        <v>2</v>
      </c>
    </row>
    <row r="1323" spans="1:7" x14ac:dyDescent="0.2">
      <c r="A1323" t="s">
        <v>6383</v>
      </c>
      <c r="B1323">
        <v>34</v>
      </c>
      <c r="C1323" t="s">
        <v>307</v>
      </c>
      <c r="D1323">
        <v>1475</v>
      </c>
      <c r="E1323" t="s">
        <v>6384</v>
      </c>
      <c r="F1323" t="s">
        <v>3128</v>
      </c>
      <c r="G1323">
        <v>2</v>
      </c>
    </row>
    <row r="1324" spans="1:7" x14ac:dyDescent="0.2">
      <c r="A1324" t="s">
        <v>7810</v>
      </c>
      <c r="B1324">
        <v>34</v>
      </c>
      <c r="C1324" t="s">
        <v>3671</v>
      </c>
      <c r="D1324">
        <v>962</v>
      </c>
      <c r="E1324" t="s">
        <v>7811</v>
      </c>
      <c r="F1324" t="s">
        <v>3128</v>
      </c>
      <c r="G1324">
        <v>2</v>
      </c>
    </row>
    <row r="1325" spans="1:7" x14ac:dyDescent="0.2">
      <c r="A1325" t="s">
        <v>7817</v>
      </c>
      <c r="B1325">
        <v>34</v>
      </c>
      <c r="C1325" t="s">
        <v>232</v>
      </c>
      <c r="D1325">
        <v>1466</v>
      </c>
      <c r="E1325" t="s">
        <v>7818</v>
      </c>
      <c r="F1325" t="s">
        <v>3128</v>
      </c>
      <c r="G1325">
        <v>2</v>
      </c>
    </row>
    <row r="1326" spans="1:7" x14ac:dyDescent="0.2">
      <c r="A1326" t="s">
        <v>4318</v>
      </c>
      <c r="B1326">
        <v>35</v>
      </c>
      <c r="C1326" t="s">
        <v>4319</v>
      </c>
      <c r="D1326">
        <v>1016</v>
      </c>
      <c r="E1326" t="s">
        <v>4320</v>
      </c>
      <c r="F1326" t="s">
        <v>3128</v>
      </c>
      <c r="G1326">
        <v>2</v>
      </c>
    </row>
    <row r="1327" spans="1:7" x14ac:dyDescent="0.2">
      <c r="A1327" t="s">
        <v>10570</v>
      </c>
      <c r="B1327">
        <v>35</v>
      </c>
      <c r="C1327" t="s">
        <v>232</v>
      </c>
      <c r="D1327">
        <v>1646</v>
      </c>
      <c r="E1327" t="s">
        <v>10571</v>
      </c>
      <c r="F1327" t="s">
        <v>3128</v>
      </c>
      <c r="G1327">
        <v>2</v>
      </c>
    </row>
    <row r="1328" spans="1:7" x14ac:dyDescent="0.2">
      <c r="A1328" t="s">
        <v>10572</v>
      </c>
      <c r="B1328">
        <v>35</v>
      </c>
      <c r="C1328" t="s">
        <v>6441</v>
      </c>
      <c r="D1328">
        <v>1595</v>
      </c>
      <c r="E1328" t="s">
        <v>10573</v>
      </c>
      <c r="F1328" t="s">
        <v>3128</v>
      </c>
      <c r="G1328">
        <v>2</v>
      </c>
    </row>
    <row r="1329" spans="1:7" x14ac:dyDescent="0.2">
      <c r="A1329" t="s">
        <v>8455</v>
      </c>
      <c r="B1329">
        <v>35</v>
      </c>
      <c r="C1329" t="s">
        <v>232</v>
      </c>
      <c r="D1329">
        <v>1505</v>
      </c>
      <c r="E1329" t="s">
        <v>8456</v>
      </c>
      <c r="F1329" t="s">
        <v>3128</v>
      </c>
      <c r="G1329">
        <v>2</v>
      </c>
    </row>
    <row r="1330" spans="1:7" x14ac:dyDescent="0.2">
      <c r="A1330" t="s">
        <v>6549</v>
      </c>
      <c r="B1330">
        <v>35</v>
      </c>
      <c r="C1330" t="s">
        <v>6550</v>
      </c>
      <c r="D1330">
        <v>3155</v>
      </c>
      <c r="E1330" t="s">
        <v>6551</v>
      </c>
      <c r="F1330" t="s">
        <v>3128</v>
      </c>
      <c r="G1330">
        <v>2</v>
      </c>
    </row>
    <row r="1331" spans="1:7" x14ac:dyDescent="0.2">
      <c r="A1331" t="s">
        <v>10574</v>
      </c>
      <c r="B1331">
        <v>35</v>
      </c>
      <c r="C1331" t="s">
        <v>232</v>
      </c>
      <c r="D1331">
        <v>2081</v>
      </c>
      <c r="E1331" t="s">
        <v>10575</v>
      </c>
      <c r="F1331" t="s">
        <v>3128</v>
      </c>
      <c r="G1331">
        <v>2</v>
      </c>
    </row>
    <row r="1332" spans="1:7" x14ac:dyDescent="0.2">
      <c r="A1332" t="s">
        <v>6552</v>
      </c>
      <c r="B1332">
        <v>35</v>
      </c>
      <c r="C1332" t="s">
        <v>6553</v>
      </c>
      <c r="D1332">
        <v>2384</v>
      </c>
      <c r="E1332" t="s">
        <v>6554</v>
      </c>
      <c r="F1332" t="s">
        <v>3128</v>
      </c>
      <c r="G1332">
        <v>2</v>
      </c>
    </row>
    <row r="1333" spans="1:7" x14ac:dyDescent="0.2">
      <c r="A1333" t="s">
        <v>9495</v>
      </c>
      <c r="B1333">
        <v>35</v>
      </c>
      <c r="C1333" t="s">
        <v>9496</v>
      </c>
      <c r="D1333">
        <v>1658</v>
      </c>
      <c r="E1333" t="s">
        <v>9497</v>
      </c>
      <c r="F1333" t="s">
        <v>3128</v>
      </c>
      <c r="G1333">
        <v>2</v>
      </c>
    </row>
    <row r="1334" spans="1:7" x14ac:dyDescent="0.2">
      <c r="A1334" t="s">
        <v>10576</v>
      </c>
      <c r="B1334">
        <v>35</v>
      </c>
      <c r="C1334" t="s">
        <v>934</v>
      </c>
      <c r="D1334">
        <v>1727</v>
      </c>
      <c r="E1334" t="s">
        <v>10577</v>
      </c>
      <c r="F1334" t="s">
        <v>3128</v>
      </c>
      <c r="G1334">
        <v>2</v>
      </c>
    </row>
    <row r="1335" spans="1:7" x14ac:dyDescent="0.2">
      <c r="A1335" t="s">
        <v>10578</v>
      </c>
      <c r="B1335">
        <v>35</v>
      </c>
      <c r="C1335" t="s">
        <v>232</v>
      </c>
      <c r="D1335">
        <v>875</v>
      </c>
      <c r="E1335" t="s">
        <v>10579</v>
      </c>
      <c r="F1335" t="s">
        <v>3128</v>
      </c>
      <c r="G1335">
        <v>2</v>
      </c>
    </row>
    <row r="1336" spans="1:7" x14ac:dyDescent="0.2">
      <c r="A1336" t="s">
        <v>10580</v>
      </c>
      <c r="B1336">
        <v>35</v>
      </c>
      <c r="C1336" t="s">
        <v>10581</v>
      </c>
      <c r="D1336">
        <v>1223</v>
      </c>
      <c r="E1336" t="s">
        <v>10582</v>
      </c>
      <c r="F1336" t="s">
        <v>3128</v>
      </c>
      <c r="G1336">
        <v>2</v>
      </c>
    </row>
    <row r="1337" spans="1:7" x14ac:dyDescent="0.2">
      <c r="A1337" t="s">
        <v>9517</v>
      </c>
      <c r="B1337">
        <v>35</v>
      </c>
      <c r="C1337" t="s">
        <v>232</v>
      </c>
      <c r="D1337">
        <v>1280</v>
      </c>
      <c r="E1337" t="s">
        <v>9518</v>
      </c>
      <c r="F1337" t="s">
        <v>3128</v>
      </c>
      <c r="G1337">
        <v>2</v>
      </c>
    </row>
    <row r="1338" spans="1:7" x14ac:dyDescent="0.2">
      <c r="A1338" t="s">
        <v>10583</v>
      </c>
      <c r="B1338">
        <v>35</v>
      </c>
      <c r="C1338" t="s">
        <v>955</v>
      </c>
      <c r="D1338">
        <v>2714</v>
      </c>
      <c r="E1338" t="s">
        <v>10584</v>
      </c>
      <c r="F1338" t="s">
        <v>3128</v>
      </c>
      <c r="G1338">
        <v>2</v>
      </c>
    </row>
    <row r="1339" spans="1:7" x14ac:dyDescent="0.2">
      <c r="A1339" t="s">
        <v>10585</v>
      </c>
      <c r="B1339">
        <v>35</v>
      </c>
      <c r="C1339" t="s">
        <v>232</v>
      </c>
      <c r="D1339">
        <v>950</v>
      </c>
      <c r="E1339" t="s">
        <v>10586</v>
      </c>
      <c r="F1339" t="s">
        <v>3128</v>
      </c>
      <c r="G1339">
        <v>2</v>
      </c>
    </row>
    <row r="1340" spans="1:7" x14ac:dyDescent="0.2">
      <c r="A1340" t="s">
        <v>6657</v>
      </c>
      <c r="B1340">
        <v>35</v>
      </c>
      <c r="C1340" t="s">
        <v>6658</v>
      </c>
      <c r="D1340">
        <v>764</v>
      </c>
      <c r="E1340" t="s">
        <v>6659</v>
      </c>
      <c r="F1340" t="s">
        <v>3128</v>
      </c>
      <c r="G1340">
        <v>2</v>
      </c>
    </row>
    <row r="1341" spans="1:7" x14ac:dyDescent="0.2">
      <c r="A1341" t="s">
        <v>7832</v>
      </c>
      <c r="B1341">
        <v>35</v>
      </c>
      <c r="C1341" t="s">
        <v>232</v>
      </c>
      <c r="D1341">
        <v>347</v>
      </c>
      <c r="E1341" t="s">
        <v>7833</v>
      </c>
      <c r="F1341" t="s">
        <v>3128</v>
      </c>
      <c r="G1341">
        <v>2</v>
      </c>
    </row>
    <row r="1342" spans="1:7" x14ac:dyDescent="0.2">
      <c r="A1342" t="s">
        <v>10587</v>
      </c>
      <c r="B1342">
        <v>35</v>
      </c>
      <c r="C1342" t="s">
        <v>10588</v>
      </c>
      <c r="D1342">
        <v>839</v>
      </c>
      <c r="E1342" t="s">
        <v>10589</v>
      </c>
      <c r="F1342" t="s">
        <v>3128</v>
      </c>
      <c r="G1342">
        <v>2</v>
      </c>
    </row>
    <row r="1343" spans="1:7" x14ac:dyDescent="0.2">
      <c r="A1343" t="s">
        <v>6675</v>
      </c>
      <c r="B1343">
        <v>35</v>
      </c>
      <c r="C1343" t="s">
        <v>232</v>
      </c>
      <c r="D1343">
        <v>692</v>
      </c>
      <c r="E1343" t="s">
        <v>6676</v>
      </c>
      <c r="F1343" t="s">
        <v>3128</v>
      </c>
      <c r="G1343">
        <v>2</v>
      </c>
    </row>
    <row r="1344" spans="1:7" x14ac:dyDescent="0.2">
      <c r="A1344" t="s">
        <v>10590</v>
      </c>
      <c r="B1344">
        <v>35</v>
      </c>
      <c r="C1344" t="s">
        <v>232</v>
      </c>
      <c r="D1344">
        <v>1538</v>
      </c>
      <c r="E1344" t="s">
        <v>10591</v>
      </c>
      <c r="F1344" t="s">
        <v>3128</v>
      </c>
      <c r="G1344">
        <v>2</v>
      </c>
    </row>
    <row r="1345" spans="1:7" x14ac:dyDescent="0.2">
      <c r="A1345" t="s">
        <v>8494</v>
      </c>
      <c r="B1345">
        <v>36</v>
      </c>
      <c r="C1345" t="s">
        <v>232</v>
      </c>
      <c r="D1345">
        <v>1340</v>
      </c>
      <c r="E1345" t="s">
        <v>8495</v>
      </c>
      <c r="F1345" t="s">
        <v>3128</v>
      </c>
      <c r="G1345">
        <v>2</v>
      </c>
    </row>
    <row r="1346" spans="1:7" x14ac:dyDescent="0.2">
      <c r="A1346" t="s">
        <v>8496</v>
      </c>
      <c r="B1346">
        <v>36</v>
      </c>
      <c r="C1346" t="s">
        <v>3514</v>
      </c>
      <c r="D1346">
        <v>2267</v>
      </c>
      <c r="E1346" t="s">
        <v>8497</v>
      </c>
      <c r="F1346" t="s">
        <v>3128</v>
      </c>
      <c r="G1346">
        <v>2</v>
      </c>
    </row>
    <row r="1347" spans="1:7" x14ac:dyDescent="0.2">
      <c r="A1347" t="s">
        <v>6744</v>
      </c>
      <c r="B1347">
        <v>36</v>
      </c>
      <c r="C1347" t="s">
        <v>232</v>
      </c>
      <c r="D1347">
        <v>926</v>
      </c>
      <c r="E1347" t="s">
        <v>6745</v>
      </c>
      <c r="F1347" t="s">
        <v>3128</v>
      </c>
      <c r="G1347">
        <v>2</v>
      </c>
    </row>
    <row r="1348" spans="1:7" x14ac:dyDescent="0.2">
      <c r="A1348" t="s">
        <v>7845</v>
      </c>
      <c r="B1348">
        <v>36</v>
      </c>
      <c r="C1348" t="s">
        <v>7846</v>
      </c>
      <c r="D1348">
        <v>608</v>
      </c>
      <c r="E1348" t="s">
        <v>7847</v>
      </c>
      <c r="F1348" t="s">
        <v>3128</v>
      </c>
      <c r="G1348">
        <v>2</v>
      </c>
    </row>
    <row r="1349" spans="1:7" x14ac:dyDescent="0.2">
      <c r="A1349" t="s">
        <v>10592</v>
      </c>
      <c r="B1349">
        <v>36</v>
      </c>
      <c r="C1349" t="s">
        <v>232</v>
      </c>
      <c r="D1349">
        <v>3872</v>
      </c>
      <c r="E1349" t="s">
        <v>10593</v>
      </c>
      <c r="F1349" t="s">
        <v>3128</v>
      </c>
      <c r="G1349">
        <v>2</v>
      </c>
    </row>
    <row r="1350" spans="1:7" x14ac:dyDescent="0.2">
      <c r="A1350" t="s">
        <v>8500</v>
      </c>
      <c r="B1350">
        <v>36</v>
      </c>
      <c r="C1350" t="s">
        <v>7639</v>
      </c>
      <c r="D1350">
        <v>1673</v>
      </c>
      <c r="E1350" t="s">
        <v>8501</v>
      </c>
      <c r="F1350" t="s">
        <v>3128</v>
      </c>
      <c r="G1350">
        <v>2</v>
      </c>
    </row>
    <row r="1351" spans="1:7" x14ac:dyDescent="0.2">
      <c r="A1351" t="s">
        <v>3761</v>
      </c>
      <c r="B1351">
        <v>36</v>
      </c>
      <c r="C1351" t="s">
        <v>232</v>
      </c>
      <c r="D1351">
        <v>1490</v>
      </c>
      <c r="E1351" t="s">
        <v>3762</v>
      </c>
      <c r="F1351" t="s">
        <v>3128</v>
      </c>
      <c r="G1351">
        <v>2</v>
      </c>
    </row>
    <row r="1352" spans="1:7" x14ac:dyDescent="0.2">
      <c r="A1352" t="s">
        <v>4419</v>
      </c>
      <c r="B1352">
        <v>36</v>
      </c>
      <c r="C1352" t="s">
        <v>232</v>
      </c>
      <c r="D1352">
        <v>2630</v>
      </c>
      <c r="E1352" t="s">
        <v>4420</v>
      </c>
      <c r="F1352" t="s">
        <v>3128</v>
      </c>
      <c r="G1352">
        <v>2</v>
      </c>
    </row>
    <row r="1353" spans="1:7" x14ac:dyDescent="0.2">
      <c r="A1353" t="s">
        <v>10594</v>
      </c>
      <c r="B1353">
        <v>36</v>
      </c>
      <c r="C1353" t="s">
        <v>232</v>
      </c>
      <c r="D1353">
        <v>3287</v>
      </c>
      <c r="E1353" t="s">
        <v>10595</v>
      </c>
      <c r="F1353" t="s">
        <v>3128</v>
      </c>
      <c r="G1353">
        <v>2</v>
      </c>
    </row>
    <row r="1354" spans="1:7" x14ac:dyDescent="0.2">
      <c r="A1354" t="s">
        <v>9573</v>
      </c>
      <c r="B1354">
        <v>36</v>
      </c>
      <c r="C1354" t="s">
        <v>307</v>
      </c>
      <c r="D1354">
        <v>1385</v>
      </c>
      <c r="E1354" t="s">
        <v>9574</v>
      </c>
      <c r="F1354" t="s">
        <v>3128</v>
      </c>
      <c r="G1354">
        <v>2</v>
      </c>
    </row>
    <row r="1355" spans="1:7" x14ac:dyDescent="0.2">
      <c r="A1355" t="s">
        <v>7855</v>
      </c>
      <c r="B1355">
        <v>36</v>
      </c>
      <c r="C1355" t="s">
        <v>350</v>
      </c>
      <c r="D1355">
        <v>1187</v>
      </c>
      <c r="E1355" t="s">
        <v>7856</v>
      </c>
      <c r="F1355" t="s">
        <v>3128</v>
      </c>
      <c r="G1355">
        <v>2</v>
      </c>
    </row>
    <row r="1356" spans="1:7" x14ac:dyDescent="0.2">
      <c r="A1356" t="s">
        <v>7857</v>
      </c>
      <c r="B1356">
        <v>36</v>
      </c>
      <c r="C1356" t="s">
        <v>232</v>
      </c>
      <c r="D1356">
        <v>1052</v>
      </c>
      <c r="E1356" t="s">
        <v>7858</v>
      </c>
      <c r="F1356" t="s">
        <v>3128</v>
      </c>
      <c r="G1356">
        <v>2</v>
      </c>
    </row>
    <row r="1357" spans="1:7" x14ac:dyDescent="0.2">
      <c r="A1357" t="s">
        <v>6820</v>
      </c>
      <c r="B1357">
        <v>36</v>
      </c>
      <c r="C1357" t="s">
        <v>6821</v>
      </c>
      <c r="D1357">
        <v>2159</v>
      </c>
      <c r="E1357" t="s">
        <v>6822</v>
      </c>
      <c r="F1357" t="s">
        <v>3128</v>
      </c>
      <c r="G1357">
        <v>2</v>
      </c>
    </row>
    <row r="1358" spans="1:7" x14ac:dyDescent="0.2">
      <c r="A1358" t="s">
        <v>4429</v>
      </c>
      <c r="B1358">
        <v>36</v>
      </c>
      <c r="C1358" t="s">
        <v>4430</v>
      </c>
      <c r="D1358">
        <v>2120</v>
      </c>
      <c r="E1358" t="s">
        <v>4431</v>
      </c>
      <c r="F1358" t="s">
        <v>3128</v>
      </c>
      <c r="G1358">
        <v>2</v>
      </c>
    </row>
    <row r="1359" spans="1:7" x14ac:dyDescent="0.2">
      <c r="A1359" t="s">
        <v>9602</v>
      </c>
      <c r="B1359">
        <v>36</v>
      </c>
      <c r="C1359" t="s">
        <v>232</v>
      </c>
      <c r="D1359">
        <v>827</v>
      </c>
      <c r="E1359" t="s">
        <v>9603</v>
      </c>
      <c r="F1359" t="s">
        <v>3128</v>
      </c>
      <c r="G1359">
        <v>2</v>
      </c>
    </row>
    <row r="1360" spans="1:7" x14ac:dyDescent="0.2">
      <c r="A1360" t="s">
        <v>3484</v>
      </c>
      <c r="B1360">
        <v>36</v>
      </c>
      <c r="C1360" t="s">
        <v>3485</v>
      </c>
      <c r="D1360">
        <v>3371</v>
      </c>
      <c r="E1360" t="s">
        <v>3486</v>
      </c>
      <c r="F1360" t="s">
        <v>3128</v>
      </c>
      <c r="G1360">
        <v>2</v>
      </c>
    </row>
    <row r="1361" spans="1:7" x14ac:dyDescent="0.2">
      <c r="A1361" t="s">
        <v>10596</v>
      </c>
      <c r="B1361">
        <v>36</v>
      </c>
      <c r="C1361" t="s">
        <v>7348</v>
      </c>
      <c r="D1361">
        <v>803</v>
      </c>
      <c r="E1361" t="s">
        <v>10597</v>
      </c>
      <c r="F1361" t="s">
        <v>3128</v>
      </c>
      <c r="G1361">
        <v>2</v>
      </c>
    </row>
    <row r="1362" spans="1:7" x14ac:dyDescent="0.2">
      <c r="A1362" t="s">
        <v>6892</v>
      </c>
      <c r="B1362">
        <v>36</v>
      </c>
      <c r="C1362" t="s">
        <v>232</v>
      </c>
      <c r="D1362">
        <v>4205</v>
      </c>
      <c r="E1362" t="s">
        <v>6893</v>
      </c>
      <c r="F1362" t="s">
        <v>3128</v>
      </c>
      <c r="G1362">
        <v>2</v>
      </c>
    </row>
    <row r="1363" spans="1:7" x14ac:dyDescent="0.2">
      <c r="A1363" t="s">
        <v>10598</v>
      </c>
      <c r="B1363">
        <v>1</v>
      </c>
      <c r="C1363" t="s">
        <v>10599</v>
      </c>
      <c r="D1363">
        <v>2696</v>
      </c>
      <c r="E1363" t="s">
        <v>10600</v>
      </c>
      <c r="F1363" t="s">
        <v>3128</v>
      </c>
      <c r="G1363">
        <v>2</v>
      </c>
    </row>
    <row r="1364" spans="1:7" x14ac:dyDescent="0.2">
      <c r="A1364" t="s">
        <v>10601</v>
      </c>
      <c r="B1364">
        <v>1</v>
      </c>
      <c r="C1364" t="s">
        <v>232</v>
      </c>
      <c r="D1364">
        <v>1787</v>
      </c>
      <c r="E1364" t="s">
        <v>10602</v>
      </c>
      <c r="F1364" t="s">
        <v>3128</v>
      </c>
      <c r="G1364">
        <v>2</v>
      </c>
    </row>
    <row r="1365" spans="1:7" x14ac:dyDescent="0.2">
      <c r="A1365" t="s">
        <v>10603</v>
      </c>
      <c r="B1365">
        <v>1</v>
      </c>
      <c r="C1365" t="s">
        <v>307</v>
      </c>
      <c r="D1365">
        <v>2705</v>
      </c>
      <c r="E1365" t="s">
        <v>10604</v>
      </c>
      <c r="F1365" t="s">
        <v>3128</v>
      </c>
      <c r="G1365">
        <v>2</v>
      </c>
    </row>
    <row r="1366" spans="1:7" x14ac:dyDescent="0.2">
      <c r="A1366" t="s">
        <v>10605</v>
      </c>
      <c r="B1366">
        <v>3</v>
      </c>
      <c r="C1366" t="s">
        <v>232</v>
      </c>
      <c r="D1366">
        <v>1214</v>
      </c>
      <c r="E1366" t="s">
        <v>10606</v>
      </c>
      <c r="F1366" t="s">
        <v>3128</v>
      </c>
      <c r="G1366">
        <v>2</v>
      </c>
    </row>
    <row r="1367" spans="1:7" x14ac:dyDescent="0.2">
      <c r="A1367" t="s">
        <v>7880</v>
      </c>
      <c r="B1367">
        <v>3</v>
      </c>
      <c r="C1367" t="s">
        <v>232</v>
      </c>
      <c r="D1367">
        <v>8699</v>
      </c>
      <c r="E1367" t="s">
        <v>7881</v>
      </c>
      <c r="F1367" t="s">
        <v>3128</v>
      </c>
      <c r="G1367">
        <v>2</v>
      </c>
    </row>
    <row r="1368" spans="1:7" x14ac:dyDescent="0.2">
      <c r="A1368" t="s">
        <v>7889</v>
      </c>
      <c r="B1368">
        <v>4</v>
      </c>
      <c r="C1368" t="s">
        <v>7890</v>
      </c>
      <c r="D1368">
        <v>902</v>
      </c>
      <c r="E1368" t="s">
        <v>7891</v>
      </c>
      <c r="F1368" t="s">
        <v>3128</v>
      </c>
      <c r="G1368">
        <v>2</v>
      </c>
    </row>
    <row r="1369" spans="1:7" x14ac:dyDescent="0.2">
      <c r="A1369" t="s">
        <v>10607</v>
      </c>
      <c r="B1369">
        <v>4</v>
      </c>
      <c r="C1369" t="s">
        <v>268</v>
      </c>
      <c r="D1369">
        <v>2426</v>
      </c>
      <c r="E1369" t="s">
        <v>10608</v>
      </c>
      <c r="F1369" t="s">
        <v>3128</v>
      </c>
      <c r="G1369">
        <v>2</v>
      </c>
    </row>
    <row r="1370" spans="1:7" x14ac:dyDescent="0.2">
      <c r="A1370" t="s">
        <v>4593</v>
      </c>
      <c r="B1370">
        <v>4</v>
      </c>
      <c r="C1370" t="s">
        <v>4594</v>
      </c>
      <c r="D1370">
        <v>2081</v>
      </c>
      <c r="E1370" t="s">
        <v>4595</v>
      </c>
      <c r="F1370" t="s">
        <v>3128</v>
      </c>
      <c r="G1370">
        <v>2</v>
      </c>
    </row>
    <row r="1371" spans="1:7" x14ac:dyDescent="0.2">
      <c r="A1371" t="s">
        <v>10609</v>
      </c>
      <c r="B1371">
        <v>4</v>
      </c>
      <c r="C1371" t="s">
        <v>3505</v>
      </c>
      <c r="D1371">
        <v>1190</v>
      </c>
      <c r="E1371" t="s">
        <v>10610</v>
      </c>
      <c r="F1371" t="s">
        <v>3128</v>
      </c>
      <c r="G1371">
        <v>2</v>
      </c>
    </row>
    <row r="1372" spans="1:7" x14ac:dyDescent="0.2">
      <c r="A1372" t="s">
        <v>4598</v>
      </c>
      <c r="B1372">
        <v>4</v>
      </c>
      <c r="C1372" t="s">
        <v>232</v>
      </c>
      <c r="D1372">
        <v>1466</v>
      </c>
      <c r="E1372" t="s">
        <v>4599</v>
      </c>
      <c r="F1372" t="s">
        <v>3128</v>
      </c>
      <c r="G1372">
        <v>2</v>
      </c>
    </row>
    <row r="1373" spans="1:7" x14ac:dyDescent="0.2">
      <c r="A1373" t="s">
        <v>4602</v>
      </c>
      <c r="B1373">
        <v>4</v>
      </c>
      <c r="C1373" t="s">
        <v>4603</v>
      </c>
      <c r="D1373">
        <v>1070</v>
      </c>
      <c r="E1373" t="s">
        <v>4604</v>
      </c>
      <c r="F1373" t="s">
        <v>3128</v>
      </c>
      <c r="G1373">
        <v>2</v>
      </c>
    </row>
    <row r="1374" spans="1:7" x14ac:dyDescent="0.2">
      <c r="A1374" t="s">
        <v>7912</v>
      </c>
      <c r="B1374">
        <v>5</v>
      </c>
      <c r="C1374" t="s">
        <v>307</v>
      </c>
      <c r="D1374">
        <v>1331</v>
      </c>
      <c r="E1374" t="s">
        <v>7913</v>
      </c>
      <c r="F1374" t="s">
        <v>3128</v>
      </c>
      <c r="G1374">
        <v>2</v>
      </c>
    </row>
    <row r="1375" spans="1:7" x14ac:dyDescent="0.2">
      <c r="A1375" t="s">
        <v>7229</v>
      </c>
      <c r="B1375">
        <v>5</v>
      </c>
      <c r="C1375" t="s">
        <v>307</v>
      </c>
      <c r="D1375">
        <v>2750</v>
      </c>
      <c r="E1375" t="s">
        <v>7230</v>
      </c>
      <c r="F1375" t="s">
        <v>3128</v>
      </c>
      <c r="G1375">
        <v>2</v>
      </c>
    </row>
    <row r="1376" spans="1:7" x14ac:dyDescent="0.2">
      <c r="A1376" t="s">
        <v>7914</v>
      </c>
      <c r="B1376">
        <v>6</v>
      </c>
      <c r="C1376" t="s">
        <v>7915</v>
      </c>
      <c r="D1376">
        <v>2717</v>
      </c>
      <c r="E1376" t="s">
        <v>7916</v>
      </c>
      <c r="F1376" t="s">
        <v>3128</v>
      </c>
      <c r="G1376">
        <v>2</v>
      </c>
    </row>
    <row r="1377" spans="1:7" x14ac:dyDescent="0.2">
      <c r="A1377" t="s">
        <v>10611</v>
      </c>
      <c r="B1377">
        <v>6</v>
      </c>
      <c r="C1377" t="s">
        <v>232</v>
      </c>
      <c r="D1377">
        <v>3911</v>
      </c>
      <c r="E1377" t="s">
        <v>10612</v>
      </c>
      <c r="F1377" t="s">
        <v>3128</v>
      </c>
      <c r="G1377">
        <v>2</v>
      </c>
    </row>
    <row r="1378" spans="1:7" x14ac:dyDescent="0.2">
      <c r="A1378" t="s">
        <v>4671</v>
      </c>
      <c r="B1378">
        <v>7</v>
      </c>
      <c r="C1378" t="s">
        <v>4672</v>
      </c>
      <c r="D1378">
        <v>2885</v>
      </c>
      <c r="E1378" t="s">
        <v>4673</v>
      </c>
      <c r="F1378" t="s">
        <v>3128</v>
      </c>
      <c r="G1378">
        <v>2</v>
      </c>
    </row>
    <row r="1379" spans="1:7" x14ac:dyDescent="0.2">
      <c r="A1379" t="s">
        <v>4713</v>
      </c>
      <c r="B1379">
        <v>7</v>
      </c>
      <c r="C1379" t="s">
        <v>232</v>
      </c>
      <c r="D1379">
        <v>5483</v>
      </c>
      <c r="E1379" t="s">
        <v>4714</v>
      </c>
      <c r="F1379" t="s">
        <v>3128</v>
      </c>
      <c r="G1379">
        <v>2</v>
      </c>
    </row>
    <row r="1380" spans="1:7" x14ac:dyDescent="0.2">
      <c r="A1380" t="s">
        <v>10613</v>
      </c>
      <c r="B1380">
        <v>7</v>
      </c>
      <c r="C1380" t="s">
        <v>10614</v>
      </c>
      <c r="D1380">
        <v>1544</v>
      </c>
      <c r="E1380" t="s">
        <v>10615</v>
      </c>
      <c r="F1380" t="s">
        <v>3128</v>
      </c>
      <c r="G1380">
        <v>2</v>
      </c>
    </row>
    <row r="1381" spans="1:7" x14ac:dyDescent="0.2">
      <c r="A1381" t="s">
        <v>10616</v>
      </c>
      <c r="B1381">
        <v>8</v>
      </c>
      <c r="C1381" t="s">
        <v>232</v>
      </c>
      <c r="D1381">
        <v>5657</v>
      </c>
      <c r="E1381" t="s">
        <v>10617</v>
      </c>
      <c r="F1381" t="s">
        <v>3128</v>
      </c>
      <c r="G1381">
        <v>2</v>
      </c>
    </row>
    <row r="1382" spans="1:7" x14ac:dyDescent="0.2">
      <c r="A1382" t="s">
        <v>4735</v>
      </c>
      <c r="B1382">
        <v>8</v>
      </c>
      <c r="C1382" t="s">
        <v>232</v>
      </c>
      <c r="D1382">
        <v>5954</v>
      </c>
      <c r="E1382" t="s">
        <v>4736</v>
      </c>
      <c r="F1382" t="s">
        <v>3128</v>
      </c>
      <c r="G1382">
        <v>2</v>
      </c>
    </row>
    <row r="1383" spans="1:7" x14ac:dyDescent="0.2">
      <c r="A1383" t="s">
        <v>10618</v>
      </c>
      <c r="B1383">
        <v>8</v>
      </c>
      <c r="C1383" t="s">
        <v>505</v>
      </c>
      <c r="D1383">
        <v>890</v>
      </c>
      <c r="E1383" t="s">
        <v>10619</v>
      </c>
      <c r="F1383" t="s">
        <v>3128</v>
      </c>
      <c r="G1383">
        <v>2</v>
      </c>
    </row>
    <row r="1384" spans="1:7" x14ac:dyDescent="0.2">
      <c r="A1384" t="s">
        <v>10620</v>
      </c>
      <c r="B1384">
        <v>9</v>
      </c>
      <c r="C1384" t="s">
        <v>232</v>
      </c>
      <c r="D1384">
        <v>1103</v>
      </c>
      <c r="E1384" t="s">
        <v>10621</v>
      </c>
      <c r="F1384" t="s">
        <v>3128</v>
      </c>
      <c r="G1384">
        <v>2</v>
      </c>
    </row>
    <row r="1385" spans="1:7" x14ac:dyDescent="0.2">
      <c r="A1385" t="s">
        <v>10622</v>
      </c>
      <c r="B1385">
        <v>9</v>
      </c>
      <c r="C1385" t="s">
        <v>10623</v>
      </c>
      <c r="D1385">
        <v>2444</v>
      </c>
      <c r="E1385" t="s">
        <v>10624</v>
      </c>
      <c r="F1385" t="s">
        <v>3128</v>
      </c>
      <c r="G1385">
        <v>2</v>
      </c>
    </row>
    <row r="1386" spans="1:7" x14ac:dyDescent="0.2">
      <c r="A1386" t="s">
        <v>4849</v>
      </c>
      <c r="B1386">
        <v>10</v>
      </c>
      <c r="C1386" t="s">
        <v>232</v>
      </c>
      <c r="D1386">
        <v>1274</v>
      </c>
      <c r="E1386" t="s">
        <v>4850</v>
      </c>
      <c r="F1386" t="s">
        <v>3128</v>
      </c>
      <c r="G1386">
        <v>2</v>
      </c>
    </row>
    <row r="1387" spans="1:7" x14ac:dyDescent="0.2">
      <c r="A1387" t="s">
        <v>10625</v>
      </c>
      <c r="B1387">
        <v>11</v>
      </c>
      <c r="C1387" t="s">
        <v>10626</v>
      </c>
      <c r="D1387">
        <v>1193</v>
      </c>
      <c r="E1387" t="s">
        <v>10627</v>
      </c>
      <c r="F1387" t="s">
        <v>3128</v>
      </c>
      <c r="G1387">
        <v>2</v>
      </c>
    </row>
    <row r="1388" spans="1:7" x14ac:dyDescent="0.2">
      <c r="A1388" t="s">
        <v>10628</v>
      </c>
      <c r="B1388">
        <v>11</v>
      </c>
      <c r="C1388" t="s">
        <v>307</v>
      </c>
      <c r="D1388">
        <v>1391</v>
      </c>
      <c r="E1388" t="s">
        <v>10629</v>
      </c>
      <c r="F1388" t="s">
        <v>3128</v>
      </c>
      <c r="G1388">
        <v>2</v>
      </c>
    </row>
    <row r="1389" spans="1:7" x14ac:dyDescent="0.2">
      <c r="A1389" t="s">
        <v>10630</v>
      </c>
      <c r="B1389">
        <v>12</v>
      </c>
      <c r="C1389" t="s">
        <v>10631</v>
      </c>
      <c r="D1389">
        <v>2354</v>
      </c>
      <c r="E1389" t="s">
        <v>10632</v>
      </c>
      <c r="F1389" t="s">
        <v>3128</v>
      </c>
      <c r="G1389">
        <v>2</v>
      </c>
    </row>
    <row r="1390" spans="1:7" x14ac:dyDescent="0.2">
      <c r="A1390" t="s">
        <v>7010</v>
      </c>
      <c r="B1390">
        <v>12</v>
      </c>
      <c r="C1390" t="s">
        <v>7011</v>
      </c>
      <c r="D1390">
        <v>4433</v>
      </c>
      <c r="E1390" t="s">
        <v>7012</v>
      </c>
      <c r="F1390" t="s">
        <v>3128</v>
      </c>
      <c r="G1390">
        <v>2</v>
      </c>
    </row>
    <row r="1391" spans="1:7" x14ac:dyDescent="0.2">
      <c r="A1391" t="s">
        <v>10633</v>
      </c>
      <c r="B1391">
        <v>12</v>
      </c>
      <c r="C1391" t="s">
        <v>10634</v>
      </c>
      <c r="D1391">
        <v>2486</v>
      </c>
      <c r="E1391" t="s">
        <v>10635</v>
      </c>
      <c r="F1391" t="s">
        <v>3128</v>
      </c>
      <c r="G1391">
        <v>2</v>
      </c>
    </row>
    <row r="1392" spans="1:7" x14ac:dyDescent="0.2">
      <c r="A1392" t="s">
        <v>8802</v>
      </c>
      <c r="B1392">
        <v>13</v>
      </c>
      <c r="C1392" t="s">
        <v>8803</v>
      </c>
      <c r="D1392">
        <v>806</v>
      </c>
      <c r="E1392" t="s">
        <v>8804</v>
      </c>
      <c r="F1392" t="s">
        <v>3128</v>
      </c>
      <c r="G1392">
        <v>2</v>
      </c>
    </row>
    <row r="1393" spans="1:7" x14ac:dyDescent="0.2">
      <c r="A1393" t="s">
        <v>7573</v>
      </c>
      <c r="B1393">
        <v>13</v>
      </c>
      <c r="C1393" t="s">
        <v>7574</v>
      </c>
      <c r="D1393">
        <v>1265</v>
      </c>
      <c r="E1393" t="s">
        <v>7575</v>
      </c>
      <c r="F1393" t="s">
        <v>3128</v>
      </c>
      <c r="G1393">
        <v>2</v>
      </c>
    </row>
    <row r="1394" spans="1:7" x14ac:dyDescent="0.2">
      <c r="A1394" t="s">
        <v>7974</v>
      </c>
      <c r="B1394">
        <v>13</v>
      </c>
      <c r="C1394" t="s">
        <v>7975</v>
      </c>
      <c r="D1394">
        <v>635</v>
      </c>
      <c r="E1394" t="s">
        <v>7976</v>
      </c>
      <c r="F1394" t="s">
        <v>3128</v>
      </c>
      <c r="G1394">
        <v>2</v>
      </c>
    </row>
    <row r="1395" spans="1:7" x14ac:dyDescent="0.2">
      <c r="A1395" t="s">
        <v>7172</v>
      </c>
      <c r="B1395">
        <v>13</v>
      </c>
      <c r="C1395" t="s">
        <v>232</v>
      </c>
      <c r="D1395">
        <v>2318</v>
      </c>
      <c r="E1395" t="s">
        <v>7173</v>
      </c>
      <c r="F1395" t="s">
        <v>3128</v>
      </c>
      <c r="G1395">
        <v>2</v>
      </c>
    </row>
    <row r="1396" spans="1:7" x14ac:dyDescent="0.2">
      <c r="A1396" t="s">
        <v>10636</v>
      </c>
      <c r="B1396">
        <v>13</v>
      </c>
      <c r="C1396" t="s">
        <v>10637</v>
      </c>
      <c r="D1396">
        <v>531</v>
      </c>
      <c r="E1396" t="s">
        <v>10638</v>
      </c>
      <c r="F1396" t="s">
        <v>3128</v>
      </c>
      <c r="G1396">
        <v>2</v>
      </c>
    </row>
    <row r="1397" spans="1:7" x14ac:dyDescent="0.2">
      <c r="A1397" t="s">
        <v>8007</v>
      </c>
      <c r="B1397">
        <v>14</v>
      </c>
      <c r="C1397" t="s">
        <v>307</v>
      </c>
      <c r="D1397">
        <v>1646</v>
      </c>
      <c r="E1397" t="s">
        <v>8008</v>
      </c>
      <c r="F1397" t="s">
        <v>3128</v>
      </c>
      <c r="G1397">
        <v>2</v>
      </c>
    </row>
    <row r="1398" spans="1:7" x14ac:dyDescent="0.2">
      <c r="A1398" t="s">
        <v>10639</v>
      </c>
      <c r="B1398">
        <v>14</v>
      </c>
      <c r="C1398" t="s">
        <v>3937</v>
      </c>
      <c r="D1398">
        <v>842</v>
      </c>
      <c r="E1398" t="s">
        <v>10640</v>
      </c>
      <c r="F1398" t="s">
        <v>3128</v>
      </c>
      <c r="G1398">
        <v>2</v>
      </c>
    </row>
    <row r="1399" spans="1:7" x14ac:dyDescent="0.2">
      <c r="A1399" t="s">
        <v>10641</v>
      </c>
      <c r="B1399">
        <v>15</v>
      </c>
      <c r="C1399" t="s">
        <v>232</v>
      </c>
      <c r="D1399">
        <v>1862</v>
      </c>
      <c r="E1399" t="s">
        <v>10642</v>
      </c>
      <c r="F1399" t="s">
        <v>3128</v>
      </c>
      <c r="G1399">
        <v>2</v>
      </c>
    </row>
    <row r="1400" spans="1:7" x14ac:dyDescent="0.2">
      <c r="A1400" t="s">
        <v>8024</v>
      </c>
      <c r="B1400">
        <v>15</v>
      </c>
      <c r="C1400" t="s">
        <v>232</v>
      </c>
      <c r="D1400">
        <v>3755</v>
      </c>
      <c r="E1400" t="s">
        <v>8025</v>
      </c>
      <c r="F1400" t="s">
        <v>3128</v>
      </c>
      <c r="G1400">
        <v>2</v>
      </c>
    </row>
    <row r="1401" spans="1:7" x14ac:dyDescent="0.2">
      <c r="A1401" t="s">
        <v>10643</v>
      </c>
      <c r="B1401">
        <v>15</v>
      </c>
      <c r="C1401" t="s">
        <v>4422</v>
      </c>
      <c r="D1401">
        <v>914</v>
      </c>
      <c r="E1401" t="s">
        <v>10644</v>
      </c>
      <c r="F1401" t="s">
        <v>3128</v>
      </c>
      <c r="G1401">
        <v>2</v>
      </c>
    </row>
    <row r="1402" spans="1:7" x14ac:dyDescent="0.2">
      <c r="A1402" t="s">
        <v>3957</v>
      </c>
      <c r="B1402">
        <v>16</v>
      </c>
      <c r="C1402" t="s">
        <v>3958</v>
      </c>
      <c r="D1402">
        <v>1973</v>
      </c>
      <c r="E1402" t="s">
        <v>3959</v>
      </c>
      <c r="F1402" t="s">
        <v>3128</v>
      </c>
      <c r="G1402">
        <v>2</v>
      </c>
    </row>
    <row r="1403" spans="1:7" x14ac:dyDescent="0.2">
      <c r="A1403" t="s">
        <v>10645</v>
      </c>
      <c r="B1403">
        <v>16</v>
      </c>
      <c r="C1403" t="s">
        <v>232</v>
      </c>
      <c r="D1403">
        <v>983</v>
      </c>
      <c r="E1403" t="s">
        <v>10646</v>
      </c>
      <c r="F1403" t="s">
        <v>3128</v>
      </c>
      <c r="G1403">
        <v>2</v>
      </c>
    </row>
    <row r="1404" spans="1:7" x14ac:dyDescent="0.2">
      <c r="A1404" t="s">
        <v>10647</v>
      </c>
      <c r="B1404">
        <v>16</v>
      </c>
      <c r="C1404" t="s">
        <v>1300</v>
      </c>
      <c r="D1404">
        <v>3002</v>
      </c>
      <c r="E1404" t="s">
        <v>10648</v>
      </c>
      <c r="F1404" t="s">
        <v>3128</v>
      </c>
      <c r="G1404">
        <v>2</v>
      </c>
    </row>
    <row r="1405" spans="1:7" x14ac:dyDescent="0.2">
      <c r="A1405" t="s">
        <v>4145</v>
      </c>
      <c r="B1405">
        <v>16</v>
      </c>
      <c r="C1405" t="s">
        <v>232</v>
      </c>
      <c r="D1405">
        <v>2222</v>
      </c>
      <c r="E1405" t="s">
        <v>4146</v>
      </c>
      <c r="F1405" t="s">
        <v>3128</v>
      </c>
      <c r="G1405">
        <v>2</v>
      </c>
    </row>
    <row r="1406" spans="1:7" x14ac:dyDescent="0.2">
      <c r="A1406" t="s">
        <v>10649</v>
      </c>
      <c r="B1406">
        <v>16</v>
      </c>
      <c r="C1406" t="s">
        <v>232</v>
      </c>
      <c r="D1406">
        <v>299</v>
      </c>
      <c r="E1406" t="s">
        <v>10650</v>
      </c>
      <c r="F1406" t="s">
        <v>3128</v>
      </c>
      <c r="G1406">
        <v>2</v>
      </c>
    </row>
    <row r="1407" spans="1:7" x14ac:dyDescent="0.2">
      <c r="A1407" t="s">
        <v>7614</v>
      </c>
      <c r="B1407">
        <v>17</v>
      </c>
      <c r="C1407" t="s">
        <v>5654</v>
      </c>
      <c r="D1407">
        <v>3518</v>
      </c>
      <c r="E1407" t="s">
        <v>7615</v>
      </c>
      <c r="F1407" t="s">
        <v>3128</v>
      </c>
      <c r="G1407">
        <v>2</v>
      </c>
    </row>
    <row r="1408" spans="1:7" x14ac:dyDescent="0.2">
      <c r="A1408" t="s">
        <v>10651</v>
      </c>
      <c r="B1408">
        <v>17</v>
      </c>
      <c r="C1408" t="s">
        <v>307</v>
      </c>
      <c r="D1408">
        <v>3092</v>
      </c>
      <c r="E1408" t="s">
        <v>10652</v>
      </c>
      <c r="F1408" t="s">
        <v>3128</v>
      </c>
      <c r="G1408">
        <v>2</v>
      </c>
    </row>
    <row r="1409" spans="1:7" x14ac:dyDescent="0.2">
      <c r="A1409" t="s">
        <v>10653</v>
      </c>
      <c r="B1409">
        <v>17</v>
      </c>
      <c r="C1409" t="s">
        <v>232</v>
      </c>
      <c r="D1409">
        <v>3620</v>
      </c>
      <c r="E1409" t="s">
        <v>10654</v>
      </c>
      <c r="F1409" t="s">
        <v>3128</v>
      </c>
      <c r="G1409">
        <v>2</v>
      </c>
    </row>
    <row r="1410" spans="1:7" x14ac:dyDescent="0.2">
      <c r="A1410" t="s">
        <v>8925</v>
      </c>
      <c r="B1410">
        <v>17</v>
      </c>
      <c r="C1410" t="s">
        <v>307</v>
      </c>
      <c r="D1410">
        <v>2231</v>
      </c>
      <c r="E1410" t="s">
        <v>8926</v>
      </c>
      <c r="F1410" t="s">
        <v>3128</v>
      </c>
      <c r="G1410">
        <v>2</v>
      </c>
    </row>
    <row r="1411" spans="1:7" x14ac:dyDescent="0.2">
      <c r="A1411" t="s">
        <v>10655</v>
      </c>
      <c r="B1411">
        <v>18</v>
      </c>
      <c r="C1411" t="s">
        <v>10656</v>
      </c>
      <c r="D1411">
        <v>1388</v>
      </c>
      <c r="E1411" t="s">
        <v>10657</v>
      </c>
      <c r="F1411" t="s">
        <v>3128</v>
      </c>
      <c r="G1411">
        <v>2</v>
      </c>
    </row>
    <row r="1412" spans="1:7" x14ac:dyDescent="0.2">
      <c r="A1412" t="s">
        <v>8066</v>
      </c>
      <c r="B1412">
        <v>18</v>
      </c>
      <c r="C1412" t="s">
        <v>8067</v>
      </c>
      <c r="D1412">
        <v>1184</v>
      </c>
      <c r="E1412" t="s">
        <v>8068</v>
      </c>
      <c r="F1412" t="s">
        <v>3128</v>
      </c>
      <c r="G1412">
        <v>2</v>
      </c>
    </row>
    <row r="1413" spans="1:7" x14ac:dyDescent="0.2">
      <c r="A1413" t="s">
        <v>8075</v>
      </c>
      <c r="B1413">
        <v>18</v>
      </c>
      <c r="C1413" t="s">
        <v>3514</v>
      </c>
      <c r="D1413">
        <v>743</v>
      </c>
      <c r="E1413" t="s">
        <v>8076</v>
      </c>
      <c r="F1413" t="s">
        <v>3128</v>
      </c>
      <c r="G1413">
        <v>2</v>
      </c>
    </row>
    <row r="1414" spans="1:7" x14ac:dyDescent="0.2">
      <c r="A1414" t="s">
        <v>3998</v>
      </c>
      <c r="B1414">
        <v>18</v>
      </c>
      <c r="C1414" t="s">
        <v>232</v>
      </c>
      <c r="D1414">
        <v>2861</v>
      </c>
      <c r="E1414" t="s">
        <v>3999</v>
      </c>
      <c r="F1414" t="s">
        <v>3128</v>
      </c>
      <c r="G1414">
        <v>2</v>
      </c>
    </row>
    <row r="1415" spans="1:7" x14ac:dyDescent="0.2">
      <c r="A1415" t="s">
        <v>10658</v>
      </c>
      <c r="B1415">
        <v>19</v>
      </c>
      <c r="C1415" t="s">
        <v>352</v>
      </c>
      <c r="D1415">
        <v>158</v>
      </c>
      <c r="E1415" t="s">
        <v>10659</v>
      </c>
      <c r="F1415" t="s">
        <v>3128</v>
      </c>
      <c r="G1415">
        <v>2</v>
      </c>
    </row>
    <row r="1416" spans="1:7" x14ac:dyDescent="0.2">
      <c r="A1416" t="s">
        <v>4023</v>
      </c>
      <c r="B1416">
        <v>20</v>
      </c>
      <c r="C1416" t="s">
        <v>4024</v>
      </c>
      <c r="D1416">
        <v>662</v>
      </c>
      <c r="E1416" t="s">
        <v>4025</v>
      </c>
      <c r="F1416" t="s">
        <v>3128</v>
      </c>
      <c r="G1416">
        <v>2</v>
      </c>
    </row>
    <row r="1417" spans="1:7" x14ac:dyDescent="0.2">
      <c r="A1417" t="s">
        <v>8094</v>
      </c>
      <c r="B1417">
        <v>20</v>
      </c>
      <c r="C1417" t="s">
        <v>307</v>
      </c>
      <c r="D1417">
        <v>2675</v>
      </c>
      <c r="E1417" t="s">
        <v>8095</v>
      </c>
      <c r="F1417" t="s">
        <v>3128</v>
      </c>
      <c r="G1417">
        <v>2</v>
      </c>
    </row>
    <row r="1418" spans="1:7" x14ac:dyDescent="0.2">
      <c r="A1418" t="s">
        <v>5343</v>
      </c>
      <c r="B1418">
        <v>20</v>
      </c>
      <c r="C1418" t="s">
        <v>307</v>
      </c>
      <c r="D1418">
        <v>2519</v>
      </c>
      <c r="E1418" t="s">
        <v>5344</v>
      </c>
      <c r="F1418" t="s">
        <v>3128</v>
      </c>
      <c r="G1418">
        <v>2</v>
      </c>
    </row>
    <row r="1419" spans="1:7" x14ac:dyDescent="0.2">
      <c r="A1419" t="s">
        <v>8986</v>
      </c>
      <c r="B1419">
        <v>21</v>
      </c>
      <c r="C1419" t="s">
        <v>8987</v>
      </c>
      <c r="D1419">
        <v>1865</v>
      </c>
      <c r="E1419" t="s">
        <v>8988</v>
      </c>
      <c r="F1419" t="s">
        <v>3128</v>
      </c>
      <c r="G1419">
        <v>2</v>
      </c>
    </row>
    <row r="1420" spans="1:7" x14ac:dyDescent="0.2">
      <c r="A1420" t="s">
        <v>8989</v>
      </c>
      <c r="B1420">
        <v>21</v>
      </c>
      <c r="C1420" t="s">
        <v>232</v>
      </c>
      <c r="D1420">
        <v>2567</v>
      </c>
      <c r="E1420" t="s">
        <v>8990</v>
      </c>
      <c r="F1420" t="s">
        <v>3128</v>
      </c>
      <c r="G1420">
        <v>2</v>
      </c>
    </row>
    <row r="1421" spans="1:7" x14ac:dyDescent="0.2">
      <c r="A1421" t="s">
        <v>8114</v>
      </c>
      <c r="B1421">
        <v>21</v>
      </c>
      <c r="C1421" t="s">
        <v>232</v>
      </c>
      <c r="D1421">
        <v>1889</v>
      </c>
      <c r="E1421" t="s">
        <v>8115</v>
      </c>
      <c r="F1421" t="s">
        <v>3128</v>
      </c>
      <c r="G1421">
        <v>2</v>
      </c>
    </row>
    <row r="1422" spans="1:7" x14ac:dyDescent="0.2">
      <c r="A1422" t="s">
        <v>9011</v>
      </c>
      <c r="B1422">
        <v>21</v>
      </c>
      <c r="C1422" t="s">
        <v>307</v>
      </c>
      <c r="D1422">
        <v>3149</v>
      </c>
      <c r="E1422" t="s">
        <v>9012</v>
      </c>
      <c r="F1422" t="s">
        <v>3128</v>
      </c>
      <c r="G1422">
        <v>2</v>
      </c>
    </row>
    <row r="1423" spans="1:7" x14ac:dyDescent="0.2">
      <c r="A1423" t="s">
        <v>5456</v>
      </c>
      <c r="B1423">
        <v>23</v>
      </c>
      <c r="C1423" t="s">
        <v>303</v>
      </c>
      <c r="D1423">
        <v>542</v>
      </c>
      <c r="E1423" t="s">
        <v>5457</v>
      </c>
      <c r="F1423" t="s">
        <v>3128</v>
      </c>
      <c r="G1423">
        <v>2</v>
      </c>
    </row>
    <row r="1424" spans="1:7" x14ac:dyDescent="0.2">
      <c r="A1424" t="s">
        <v>10660</v>
      </c>
      <c r="B1424">
        <v>23</v>
      </c>
      <c r="C1424" t="s">
        <v>232</v>
      </c>
      <c r="D1424">
        <v>1673</v>
      </c>
      <c r="E1424" t="s">
        <v>10661</v>
      </c>
      <c r="F1424" t="s">
        <v>3128</v>
      </c>
      <c r="G1424">
        <v>2</v>
      </c>
    </row>
    <row r="1425" spans="1:7" x14ac:dyDescent="0.2">
      <c r="A1425" t="s">
        <v>10662</v>
      </c>
      <c r="B1425">
        <v>23</v>
      </c>
      <c r="C1425" t="s">
        <v>10663</v>
      </c>
      <c r="D1425">
        <v>6722</v>
      </c>
      <c r="E1425" t="s">
        <v>10664</v>
      </c>
      <c r="F1425" t="s">
        <v>3128</v>
      </c>
      <c r="G1425">
        <v>2</v>
      </c>
    </row>
    <row r="1426" spans="1:7" x14ac:dyDescent="0.2">
      <c r="A1426" t="s">
        <v>8151</v>
      </c>
      <c r="B1426">
        <v>23</v>
      </c>
      <c r="C1426" t="s">
        <v>232</v>
      </c>
      <c r="D1426">
        <v>965</v>
      </c>
      <c r="E1426" t="s">
        <v>8152</v>
      </c>
      <c r="F1426" t="s">
        <v>3128</v>
      </c>
      <c r="G1426">
        <v>2</v>
      </c>
    </row>
    <row r="1427" spans="1:7" x14ac:dyDescent="0.2">
      <c r="A1427" t="s">
        <v>9073</v>
      </c>
      <c r="B1427">
        <v>24</v>
      </c>
      <c r="C1427" t="s">
        <v>324</v>
      </c>
      <c r="D1427">
        <v>1784</v>
      </c>
      <c r="E1427" t="s">
        <v>9074</v>
      </c>
      <c r="F1427" t="s">
        <v>3128</v>
      </c>
      <c r="G1427">
        <v>2</v>
      </c>
    </row>
    <row r="1428" spans="1:7" x14ac:dyDescent="0.2">
      <c r="A1428" t="s">
        <v>8167</v>
      </c>
      <c r="B1428">
        <v>24</v>
      </c>
      <c r="C1428" t="s">
        <v>289</v>
      </c>
      <c r="D1428">
        <v>1553</v>
      </c>
      <c r="E1428" t="s">
        <v>8168</v>
      </c>
      <c r="F1428" t="s">
        <v>3128</v>
      </c>
      <c r="G1428">
        <v>2</v>
      </c>
    </row>
    <row r="1429" spans="1:7" x14ac:dyDescent="0.2">
      <c r="A1429" t="s">
        <v>5521</v>
      </c>
      <c r="B1429">
        <v>24</v>
      </c>
      <c r="C1429" t="s">
        <v>5522</v>
      </c>
      <c r="D1429">
        <v>4532</v>
      </c>
      <c r="E1429" t="s">
        <v>5523</v>
      </c>
      <c r="F1429" t="s">
        <v>3128</v>
      </c>
      <c r="G1429">
        <v>2</v>
      </c>
    </row>
    <row r="1430" spans="1:7" x14ac:dyDescent="0.2">
      <c r="A1430" t="s">
        <v>10665</v>
      </c>
      <c r="B1430">
        <v>24</v>
      </c>
      <c r="C1430" t="s">
        <v>10666</v>
      </c>
      <c r="D1430">
        <v>1739</v>
      </c>
      <c r="E1430" t="s">
        <v>10667</v>
      </c>
      <c r="F1430" t="s">
        <v>3128</v>
      </c>
      <c r="G1430">
        <v>2</v>
      </c>
    </row>
    <row r="1431" spans="1:7" x14ac:dyDescent="0.2">
      <c r="A1431" t="s">
        <v>10668</v>
      </c>
      <c r="B1431">
        <v>24</v>
      </c>
      <c r="C1431" t="s">
        <v>232</v>
      </c>
      <c r="D1431">
        <v>1610</v>
      </c>
      <c r="E1431" t="s">
        <v>10669</v>
      </c>
      <c r="F1431" t="s">
        <v>3128</v>
      </c>
      <c r="G1431">
        <v>2</v>
      </c>
    </row>
    <row r="1432" spans="1:7" x14ac:dyDescent="0.2">
      <c r="A1432" t="s">
        <v>5543</v>
      </c>
      <c r="B1432">
        <v>24</v>
      </c>
      <c r="C1432" t="s">
        <v>5544</v>
      </c>
      <c r="D1432">
        <v>4337</v>
      </c>
      <c r="E1432" t="s">
        <v>5545</v>
      </c>
      <c r="F1432" t="s">
        <v>3128</v>
      </c>
      <c r="G1432">
        <v>2</v>
      </c>
    </row>
    <row r="1433" spans="1:7" x14ac:dyDescent="0.2">
      <c r="A1433" t="s">
        <v>10670</v>
      </c>
      <c r="B1433">
        <v>24</v>
      </c>
      <c r="C1433" t="s">
        <v>10671</v>
      </c>
      <c r="D1433">
        <v>2015</v>
      </c>
      <c r="E1433" t="s">
        <v>10672</v>
      </c>
      <c r="F1433" t="s">
        <v>3128</v>
      </c>
      <c r="G1433">
        <v>2</v>
      </c>
    </row>
    <row r="1434" spans="1:7" x14ac:dyDescent="0.2">
      <c r="A1434" t="s">
        <v>10673</v>
      </c>
      <c r="B1434">
        <v>24</v>
      </c>
      <c r="C1434" t="s">
        <v>10674</v>
      </c>
      <c r="D1434">
        <v>1568</v>
      </c>
      <c r="E1434" t="s">
        <v>10675</v>
      </c>
      <c r="F1434" t="s">
        <v>3128</v>
      </c>
      <c r="G1434">
        <v>2</v>
      </c>
    </row>
    <row r="1435" spans="1:7" x14ac:dyDescent="0.2">
      <c r="A1435" t="s">
        <v>9095</v>
      </c>
      <c r="B1435">
        <v>25</v>
      </c>
      <c r="C1435" t="s">
        <v>232</v>
      </c>
      <c r="D1435">
        <v>3149</v>
      </c>
      <c r="E1435" t="s">
        <v>9096</v>
      </c>
      <c r="F1435" t="s">
        <v>3128</v>
      </c>
      <c r="G1435">
        <v>2</v>
      </c>
    </row>
    <row r="1436" spans="1:7" x14ac:dyDescent="0.2">
      <c r="A1436" t="s">
        <v>8187</v>
      </c>
      <c r="B1436">
        <v>25</v>
      </c>
      <c r="C1436" t="s">
        <v>8188</v>
      </c>
      <c r="D1436">
        <v>560</v>
      </c>
      <c r="E1436" t="s">
        <v>8189</v>
      </c>
      <c r="F1436" t="s">
        <v>3128</v>
      </c>
      <c r="G1436">
        <v>2</v>
      </c>
    </row>
    <row r="1437" spans="1:7" x14ac:dyDescent="0.2">
      <c r="A1437" t="s">
        <v>8192</v>
      </c>
      <c r="B1437">
        <v>25</v>
      </c>
      <c r="C1437" t="s">
        <v>232</v>
      </c>
      <c r="D1437">
        <v>2030</v>
      </c>
      <c r="E1437" t="s">
        <v>8193</v>
      </c>
      <c r="F1437" t="s">
        <v>3128</v>
      </c>
      <c r="G1437">
        <v>2</v>
      </c>
    </row>
    <row r="1438" spans="1:7" x14ac:dyDescent="0.2">
      <c r="A1438" t="s">
        <v>10676</v>
      </c>
      <c r="B1438">
        <v>25</v>
      </c>
      <c r="C1438" t="s">
        <v>232</v>
      </c>
      <c r="D1438">
        <v>299</v>
      </c>
      <c r="E1438" t="s">
        <v>10677</v>
      </c>
      <c r="F1438" t="s">
        <v>3128</v>
      </c>
      <c r="G1438">
        <v>2</v>
      </c>
    </row>
    <row r="1439" spans="1:7" x14ac:dyDescent="0.2">
      <c r="A1439" t="s">
        <v>7267</v>
      </c>
      <c r="B1439">
        <v>25</v>
      </c>
      <c r="C1439" t="s">
        <v>307</v>
      </c>
      <c r="D1439">
        <v>920</v>
      </c>
      <c r="E1439" t="s">
        <v>7268</v>
      </c>
      <c r="F1439" t="s">
        <v>3128</v>
      </c>
      <c r="G1439">
        <v>2</v>
      </c>
    </row>
    <row r="1440" spans="1:7" x14ac:dyDescent="0.2">
      <c r="A1440" t="s">
        <v>10678</v>
      </c>
      <c r="B1440">
        <v>25</v>
      </c>
      <c r="C1440" t="s">
        <v>538</v>
      </c>
      <c r="D1440">
        <v>878</v>
      </c>
      <c r="E1440" t="s">
        <v>10679</v>
      </c>
      <c r="F1440" t="s">
        <v>3128</v>
      </c>
      <c r="G1440">
        <v>2</v>
      </c>
    </row>
    <row r="1441" spans="1:7" x14ac:dyDescent="0.2">
      <c r="A1441" t="s">
        <v>10680</v>
      </c>
      <c r="B1441">
        <v>25</v>
      </c>
      <c r="C1441" t="s">
        <v>307</v>
      </c>
      <c r="D1441">
        <v>1637</v>
      </c>
      <c r="E1441" t="s">
        <v>10681</v>
      </c>
      <c r="F1441" t="s">
        <v>3128</v>
      </c>
      <c r="G1441">
        <v>2</v>
      </c>
    </row>
    <row r="1442" spans="1:7" x14ac:dyDescent="0.2">
      <c r="A1442" t="s">
        <v>5623</v>
      </c>
      <c r="B1442">
        <v>25</v>
      </c>
      <c r="C1442" t="s">
        <v>232</v>
      </c>
      <c r="D1442">
        <v>4445</v>
      </c>
      <c r="E1442" t="s">
        <v>5624</v>
      </c>
      <c r="F1442" t="s">
        <v>3128</v>
      </c>
      <c r="G1442">
        <v>2</v>
      </c>
    </row>
    <row r="1443" spans="1:7" x14ac:dyDescent="0.2">
      <c r="A1443" t="s">
        <v>5699</v>
      </c>
      <c r="B1443">
        <v>27</v>
      </c>
      <c r="C1443" t="s">
        <v>5700</v>
      </c>
      <c r="D1443">
        <v>2993</v>
      </c>
      <c r="E1443" t="s">
        <v>5701</v>
      </c>
      <c r="F1443" t="s">
        <v>3128</v>
      </c>
      <c r="G1443">
        <v>2</v>
      </c>
    </row>
    <row r="1444" spans="1:7" x14ac:dyDescent="0.2">
      <c r="A1444" t="s">
        <v>9136</v>
      </c>
      <c r="B1444">
        <v>27</v>
      </c>
      <c r="C1444" t="s">
        <v>232</v>
      </c>
      <c r="D1444">
        <v>677</v>
      </c>
      <c r="E1444" t="s">
        <v>9137</v>
      </c>
      <c r="F1444" t="s">
        <v>3128</v>
      </c>
      <c r="G1444">
        <v>2</v>
      </c>
    </row>
    <row r="1445" spans="1:7" x14ac:dyDescent="0.2">
      <c r="A1445" t="s">
        <v>1317</v>
      </c>
      <c r="B1445">
        <v>28</v>
      </c>
      <c r="C1445" t="s">
        <v>1318</v>
      </c>
      <c r="D1445">
        <v>1886</v>
      </c>
      <c r="E1445" t="s">
        <v>1319</v>
      </c>
      <c r="F1445" t="s">
        <v>3128</v>
      </c>
      <c r="G1445">
        <v>2</v>
      </c>
    </row>
    <row r="1446" spans="1:7" x14ac:dyDescent="0.2">
      <c r="A1446" t="s">
        <v>10682</v>
      </c>
      <c r="B1446">
        <v>28</v>
      </c>
      <c r="C1446" t="s">
        <v>232</v>
      </c>
      <c r="D1446">
        <v>1373</v>
      </c>
      <c r="E1446" t="s">
        <v>10683</v>
      </c>
      <c r="F1446" t="s">
        <v>3128</v>
      </c>
      <c r="G1446">
        <v>2</v>
      </c>
    </row>
    <row r="1447" spans="1:7" x14ac:dyDescent="0.2">
      <c r="A1447" t="s">
        <v>10684</v>
      </c>
      <c r="B1447">
        <v>28</v>
      </c>
      <c r="C1447" t="s">
        <v>232</v>
      </c>
      <c r="D1447">
        <v>1598</v>
      </c>
      <c r="E1447" t="s">
        <v>10685</v>
      </c>
      <c r="F1447" t="s">
        <v>3128</v>
      </c>
      <c r="G1447">
        <v>2</v>
      </c>
    </row>
    <row r="1448" spans="1:7" x14ac:dyDescent="0.2">
      <c r="A1448" t="s">
        <v>10686</v>
      </c>
      <c r="B1448">
        <v>28</v>
      </c>
      <c r="C1448" t="s">
        <v>232</v>
      </c>
      <c r="D1448">
        <v>1403</v>
      </c>
      <c r="E1448" t="s">
        <v>10687</v>
      </c>
      <c r="F1448" t="s">
        <v>3128</v>
      </c>
      <c r="G1448">
        <v>2</v>
      </c>
    </row>
    <row r="1449" spans="1:7" x14ac:dyDescent="0.2">
      <c r="A1449" t="s">
        <v>7026</v>
      </c>
      <c r="B1449">
        <v>28</v>
      </c>
      <c r="C1449" t="s">
        <v>7027</v>
      </c>
      <c r="D1449">
        <v>6059</v>
      </c>
      <c r="E1449" t="s">
        <v>7028</v>
      </c>
      <c r="F1449" t="s">
        <v>3128</v>
      </c>
      <c r="G1449">
        <v>2</v>
      </c>
    </row>
    <row r="1450" spans="1:7" x14ac:dyDescent="0.2">
      <c r="A1450" t="s">
        <v>10688</v>
      </c>
      <c r="B1450">
        <v>28</v>
      </c>
      <c r="C1450" t="s">
        <v>232</v>
      </c>
      <c r="D1450">
        <v>1145</v>
      </c>
      <c r="E1450" t="s">
        <v>10689</v>
      </c>
      <c r="F1450" t="s">
        <v>3128</v>
      </c>
      <c r="G1450">
        <v>2</v>
      </c>
    </row>
    <row r="1451" spans="1:7" x14ac:dyDescent="0.2">
      <c r="A1451" t="s">
        <v>8257</v>
      </c>
      <c r="B1451">
        <v>28</v>
      </c>
      <c r="C1451" t="s">
        <v>8258</v>
      </c>
      <c r="D1451">
        <v>2501</v>
      </c>
      <c r="E1451" t="s">
        <v>8259</v>
      </c>
      <c r="F1451" t="s">
        <v>3128</v>
      </c>
      <c r="G1451">
        <v>2</v>
      </c>
    </row>
    <row r="1452" spans="1:7" x14ac:dyDescent="0.2">
      <c r="A1452" t="s">
        <v>5804</v>
      </c>
      <c r="B1452">
        <v>28</v>
      </c>
      <c r="C1452" t="s">
        <v>424</v>
      </c>
      <c r="D1452">
        <v>1253</v>
      </c>
      <c r="E1452" t="s">
        <v>5805</v>
      </c>
      <c r="F1452" t="s">
        <v>3128</v>
      </c>
      <c r="G1452">
        <v>2</v>
      </c>
    </row>
    <row r="1453" spans="1:7" x14ac:dyDescent="0.2">
      <c r="A1453" t="s">
        <v>5808</v>
      </c>
      <c r="B1453">
        <v>28</v>
      </c>
      <c r="C1453" t="s">
        <v>232</v>
      </c>
      <c r="D1453">
        <v>704</v>
      </c>
      <c r="E1453" t="s">
        <v>5809</v>
      </c>
      <c r="F1453" t="s">
        <v>3128</v>
      </c>
      <c r="G1453">
        <v>2</v>
      </c>
    </row>
    <row r="1454" spans="1:7" x14ac:dyDescent="0.2">
      <c r="A1454" t="s">
        <v>8267</v>
      </c>
      <c r="B1454">
        <v>29</v>
      </c>
      <c r="C1454" t="s">
        <v>232</v>
      </c>
      <c r="D1454">
        <v>1451</v>
      </c>
      <c r="E1454" t="s">
        <v>8268</v>
      </c>
      <c r="F1454" t="s">
        <v>3128</v>
      </c>
      <c r="G1454">
        <v>2</v>
      </c>
    </row>
    <row r="1455" spans="1:7" x14ac:dyDescent="0.2">
      <c r="A1455" t="s">
        <v>10690</v>
      </c>
      <c r="B1455">
        <v>29</v>
      </c>
      <c r="C1455" t="s">
        <v>232</v>
      </c>
      <c r="D1455">
        <v>2138</v>
      </c>
      <c r="E1455" t="s">
        <v>10691</v>
      </c>
      <c r="F1455" t="s">
        <v>3128</v>
      </c>
      <c r="G1455">
        <v>2</v>
      </c>
    </row>
    <row r="1456" spans="1:7" x14ac:dyDescent="0.2">
      <c r="A1456" t="s">
        <v>5852</v>
      </c>
      <c r="B1456">
        <v>29</v>
      </c>
      <c r="C1456" t="s">
        <v>5853</v>
      </c>
      <c r="D1456">
        <v>5162</v>
      </c>
      <c r="E1456" t="s">
        <v>5854</v>
      </c>
      <c r="F1456" t="s">
        <v>3128</v>
      </c>
      <c r="G1456">
        <v>2</v>
      </c>
    </row>
    <row r="1457" spans="1:7" x14ac:dyDescent="0.2">
      <c r="A1457" t="s">
        <v>8279</v>
      </c>
      <c r="B1457">
        <v>29</v>
      </c>
      <c r="C1457" t="s">
        <v>505</v>
      </c>
      <c r="D1457">
        <v>1190</v>
      </c>
      <c r="E1457" t="s">
        <v>8280</v>
      </c>
      <c r="F1457" t="s">
        <v>3128</v>
      </c>
      <c r="G1457">
        <v>2</v>
      </c>
    </row>
    <row r="1458" spans="1:7" x14ac:dyDescent="0.2">
      <c r="A1458" t="s">
        <v>10692</v>
      </c>
      <c r="B1458">
        <v>30</v>
      </c>
      <c r="C1458" t="s">
        <v>232</v>
      </c>
      <c r="D1458">
        <v>716</v>
      </c>
      <c r="E1458" t="s">
        <v>10693</v>
      </c>
      <c r="F1458" t="s">
        <v>3128</v>
      </c>
      <c r="G1458">
        <v>2</v>
      </c>
    </row>
    <row r="1459" spans="1:7" x14ac:dyDescent="0.2">
      <c r="A1459" t="s">
        <v>5958</v>
      </c>
      <c r="B1459">
        <v>30</v>
      </c>
      <c r="C1459" t="s">
        <v>5959</v>
      </c>
      <c r="D1459">
        <v>4205</v>
      </c>
      <c r="E1459" t="s">
        <v>5960</v>
      </c>
      <c r="F1459" t="s">
        <v>3128</v>
      </c>
      <c r="G1459">
        <v>2</v>
      </c>
    </row>
    <row r="1460" spans="1:7" x14ac:dyDescent="0.2">
      <c r="A1460" t="s">
        <v>10694</v>
      </c>
      <c r="B1460">
        <v>30</v>
      </c>
      <c r="C1460" t="s">
        <v>232</v>
      </c>
      <c r="D1460">
        <v>1616</v>
      </c>
      <c r="E1460" t="s">
        <v>10695</v>
      </c>
      <c r="F1460" t="s">
        <v>3128</v>
      </c>
      <c r="G1460">
        <v>2</v>
      </c>
    </row>
    <row r="1461" spans="1:7" x14ac:dyDescent="0.2">
      <c r="A1461" t="s">
        <v>10696</v>
      </c>
      <c r="B1461">
        <v>30</v>
      </c>
      <c r="C1461" t="s">
        <v>10697</v>
      </c>
      <c r="D1461">
        <v>2141</v>
      </c>
      <c r="E1461" t="s">
        <v>10698</v>
      </c>
      <c r="F1461" t="s">
        <v>3128</v>
      </c>
      <c r="G1461">
        <v>2</v>
      </c>
    </row>
    <row r="1462" spans="1:7" x14ac:dyDescent="0.2">
      <c r="A1462" t="s">
        <v>10699</v>
      </c>
      <c r="B1462">
        <v>30</v>
      </c>
      <c r="C1462" t="s">
        <v>10700</v>
      </c>
      <c r="D1462">
        <v>1409</v>
      </c>
      <c r="E1462" t="s">
        <v>10701</v>
      </c>
      <c r="F1462" t="s">
        <v>3128</v>
      </c>
      <c r="G1462">
        <v>2</v>
      </c>
    </row>
    <row r="1463" spans="1:7" x14ac:dyDescent="0.2">
      <c r="A1463" t="s">
        <v>5993</v>
      </c>
      <c r="B1463">
        <v>30</v>
      </c>
      <c r="C1463" t="s">
        <v>307</v>
      </c>
      <c r="D1463">
        <v>1016</v>
      </c>
      <c r="E1463" t="s">
        <v>5994</v>
      </c>
      <c r="F1463" t="s">
        <v>3128</v>
      </c>
      <c r="G1463">
        <v>2</v>
      </c>
    </row>
    <row r="1464" spans="1:7" x14ac:dyDescent="0.2">
      <c r="A1464" t="s">
        <v>10702</v>
      </c>
      <c r="B1464">
        <v>30</v>
      </c>
      <c r="C1464" t="s">
        <v>232</v>
      </c>
      <c r="D1464">
        <v>1106</v>
      </c>
      <c r="E1464" t="s">
        <v>10703</v>
      </c>
      <c r="F1464" t="s">
        <v>3128</v>
      </c>
      <c r="G1464">
        <v>2</v>
      </c>
    </row>
    <row r="1465" spans="1:7" x14ac:dyDescent="0.2">
      <c r="A1465" t="s">
        <v>10704</v>
      </c>
      <c r="B1465">
        <v>30</v>
      </c>
      <c r="C1465" t="s">
        <v>232</v>
      </c>
      <c r="D1465">
        <v>287</v>
      </c>
      <c r="E1465" t="s">
        <v>10705</v>
      </c>
      <c r="F1465" t="s">
        <v>3128</v>
      </c>
      <c r="G1465">
        <v>2</v>
      </c>
    </row>
    <row r="1466" spans="1:7" x14ac:dyDescent="0.2">
      <c r="A1466" t="s">
        <v>4207</v>
      </c>
      <c r="B1466">
        <v>30</v>
      </c>
      <c r="C1466" t="s">
        <v>232</v>
      </c>
      <c r="D1466">
        <v>1139</v>
      </c>
      <c r="E1466" t="s">
        <v>4208</v>
      </c>
      <c r="F1466" t="s">
        <v>3128</v>
      </c>
      <c r="G1466">
        <v>2</v>
      </c>
    </row>
    <row r="1467" spans="1:7" x14ac:dyDescent="0.2">
      <c r="A1467" t="s">
        <v>6065</v>
      </c>
      <c r="B1467">
        <v>30</v>
      </c>
      <c r="C1467" t="s">
        <v>6066</v>
      </c>
      <c r="D1467">
        <v>1115</v>
      </c>
      <c r="E1467" t="s">
        <v>6067</v>
      </c>
      <c r="F1467" t="s">
        <v>3128</v>
      </c>
      <c r="G1467">
        <v>2</v>
      </c>
    </row>
    <row r="1468" spans="1:7" x14ac:dyDescent="0.2">
      <c r="A1468" t="s">
        <v>6104</v>
      </c>
      <c r="B1468">
        <v>32</v>
      </c>
      <c r="C1468" t="s">
        <v>6105</v>
      </c>
      <c r="D1468">
        <v>2996</v>
      </c>
      <c r="E1468" t="s">
        <v>6106</v>
      </c>
      <c r="F1468" t="s">
        <v>3128</v>
      </c>
      <c r="G1468">
        <v>2</v>
      </c>
    </row>
    <row r="1469" spans="1:7" x14ac:dyDescent="0.2">
      <c r="A1469" t="s">
        <v>7754</v>
      </c>
      <c r="B1469">
        <v>32</v>
      </c>
      <c r="C1469" t="s">
        <v>232</v>
      </c>
      <c r="D1469">
        <v>1763</v>
      </c>
      <c r="E1469" t="s">
        <v>7755</v>
      </c>
      <c r="F1469" t="s">
        <v>3128</v>
      </c>
      <c r="G1469">
        <v>2</v>
      </c>
    </row>
    <row r="1470" spans="1:7" x14ac:dyDescent="0.2">
      <c r="A1470" t="s">
        <v>8326</v>
      </c>
      <c r="B1470">
        <v>32</v>
      </c>
      <c r="C1470" t="s">
        <v>8327</v>
      </c>
      <c r="D1470">
        <v>2180</v>
      </c>
      <c r="E1470" t="s">
        <v>8328</v>
      </c>
      <c r="F1470" t="s">
        <v>3128</v>
      </c>
      <c r="G1470">
        <v>2</v>
      </c>
    </row>
    <row r="1471" spans="1:7" x14ac:dyDescent="0.2">
      <c r="A1471" t="s">
        <v>6227</v>
      </c>
      <c r="B1471">
        <v>32</v>
      </c>
      <c r="C1471" t="s">
        <v>5192</v>
      </c>
      <c r="D1471">
        <v>1214</v>
      </c>
      <c r="E1471" t="s">
        <v>6228</v>
      </c>
      <c r="F1471" t="s">
        <v>3128</v>
      </c>
      <c r="G1471">
        <v>2</v>
      </c>
    </row>
    <row r="1472" spans="1:7" x14ac:dyDescent="0.2">
      <c r="A1472" t="s">
        <v>8343</v>
      </c>
      <c r="B1472">
        <v>32</v>
      </c>
      <c r="C1472" t="s">
        <v>232</v>
      </c>
      <c r="D1472">
        <v>2819</v>
      </c>
      <c r="E1472" t="s">
        <v>8344</v>
      </c>
      <c r="F1472" t="s">
        <v>3128</v>
      </c>
      <c r="G1472">
        <v>2</v>
      </c>
    </row>
    <row r="1473" spans="1:7" x14ac:dyDescent="0.2">
      <c r="A1473" t="s">
        <v>8345</v>
      </c>
      <c r="B1473">
        <v>32</v>
      </c>
      <c r="C1473" t="s">
        <v>232</v>
      </c>
      <c r="D1473">
        <v>2645</v>
      </c>
      <c r="E1473" t="s">
        <v>8346</v>
      </c>
      <c r="F1473" t="s">
        <v>3128</v>
      </c>
      <c r="G1473">
        <v>2</v>
      </c>
    </row>
    <row r="1474" spans="1:7" x14ac:dyDescent="0.2">
      <c r="A1474" t="s">
        <v>10706</v>
      </c>
      <c r="B1474">
        <v>32</v>
      </c>
      <c r="C1474" t="s">
        <v>6053</v>
      </c>
      <c r="D1474">
        <v>1211</v>
      </c>
      <c r="E1474" t="s">
        <v>10707</v>
      </c>
      <c r="F1474" t="s">
        <v>3128</v>
      </c>
      <c r="G1474">
        <v>2</v>
      </c>
    </row>
    <row r="1475" spans="1:7" x14ac:dyDescent="0.2">
      <c r="A1475" t="s">
        <v>6241</v>
      </c>
      <c r="B1475">
        <v>32</v>
      </c>
      <c r="C1475" t="s">
        <v>6242</v>
      </c>
      <c r="D1475">
        <v>2327</v>
      </c>
      <c r="E1475" t="s">
        <v>6243</v>
      </c>
      <c r="F1475" t="s">
        <v>3128</v>
      </c>
      <c r="G1475">
        <v>2</v>
      </c>
    </row>
    <row r="1476" spans="1:7" x14ac:dyDescent="0.2">
      <c r="A1476" t="s">
        <v>10708</v>
      </c>
      <c r="B1476">
        <v>33</v>
      </c>
      <c r="C1476" t="s">
        <v>232</v>
      </c>
      <c r="D1476">
        <v>2348</v>
      </c>
      <c r="E1476" t="s">
        <v>10709</v>
      </c>
      <c r="F1476" t="s">
        <v>3128</v>
      </c>
      <c r="G1476">
        <v>2</v>
      </c>
    </row>
    <row r="1477" spans="1:7" x14ac:dyDescent="0.2">
      <c r="A1477" t="s">
        <v>10710</v>
      </c>
      <c r="B1477">
        <v>33</v>
      </c>
      <c r="C1477" t="s">
        <v>232</v>
      </c>
      <c r="D1477">
        <v>2411</v>
      </c>
      <c r="E1477" t="s">
        <v>10711</v>
      </c>
      <c r="F1477" t="s">
        <v>3128</v>
      </c>
      <c r="G1477">
        <v>2</v>
      </c>
    </row>
    <row r="1478" spans="1:7" x14ac:dyDescent="0.2">
      <c r="A1478" t="s">
        <v>6299</v>
      </c>
      <c r="B1478">
        <v>33</v>
      </c>
      <c r="C1478" t="s">
        <v>232</v>
      </c>
      <c r="D1478">
        <v>2930</v>
      </c>
      <c r="E1478" t="s">
        <v>6300</v>
      </c>
      <c r="F1478" t="s">
        <v>3128</v>
      </c>
      <c r="G1478">
        <v>2</v>
      </c>
    </row>
    <row r="1479" spans="1:7" x14ac:dyDescent="0.2">
      <c r="A1479" t="s">
        <v>10712</v>
      </c>
      <c r="B1479">
        <v>33</v>
      </c>
      <c r="C1479" t="s">
        <v>232</v>
      </c>
      <c r="D1479">
        <v>935</v>
      </c>
      <c r="E1479" t="s">
        <v>10713</v>
      </c>
      <c r="F1479" t="s">
        <v>3128</v>
      </c>
      <c r="G1479">
        <v>2</v>
      </c>
    </row>
    <row r="1480" spans="1:7" x14ac:dyDescent="0.2">
      <c r="A1480" t="s">
        <v>8385</v>
      </c>
      <c r="B1480">
        <v>33</v>
      </c>
      <c r="C1480" t="s">
        <v>8386</v>
      </c>
      <c r="D1480">
        <v>1715</v>
      </c>
      <c r="E1480" t="s">
        <v>8387</v>
      </c>
      <c r="F1480" t="s">
        <v>3128</v>
      </c>
      <c r="G1480">
        <v>2</v>
      </c>
    </row>
    <row r="1481" spans="1:7" x14ac:dyDescent="0.2">
      <c r="A1481" t="s">
        <v>9382</v>
      </c>
      <c r="B1481">
        <v>33</v>
      </c>
      <c r="C1481" t="s">
        <v>9383</v>
      </c>
      <c r="D1481">
        <v>1982</v>
      </c>
      <c r="E1481" t="s">
        <v>9384</v>
      </c>
      <c r="F1481" t="s">
        <v>3128</v>
      </c>
      <c r="G1481">
        <v>2</v>
      </c>
    </row>
    <row r="1482" spans="1:7" x14ac:dyDescent="0.2">
      <c r="A1482" t="s">
        <v>4286</v>
      </c>
      <c r="B1482">
        <v>33</v>
      </c>
      <c r="C1482" t="s">
        <v>232</v>
      </c>
      <c r="D1482">
        <v>3017</v>
      </c>
      <c r="E1482" t="s">
        <v>4287</v>
      </c>
      <c r="F1482" t="s">
        <v>3128</v>
      </c>
      <c r="G1482">
        <v>2</v>
      </c>
    </row>
    <row r="1483" spans="1:7" x14ac:dyDescent="0.2">
      <c r="A1483" t="s">
        <v>8388</v>
      </c>
      <c r="B1483">
        <v>33</v>
      </c>
      <c r="C1483" t="s">
        <v>8389</v>
      </c>
      <c r="D1483">
        <v>410</v>
      </c>
      <c r="E1483" t="s">
        <v>8390</v>
      </c>
      <c r="F1483" t="s">
        <v>3128</v>
      </c>
      <c r="G1483">
        <v>2</v>
      </c>
    </row>
    <row r="1484" spans="1:7" x14ac:dyDescent="0.2">
      <c r="A1484" t="s">
        <v>9402</v>
      </c>
      <c r="B1484">
        <v>34</v>
      </c>
      <c r="C1484" t="s">
        <v>232</v>
      </c>
      <c r="D1484">
        <v>2297</v>
      </c>
      <c r="E1484" t="s">
        <v>9403</v>
      </c>
      <c r="F1484" t="s">
        <v>3128</v>
      </c>
      <c r="G1484">
        <v>2</v>
      </c>
    </row>
    <row r="1485" spans="1:7" x14ac:dyDescent="0.2">
      <c r="A1485" t="s">
        <v>10714</v>
      </c>
      <c r="B1485">
        <v>34</v>
      </c>
      <c r="C1485" t="s">
        <v>10715</v>
      </c>
      <c r="D1485">
        <v>1079</v>
      </c>
      <c r="E1485" t="s">
        <v>10716</v>
      </c>
      <c r="F1485" t="s">
        <v>3128</v>
      </c>
      <c r="G1485">
        <v>2</v>
      </c>
    </row>
    <row r="1486" spans="1:7" x14ac:dyDescent="0.2">
      <c r="A1486" t="s">
        <v>4303</v>
      </c>
      <c r="B1486">
        <v>34</v>
      </c>
      <c r="C1486" t="s">
        <v>232</v>
      </c>
      <c r="D1486">
        <v>1886</v>
      </c>
      <c r="E1486" t="s">
        <v>4304</v>
      </c>
      <c r="F1486" t="s">
        <v>3128</v>
      </c>
      <c r="G1486">
        <v>2</v>
      </c>
    </row>
    <row r="1487" spans="1:7" x14ac:dyDescent="0.2">
      <c r="A1487" t="s">
        <v>10717</v>
      </c>
      <c r="B1487">
        <v>34</v>
      </c>
      <c r="C1487" t="s">
        <v>10718</v>
      </c>
      <c r="D1487">
        <v>1763</v>
      </c>
      <c r="E1487" t="s">
        <v>10719</v>
      </c>
      <c r="F1487" t="s">
        <v>3128</v>
      </c>
      <c r="G1487">
        <v>2</v>
      </c>
    </row>
    <row r="1488" spans="1:7" x14ac:dyDescent="0.2">
      <c r="A1488" t="s">
        <v>10720</v>
      </c>
      <c r="B1488">
        <v>34</v>
      </c>
      <c r="C1488" t="s">
        <v>10721</v>
      </c>
      <c r="D1488">
        <v>908</v>
      </c>
      <c r="E1488" t="s">
        <v>10722</v>
      </c>
      <c r="F1488" t="s">
        <v>3128</v>
      </c>
      <c r="G1488">
        <v>2</v>
      </c>
    </row>
    <row r="1489" spans="1:7" x14ac:dyDescent="0.2">
      <c r="A1489" t="s">
        <v>6494</v>
      </c>
      <c r="B1489">
        <v>34</v>
      </c>
      <c r="C1489" t="s">
        <v>232</v>
      </c>
      <c r="D1489">
        <v>1553</v>
      </c>
      <c r="E1489" t="s">
        <v>6495</v>
      </c>
      <c r="F1489" t="s">
        <v>3128</v>
      </c>
      <c r="G1489">
        <v>2</v>
      </c>
    </row>
    <row r="1490" spans="1:7" x14ac:dyDescent="0.2">
      <c r="A1490" t="s">
        <v>6501</v>
      </c>
      <c r="B1490">
        <v>34</v>
      </c>
      <c r="C1490" t="s">
        <v>6502</v>
      </c>
      <c r="D1490">
        <v>1646</v>
      </c>
      <c r="E1490" t="s">
        <v>6503</v>
      </c>
      <c r="F1490" t="s">
        <v>3128</v>
      </c>
      <c r="G1490">
        <v>2</v>
      </c>
    </row>
    <row r="1491" spans="1:7" x14ac:dyDescent="0.2">
      <c r="A1491" t="s">
        <v>8442</v>
      </c>
      <c r="B1491">
        <v>34</v>
      </c>
      <c r="C1491" t="s">
        <v>8443</v>
      </c>
      <c r="D1491">
        <v>7886</v>
      </c>
      <c r="E1491" t="s">
        <v>8444</v>
      </c>
      <c r="F1491" t="s">
        <v>3128</v>
      </c>
      <c r="G1491">
        <v>2</v>
      </c>
    </row>
    <row r="1492" spans="1:7" x14ac:dyDescent="0.2">
      <c r="A1492" t="s">
        <v>3732</v>
      </c>
      <c r="B1492">
        <v>35</v>
      </c>
      <c r="C1492" t="s">
        <v>3733</v>
      </c>
      <c r="D1492">
        <v>3395</v>
      </c>
      <c r="E1492" t="s">
        <v>3734</v>
      </c>
      <c r="F1492" t="s">
        <v>3128</v>
      </c>
      <c r="G1492">
        <v>2</v>
      </c>
    </row>
    <row r="1493" spans="1:7" x14ac:dyDescent="0.2">
      <c r="A1493" t="s">
        <v>10723</v>
      </c>
      <c r="B1493">
        <v>35</v>
      </c>
      <c r="C1493" t="s">
        <v>10724</v>
      </c>
      <c r="D1493">
        <v>3584</v>
      </c>
      <c r="E1493" t="s">
        <v>10725</v>
      </c>
      <c r="F1493" t="s">
        <v>3128</v>
      </c>
      <c r="G1493">
        <v>2</v>
      </c>
    </row>
    <row r="1494" spans="1:7" x14ac:dyDescent="0.2">
      <c r="A1494" t="s">
        <v>3737</v>
      </c>
      <c r="B1494">
        <v>35</v>
      </c>
      <c r="C1494" t="s">
        <v>232</v>
      </c>
      <c r="D1494">
        <v>1490</v>
      </c>
      <c r="E1494" t="s">
        <v>3738</v>
      </c>
      <c r="F1494" t="s">
        <v>3128</v>
      </c>
      <c r="G1494">
        <v>2</v>
      </c>
    </row>
    <row r="1495" spans="1:7" x14ac:dyDescent="0.2">
      <c r="A1495" t="s">
        <v>10726</v>
      </c>
      <c r="B1495">
        <v>35</v>
      </c>
      <c r="C1495" t="s">
        <v>232</v>
      </c>
      <c r="D1495">
        <v>1538</v>
      </c>
      <c r="E1495" t="s">
        <v>10727</v>
      </c>
      <c r="F1495" t="s">
        <v>3128</v>
      </c>
      <c r="G1495">
        <v>2</v>
      </c>
    </row>
    <row r="1496" spans="1:7" x14ac:dyDescent="0.2">
      <c r="A1496" t="s">
        <v>6599</v>
      </c>
      <c r="B1496">
        <v>35</v>
      </c>
      <c r="C1496" t="s">
        <v>6600</v>
      </c>
      <c r="D1496">
        <v>2096</v>
      </c>
      <c r="E1496" t="s">
        <v>6601</v>
      </c>
      <c r="F1496" t="s">
        <v>3128</v>
      </c>
      <c r="G1496">
        <v>2</v>
      </c>
    </row>
    <row r="1497" spans="1:7" x14ac:dyDescent="0.2">
      <c r="A1497" t="s">
        <v>10728</v>
      </c>
      <c r="B1497">
        <v>35</v>
      </c>
      <c r="C1497" t="s">
        <v>307</v>
      </c>
      <c r="D1497">
        <v>1280</v>
      </c>
      <c r="E1497" t="s">
        <v>10729</v>
      </c>
      <c r="F1497" t="s">
        <v>3128</v>
      </c>
      <c r="G1497">
        <v>2</v>
      </c>
    </row>
    <row r="1498" spans="1:7" x14ac:dyDescent="0.2">
      <c r="A1498" t="s">
        <v>10730</v>
      </c>
      <c r="B1498">
        <v>35</v>
      </c>
      <c r="C1498" t="s">
        <v>232</v>
      </c>
      <c r="D1498">
        <v>2252</v>
      </c>
      <c r="E1498" t="s">
        <v>10731</v>
      </c>
      <c r="F1498" t="s">
        <v>3128</v>
      </c>
      <c r="G1498">
        <v>2</v>
      </c>
    </row>
    <row r="1499" spans="1:7" x14ac:dyDescent="0.2">
      <c r="A1499" t="s">
        <v>10732</v>
      </c>
      <c r="B1499">
        <v>35</v>
      </c>
      <c r="C1499" t="s">
        <v>232</v>
      </c>
      <c r="D1499">
        <v>956</v>
      </c>
      <c r="E1499" t="s">
        <v>10733</v>
      </c>
      <c r="F1499" t="s">
        <v>3128</v>
      </c>
      <c r="G1499">
        <v>2</v>
      </c>
    </row>
    <row r="1500" spans="1:7" x14ac:dyDescent="0.2">
      <c r="A1500" t="s">
        <v>9544</v>
      </c>
      <c r="B1500">
        <v>36</v>
      </c>
      <c r="C1500" t="s">
        <v>9545</v>
      </c>
      <c r="D1500">
        <v>1859</v>
      </c>
      <c r="E1500" t="s">
        <v>9546</v>
      </c>
      <c r="F1500" t="s">
        <v>3128</v>
      </c>
      <c r="G1500">
        <v>2</v>
      </c>
    </row>
    <row r="1501" spans="1:7" x14ac:dyDescent="0.2">
      <c r="A1501" t="s">
        <v>8498</v>
      </c>
      <c r="B1501">
        <v>36</v>
      </c>
      <c r="C1501" t="s">
        <v>307</v>
      </c>
      <c r="D1501">
        <v>1478</v>
      </c>
      <c r="E1501" t="s">
        <v>8499</v>
      </c>
      <c r="F1501" t="s">
        <v>3128</v>
      </c>
      <c r="G1501">
        <v>2</v>
      </c>
    </row>
    <row r="1502" spans="1:7" x14ac:dyDescent="0.2">
      <c r="A1502" t="s">
        <v>9549</v>
      </c>
      <c r="B1502">
        <v>36</v>
      </c>
      <c r="C1502" t="s">
        <v>232</v>
      </c>
      <c r="D1502">
        <v>2852</v>
      </c>
      <c r="E1502" t="s">
        <v>9550</v>
      </c>
      <c r="F1502" t="s">
        <v>3128</v>
      </c>
      <c r="G1502">
        <v>2</v>
      </c>
    </row>
    <row r="1503" spans="1:7" x14ac:dyDescent="0.2">
      <c r="A1503" t="s">
        <v>3759</v>
      </c>
      <c r="B1503">
        <v>36</v>
      </c>
      <c r="C1503" t="s">
        <v>307</v>
      </c>
      <c r="D1503">
        <v>2750</v>
      </c>
      <c r="E1503" t="s">
        <v>3760</v>
      </c>
      <c r="F1503" t="s">
        <v>3128</v>
      </c>
      <c r="G1503">
        <v>2</v>
      </c>
    </row>
    <row r="1504" spans="1:7" x14ac:dyDescent="0.2">
      <c r="A1504" t="s">
        <v>10734</v>
      </c>
      <c r="B1504">
        <v>36</v>
      </c>
      <c r="C1504" t="s">
        <v>232</v>
      </c>
      <c r="D1504">
        <v>467</v>
      </c>
      <c r="E1504" t="s">
        <v>10735</v>
      </c>
      <c r="F1504" t="s">
        <v>3128</v>
      </c>
      <c r="G1504">
        <v>2</v>
      </c>
    </row>
    <row r="1505" spans="1:7" x14ac:dyDescent="0.2">
      <c r="A1505" t="s">
        <v>10736</v>
      </c>
      <c r="B1505">
        <v>36</v>
      </c>
      <c r="C1505" t="s">
        <v>232</v>
      </c>
      <c r="D1505">
        <v>2348</v>
      </c>
      <c r="E1505" t="s">
        <v>10737</v>
      </c>
      <c r="F1505" t="s">
        <v>3128</v>
      </c>
      <c r="G1505">
        <v>2</v>
      </c>
    </row>
    <row r="1506" spans="1:7" x14ac:dyDescent="0.2">
      <c r="A1506" t="s">
        <v>10738</v>
      </c>
      <c r="B1506">
        <v>36</v>
      </c>
      <c r="C1506" t="s">
        <v>6794</v>
      </c>
      <c r="D1506">
        <v>1583</v>
      </c>
      <c r="E1506" t="s">
        <v>10739</v>
      </c>
      <c r="F1506" t="s">
        <v>3128</v>
      </c>
      <c r="G1506">
        <v>2</v>
      </c>
    </row>
    <row r="1507" spans="1:7" x14ac:dyDescent="0.2">
      <c r="A1507" t="s">
        <v>10740</v>
      </c>
      <c r="B1507">
        <v>36</v>
      </c>
      <c r="C1507" t="s">
        <v>232</v>
      </c>
      <c r="D1507">
        <v>1070</v>
      </c>
      <c r="E1507" t="s">
        <v>10741</v>
      </c>
      <c r="F1507" t="s">
        <v>3128</v>
      </c>
      <c r="G1507">
        <v>2</v>
      </c>
    </row>
    <row r="1508" spans="1:7" x14ac:dyDescent="0.2">
      <c r="A1508" t="s">
        <v>10742</v>
      </c>
      <c r="B1508">
        <v>36</v>
      </c>
      <c r="C1508" t="s">
        <v>10743</v>
      </c>
      <c r="D1508">
        <v>5771</v>
      </c>
      <c r="E1508" t="s">
        <v>10744</v>
      </c>
      <c r="F1508" t="s">
        <v>3128</v>
      </c>
      <c r="G1508">
        <v>2</v>
      </c>
    </row>
    <row r="1509" spans="1:7" x14ac:dyDescent="0.2">
      <c r="A1509" t="s">
        <v>6843</v>
      </c>
      <c r="B1509">
        <v>36</v>
      </c>
      <c r="C1509" t="s">
        <v>307</v>
      </c>
      <c r="D1509">
        <v>890</v>
      </c>
      <c r="E1509" t="s">
        <v>6844</v>
      </c>
      <c r="F1509" t="s">
        <v>3128</v>
      </c>
      <c r="G1509">
        <v>2</v>
      </c>
    </row>
    <row r="1510" spans="1:7" x14ac:dyDescent="0.2">
      <c r="A1510" t="s">
        <v>9604</v>
      </c>
      <c r="B1510">
        <v>36</v>
      </c>
      <c r="C1510" t="s">
        <v>9605</v>
      </c>
      <c r="D1510">
        <v>1460</v>
      </c>
      <c r="E1510" t="s">
        <v>9606</v>
      </c>
      <c r="F1510" t="s">
        <v>3128</v>
      </c>
      <c r="G1510">
        <v>2</v>
      </c>
    </row>
    <row r="1511" spans="1:7" x14ac:dyDescent="0.2">
      <c r="A1511" t="s">
        <v>4451</v>
      </c>
      <c r="B1511">
        <v>36</v>
      </c>
      <c r="C1511" t="s">
        <v>4452</v>
      </c>
      <c r="D1511">
        <v>3425</v>
      </c>
      <c r="E1511" t="s">
        <v>4453</v>
      </c>
      <c r="F1511" t="s">
        <v>3128</v>
      </c>
      <c r="G1511">
        <v>2</v>
      </c>
    </row>
    <row r="1512" spans="1:7" x14ac:dyDescent="0.2">
      <c r="A1512" t="s">
        <v>8543</v>
      </c>
      <c r="B1512">
        <v>36</v>
      </c>
      <c r="C1512" t="s">
        <v>270</v>
      </c>
      <c r="D1512">
        <v>2519</v>
      </c>
      <c r="E1512" t="s">
        <v>8544</v>
      </c>
      <c r="F1512" t="s">
        <v>3128</v>
      </c>
      <c r="G1512">
        <v>2</v>
      </c>
    </row>
    <row r="1513" spans="1:7" x14ac:dyDescent="0.2">
      <c r="A1513" t="s">
        <v>10745</v>
      </c>
      <c r="B1513">
        <v>36</v>
      </c>
      <c r="C1513" t="s">
        <v>10746</v>
      </c>
      <c r="D1513">
        <v>2930</v>
      </c>
      <c r="E1513" t="s">
        <v>10747</v>
      </c>
      <c r="F1513" t="s">
        <v>3128</v>
      </c>
      <c r="G1513">
        <v>2</v>
      </c>
    </row>
    <row r="1514" spans="1:7" x14ac:dyDescent="0.2">
      <c r="A1514" t="s">
        <v>3779</v>
      </c>
      <c r="B1514">
        <v>36</v>
      </c>
      <c r="C1514" t="s">
        <v>3780</v>
      </c>
      <c r="D1514">
        <v>4283</v>
      </c>
      <c r="E1514" t="s">
        <v>3781</v>
      </c>
      <c r="F1514" t="s">
        <v>3128</v>
      </c>
      <c r="G1514">
        <v>2</v>
      </c>
    </row>
    <row r="1515" spans="1:7" x14ac:dyDescent="0.2">
      <c r="A1515" t="s">
        <v>10748</v>
      </c>
      <c r="B1515">
        <v>36</v>
      </c>
      <c r="C1515" t="s">
        <v>232</v>
      </c>
      <c r="D1515">
        <v>1193</v>
      </c>
      <c r="E1515" t="s">
        <v>10749</v>
      </c>
      <c r="F1515" t="s">
        <v>3128</v>
      </c>
      <c r="G1515">
        <v>2</v>
      </c>
    </row>
    <row r="1516" spans="1:7" x14ac:dyDescent="0.2">
      <c r="A1516" t="s">
        <v>4344</v>
      </c>
      <c r="B1516">
        <v>35</v>
      </c>
      <c r="C1516" t="s">
        <v>4345</v>
      </c>
      <c r="D1516">
        <v>5378</v>
      </c>
      <c r="E1516" t="s">
        <v>4346</v>
      </c>
      <c r="F1516" t="s">
        <v>3128</v>
      </c>
      <c r="G1516">
        <v>1</v>
      </c>
    </row>
    <row r="1517" spans="1:7" x14ac:dyDescent="0.2">
      <c r="A1517" t="s">
        <v>8295</v>
      </c>
      <c r="B1517">
        <v>30</v>
      </c>
      <c r="C1517" t="s">
        <v>232</v>
      </c>
      <c r="D1517">
        <v>1112</v>
      </c>
      <c r="E1517" t="s">
        <v>8296</v>
      </c>
      <c r="F1517" t="s">
        <v>3128</v>
      </c>
      <c r="G1517">
        <v>1</v>
      </c>
    </row>
    <row r="1518" spans="1:7" x14ac:dyDescent="0.2">
      <c r="A1518" t="s">
        <v>5732</v>
      </c>
      <c r="B1518">
        <v>18</v>
      </c>
      <c r="C1518" t="s">
        <v>232</v>
      </c>
      <c r="D1518">
        <v>3146</v>
      </c>
      <c r="E1518" t="s">
        <v>5733</v>
      </c>
      <c r="F1518" t="s">
        <v>3128</v>
      </c>
      <c r="G1518">
        <v>1</v>
      </c>
    </row>
    <row r="1519" spans="1:7" x14ac:dyDescent="0.2">
      <c r="A1519" t="s">
        <v>5384</v>
      </c>
      <c r="B1519">
        <v>21</v>
      </c>
      <c r="C1519" t="s">
        <v>232</v>
      </c>
      <c r="D1519">
        <v>5288</v>
      </c>
      <c r="E1519" t="s">
        <v>5385</v>
      </c>
      <c r="F1519" t="s">
        <v>3128</v>
      </c>
      <c r="G1519">
        <v>1</v>
      </c>
    </row>
    <row r="1520" spans="1:7" x14ac:dyDescent="0.2">
      <c r="A1520" t="s">
        <v>10750</v>
      </c>
      <c r="B1520">
        <v>29</v>
      </c>
      <c r="C1520" t="s">
        <v>412</v>
      </c>
      <c r="D1520">
        <v>3305</v>
      </c>
      <c r="E1520" t="s">
        <v>10751</v>
      </c>
      <c r="F1520" t="s">
        <v>3128</v>
      </c>
      <c r="G1520">
        <v>1</v>
      </c>
    </row>
    <row r="1521" spans="1:7" x14ac:dyDescent="0.2">
      <c r="A1521" t="s">
        <v>10752</v>
      </c>
      <c r="B1521">
        <v>30</v>
      </c>
      <c r="C1521" t="s">
        <v>10753</v>
      </c>
      <c r="D1521">
        <v>1130</v>
      </c>
      <c r="E1521" t="s">
        <v>10754</v>
      </c>
      <c r="F1521" t="s">
        <v>3128</v>
      </c>
      <c r="G1521">
        <v>1</v>
      </c>
    </row>
    <row r="1522" spans="1:7" x14ac:dyDescent="0.2">
      <c r="A1522" t="s">
        <v>9343</v>
      </c>
      <c r="B1522">
        <v>32</v>
      </c>
      <c r="C1522" t="s">
        <v>9344</v>
      </c>
      <c r="D1522">
        <v>2099</v>
      </c>
      <c r="E1522" t="s">
        <v>9345</v>
      </c>
      <c r="F1522" t="s">
        <v>3128</v>
      </c>
      <c r="G1522">
        <v>1</v>
      </c>
    </row>
    <row r="1523" spans="1:7" x14ac:dyDescent="0.2">
      <c r="A1523" t="s">
        <v>8467</v>
      </c>
      <c r="B1523">
        <v>35</v>
      </c>
      <c r="C1523" t="s">
        <v>232</v>
      </c>
      <c r="D1523">
        <v>2183</v>
      </c>
      <c r="E1523" t="s">
        <v>8468</v>
      </c>
      <c r="F1523" t="s">
        <v>3128</v>
      </c>
      <c r="G1523">
        <v>1</v>
      </c>
    </row>
    <row r="1524" spans="1:7" x14ac:dyDescent="0.2">
      <c r="A1524" t="s">
        <v>4443</v>
      </c>
      <c r="B1524">
        <v>36</v>
      </c>
      <c r="C1524" t="s">
        <v>3682</v>
      </c>
      <c r="D1524">
        <v>4667</v>
      </c>
      <c r="E1524" t="s">
        <v>4444</v>
      </c>
      <c r="F1524" t="s">
        <v>3128</v>
      </c>
      <c r="G1524">
        <v>1</v>
      </c>
    </row>
    <row r="1525" spans="1:7" x14ac:dyDescent="0.2">
      <c r="A1525" t="s">
        <v>10755</v>
      </c>
      <c r="B1525">
        <v>20</v>
      </c>
      <c r="C1525" t="s">
        <v>232</v>
      </c>
      <c r="D1525">
        <v>746</v>
      </c>
      <c r="E1525" t="s">
        <v>10756</v>
      </c>
      <c r="F1525" t="s">
        <v>3128</v>
      </c>
      <c r="G1525">
        <v>1</v>
      </c>
    </row>
    <row r="1526" spans="1:7" x14ac:dyDescent="0.2">
      <c r="A1526" t="s">
        <v>7418</v>
      </c>
      <c r="B1526">
        <v>29</v>
      </c>
      <c r="C1526" t="s">
        <v>934</v>
      </c>
      <c r="D1526">
        <v>4652</v>
      </c>
      <c r="E1526" t="s">
        <v>7419</v>
      </c>
      <c r="F1526" t="s">
        <v>3128</v>
      </c>
      <c r="G1526">
        <v>1</v>
      </c>
    </row>
    <row r="1527" spans="1:7" x14ac:dyDescent="0.2">
      <c r="A1527" t="s">
        <v>7461</v>
      </c>
      <c r="B1527">
        <v>34</v>
      </c>
      <c r="C1527" t="s">
        <v>307</v>
      </c>
      <c r="D1527">
        <v>620</v>
      </c>
      <c r="E1527" t="s">
        <v>7462</v>
      </c>
      <c r="F1527" t="s">
        <v>3128</v>
      </c>
      <c r="G1527">
        <v>1</v>
      </c>
    </row>
    <row r="1528" spans="1:7" x14ac:dyDescent="0.2">
      <c r="A1528" t="s">
        <v>3722</v>
      </c>
      <c r="B1528">
        <v>34</v>
      </c>
      <c r="C1528" t="s">
        <v>3625</v>
      </c>
      <c r="D1528">
        <v>13937</v>
      </c>
      <c r="E1528" t="s">
        <v>3723</v>
      </c>
      <c r="F1528" t="s">
        <v>3128</v>
      </c>
      <c r="G1528">
        <v>1</v>
      </c>
    </row>
    <row r="1529" spans="1:7" x14ac:dyDescent="0.2">
      <c r="A1529" t="s">
        <v>6507</v>
      </c>
      <c r="B1529">
        <v>34</v>
      </c>
      <c r="C1529" t="s">
        <v>232</v>
      </c>
      <c r="D1529">
        <v>7799</v>
      </c>
      <c r="E1529" t="s">
        <v>6508</v>
      </c>
      <c r="F1529" t="s">
        <v>3128</v>
      </c>
      <c r="G1529">
        <v>1</v>
      </c>
    </row>
    <row r="1530" spans="1:7" x14ac:dyDescent="0.2">
      <c r="A1530" t="s">
        <v>7479</v>
      </c>
      <c r="B1530">
        <v>35</v>
      </c>
      <c r="C1530" t="s">
        <v>232</v>
      </c>
      <c r="D1530">
        <v>1859</v>
      </c>
      <c r="E1530" t="s">
        <v>7480</v>
      </c>
      <c r="F1530" t="s">
        <v>3128</v>
      </c>
      <c r="G1530">
        <v>1</v>
      </c>
    </row>
    <row r="1531" spans="1:7" x14ac:dyDescent="0.2">
      <c r="A1531" t="s">
        <v>10757</v>
      </c>
      <c r="B1531">
        <v>36</v>
      </c>
      <c r="C1531" t="s">
        <v>232</v>
      </c>
      <c r="D1531">
        <v>1490</v>
      </c>
      <c r="E1531" t="s">
        <v>10758</v>
      </c>
      <c r="F1531" t="s">
        <v>3128</v>
      </c>
      <c r="G1531">
        <v>1</v>
      </c>
    </row>
    <row r="1532" spans="1:7" x14ac:dyDescent="0.2">
      <c r="A1532" t="s">
        <v>7869</v>
      </c>
      <c r="B1532">
        <v>1</v>
      </c>
      <c r="C1532" t="s">
        <v>7870</v>
      </c>
      <c r="D1532">
        <v>2312</v>
      </c>
      <c r="E1532" t="s">
        <v>7871</v>
      </c>
      <c r="F1532" t="s">
        <v>3128</v>
      </c>
      <c r="G1532">
        <v>1</v>
      </c>
    </row>
    <row r="1533" spans="1:7" x14ac:dyDescent="0.2">
      <c r="A1533" t="s">
        <v>4504</v>
      </c>
      <c r="B1533">
        <v>1</v>
      </c>
      <c r="C1533" t="s">
        <v>538</v>
      </c>
      <c r="D1533">
        <v>4235</v>
      </c>
      <c r="E1533" t="s">
        <v>4505</v>
      </c>
      <c r="F1533" t="s">
        <v>3128</v>
      </c>
      <c r="G1533">
        <v>1</v>
      </c>
    </row>
    <row r="1534" spans="1:7" x14ac:dyDescent="0.2">
      <c r="A1534" t="s">
        <v>4517</v>
      </c>
      <c r="B1534">
        <v>2</v>
      </c>
      <c r="C1534" t="s">
        <v>232</v>
      </c>
      <c r="D1534">
        <v>965</v>
      </c>
      <c r="E1534" t="s">
        <v>4518</v>
      </c>
      <c r="F1534" t="s">
        <v>3128</v>
      </c>
      <c r="G1534">
        <v>1</v>
      </c>
    </row>
    <row r="1535" spans="1:7" x14ac:dyDescent="0.2">
      <c r="A1535" t="s">
        <v>7525</v>
      </c>
      <c r="B1535">
        <v>3</v>
      </c>
      <c r="C1535" t="s">
        <v>232</v>
      </c>
      <c r="D1535">
        <v>4628</v>
      </c>
      <c r="E1535" t="s">
        <v>7526</v>
      </c>
      <c r="F1535" t="s">
        <v>3128</v>
      </c>
      <c r="G1535">
        <v>1</v>
      </c>
    </row>
    <row r="1536" spans="1:7" x14ac:dyDescent="0.2">
      <c r="A1536" t="s">
        <v>8630</v>
      </c>
      <c r="B1536">
        <v>5</v>
      </c>
      <c r="C1536" t="s">
        <v>232</v>
      </c>
      <c r="D1536">
        <v>2759</v>
      </c>
      <c r="E1536" t="s">
        <v>8631</v>
      </c>
      <c r="F1536" t="s">
        <v>3128</v>
      </c>
      <c r="G1536">
        <v>1</v>
      </c>
    </row>
    <row r="1537" spans="1:7" x14ac:dyDescent="0.2">
      <c r="A1537" t="s">
        <v>4125</v>
      </c>
      <c r="B1537">
        <v>10</v>
      </c>
      <c r="C1537" t="s">
        <v>4126</v>
      </c>
      <c r="D1537">
        <v>737</v>
      </c>
      <c r="E1537" t="s">
        <v>4127</v>
      </c>
      <c r="F1537" t="s">
        <v>3128</v>
      </c>
      <c r="G1537">
        <v>1</v>
      </c>
    </row>
    <row r="1538" spans="1:7" x14ac:dyDescent="0.2">
      <c r="A1538" t="s">
        <v>10759</v>
      </c>
      <c r="B1538">
        <v>11</v>
      </c>
      <c r="C1538" t="s">
        <v>8778</v>
      </c>
      <c r="D1538">
        <v>1397</v>
      </c>
      <c r="E1538" t="s">
        <v>10760</v>
      </c>
      <c r="F1538" t="s">
        <v>3128</v>
      </c>
      <c r="G1538">
        <v>1</v>
      </c>
    </row>
    <row r="1539" spans="1:7" x14ac:dyDescent="0.2">
      <c r="A1539" t="s">
        <v>7968</v>
      </c>
      <c r="B1539">
        <v>12</v>
      </c>
      <c r="C1539" t="s">
        <v>232</v>
      </c>
      <c r="D1539">
        <v>2702</v>
      </c>
      <c r="E1539" t="s">
        <v>7969</v>
      </c>
      <c r="F1539" t="s">
        <v>3128</v>
      </c>
      <c r="G1539">
        <v>1</v>
      </c>
    </row>
    <row r="1540" spans="1:7" x14ac:dyDescent="0.2">
      <c r="A1540" t="s">
        <v>8811</v>
      </c>
      <c r="B1540">
        <v>13</v>
      </c>
      <c r="C1540" t="s">
        <v>232</v>
      </c>
      <c r="D1540">
        <v>4004</v>
      </c>
      <c r="E1540" t="s">
        <v>8812</v>
      </c>
      <c r="F1540" t="s">
        <v>3128</v>
      </c>
      <c r="G1540">
        <v>1</v>
      </c>
    </row>
    <row r="1541" spans="1:7" x14ac:dyDescent="0.2">
      <c r="A1541" t="s">
        <v>7664</v>
      </c>
      <c r="B1541">
        <v>21</v>
      </c>
      <c r="C1541" t="s">
        <v>7665</v>
      </c>
      <c r="D1541">
        <v>3788</v>
      </c>
      <c r="E1541" t="s">
        <v>7666</v>
      </c>
      <c r="F1541" t="s">
        <v>3128</v>
      </c>
      <c r="G1541">
        <v>1</v>
      </c>
    </row>
    <row r="1542" spans="1:7" x14ac:dyDescent="0.2">
      <c r="A1542" t="s">
        <v>5615</v>
      </c>
      <c r="B1542">
        <v>25</v>
      </c>
      <c r="C1542" t="s">
        <v>232</v>
      </c>
      <c r="D1542">
        <v>4712</v>
      </c>
      <c r="E1542" t="s">
        <v>5616</v>
      </c>
      <c r="F1542" t="s">
        <v>3128</v>
      </c>
      <c r="G1542">
        <v>1</v>
      </c>
    </row>
    <row r="1543" spans="1:7" x14ac:dyDescent="0.2">
      <c r="A1543" t="s">
        <v>3624</v>
      </c>
      <c r="B1543">
        <v>28</v>
      </c>
      <c r="C1543" t="s">
        <v>3625</v>
      </c>
      <c r="D1543">
        <v>12725</v>
      </c>
      <c r="E1543" t="s">
        <v>3626</v>
      </c>
      <c r="F1543" t="s">
        <v>3128</v>
      </c>
      <c r="G1543">
        <v>1</v>
      </c>
    </row>
    <row r="1544" spans="1:7" x14ac:dyDescent="0.2">
      <c r="A1544" t="s">
        <v>10761</v>
      </c>
      <c r="B1544">
        <v>30</v>
      </c>
      <c r="C1544" t="s">
        <v>232</v>
      </c>
      <c r="D1544">
        <v>1022</v>
      </c>
      <c r="E1544" t="s">
        <v>10762</v>
      </c>
      <c r="F1544" t="s">
        <v>3128</v>
      </c>
      <c r="G1544">
        <v>1</v>
      </c>
    </row>
    <row r="1545" spans="1:7" x14ac:dyDescent="0.2">
      <c r="A1545" t="s">
        <v>6283</v>
      </c>
      <c r="B1545">
        <v>33</v>
      </c>
      <c r="C1545" t="s">
        <v>232</v>
      </c>
      <c r="D1545">
        <v>1478</v>
      </c>
      <c r="E1545" t="s">
        <v>6284</v>
      </c>
      <c r="F1545" t="s">
        <v>3128</v>
      </c>
      <c r="G1545">
        <v>1</v>
      </c>
    </row>
    <row r="1546" spans="1:7" x14ac:dyDescent="0.2">
      <c r="A1546" t="s">
        <v>10763</v>
      </c>
      <c r="B1546">
        <v>33</v>
      </c>
      <c r="C1546" t="s">
        <v>232</v>
      </c>
      <c r="D1546">
        <v>2036</v>
      </c>
      <c r="E1546" t="s">
        <v>10764</v>
      </c>
      <c r="F1546" t="s">
        <v>3128</v>
      </c>
      <c r="G1546">
        <v>1</v>
      </c>
    </row>
    <row r="1547" spans="1:7" x14ac:dyDescent="0.2">
      <c r="A1547" t="s">
        <v>10765</v>
      </c>
      <c r="B1547">
        <v>34</v>
      </c>
      <c r="C1547" t="s">
        <v>232</v>
      </c>
      <c r="D1547">
        <v>3005</v>
      </c>
      <c r="E1547" t="s">
        <v>10766</v>
      </c>
      <c r="F1547" t="s">
        <v>3128</v>
      </c>
      <c r="G1547">
        <v>1</v>
      </c>
    </row>
    <row r="1548" spans="1:7" x14ac:dyDescent="0.2">
      <c r="A1548" t="s">
        <v>4309</v>
      </c>
      <c r="B1548">
        <v>34</v>
      </c>
      <c r="C1548" t="s">
        <v>3625</v>
      </c>
      <c r="D1548">
        <v>12725</v>
      </c>
      <c r="E1548" t="s">
        <v>4310</v>
      </c>
      <c r="F1548" t="s">
        <v>3128</v>
      </c>
      <c r="G1548">
        <v>1</v>
      </c>
    </row>
    <row r="1549" spans="1:7" x14ac:dyDescent="0.2">
      <c r="A1549" t="s">
        <v>3724</v>
      </c>
      <c r="B1549">
        <v>34</v>
      </c>
      <c r="C1549" t="s">
        <v>3725</v>
      </c>
      <c r="D1549">
        <v>3590</v>
      </c>
      <c r="E1549" t="s">
        <v>3726</v>
      </c>
      <c r="F1549" t="s">
        <v>3128</v>
      </c>
      <c r="G1549">
        <v>1</v>
      </c>
    </row>
    <row r="1550" spans="1:7" x14ac:dyDescent="0.2">
      <c r="A1550" t="s">
        <v>7821</v>
      </c>
      <c r="B1550">
        <v>35</v>
      </c>
      <c r="C1550" t="s">
        <v>7822</v>
      </c>
      <c r="D1550">
        <v>1754</v>
      </c>
      <c r="E1550" t="s">
        <v>7823</v>
      </c>
      <c r="F1550" t="s">
        <v>3128</v>
      </c>
      <c r="G1550">
        <v>1</v>
      </c>
    </row>
    <row r="1551" spans="1:7" x14ac:dyDescent="0.2">
      <c r="A1551" t="s">
        <v>10767</v>
      </c>
      <c r="B1551">
        <v>35</v>
      </c>
      <c r="C1551" t="s">
        <v>10768</v>
      </c>
      <c r="D1551">
        <v>929</v>
      </c>
      <c r="E1551" t="s">
        <v>10769</v>
      </c>
      <c r="F1551" t="s">
        <v>3128</v>
      </c>
      <c r="G1551">
        <v>1</v>
      </c>
    </row>
    <row r="1552" spans="1:7" x14ac:dyDescent="0.2">
      <c r="A1552" t="s">
        <v>6647</v>
      </c>
      <c r="B1552">
        <v>35</v>
      </c>
      <c r="C1552" t="s">
        <v>232</v>
      </c>
      <c r="D1552">
        <v>2096</v>
      </c>
      <c r="E1552" t="s">
        <v>6648</v>
      </c>
      <c r="F1552" t="s">
        <v>3128</v>
      </c>
      <c r="G1552">
        <v>1</v>
      </c>
    </row>
    <row r="1553" spans="1:7" x14ac:dyDescent="0.2">
      <c r="A1553" t="s">
        <v>10770</v>
      </c>
      <c r="B1553">
        <v>35</v>
      </c>
      <c r="C1553" t="s">
        <v>10771</v>
      </c>
      <c r="D1553">
        <v>1940</v>
      </c>
      <c r="E1553" t="s">
        <v>10772</v>
      </c>
      <c r="F1553" t="s">
        <v>3128</v>
      </c>
      <c r="G1553">
        <v>1</v>
      </c>
    </row>
    <row r="1554" spans="1:7" x14ac:dyDescent="0.2">
      <c r="A1554" t="s">
        <v>6707</v>
      </c>
      <c r="B1554">
        <v>35</v>
      </c>
      <c r="C1554" t="s">
        <v>6708</v>
      </c>
      <c r="D1554">
        <v>1049</v>
      </c>
      <c r="E1554" t="s">
        <v>6709</v>
      </c>
      <c r="F1554" t="s">
        <v>3128</v>
      </c>
      <c r="G1554">
        <v>1</v>
      </c>
    </row>
    <row r="1555" spans="1:7" x14ac:dyDescent="0.2">
      <c r="A1555" t="s">
        <v>6771</v>
      </c>
      <c r="B1555">
        <v>36</v>
      </c>
      <c r="C1555" t="s">
        <v>232</v>
      </c>
      <c r="D1555">
        <v>1913</v>
      </c>
      <c r="E1555" t="s">
        <v>6772</v>
      </c>
      <c r="F1555" t="s">
        <v>3128</v>
      </c>
      <c r="G1555">
        <v>1</v>
      </c>
    </row>
    <row r="1556" spans="1:7" x14ac:dyDescent="0.2">
      <c r="A1556" t="s">
        <v>7533</v>
      </c>
      <c r="B1556">
        <v>5</v>
      </c>
      <c r="C1556" t="s">
        <v>7534</v>
      </c>
      <c r="D1556">
        <v>2984</v>
      </c>
      <c r="E1556" t="s">
        <v>7535</v>
      </c>
      <c r="F1556" t="s">
        <v>3128</v>
      </c>
      <c r="G1556">
        <v>1</v>
      </c>
    </row>
    <row r="1557" spans="1:7" x14ac:dyDescent="0.2">
      <c r="A1557" t="s">
        <v>10773</v>
      </c>
      <c r="B1557">
        <v>6</v>
      </c>
      <c r="C1557" t="s">
        <v>232</v>
      </c>
      <c r="D1557">
        <v>3281</v>
      </c>
      <c r="E1557" t="s">
        <v>10774</v>
      </c>
      <c r="F1557" t="s">
        <v>3128</v>
      </c>
      <c r="G1557">
        <v>1</v>
      </c>
    </row>
    <row r="1558" spans="1:7" x14ac:dyDescent="0.2">
      <c r="A1558" t="s">
        <v>10775</v>
      </c>
      <c r="B1558">
        <v>6</v>
      </c>
      <c r="C1558" t="s">
        <v>10776</v>
      </c>
      <c r="D1558">
        <v>905</v>
      </c>
      <c r="E1558" t="s">
        <v>10777</v>
      </c>
      <c r="F1558" t="s">
        <v>3128</v>
      </c>
      <c r="G1558">
        <v>1</v>
      </c>
    </row>
    <row r="1559" spans="1:7" x14ac:dyDescent="0.2">
      <c r="A1559" t="s">
        <v>10778</v>
      </c>
      <c r="B1559">
        <v>7</v>
      </c>
      <c r="C1559" t="s">
        <v>232</v>
      </c>
      <c r="D1559">
        <v>2546</v>
      </c>
      <c r="E1559" t="s">
        <v>10779</v>
      </c>
      <c r="F1559" t="s">
        <v>3128</v>
      </c>
      <c r="G1559">
        <v>1</v>
      </c>
    </row>
    <row r="1560" spans="1:7" x14ac:dyDescent="0.2">
      <c r="A1560" t="s">
        <v>10780</v>
      </c>
      <c r="B1560">
        <v>9</v>
      </c>
      <c r="C1560" t="s">
        <v>10781</v>
      </c>
      <c r="D1560">
        <v>749</v>
      </c>
      <c r="E1560" t="s">
        <v>10782</v>
      </c>
      <c r="F1560" t="s">
        <v>3128</v>
      </c>
      <c r="G1560">
        <v>1</v>
      </c>
    </row>
    <row r="1561" spans="1:7" x14ac:dyDescent="0.2">
      <c r="A1561" t="s">
        <v>7946</v>
      </c>
      <c r="B1561">
        <v>10</v>
      </c>
      <c r="C1561" t="s">
        <v>232</v>
      </c>
      <c r="D1561">
        <v>1307</v>
      </c>
      <c r="E1561" t="s">
        <v>7947</v>
      </c>
      <c r="F1561" t="s">
        <v>3128</v>
      </c>
      <c r="G1561">
        <v>1</v>
      </c>
    </row>
    <row r="1562" spans="1:7" x14ac:dyDescent="0.2">
      <c r="A1562" t="s">
        <v>10783</v>
      </c>
      <c r="B1562">
        <v>11</v>
      </c>
      <c r="C1562" t="s">
        <v>232</v>
      </c>
      <c r="D1562">
        <v>3806</v>
      </c>
      <c r="E1562" t="s">
        <v>10784</v>
      </c>
      <c r="F1562" t="s">
        <v>3128</v>
      </c>
      <c r="G1562">
        <v>1</v>
      </c>
    </row>
    <row r="1563" spans="1:7" x14ac:dyDescent="0.2">
      <c r="A1563" t="s">
        <v>7242</v>
      </c>
      <c r="B1563">
        <v>12</v>
      </c>
      <c r="C1563" t="s">
        <v>232</v>
      </c>
      <c r="D1563">
        <v>1202</v>
      </c>
      <c r="E1563" t="s">
        <v>7243</v>
      </c>
      <c r="F1563" t="s">
        <v>3128</v>
      </c>
      <c r="G1563">
        <v>1</v>
      </c>
    </row>
    <row r="1564" spans="1:7" x14ac:dyDescent="0.2">
      <c r="A1564" t="s">
        <v>10785</v>
      </c>
      <c r="B1564">
        <v>13</v>
      </c>
      <c r="C1564" t="s">
        <v>232</v>
      </c>
      <c r="D1564">
        <v>1628</v>
      </c>
      <c r="E1564" t="s">
        <v>10786</v>
      </c>
      <c r="F1564" t="s">
        <v>3128</v>
      </c>
      <c r="G1564">
        <v>1</v>
      </c>
    </row>
    <row r="1565" spans="1:7" x14ac:dyDescent="0.2">
      <c r="A1565" t="s">
        <v>5026</v>
      </c>
      <c r="B1565">
        <v>14</v>
      </c>
      <c r="C1565" t="s">
        <v>232</v>
      </c>
      <c r="D1565">
        <v>3263</v>
      </c>
      <c r="E1565" t="s">
        <v>5027</v>
      </c>
      <c r="F1565" t="s">
        <v>3128</v>
      </c>
      <c r="G1565">
        <v>1</v>
      </c>
    </row>
    <row r="1566" spans="1:7" x14ac:dyDescent="0.2">
      <c r="A1566" t="s">
        <v>10787</v>
      </c>
      <c r="B1566">
        <v>14</v>
      </c>
      <c r="C1566" t="s">
        <v>232</v>
      </c>
      <c r="D1566">
        <v>2795</v>
      </c>
      <c r="E1566" t="s">
        <v>10788</v>
      </c>
      <c r="F1566" t="s">
        <v>3128</v>
      </c>
      <c r="G1566">
        <v>1</v>
      </c>
    </row>
    <row r="1567" spans="1:7" x14ac:dyDescent="0.2">
      <c r="A1567" t="s">
        <v>3566</v>
      </c>
      <c r="B1567">
        <v>14</v>
      </c>
      <c r="C1567" t="s">
        <v>505</v>
      </c>
      <c r="D1567">
        <v>1724</v>
      </c>
      <c r="E1567" t="s">
        <v>3567</v>
      </c>
      <c r="F1567" t="s">
        <v>3128</v>
      </c>
      <c r="G1567">
        <v>1</v>
      </c>
    </row>
    <row r="1568" spans="1:7" x14ac:dyDescent="0.2">
      <c r="A1568" t="s">
        <v>5147</v>
      </c>
      <c r="B1568">
        <v>17</v>
      </c>
      <c r="C1568" t="s">
        <v>232</v>
      </c>
      <c r="D1568">
        <v>713</v>
      </c>
      <c r="E1568" t="s">
        <v>5148</v>
      </c>
      <c r="F1568" t="s">
        <v>3128</v>
      </c>
      <c r="G1568">
        <v>1</v>
      </c>
    </row>
    <row r="1569" spans="1:7" x14ac:dyDescent="0.2">
      <c r="A1569" t="s">
        <v>3587</v>
      </c>
      <c r="B1569">
        <v>20</v>
      </c>
      <c r="C1569" t="s">
        <v>3588</v>
      </c>
      <c r="D1569">
        <v>2726</v>
      </c>
      <c r="E1569" t="s">
        <v>3589</v>
      </c>
      <c r="F1569" t="s">
        <v>3128</v>
      </c>
      <c r="G1569">
        <v>1</v>
      </c>
    </row>
    <row r="1570" spans="1:7" x14ac:dyDescent="0.2">
      <c r="A1570" t="s">
        <v>10789</v>
      </c>
      <c r="B1570">
        <v>20</v>
      </c>
      <c r="C1570" t="s">
        <v>10790</v>
      </c>
      <c r="D1570">
        <v>7445</v>
      </c>
      <c r="E1570" t="s">
        <v>10791</v>
      </c>
      <c r="F1570" t="s">
        <v>3128</v>
      </c>
      <c r="G1570">
        <v>1</v>
      </c>
    </row>
    <row r="1571" spans="1:7" x14ac:dyDescent="0.2">
      <c r="A1571" t="s">
        <v>7643</v>
      </c>
      <c r="B1571">
        <v>21</v>
      </c>
      <c r="C1571" t="s">
        <v>232</v>
      </c>
      <c r="D1571">
        <v>2243</v>
      </c>
      <c r="E1571" t="s">
        <v>7644</v>
      </c>
      <c r="F1571" t="s">
        <v>3128</v>
      </c>
      <c r="G1571">
        <v>1</v>
      </c>
    </row>
    <row r="1572" spans="1:7" x14ac:dyDescent="0.2">
      <c r="A1572" t="s">
        <v>10792</v>
      </c>
      <c r="B1572">
        <v>23</v>
      </c>
      <c r="C1572" t="s">
        <v>10793</v>
      </c>
      <c r="D1572">
        <v>1433</v>
      </c>
      <c r="E1572" t="s">
        <v>10794</v>
      </c>
      <c r="F1572" t="s">
        <v>3128</v>
      </c>
      <c r="G1572">
        <v>1</v>
      </c>
    </row>
    <row r="1573" spans="1:7" x14ac:dyDescent="0.2">
      <c r="A1573" t="s">
        <v>10795</v>
      </c>
      <c r="B1573">
        <v>23</v>
      </c>
      <c r="C1573" t="s">
        <v>232</v>
      </c>
      <c r="D1573">
        <v>1331</v>
      </c>
      <c r="E1573" t="s">
        <v>10796</v>
      </c>
      <c r="F1573" t="s">
        <v>3128</v>
      </c>
      <c r="G1573">
        <v>1</v>
      </c>
    </row>
    <row r="1574" spans="1:7" x14ac:dyDescent="0.2">
      <c r="A1574" t="s">
        <v>10797</v>
      </c>
      <c r="B1574">
        <v>25</v>
      </c>
      <c r="C1574" t="s">
        <v>10798</v>
      </c>
      <c r="D1574">
        <v>4130</v>
      </c>
      <c r="E1574" t="s">
        <v>10799</v>
      </c>
      <c r="F1574" t="s">
        <v>3128</v>
      </c>
      <c r="G1574">
        <v>1</v>
      </c>
    </row>
    <row r="1575" spans="1:7" x14ac:dyDescent="0.2">
      <c r="A1575" t="s">
        <v>10800</v>
      </c>
      <c r="B1575">
        <v>25</v>
      </c>
      <c r="C1575" t="s">
        <v>232</v>
      </c>
      <c r="D1575">
        <v>3248</v>
      </c>
      <c r="E1575" t="s">
        <v>10801</v>
      </c>
      <c r="F1575" t="s">
        <v>3128</v>
      </c>
      <c r="G1575">
        <v>1</v>
      </c>
    </row>
    <row r="1576" spans="1:7" x14ac:dyDescent="0.2">
      <c r="A1576" t="s">
        <v>8199</v>
      </c>
      <c r="B1576">
        <v>25</v>
      </c>
      <c r="C1576" t="s">
        <v>842</v>
      </c>
      <c r="D1576">
        <v>3998</v>
      </c>
      <c r="E1576" t="s">
        <v>8200</v>
      </c>
      <c r="F1576" t="s">
        <v>3128</v>
      </c>
      <c r="G1576">
        <v>1</v>
      </c>
    </row>
    <row r="1577" spans="1:7" x14ac:dyDescent="0.2">
      <c r="A1577" t="s">
        <v>5595</v>
      </c>
      <c r="B1577">
        <v>25</v>
      </c>
      <c r="C1577" t="s">
        <v>232</v>
      </c>
      <c r="D1577">
        <v>3206</v>
      </c>
      <c r="E1577" t="s">
        <v>5596</v>
      </c>
      <c r="F1577" t="s">
        <v>3128</v>
      </c>
      <c r="G1577">
        <v>1</v>
      </c>
    </row>
    <row r="1578" spans="1:7" x14ac:dyDescent="0.2">
      <c r="A1578" t="s">
        <v>10802</v>
      </c>
      <c r="B1578">
        <v>27</v>
      </c>
      <c r="C1578" t="s">
        <v>10803</v>
      </c>
      <c r="D1578">
        <v>1235</v>
      </c>
      <c r="E1578" t="s">
        <v>10804</v>
      </c>
      <c r="F1578" t="s">
        <v>3128</v>
      </c>
      <c r="G1578">
        <v>1</v>
      </c>
    </row>
    <row r="1579" spans="1:7" x14ac:dyDescent="0.2">
      <c r="A1579" t="s">
        <v>10805</v>
      </c>
      <c r="B1579">
        <v>28</v>
      </c>
      <c r="C1579" t="s">
        <v>10806</v>
      </c>
      <c r="D1579">
        <v>2090</v>
      </c>
      <c r="E1579" t="s">
        <v>10807</v>
      </c>
      <c r="F1579" t="s">
        <v>3128</v>
      </c>
      <c r="G1579">
        <v>1</v>
      </c>
    </row>
    <row r="1580" spans="1:7" x14ac:dyDescent="0.2">
      <c r="A1580" t="s">
        <v>10808</v>
      </c>
      <c r="B1580">
        <v>30</v>
      </c>
      <c r="C1580" t="s">
        <v>232</v>
      </c>
      <c r="D1580">
        <v>1394</v>
      </c>
      <c r="E1580" t="s">
        <v>10809</v>
      </c>
      <c r="F1580" t="s">
        <v>3128</v>
      </c>
      <c r="G1580">
        <v>1</v>
      </c>
    </row>
    <row r="1581" spans="1:7" x14ac:dyDescent="0.2">
      <c r="A1581" t="s">
        <v>6080</v>
      </c>
      <c r="B1581">
        <v>30</v>
      </c>
      <c r="C1581" t="s">
        <v>6081</v>
      </c>
      <c r="D1581">
        <v>743</v>
      </c>
      <c r="E1581" t="s">
        <v>6082</v>
      </c>
      <c r="F1581" t="s">
        <v>3128</v>
      </c>
      <c r="G1581">
        <v>1</v>
      </c>
    </row>
    <row r="1582" spans="1:7" x14ac:dyDescent="0.2">
      <c r="A1582" t="s">
        <v>6083</v>
      </c>
      <c r="B1582" t="e">
        <v>#NAME?</v>
      </c>
      <c r="C1582" t="e">
        <f>NA()</f>
        <v>#N/A</v>
      </c>
      <c r="D1582" t="e">
        <f>NA()</f>
        <v>#N/A</v>
      </c>
      <c r="E1582" t="s">
        <v>6084</v>
      </c>
      <c r="F1582" t="s">
        <v>3128</v>
      </c>
      <c r="G1582">
        <v>1</v>
      </c>
    </row>
    <row r="1583" spans="1:7" x14ac:dyDescent="0.2">
      <c r="A1583" t="s">
        <v>6085</v>
      </c>
      <c r="B1583" t="e">
        <v>#NAME?</v>
      </c>
      <c r="C1583" t="e">
        <f>NA()</f>
        <v>#N/A</v>
      </c>
      <c r="D1583" t="e">
        <f>NA()</f>
        <v>#N/A</v>
      </c>
      <c r="E1583" t="s">
        <v>6086</v>
      </c>
      <c r="F1583" t="s">
        <v>3128</v>
      </c>
      <c r="G1583">
        <v>1</v>
      </c>
    </row>
    <row r="1584" spans="1:7" x14ac:dyDescent="0.2">
      <c r="A1584" t="s">
        <v>6110</v>
      </c>
      <c r="B1584">
        <v>32</v>
      </c>
      <c r="C1584" t="s">
        <v>232</v>
      </c>
      <c r="D1584">
        <v>3908</v>
      </c>
      <c r="E1584" t="s">
        <v>6111</v>
      </c>
      <c r="F1584" t="s">
        <v>3128</v>
      </c>
      <c r="G1584">
        <v>1</v>
      </c>
    </row>
    <row r="1585" spans="1:7" x14ac:dyDescent="0.2">
      <c r="A1585" t="s">
        <v>10810</v>
      </c>
      <c r="B1585">
        <v>32</v>
      </c>
      <c r="C1585" t="s">
        <v>941</v>
      </c>
      <c r="D1585">
        <v>1013</v>
      </c>
      <c r="E1585" t="s">
        <v>10811</v>
      </c>
      <c r="F1585" t="s">
        <v>3128</v>
      </c>
      <c r="G1585">
        <v>1</v>
      </c>
    </row>
    <row r="1586" spans="1:7" x14ac:dyDescent="0.2">
      <c r="A1586" t="s">
        <v>7286</v>
      </c>
      <c r="B1586">
        <v>33</v>
      </c>
      <c r="C1586" t="s">
        <v>265</v>
      </c>
      <c r="D1586">
        <v>869</v>
      </c>
      <c r="E1586" t="s">
        <v>7287</v>
      </c>
      <c r="F1586" t="s">
        <v>3128</v>
      </c>
      <c r="G1586">
        <v>1</v>
      </c>
    </row>
    <row r="1587" spans="1:7" x14ac:dyDescent="0.2">
      <c r="A1587" t="s">
        <v>9369</v>
      </c>
      <c r="B1587">
        <v>33</v>
      </c>
      <c r="C1587" t="s">
        <v>232</v>
      </c>
      <c r="D1587">
        <v>2681</v>
      </c>
      <c r="E1587" t="s">
        <v>9370</v>
      </c>
      <c r="F1587" t="s">
        <v>3128</v>
      </c>
      <c r="G1587">
        <v>1</v>
      </c>
    </row>
    <row r="1588" spans="1:7" x14ac:dyDescent="0.2">
      <c r="A1588" t="s">
        <v>7792</v>
      </c>
      <c r="B1588">
        <v>34</v>
      </c>
      <c r="C1588" t="s">
        <v>6454</v>
      </c>
      <c r="D1588">
        <v>2138</v>
      </c>
      <c r="E1588" t="s">
        <v>7793</v>
      </c>
      <c r="F1588" t="s">
        <v>3128</v>
      </c>
      <c r="G1588">
        <v>1</v>
      </c>
    </row>
    <row r="1589" spans="1:7" x14ac:dyDescent="0.2">
      <c r="A1589" t="s">
        <v>3706</v>
      </c>
      <c r="B1589">
        <v>34</v>
      </c>
      <c r="C1589" t="s">
        <v>3707</v>
      </c>
      <c r="D1589">
        <v>1646</v>
      </c>
      <c r="E1589" t="s">
        <v>3708</v>
      </c>
      <c r="F1589" t="s">
        <v>3128</v>
      </c>
      <c r="G1589">
        <v>1</v>
      </c>
    </row>
    <row r="1590" spans="1:7" x14ac:dyDescent="0.2">
      <c r="A1590" t="s">
        <v>10812</v>
      </c>
      <c r="B1590">
        <v>34</v>
      </c>
      <c r="C1590" t="s">
        <v>7910</v>
      </c>
      <c r="D1590">
        <v>1283</v>
      </c>
      <c r="E1590" t="s">
        <v>10813</v>
      </c>
      <c r="F1590" t="s">
        <v>3128</v>
      </c>
      <c r="G1590">
        <v>1</v>
      </c>
    </row>
    <row r="1591" spans="1:7" x14ac:dyDescent="0.2">
      <c r="A1591" t="s">
        <v>10814</v>
      </c>
      <c r="B1591">
        <v>35</v>
      </c>
      <c r="C1591" t="s">
        <v>10815</v>
      </c>
      <c r="D1591">
        <v>1736</v>
      </c>
      <c r="E1591" t="s">
        <v>10816</v>
      </c>
      <c r="F1591" t="s">
        <v>3128</v>
      </c>
      <c r="G1591">
        <v>1</v>
      </c>
    </row>
    <row r="1592" spans="1:7" x14ac:dyDescent="0.2">
      <c r="A1592" t="s">
        <v>10817</v>
      </c>
      <c r="B1592">
        <v>35</v>
      </c>
      <c r="C1592" t="s">
        <v>10818</v>
      </c>
      <c r="D1592">
        <v>1217</v>
      </c>
      <c r="E1592" t="s">
        <v>10819</v>
      </c>
      <c r="F1592" t="s">
        <v>3128</v>
      </c>
      <c r="G1592">
        <v>1</v>
      </c>
    </row>
    <row r="1593" spans="1:7" x14ac:dyDescent="0.2">
      <c r="A1593" t="s">
        <v>10820</v>
      </c>
      <c r="B1593">
        <v>35</v>
      </c>
      <c r="C1593" t="s">
        <v>232</v>
      </c>
      <c r="D1593">
        <v>1175</v>
      </c>
      <c r="E1593" t="s">
        <v>10821</v>
      </c>
      <c r="F1593" t="s">
        <v>3128</v>
      </c>
      <c r="G1593">
        <v>1</v>
      </c>
    </row>
    <row r="1594" spans="1:7" x14ac:dyDescent="0.2">
      <c r="A1594" t="s">
        <v>6788</v>
      </c>
      <c r="B1594">
        <v>36</v>
      </c>
      <c r="C1594" t="s">
        <v>842</v>
      </c>
      <c r="D1594">
        <v>1511</v>
      </c>
      <c r="E1594" t="s">
        <v>6789</v>
      </c>
      <c r="F1594" t="s">
        <v>3128</v>
      </c>
      <c r="G1594">
        <v>1</v>
      </c>
    </row>
    <row r="1595" spans="1:7" x14ac:dyDescent="0.2">
      <c r="A1595" t="s">
        <v>9612</v>
      </c>
      <c r="B1595">
        <v>36</v>
      </c>
      <c r="C1595" t="s">
        <v>9613</v>
      </c>
      <c r="D1595">
        <v>1688</v>
      </c>
      <c r="E1595" t="s">
        <v>9614</v>
      </c>
      <c r="F1595" t="s">
        <v>3128</v>
      </c>
      <c r="G1595">
        <v>1</v>
      </c>
    </row>
    <row r="1596" spans="1:7" x14ac:dyDescent="0.2">
      <c r="A1596" t="s">
        <v>10822</v>
      </c>
      <c r="B1596">
        <v>36</v>
      </c>
      <c r="C1596" t="s">
        <v>4197</v>
      </c>
      <c r="D1596">
        <v>1598</v>
      </c>
      <c r="E1596" t="s">
        <v>10823</v>
      </c>
      <c r="F1596" t="s">
        <v>3128</v>
      </c>
      <c r="G1596">
        <v>1</v>
      </c>
    </row>
    <row r="1597" spans="1:7" x14ac:dyDescent="0.2">
      <c r="A1597" t="s">
        <v>8577</v>
      </c>
      <c r="B1597">
        <v>2</v>
      </c>
      <c r="C1597" t="s">
        <v>4711</v>
      </c>
      <c r="D1597">
        <v>458</v>
      </c>
      <c r="E1597" t="s">
        <v>8578</v>
      </c>
      <c r="F1597" t="s">
        <v>3128</v>
      </c>
      <c r="G1597">
        <v>1</v>
      </c>
    </row>
    <row r="1598" spans="1:7" x14ac:dyDescent="0.2">
      <c r="A1598" t="s">
        <v>3817</v>
      </c>
      <c r="B1598">
        <v>4</v>
      </c>
      <c r="C1598" t="s">
        <v>3818</v>
      </c>
      <c r="D1598">
        <v>1910</v>
      </c>
      <c r="E1598" t="s">
        <v>3819</v>
      </c>
      <c r="F1598" t="s">
        <v>3128</v>
      </c>
      <c r="G1598">
        <v>1</v>
      </c>
    </row>
    <row r="1599" spans="1:7" x14ac:dyDescent="0.2">
      <c r="A1599" t="s">
        <v>7892</v>
      </c>
      <c r="B1599">
        <v>4</v>
      </c>
      <c r="C1599" t="s">
        <v>232</v>
      </c>
      <c r="D1599">
        <v>3827</v>
      </c>
      <c r="E1599" t="s">
        <v>7893</v>
      </c>
      <c r="F1599" t="s">
        <v>3128</v>
      </c>
      <c r="G1599">
        <v>1</v>
      </c>
    </row>
    <row r="1600" spans="1:7" x14ac:dyDescent="0.2">
      <c r="A1600" t="s">
        <v>10824</v>
      </c>
      <c r="B1600">
        <v>4</v>
      </c>
      <c r="C1600" t="s">
        <v>6249</v>
      </c>
      <c r="D1600">
        <v>3536</v>
      </c>
      <c r="E1600" t="s">
        <v>10825</v>
      </c>
      <c r="F1600" t="s">
        <v>3128</v>
      </c>
      <c r="G1600">
        <v>1</v>
      </c>
    </row>
    <row r="1601" spans="1:7" x14ac:dyDescent="0.2">
      <c r="A1601" t="s">
        <v>10826</v>
      </c>
      <c r="B1601">
        <v>5</v>
      </c>
      <c r="C1601" t="s">
        <v>10827</v>
      </c>
      <c r="D1601">
        <v>2501</v>
      </c>
      <c r="E1601" t="s">
        <v>10828</v>
      </c>
      <c r="F1601" t="s">
        <v>3128</v>
      </c>
      <c r="G1601">
        <v>1</v>
      </c>
    </row>
    <row r="1602" spans="1:7" x14ac:dyDescent="0.2">
      <c r="A1602" t="s">
        <v>10829</v>
      </c>
      <c r="B1602">
        <v>7</v>
      </c>
      <c r="C1602" t="s">
        <v>10830</v>
      </c>
      <c r="D1602">
        <v>10799</v>
      </c>
      <c r="E1602" t="s">
        <v>10831</v>
      </c>
      <c r="F1602" t="s">
        <v>3128</v>
      </c>
      <c r="G1602">
        <v>1</v>
      </c>
    </row>
    <row r="1603" spans="1:7" x14ac:dyDescent="0.2">
      <c r="A1603" t="s">
        <v>8681</v>
      </c>
      <c r="B1603">
        <v>7</v>
      </c>
      <c r="C1603" t="s">
        <v>307</v>
      </c>
      <c r="D1603">
        <v>4421</v>
      </c>
      <c r="E1603" t="s">
        <v>8682</v>
      </c>
      <c r="F1603" t="s">
        <v>3128</v>
      </c>
      <c r="G1603">
        <v>1</v>
      </c>
    </row>
    <row r="1604" spans="1:7" x14ac:dyDescent="0.2">
      <c r="A1604" t="s">
        <v>4807</v>
      </c>
      <c r="B1604">
        <v>9</v>
      </c>
      <c r="C1604" t="s">
        <v>232</v>
      </c>
      <c r="D1604">
        <v>1733</v>
      </c>
      <c r="E1604" t="s">
        <v>4808</v>
      </c>
      <c r="F1604" t="s">
        <v>3128</v>
      </c>
      <c r="G1604">
        <v>1</v>
      </c>
    </row>
    <row r="1605" spans="1:7" x14ac:dyDescent="0.2">
      <c r="A1605" t="s">
        <v>4824</v>
      </c>
      <c r="B1605">
        <v>10</v>
      </c>
      <c r="C1605" t="s">
        <v>4825</v>
      </c>
      <c r="D1605">
        <v>2297</v>
      </c>
      <c r="E1605" t="s">
        <v>4826</v>
      </c>
      <c r="F1605" t="s">
        <v>3128</v>
      </c>
      <c r="G1605">
        <v>1</v>
      </c>
    </row>
    <row r="1606" spans="1:7" x14ac:dyDescent="0.2">
      <c r="A1606" t="s">
        <v>4833</v>
      </c>
      <c r="B1606">
        <v>10</v>
      </c>
      <c r="C1606" t="s">
        <v>4834</v>
      </c>
      <c r="D1606">
        <v>1769</v>
      </c>
      <c r="E1606" t="s">
        <v>4835</v>
      </c>
      <c r="F1606" t="s">
        <v>3128</v>
      </c>
      <c r="G1606">
        <v>1</v>
      </c>
    </row>
    <row r="1607" spans="1:7" x14ac:dyDescent="0.2">
      <c r="A1607" t="s">
        <v>10832</v>
      </c>
      <c r="B1607">
        <v>11</v>
      </c>
      <c r="C1607" t="s">
        <v>10833</v>
      </c>
      <c r="D1607">
        <v>1106</v>
      </c>
      <c r="E1607" t="s">
        <v>10834</v>
      </c>
      <c r="F1607" t="s">
        <v>3128</v>
      </c>
      <c r="G1607">
        <v>1</v>
      </c>
    </row>
    <row r="1608" spans="1:7" x14ac:dyDescent="0.2">
      <c r="A1608" t="s">
        <v>4862</v>
      </c>
      <c r="B1608">
        <v>11</v>
      </c>
      <c r="C1608" t="s">
        <v>232</v>
      </c>
      <c r="D1608">
        <v>2642</v>
      </c>
      <c r="E1608" t="s">
        <v>4863</v>
      </c>
      <c r="F1608" t="s">
        <v>3128</v>
      </c>
      <c r="G1608">
        <v>1</v>
      </c>
    </row>
    <row r="1609" spans="1:7" x14ac:dyDescent="0.2">
      <c r="A1609" t="s">
        <v>8772</v>
      </c>
      <c r="B1609">
        <v>11</v>
      </c>
      <c r="C1609" t="s">
        <v>8773</v>
      </c>
      <c r="D1609">
        <v>1961</v>
      </c>
      <c r="E1609" t="s">
        <v>8774</v>
      </c>
      <c r="F1609" t="s">
        <v>3128</v>
      </c>
      <c r="G1609">
        <v>1</v>
      </c>
    </row>
    <row r="1610" spans="1:7" x14ac:dyDescent="0.2">
      <c r="A1610" t="s">
        <v>8784</v>
      </c>
      <c r="B1610">
        <v>12</v>
      </c>
      <c r="C1610" t="s">
        <v>3961</v>
      </c>
      <c r="D1610">
        <v>4940</v>
      </c>
      <c r="E1610" t="s">
        <v>8785</v>
      </c>
      <c r="F1610" t="s">
        <v>3128</v>
      </c>
      <c r="G1610">
        <v>1</v>
      </c>
    </row>
    <row r="1611" spans="1:7" x14ac:dyDescent="0.2">
      <c r="A1611" t="s">
        <v>7571</v>
      </c>
      <c r="B1611">
        <v>12</v>
      </c>
      <c r="C1611" t="s">
        <v>3766</v>
      </c>
      <c r="D1611">
        <v>3041</v>
      </c>
      <c r="E1611" t="s">
        <v>7572</v>
      </c>
      <c r="F1611" t="s">
        <v>3128</v>
      </c>
      <c r="G1611">
        <v>1</v>
      </c>
    </row>
    <row r="1612" spans="1:7" x14ac:dyDescent="0.2">
      <c r="A1612" t="s">
        <v>7166</v>
      </c>
      <c r="B1612">
        <v>12</v>
      </c>
      <c r="C1612" t="s">
        <v>7167</v>
      </c>
      <c r="D1612">
        <v>2612</v>
      </c>
      <c r="E1612" t="s">
        <v>7168</v>
      </c>
      <c r="F1612" t="s">
        <v>3128</v>
      </c>
      <c r="G1612">
        <v>1</v>
      </c>
    </row>
    <row r="1613" spans="1:7" x14ac:dyDescent="0.2">
      <c r="A1613" t="s">
        <v>10835</v>
      </c>
      <c r="B1613">
        <v>13</v>
      </c>
      <c r="C1613" t="s">
        <v>10836</v>
      </c>
      <c r="D1613">
        <v>1871</v>
      </c>
      <c r="E1613" t="s">
        <v>10837</v>
      </c>
      <c r="F1613" t="s">
        <v>3128</v>
      </c>
      <c r="G1613">
        <v>1</v>
      </c>
    </row>
    <row r="1614" spans="1:7" x14ac:dyDescent="0.2">
      <c r="A1614" t="s">
        <v>7977</v>
      </c>
      <c r="B1614">
        <v>13</v>
      </c>
      <c r="C1614" t="s">
        <v>7978</v>
      </c>
      <c r="D1614">
        <v>3272</v>
      </c>
      <c r="E1614" t="s">
        <v>7979</v>
      </c>
      <c r="F1614" t="s">
        <v>3128</v>
      </c>
      <c r="G1614">
        <v>1</v>
      </c>
    </row>
    <row r="1615" spans="1:7" x14ac:dyDescent="0.2">
      <c r="A1615" t="s">
        <v>4962</v>
      </c>
      <c r="B1615">
        <v>13</v>
      </c>
      <c r="C1615" t="s">
        <v>232</v>
      </c>
      <c r="D1615">
        <v>5195</v>
      </c>
      <c r="E1615" t="s">
        <v>4963</v>
      </c>
      <c r="F1615" t="s">
        <v>3128</v>
      </c>
      <c r="G1615">
        <v>1</v>
      </c>
    </row>
    <row r="1616" spans="1:7" x14ac:dyDescent="0.2">
      <c r="A1616" t="s">
        <v>3919</v>
      </c>
      <c r="B1616">
        <v>13</v>
      </c>
      <c r="C1616" t="s">
        <v>232</v>
      </c>
      <c r="D1616">
        <v>1823</v>
      </c>
      <c r="E1616" t="s">
        <v>3920</v>
      </c>
      <c r="F1616" t="s">
        <v>3128</v>
      </c>
      <c r="G1616">
        <v>1</v>
      </c>
    </row>
    <row r="1617" spans="1:7" x14ac:dyDescent="0.2">
      <c r="A1617" t="s">
        <v>10838</v>
      </c>
      <c r="B1617">
        <v>13</v>
      </c>
      <c r="C1617" t="s">
        <v>10839</v>
      </c>
      <c r="D1617">
        <v>6188</v>
      </c>
      <c r="E1617" t="s">
        <v>10840</v>
      </c>
      <c r="F1617" t="s">
        <v>3128</v>
      </c>
      <c r="G1617">
        <v>1</v>
      </c>
    </row>
    <row r="1618" spans="1:7" x14ac:dyDescent="0.2">
      <c r="A1618" t="s">
        <v>3924</v>
      </c>
      <c r="B1618">
        <v>13</v>
      </c>
      <c r="C1618" t="s">
        <v>3925</v>
      </c>
      <c r="D1618">
        <v>983</v>
      </c>
      <c r="E1618" t="s">
        <v>3926</v>
      </c>
      <c r="F1618" t="s">
        <v>3128</v>
      </c>
      <c r="G1618">
        <v>1</v>
      </c>
    </row>
    <row r="1619" spans="1:7" x14ac:dyDescent="0.2">
      <c r="A1619" t="s">
        <v>5023</v>
      </c>
      <c r="B1619">
        <v>14</v>
      </c>
      <c r="C1619" t="s">
        <v>547</v>
      </c>
      <c r="D1619">
        <v>3926</v>
      </c>
      <c r="E1619" t="s">
        <v>5024</v>
      </c>
      <c r="F1619" t="s">
        <v>3128</v>
      </c>
      <c r="G1619">
        <v>1</v>
      </c>
    </row>
    <row r="1620" spans="1:7" x14ac:dyDescent="0.2">
      <c r="A1620" t="s">
        <v>10841</v>
      </c>
      <c r="B1620">
        <v>14</v>
      </c>
      <c r="C1620" t="s">
        <v>3647</v>
      </c>
      <c r="D1620">
        <v>2129</v>
      </c>
      <c r="E1620" t="s">
        <v>10842</v>
      </c>
      <c r="F1620" t="s">
        <v>3128</v>
      </c>
      <c r="G1620">
        <v>1</v>
      </c>
    </row>
    <row r="1621" spans="1:7" x14ac:dyDescent="0.2">
      <c r="A1621" t="s">
        <v>5090</v>
      </c>
      <c r="B1621">
        <v>15</v>
      </c>
      <c r="C1621" t="s">
        <v>5091</v>
      </c>
      <c r="D1621">
        <v>3710</v>
      </c>
      <c r="E1621" t="s">
        <v>5092</v>
      </c>
      <c r="F1621" t="s">
        <v>3128</v>
      </c>
      <c r="G1621">
        <v>1</v>
      </c>
    </row>
    <row r="1622" spans="1:7" x14ac:dyDescent="0.2">
      <c r="A1622" t="s">
        <v>10843</v>
      </c>
      <c r="B1622">
        <v>17</v>
      </c>
      <c r="C1622" t="s">
        <v>9287</v>
      </c>
      <c r="D1622">
        <v>3305</v>
      </c>
      <c r="E1622" t="s">
        <v>10844</v>
      </c>
      <c r="F1622" t="s">
        <v>3128</v>
      </c>
      <c r="G1622">
        <v>1</v>
      </c>
    </row>
    <row r="1623" spans="1:7" x14ac:dyDescent="0.2">
      <c r="A1623" t="s">
        <v>10845</v>
      </c>
      <c r="B1623">
        <v>17</v>
      </c>
      <c r="C1623" t="s">
        <v>232</v>
      </c>
      <c r="D1623">
        <v>3854</v>
      </c>
      <c r="E1623" t="s">
        <v>10846</v>
      </c>
      <c r="F1623" t="s">
        <v>3128</v>
      </c>
      <c r="G1623">
        <v>1</v>
      </c>
    </row>
    <row r="1624" spans="1:7" x14ac:dyDescent="0.2">
      <c r="A1624" t="s">
        <v>5174</v>
      </c>
      <c r="B1624">
        <v>17</v>
      </c>
      <c r="C1624" t="s">
        <v>3179</v>
      </c>
      <c r="D1624">
        <v>1916</v>
      </c>
      <c r="E1624" t="s">
        <v>5175</v>
      </c>
      <c r="F1624" t="s">
        <v>3128</v>
      </c>
      <c r="G1624">
        <v>1</v>
      </c>
    </row>
    <row r="1625" spans="1:7" x14ac:dyDescent="0.2">
      <c r="A1625" t="s">
        <v>10847</v>
      </c>
      <c r="B1625">
        <v>18</v>
      </c>
      <c r="C1625" t="s">
        <v>803</v>
      </c>
      <c r="D1625">
        <v>1265</v>
      </c>
      <c r="E1625" t="s">
        <v>10848</v>
      </c>
      <c r="F1625" t="s">
        <v>3128</v>
      </c>
      <c r="G1625">
        <v>1</v>
      </c>
    </row>
    <row r="1626" spans="1:7" x14ac:dyDescent="0.2">
      <c r="A1626" t="s">
        <v>5254</v>
      </c>
      <c r="B1626">
        <v>19</v>
      </c>
      <c r="C1626" t="s">
        <v>5255</v>
      </c>
      <c r="D1626">
        <v>2291</v>
      </c>
      <c r="E1626" t="s">
        <v>5256</v>
      </c>
      <c r="F1626" t="s">
        <v>3128</v>
      </c>
      <c r="G1626">
        <v>1</v>
      </c>
    </row>
    <row r="1627" spans="1:7" x14ac:dyDescent="0.2">
      <c r="A1627" t="s">
        <v>10849</v>
      </c>
      <c r="B1627">
        <v>20</v>
      </c>
      <c r="C1627" t="s">
        <v>885</v>
      </c>
      <c r="D1627">
        <v>1295</v>
      </c>
      <c r="E1627" t="s">
        <v>10850</v>
      </c>
      <c r="F1627" t="s">
        <v>3128</v>
      </c>
      <c r="G1627">
        <v>1</v>
      </c>
    </row>
    <row r="1628" spans="1:7" x14ac:dyDescent="0.2">
      <c r="A1628" t="s">
        <v>4165</v>
      </c>
      <c r="B1628">
        <v>21</v>
      </c>
      <c r="C1628" t="s">
        <v>4029</v>
      </c>
      <c r="D1628">
        <v>4880</v>
      </c>
      <c r="E1628" t="s">
        <v>4166</v>
      </c>
      <c r="F1628" t="s">
        <v>3128</v>
      </c>
      <c r="G1628">
        <v>1</v>
      </c>
    </row>
    <row r="1629" spans="1:7" x14ac:dyDescent="0.2">
      <c r="A1629" t="s">
        <v>7381</v>
      </c>
      <c r="B1629">
        <v>21</v>
      </c>
      <c r="C1629" t="s">
        <v>232</v>
      </c>
      <c r="D1629">
        <v>2030</v>
      </c>
      <c r="E1629" t="s">
        <v>7382</v>
      </c>
      <c r="F1629" t="s">
        <v>3128</v>
      </c>
      <c r="G1629">
        <v>1</v>
      </c>
    </row>
    <row r="1630" spans="1:7" x14ac:dyDescent="0.2">
      <c r="A1630" t="s">
        <v>8116</v>
      </c>
      <c r="B1630">
        <v>21</v>
      </c>
      <c r="C1630" t="s">
        <v>4865</v>
      </c>
      <c r="D1630">
        <v>2360</v>
      </c>
      <c r="E1630" t="s">
        <v>8117</v>
      </c>
      <c r="F1630" t="s">
        <v>3128</v>
      </c>
      <c r="G1630">
        <v>1</v>
      </c>
    </row>
    <row r="1631" spans="1:7" x14ac:dyDescent="0.2">
      <c r="A1631" t="s">
        <v>5398</v>
      </c>
      <c r="B1631">
        <v>21</v>
      </c>
      <c r="C1631" t="s">
        <v>232</v>
      </c>
      <c r="D1631">
        <v>1532</v>
      </c>
      <c r="E1631" t="s">
        <v>5399</v>
      </c>
      <c r="F1631" t="s">
        <v>3128</v>
      </c>
      <c r="G1631">
        <v>1</v>
      </c>
    </row>
    <row r="1632" spans="1:7" x14ac:dyDescent="0.2">
      <c r="A1632" t="s">
        <v>7674</v>
      </c>
      <c r="B1632">
        <v>21</v>
      </c>
      <c r="C1632" t="s">
        <v>307</v>
      </c>
      <c r="D1632">
        <v>851</v>
      </c>
      <c r="E1632" t="s">
        <v>7675</v>
      </c>
      <c r="F1632" t="s">
        <v>3128</v>
      </c>
      <c r="G1632">
        <v>1</v>
      </c>
    </row>
    <row r="1633" spans="1:7" x14ac:dyDescent="0.2">
      <c r="A1633" t="s">
        <v>10851</v>
      </c>
      <c r="B1633">
        <v>24</v>
      </c>
      <c r="C1633" t="s">
        <v>232</v>
      </c>
      <c r="D1633">
        <v>1400</v>
      </c>
      <c r="E1633" t="s">
        <v>10852</v>
      </c>
      <c r="F1633" t="s">
        <v>3128</v>
      </c>
      <c r="G1633">
        <v>1</v>
      </c>
    </row>
    <row r="1634" spans="1:7" x14ac:dyDescent="0.2">
      <c r="A1634" t="s">
        <v>10853</v>
      </c>
      <c r="B1634">
        <v>24</v>
      </c>
      <c r="C1634" t="s">
        <v>4810</v>
      </c>
      <c r="D1634">
        <v>2216</v>
      </c>
      <c r="E1634" t="s">
        <v>10854</v>
      </c>
      <c r="F1634" t="s">
        <v>3128</v>
      </c>
      <c r="G1634">
        <v>1</v>
      </c>
    </row>
    <row r="1635" spans="1:7" x14ac:dyDescent="0.2">
      <c r="A1635" t="s">
        <v>8175</v>
      </c>
      <c r="B1635">
        <v>24</v>
      </c>
      <c r="C1635" t="s">
        <v>8176</v>
      </c>
      <c r="D1635">
        <v>836</v>
      </c>
      <c r="E1635" t="s">
        <v>8177</v>
      </c>
      <c r="F1635" t="s">
        <v>3128</v>
      </c>
      <c r="G1635">
        <v>1</v>
      </c>
    </row>
    <row r="1636" spans="1:7" x14ac:dyDescent="0.2">
      <c r="A1636" t="s">
        <v>10855</v>
      </c>
      <c r="B1636">
        <v>25</v>
      </c>
      <c r="C1636" t="s">
        <v>2605</v>
      </c>
      <c r="D1636">
        <v>986</v>
      </c>
      <c r="E1636" t="s">
        <v>10856</v>
      </c>
      <c r="F1636" t="s">
        <v>3128</v>
      </c>
      <c r="G1636">
        <v>1</v>
      </c>
    </row>
    <row r="1637" spans="1:7" x14ac:dyDescent="0.2">
      <c r="A1637" t="s">
        <v>5581</v>
      </c>
      <c r="B1637">
        <v>25</v>
      </c>
      <c r="C1637" t="s">
        <v>232</v>
      </c>
      <c r="D1637">
        <v>3065</v>
      </c>
      <c r="E1637" t="s">
        <v>5582</v>
      </c>
      <c r="F1637" t="s">
        <v>3128</v>
      </c>
      <c r="G1637">
        <v>1</v>
      </c>
    </row>
    <row r="1638" spans="1:7" x14ac:dyDescent="0.2">
      <c r="A1638" t="s">
        <v>10857</v>
      </c>
      <c r="B1638">
        <v>25</v>
      </c>
      <c r="C1638" t="s">
        <v>232</v>
      </c>
      <c r="D1638">
        <v>1835</v>
      </c>
      <c r="E1638" t="s">
        <v>10858</v>
      </c>
      <c r="F1638" t="s">
        <v>3128</v>
      </c>
      <c r="G1638">
        <v>1</v>
      </c>
    </row>
    <row r="1639" spans="1:7" x14ac:dyDescent="0.2">
      <c r="A1639" t="s">
        <v>10859</v>
      </c>
      <c r="B1639">
        <v>26</v>
      </c>
      <c r="C1639" t="s">
        <v>10860</v>
      </c>
      <c r="D1639">
        <v>2834</v>
      </c>
      <c r="E1639" t="s">
        <v>10861</v>
      </c>
      <c r="F1639" t="s">
        <v>3128</v>
      </c>
      <c r="G1639">
        <v>1</v>
      </c>
    </row>
    <row r="1640" spans="1:7" x14ac:dyDescent="0.2">
      <c r="A1640" t="s">
        <v>10862</v>
      </c>
      <c r="B1640" t="e">
        <v>#NAME?</v>
      </c>
      <c r="C1640" t="e">
        <f>NA()</f>
        <v>#N/A</v>
      </c>
      <c r="D1640" t="e">
        <f>NA()</f>
        <v>#N/A</v>
      </c>
      <c r="E1640" t="s">
        <v>10863</v>
      </c>
      <c r="F1640" t="s">
        <v>3128</v>
      </c>
      <c r="G1640">
        <v>1</v>
      </c>
    </row>
    <row r="1641" spans="1:7" x14ac:dyDescent="0.2">
      <c r="A1641" t="s">
        <v>10864</v>
      </c>
      <c r="B1641">
        <v>27</v>
      </c>
      <c r="C1641" t="s">
        <v>232</v>
      </c>
      <c r="D1641">
        <v>5561</v>
      </c>
      <c r="E1641" t="s">
        <v>10865</v>
      </c>
      <c r="F1641" t="s">
        <v>3128</v>
      </c>
      <c r="G1641">
        <v>1</v>
      </c>
    </row>
    <row r="1642" spans="1:7" x14ac:dyDescent="0.2">
      <c r="A1642" t="s">
        <v>10866</v>
      </c>
      <c r="B1642">
        <v>28</v>
      </c>
      <c r="C1642" t="s">
        <v>10867</v>
      </c>
      <c r="D1642">
        <v>1049</v>
      </c>
      <c r="E1642" t="s">
        <v>10868</v>
      </c>
      <c r="F1642" t="s">
        <v>3128</v>
      </c>
      <c r="G1642">
        <v>1</v>
      </c>
    </row>
    <row r="1643" spans="1:7" x14ac:dyDescent="0.2">
      <c r="A1643" t="s">
        <v>7414</v>
      </c>
      <c r="B1643">
        <v>28</v>
      </c>
      <c r="C1643" t="s">
        <v>232</v>
      </c>
      <c r="D1643">
        <v>2414</v>
      </c>
      <c r="E1643" t="s">
        <v>7415</v>
      </c>
      <c r="F1643" t="s">
        <v>3128</v>
      </c>
      <c r="G1643">
        <v>1</v>
      </c>
    </row>
    <row r="1644" spans="1:7" x14ac:dyDescent="0.2">
      <c r="A1644" t="s">
        <v>10869</v>
      </c>
      <c r="B1644">
        <v>28</v>
      </c>
      <c r="C1644" t="s">
        <v>307</v>
      </c>
      <c r="D1644">
        <v>851</v>
      </c>
      <c r="E1644" t="s">
        <v>10870</v>
      </c>
      <c r="F1644" t="s">
        <v>3128</v>
      </c>
      <c r="G1644">
        <v>1</v>
      </c>
    </row>
    <row r="1645" spans="1:7" x14ac:dyDescent="0.2">
      <c r="A1645" t="s">
        <v>5820</v>
      </c>
      <c r="B1645">
        <v>29</v>
      </c>
      <c r="C1645" t="s">
        <v>232</v>
      </c>
      <c r="D1645">
        <v>3974</v>
      </c>
      <c r="E1645" t="s">
        <v>5821</v>
      </c>
      <c r="F1645" t="s">
        <v>3128</v>
      </c>
      <c r="G1645">
        <v>1</v>
      </c>
    </row>
    <row r="1646" spans="1:7" x14ac:dyDescent="0.2">
      <c r="A1646" t="s">
        <v>5886</v>
      </c>
      <c r="B1646">
        <v>29</v>
      </c>
      <c r="C1646" t="s">
        <v>232</v>
      </c>
      <c r="D1646">
        <v>1421</v>
      </c>
      <c r="E1646" t="s">
        <v>5887</v>
      </c>
      <c r="F1646" t="s">
        <v>3128</v>
      </c>
      <c r="G1646">
        <v>1</v>
      </c>
    </row>
    <row r="1647" spans="1:7" x14ac:dyDescent="0.2">
      <c r="A1647" t="s">
        <v>3639</v>
      </c>
      <c r="B1647">
        <v>29</v>
      </c>
      <c r="C1647" t="s">
        <v>232</v>
      </c>
      <c r="D1647">
        <v>1817</v>
      </c>
      <c r="E1647" t="s">
        <v>3640</v>
      </c>
      <c r="F1647" t="s">
        <v>3128</v>
      </c>
      <c r="G1647">
        <v>1</v>
      </c>
    </row>
    <row r="1648" spans="1:7" x14ac:dyDescent="0.2">
      <c r="A1648" t="s">
        <v>10871</v>
      </c>
      <c r="B1648">
        <v>29</v>
      </c>
      <c r="C1648" t="s">
        <v>3644</v>
      </c>
      <c r="D1648">
        <v>1247</v>
      </c>
      <c r="E1648" t="s">
        <v>10872</v>
      </c>
      <c r="F1648" t="s">
        <v>3128</v>
      </c>
      <c r="G1648">
        <v>1</v>
      </c>
    </row>
    <row r="1649" spans="1:7" x14ac:dyDescent="0.2">
      <c r="A1649" t="s">
        <v>9234</v>
      </c>
      <c r="B1649">
        <v>30</v>
      </c>
      <c r="C1649" t="s">
        <v>9235</v>
      </c>
      <c r="D1649">
        <v>1040</v>
      </c>
      <c r="E1649" t="s">
        <v>9236</v>
      </c>
      <c r="F1649" t="s">
        <v>3128</v>
      </c>
      <c r="G1649">
        <v>1</v>
      </c>
    </row>
    <row r="1650" spans="1:7" x14ac:dyDescent="0.2">
      <c r="A1650" t="s">
        <v>10873</v>
      </c>
      <c r="B1650">
        <v>30</v>
      </c>
      <c r="C1650" t="s">
        <v>10874</v>
      </c>
      <c r="D1650">
        <v>2192</v>
      </c>
      <c r="E1650" t="s">
        <v>10875</v>
      </c>
      <c r="F1650" t="s">
        <v>3128</v>
      </c>
      <c r="G1650">
        <v>1</v>
      </c>
    </row>
    <row r="1651" spans="1:7" x14ac:dyDescent="0.2">
      <c r="A1651" t="s">
        <v>9254</v>
      </c>
      <c r="B1651">
        <v>30</v>
      </c>
      <c r="C1651" t="s">
        <v>232</v>
      </c>
      <c r="D1651">
        <v>1949</v>
      </c>
      <c r="E1651" t="s">
        <v>9255</v>
      </c>
      <c r="F1651" t="s">
        <v>3128</v>
      </c>
      <c r="G1651">
        <v>1</v>
      </c>
    </row>
    <row r="1652" spans="1:7" x14ac:dyDescent="0.2">
      <c r="A1652" t="s">
        <v>3419</v>
      </c>
      <c r="B1652">
        <v>30</v>
      </c>
      <c r="C1652" t="s">
        <v>307</v>
      </c>
      <c r="D1652">
        <v>755</v>
      </c>
      <c r="E1652" t="s">
        <v>3420</v>
      </c>
      <c r="F1652" t="s">
        <v>3128</v>
      </c>
      <c r="G1652">
        <v>1</v>
      </c>
    </row>
    <row r="1653" spans="1:7" x14ac:dyDescent="0.2">
      <c r="A1653" t="s">
        <v>10876</v>
      </c>
      <c r="B1653">
        <v>32</v>
      </c>
      <c r="C1653" t="s">
        <v>505</v>
      </c>
      <c r="D1653">
        <v>950</v>
      </c>
      <c r="E1653" t="s">
        <v>10877</v>
      </c>
      <c r="F1653" t="s">
        <v>3128</v>
      </c>
      <c r="G1653">
        <v>1</v>
      </c>
    </row>
    <row r="1654" spans="1:7" x14ac:dyDescent="0.2">
      <c r="A1654" t="s">
        <v>8317</v>
      </c>
      <c r="B1654">
        <v>32</v>
      </c>
      <c r="C1654" t="s">
        <v>8318</v>
      </c>
      <c r="D1654">
        <v>1148</v>
      </c>
      <c r="E1654" t="s">
        <v>8319</v>
      </c>
      <c r="F1654" t="s">
        <v>3128</v>
      </c>
      <c r="G1654">
        <v>1</v>
      </c>
    </row>
    <row r="1655" spans="1:7" x14ac:dyDescent="0.2">
      <c r="A1655" t="s">
        <v>6216</v>
      </c>
      <c r="B1655">
        <v>32</v>
      </c>
      <c r="C1655" t="s">
        <v>6217</v>
      </c>
      <c r="D1655">
        <v>893</v>
      </c>
      <c r="E1655" t="s">
        <v>6218</v>
      </c>
      <c r="F1655" t="s">
        <v>3128</v>
      </c>
      <c r="G1655">
        <v>1</v>
      </c>
    </row>
    <row r="1656" spans="1:7" x14ac:dyDescent="0.2">
      <c r="A1656" t="s">
        <v>4234</v>
      </c>
      <c r="B1656">
        <v>32</v>
      </c>
      <c r="C1656" t="s">
        <v>4235</v>
      </c>
      <c r="D1656">
        <v>1001</v>
      </c>
      <c r="E1656" t="s">
        <v>4236</v>
      </c>
      <c r="F1656" t="s">
        <v>3128</v>
      </c>
      <c r="G1656">
        <v>1</v>
      </c>
    </row>
    <row r="1657" spans="1:7" x14ac:dyDescent="0.2">
      <c r="A1657" t="s">
        <v>9317</v>
      </c>
      <c r="B1657">
        <v>32</v>
      </c>
      <c r="C1657" t="s">
        <v>9318</v>
      </c>
      <c r="D1657">
        <v>3053</v>
      </c>
      <c r="E1657" t="s">
        <v>9319</v>
      </c>
      <c r="F1657" t="s">
        <v>3128</v>
      </c>
      <c r="G1657">
        <v>1</v>
      </c>
    </row>
    <row r="1658" spans="1:7" x14ac:dyDescent="0.2">
      <c r="A1658" t="s">
        <v>6239</v>
      </c>
      <c r="B1658">
        <v>32</v>
      </c>
      <c r="C1658" t="s">
        <v>232</v>
      </c>
      <c r="D1658">
        <v>2279</v>
      </c>
      <c r="E1658" t="s">
        <v>6240</v>
      </c>
      <c r="F1658" t="s">
        <v>3128</v>
      </c>
      <c r="G1658">
        <v>1</v>
      </c>
    </row>
    <row r="1659" spans="1:7" x14ac:dyDescent="0.2">
      <c r="A1659" t="s">
        <v>8349</v>
      </c>
      <c r="B1659">
        <v>32</v>
      </c>
      <c r="C1659" t="s">
        <v>8350</v>
      </c>
      <c r="D1659">
        <v>3956</v>
      </c>
      <c r="E1659" t="s">
        <v>8351</v>
      </c>
      <c r="F1659" t="s">
        <v>3128</v>
      </c>
      <c r="G1659">
        <v>1</v>
      </c>
    </row>
    <row r="1660" spans="1:7" x14ac:dyDescent="0.2">
      <c r="A1660" t="s">
        <v>6344</v>
      </c>
      <c r="B1660">
        <v>33</v>
      </c>
      <c r="C1660" t="s">
        <v>6345</v>
      </c>
      <c r="D1660">
        <v>1583</v>
      </c>
      <c r="E1660" t="s">
        <v>6346</v>
      </c>
      <c r="F1660" t="s">
        <v>3128</v>
      </c>
      <c r="G1660">
        <v>1</v>
      </c>
    </row>
    <row r="1661" spans="1:7" x14ac:dyDescent="0.2">
      <c r="A1661" t="s">
        <v>7456</v>
      </c>
      <c r="B1661">
        <v>34</v>
      </c>
      <c r="C1661" t="s">
        <v>232</v>
      </c>
      <c r="D1661">
        <v>1775</v>
      </c>
      <c r="E1661" t="s">
        <v>7457</v>
      </c>
      <c r="F1661" t="s">
        <v>3128</v>
      </c>
      <c r="G1661">
        <v>1</v>
      </c>
    </row>
    <row r="1662" spans="1:7" x14ac:dyDescent="0.2">
      <c r="A1662" t="s">
        <v>10878</v>
      </c>
      <c r="B1662">
        <v>35</v>
      </c>
      <c r="C1662" t="s">
        <v>10879</v>
      </c>
      <c r="D1662">
        <v>1367</v>
      </c>
      <c r="E1662" t="s">
        <v>10880</v>
      </c>
      <c r="F1662" t="s">
        <v>3128</v>
      </c>
      <c r="G1662">
        <v>1</v>
      </c>
    </row>
    <row r="1663" spans="1:7" x14ac:dyDescent="0.2">
      <c r="A1663" t="s">
        <v>6606</v>
      </c>
      <c r="B1663">
        <v>35</v>
      </c>
      <c r="C1663" t="s">
        <v>232</v>
      </c>
      <c r="D1663">
        <v>3431</v>
      </c>
      <c r="E1663" t="s">
        <v>6607</v>
      </c>
      <c r="F1663" t="s">
        <v>3128</v>
      </c>
      <c r="G1663">
        <v>1</v>
      </c>
    </row>
    <row r="1664" spans="1:7" x14ac:dyDescent="0.2">
      <c r="A1664" t="s">
        <v>10881</v>
      </c>
      <c r="B1664">
        <v>35</v>
      </c>
      <c r="C1664" t="s">
        <v>505</v>
      </c>
      <c r="D1664">
        <v>1286</v>
      </c>
      <c r="E1664" t="s">
        <v>10882</v>
      </c>
      <c r="F1664" t="s">
        <v>3128</v>
      </c>
      <c r="G1664">
        <v>1</v>
      </c>
    </row>
    <row r="1665" spans="1:7" x14ac:dyDescent="0.2">
      <c r="A1665" t="s">
        <v>10883</v>
      </c>
      <c r="B1665">
        <v>35</v>
      </c>
      <c r="C1665" t="s">
        <v>10884</v>
      </c>
      <c r="D1665">
        <v>1439</v>
      </c>
      <c r="E1665" t="s">
        <v>10885</v>
      </c>
      <c r="F1665" t="s">
        <v>3128</v>
      </c>
      <c r="G1665">
        <v>1</v>
      </c>
    </row>
    <row r="1666" spans="1:7" x14ac:dyDescent="0.2">
      <c r="A1666" t="s">
        <v>10886</v>
      </c>
      <c r="B1666">
        <v>35</v>
      </c>
      <c r="C1666" t="s">
        <v>6717</v>
      </c>
      <c r="D1666">
        <v>1553</v>
      </c>
      <c r="E1666" t="s">
        <v>10887</v>
      </c>
      <c r="F1666" t="s">
        <v>3128</v>
      </c>
      <c r="G1666">
        <v>1</v>
      </c>
    </row>
    <row r="1667" spans="1:7" x14ac:dyDescent="0.2">
      <c r="A1667" t="s">
        <v>10888</v>
      </c>
      <c r="B1667">
        <v>35</v>
      </c>
      <c r="C1667" t="s">
        <v>232</v>
      </c>
      <c r="D1667">
        <v>662</v>
      </c>
      <c r="E1667" t="s">
        <v>10889</v>
      </c>
      <c r="F1667" t="s">
        <v>3128</v>
      </c>
      <c r="G1667">
        <v>1</v>
      </c>
    </row>
    <row r="1668" spans="1:7" x14ac:dyDescent="0.2">
      <c r="A1668" t="s">
        <v>8487</v>
      </c>
      <c r="B1668">
        <v>35</v>
      </c>
      <c r="C1668" t="s">
        <v>232</v>
      </c>
      <c r="D1668">
        <v>617</v>
      </c>
      <c r="E1668" t="s">
        <v>8488</v>
      </c>
      <c r="F1668" t="s">
        <v>3128</v>
      </c>
      <c r="G1668">
        <v>1</v>
      </c>
    </row>
    <row r="1669" spans="1:7" x14ac:dyDescent="0.2">
      <c r="A1669" t="s">
        <v>10890</v>
      </c>
      <c r="B1669">
        <v>36</v>
      </c>
      <c r="C1669" t="s">
        <v>10891</v>
      </c>
      <c r="D1669">
        <v>788</v>
      </c>
      <c r="E1669" t="s">
        <v>10892</v>
      </c>
      <c r="F1669" t="s">
        <v>3128</v>
      </c>
      <c r="G1669">
        <v>1</v>
      </c>
    </row>
    <row r="1670" spans="1:7" x14ac:dyDescent="0.2">
      <c r="A1670" t="s">
        <v>8502</v>
      </c>
      <c r="B1670">
        <v>36</v>
      </c>
      <c r="C1670" t="s">
        <v>232</v>
      </c>
      <c r="D1670">
        <v>1235</v>
      </c>
      <c r="E1670" t="s">
        <v>8503</v>
      </c>
      <c r="F1670" t="s">
        <v>3128</v>
      </c>
      <c r="G1670">
        <v>1</v>
      </c>
    </row>
    <row r="1671" spans="1:7" x14ac:dyDescent="0.2">
      <c r="A1671" t="s">
        <v>7496</v>
      </c>
      <c r="B1671">
        <v>36</v>
      </c>
      <c r="C1671" t="s">
        <v>7497</v>
      </c>
      <c r="D1671">
        <v>1034</v>
      </c>
      <c r="E1671" t="s">
        <v>7498</v>
      </c>
      <c r="F1671" t="s">
        <v>3128</v>
      </c>
      <c r="G1671">
        <v>1</v>
      </c>
    </row>
    <row r="1672" spans="1:7" x14ac:dyDescent="0.2">
      <c r="A1672" t="s">
        <v>10893</v>
      </c>
      <c r="B1672">
        <v>36</v>
      </c>
      <c r="C1672" t="s">
        <v>232</v>
      </c>
      <c r="D1672">
        <v>3227</v>
      </c>
      <c r="E1672" t="s">
        <v>10894</v>
      </c>
      <c r="F1672" t="s">
        <v>3128</v>
      </c>
      <c r="G1672">
        <v>1</v>
      </c>
    </row>
    <row r="1673" spans="1:7" x14ac:dyDescent="0.2">
      <c r="A1673" t="s">
        <v>6865</v>
      </c>
      <c r="B1673">
        <v>36</v>
      </c>
      <c r="C1673" t="s">
        <v>6866</v>
      </c>
      <c r="D1673">
        <v>4421</v>
      </c>
      <c r="E1673" t="s">
        <v>6867</v>
      </c>
      <c r="F1673" t="s">
        <v>3128</v>
      </c>
      <c r="G1673">
        <v>1</v>
      </c>
    </row>
    <row r="1674" spans="1:7" x14ac:dyDescent="0.2">
      <c r="A1674" t="s">
        <v>4456</v>
      </c>
      <c r="B1674">
        <v>36</v>
      </c>
      <c r="C1674" t="s">
        <v>232</v>
      </c>
      <c r="D1674">
        <v>1853</v>
      </c>
      <c r="E1674" t="s">
        <v>4457</v>
      </c>
      <c r="F1674" t="s">
        <v>3128</v>
      </c>
      <c r="G1674">
        <v>1</v>
      </c>
    </row>
    <row r="1675" spans="1:7" x14ac:dyDescent="0.2">
      <c r="A1675" t="s">
        <v>7863</v>
      </c>
      <c r="B1675">
        <v>36</v>
      </c>
      <c r="C1675" t="s">
        <v>7864</v>
      </c>
      <c r="D1675">
        <v>5312</v>
      </c>
      <c r="E1675" t="s">
        <v>7865</v>
      </c>
      <c r="F1675" t="s">
        <v>3128</v>
      </c>
      <c r="G1675">
        <v>1</v>
      </c>
    </row>
    <row r="1676" spans="1:7" x14ac:dyDescent="0.2">
      <c r="A1676" t="s">
        <v>10895</v>
      </c>
      <c r="B1676">
        <v>36</v>
      </c>
      <c r="C1676" t="s">
        <v>232</v>
      </c>
      <c r="D1676">
        <v>1073</v>
      </c>
      <c r="E1676" t="s">
        <v>10896</v>
      </c>
      <c r="F1676" t="s">
        <v>3128</v>
      </c>
      <c r="G1676">
        <v>1</v>
      </c>
    </row>
    <row r="1677" spans="1:7" x14ac:dyDescent="0.2">
      <c r="A1677" t="s">
        <v>3491</v>
      </c>
      <c r="B1677">
        <v>1</v>
      </c>
      <c r="C1677" t="s">
        <v>232</v>
      </c>
      <c r="D1677">
        <v>2462</v>
      </c>
      <c r="E1677" t="s">
        <v>3492</v>
      </c>
      <c r="F1677" t="s">
        <v>3128</v>
      </c>
      <c r="G1677">
        <v>1</v>
      </c>
    </row>
    <row r="1678" spans="1:7" x14ac:dyDescent="0.2">
      <c r="A1678" t="s">
        <v>3493</v>
      </c>
      <c r="B1678">
        <v>1</v>
      </c>
      <c r="C1678" t="s">
        <v>3494</v>
      </c>
      <c r="D1678">
        <v>2090</v>
      </c>
      <c r="E1678" t="s">
        <v>3495</v>
      </c>
      <c r="F1678" t="s">
        <v>3128</v>
      </c>
      <c r="G1678">
        <v>1</v>
      </c>
    </row>
    <row r="1679" spans="1:7" x14ac:dyDescent="0.2">
      <c r="A1679" t="s">
        <v>3337</v>
      </c>
      <c r="B1679">
        <v>2</v>
      </c>
      <c r="C1679" t="s">
        <v>307</v>
      </c>
      <c r="D1679">
        <v>491</v>
      </c>
      <c r="E1679" t="s">
        <v>3338</v>
      </c>
      <c r="F1679" t="s">
        <v>3128</v>
      </c>
      <c r="G1679">
        <v>1</v>
      </c>
    </row>
    <row r="1680" spans="1:7" x14ac:dyDescent="0.2">
      <c r="A1680" t="s">
        <v>7518</v>
      </c>
      <c r="B1680">
        <v>3</v>
      </c>
      <c r="C1680" t="s">
        <v>7519</v>
      </c>
      <c r="D1680">
        <v>2114</v>
      </c>
      <c r="E1680" t="s">
        <v>7520</v>
      </c>
      <c r="F1680" t="s">
        <v>3128</v>
      </c>
      <c r="G1680">
        <v>1</v>
      </c>
    </row>
    <row r="1681" spans="1:7" x14ac:dyDescent="0.2">
      <c r="A1681" t="s">
        <v>10897</v>
      </c>
      <c r="B1681">
        <v>4</v>
      </c>
      <c r="C1681" t="s">
        <v>10898</v>
      </c>
      <c r="D1681">
        <v>3410</v>
      </c>
      <c r="E1681" t="s">
        <v>10899</v>
      </c>
      <c r="F1681" t="s">
        <v>3128</v>
      </c>
      <c r="G1681">
        <v>1</v>
      </c>
    </row>
    <row r="1682" spans="1:7" x14ac:dyDescent="0.2">
      <c r="A1682" t="s">
        <v>10900</v>
      </c>
      <c r="B1682">
        <v>4</v>
      </c>
      <c r="C1682" t="s">
        <v>10901</v>
      </c>
      <c r="D1682">
        <v>935</v>
      </c>
      <c r="E1682" t="s">
        <v>10902</v>
      </c>
      <c r="F1682" t="s">
        <v>3128</v>
      </c>
      <c r="G1682">
        <v>1</v>
      </c>
    </row>
    <row r="1683" spans="1:7" x14ac:dyDescent="0.2">
      <c r="A1683" t="s">
        <v>4609</v>
      </c>
      <c r="B1683">
        <v>34</v>
      </c>
      <c r="C1683" t="s">
        <v>4610</v>
      </c>
      <c r="D1683">
        <v>2231</v>
      </c>
      <c r="E1683" t="s">
        <v>4611</v>
      </c>
      <c r="F1683" t="s">
        <v>3128</v>
      </c>
      <c r="G1683">
        <v>1</v>
      </c>
    </row>
    <row r="1684" spans="1:7" x14ac:dyDescent="0.2">
      <c r="A1684" t="s">
        <v>8610</v>
      </c>
      <c r="B1684">
        <v>5</v>
      </c>
      <c r="C1684" t="s">
        <v>8611</v>
      </c>
      <c r="D1684">
        <v>521</v>
      </c>
      <c r="E1684" t="s">
        <v>8612</v>
      </c>
      <c r="F1684" t="s">
        <v>3128</v>
      </c>
      <c r="G1684">
        <v>1</v>
      </c>
    </row>
    <row r="1685" spans="1:7" x14ac:dyDescent="0.2">
      <c r="A1685" t="s">
        <v>10903</v>
      </c>
      <c r="B1685">
        <v>5</v>
      </c>
      <c r="C1685" t="s">
        <v>232</v>
      </c>
      <c r="D1685">
        <v>1829</v>
      </c>
      <c r="E1685" t="s">
        <v>10904</v>
      </c>
      <c r="F1685" t="s">
        <v>3128</v>
      </c>
      <c r="G1685">
        <v>1</v>
      </c>
    </row>
    <row r="1686" spans="1:7" x14ac:dyDescent="0.2">
      <c r="A1686" t="s">
        <v>8639</v>
      </c>
      <c r="B1686">
        <v>6</v>
      </c>
      <c r="C1686" t="s">
        <v>8640</v>
      </c>
      <c r="D1686">
        <v>4499</v>
      </c>
      <c r="E1686" t="s">
        <v>8641</v>
      </c>
      <c r="F1686" t="s">
        <v>3128</v>
      </c>
      <c r="G1686">
        <v>1</v>
      </c>
    </row>
    <row r="1687" spans="1:7" x14ac:dyDescent="0.2">
      <c r="A1687" t="s">
        <v>3850</v>
      </c>
      <c r="B1687">
        <v>6</v>
      </c>
      <c r="C1687" t="s">
        <v>3851</v>
      </c>
      <c r="D1687">
        <v>1961</v>
      </c>
      <c r="E1687" t="s">
        <v>3852</v>
      </c>
      <c r="F1687" t="s">
        <v>3128</v>
      </c>
      <c r="G1687">
        <v>1</v>
      </c>
    </row>
    <row r="1688" spans="1:7" x14ac:dyDescent="0.2">
      <c r="A1688" t="s">
        <v>7929</v>
      </c>
      <c r="B1688">
        <v>7</v>
      </c>
      <c r="C1688" t="s">
        <v>7930</v>
      </c>
      <c r="D1688">
        <v>7346</v>
      </c>
      <c r="E1688" t="s">
        <v>7931</v>
      </c>
      <c r="F1688" t="s">
        <v>3128</v>
      </c>
      <c r="G1688">
        <v>1</v>
      </c>
    </row>
    <row r="1689" spans="1:7" x14ac:dyDescent="0.2">
      <c r="A1689" t="s">
        <v>10905</v>
      </c>
      <c r="B1689">
        <v>7</v>
      </c>
      <c r="C1689" t="s">
        <v>10906</v>
      </c>
      <c r="D1689">
        <v>1475</v>
      </c>
      <c r="E1689" t="s">
        <v>10907</v>
      </c>
      <c r="F1689" t="s">
        <v>3128</v>
      </c>
      <c r="G1689">
        <v>1</v>
      </c>
    </row>
    <row r="1690" spans="1:7" x14ac:dyDescent="0.2">
      <c r="A1690" t="s">
        <v>4763</v>
      </c>
      <c r="B1690">
        <v>9</v>
      </c>
      <c r="C1690" t="s">
        <v>232</v>
      </c>
      <c r="D1690">
        <v>2348</v>
      </c>
      <c r="E1690" t="s">
        <v>4764</v>
      </c>
      <c r="F1690" t="s">
        <v>3128</v>
      </c>
      <c r="G1690">
        <v>1</v>
      </c>
    </row>
    <row r="1691" spans="1:7" x14ac:dyDescent="0.2">
      <c r="A1691" t="s">
        <v>10908</v>
      </c>
      <c r="B1691">
        <v>9</v>
      </c>
      <c r="C1691" t="s">
        <v>10909</v>
      </c>
      <c r="D1691">
        <v>2993</v>
      </c>
      <c r="E1691" t="s">
        <v>10910</v>
      </c>
      <c r="F1691" t="s">
        <v>3128</v>
      </c>
      <c r="G1691">
        <v>1</v>
      </c>
    </row>
    <row r="1692" spans="1:7" x14ac:dyDescent="0.2">
      <c r="A1692" t="s">
        <v>10911</v>
      </c>
      <c r="B1692">
        <v>9</v>
      </c>
      <c r="C1692" t="s">
        <v>10912</v>
      </c>
      <c r="D1692">
        <v>353</v>
      </c>
      <c r="E1692" t="s">
        <v>10913</v>
      </c>
      <c r="F1692" t="s">
        <v>3128</v>
      </c>
      <c r="G1692">
        <v>1</v>
      </c>
    </row>
    <row r="1693" spans="1:7" x14ac:dyDescent="0.2">
      <c r="A1693" t="s">
        <v>4814</v>
      </c>
      <c r="B1693">
        <v>10</v>
      </c>
      <c r="C1693" t="s">
        <v>4815</v>
      </c>
      <c r="D1693">
        <v>1091</v>
      </c>
      <c r="E1693" t="s">
        <v>4816</v>
      </c>
      <c r="F1693" t="s">
        <v>3128</v>
      </c>
      <c r="G1693">
        <v>1</v>
      </c>
    </row>
    <row r="1694" spans="1:7" x14ac:dyDescent="0.2">
      <c r="A1694" t="s">
        <v>4817</v>
      </c>
      <c r="B1694">
        <v>10</v>
      </c>
      <c r="C1694" t="s">
        <v>4818</v>
      </c>
      <c r="D1694">
        <v>1109</v>
      </c>
      <c r="E1694" t="s">
        <v>4819</v>
      </c>
      <c r="F1694" t="s">
        <v>3128</v>
      </c>
      <c r="G1694">
        <v>1</v>
      </c>
    </row>
    <row r="1695" spans="1:7" x14ac:dyDescent="0.2">
      <c r="A1695" t="s">
        <v>8735</v>
      </c>
      <c r="B1695">
        <v>10</v>
      </c>
      <c r="C1695" t="s">
        <v>8736</v>
      </c>
      <c r="D1695">
        <v>2270</v>
      </c>
      <c r="E1695" t="s">
        <v>8737</v>
      </c>
      <c r="F1695" t="s">
        <v>3128</v>
      </c>
      <c r="G1695">
        <v>1</v>
      </c>
    </row>
    <row r="1696" spans="1:7" x14ac:dyDescent="0.2">
      <c r="A1696" t="s">
        <v>4867</v>
      </c>
      <c r="B1696">
        <v>11</v>
      </c>
      <c r="C1696" t="s">
        <v>232</v>
      </c>
      <c r="D1696">
        <v>1859</v>
      </c>
      <c r="E1696" t="s">
        <v>4868</v>
      </c>
      <c r="F1696" t="s">
        <v>3128</v>
      </c>
      <c r="G1696">
        <v>1</v>
      </c>
    </row>
    <row r="1697" spans="1:7" x14ac:dyDescent="0.2">
      <c r="A1697" t="s">
        <v>4880</v>
      </c>
      <c r="B1697">
        <v>11</v>
      </c>
      <c r="C1697" t="s">
        <v>232</v>
      </c>
      <c r="D1697">
        <v>1793</v>
      </c>
      <c r="E1697" t="s">
        <v>4881</v>
      </c>
      <c r="F1697" t="s">
        <v>3128</v>
      </c>
      <c r="G1697">
        <v>1</v>
      </c>
    </row>
    <row r="1698" spans="1:7" x14ac:dyDescent="0.2">
      <c r="A1698" t="s">
        <v>7966</v>
      </c>
      <c r="B1698">
        <v>11</v>
      </c>
      <c r="C1698" t="s">
        <v>232</v>
      </c>
      <c r="D1698">
        <v>1670</v>
      </c>
      <c r="E1698" t="s">
        <v>7967</v>
      </c>
      <c r="F1698" t="s">
        <v>3128</v>
      </c>
      <c r="G1698">
        <v>1</v>
      </c>
    </row>
    <row r="1699" spans="1:7" x14ac:dyDescent="0.2">
      <c r="A1699" t="s">
        <v>3552</v>
      </c>
      <c r="B1699">
        <v>11</v>
      </c>
      <c r="C1699" t="s">
        <v>232</v>
      </c>
      <c r="D1699">
        <v>5327</v>
      </c>
      <c r="E1699" t="s">
        <v>3553</v>
      </c>
      <c r="F1699" t="s">
        <v>3128</v>
      </c>
      <c r="G1699">
        <v>1</v>
      </c>
    </row>
    <row r="1700" spans="1:7" x14ac:dyDescent="0.2">
      <c r="A1700" t="s">
        <v>3251</v>
      </c>
      <c r="B1700">
        <v>11</v>
      </c>
      <c r="C1700" t="s">
        <v>3252</v>
      </c>
      <c r="D1700">
        <v>2975</v>
      </c>
      <c r="E1700" t="s">
        <v>3253</v>
      </c>
      <c r="F1700" t="s">
        <v>3128</v>
      </c>
      <c r="G1700">
        <v>1</v>
      </c>
    </row>
    <row r="1701" spans="1:7" x14ac:dyDescent="0.2">
      <c r="A1701" t="s">
        <v>4953</v>
      </c>
      <c r="B1701">
        <v>13</v>
      </c>
      <c r="C1701" t="s">
        <v>232</v>
      </c>
      <c r="D1701">
        <v>1670</v>
      </c>
      <c r="E1701" t="s">
        <v>4954</v>
      </c>
      <c r="F1701" t="s">
        <v>3128</v>
      </c>
      <c r="G1701">
        <v>1</v>
      </c>
    </row>
    <row r="1702" spans="1:7" x14ac:dyDescent="0.2">
      <c r="A1702" t="s">
        <v>4982</v>
      </c>
      <c r="B1702">
        <v>13</v>
      </c>
      <c r="C1702" t="s">
        <v>232</v>
      </c>
      <c r="D1702">
        <v>1472</v>
      </c>
      <c r="E1702" t="s">
        <v>4983</v>
      </c>
      <c r="F1702" t="s">
        <v>3128</v>
      </c>
      <c r="G1702">
        <v>1</v>
      </c>
    </row>
    <row r="1703" spans="1:7" x14ac:dyDescent="0.2">
      <c r="A1703" t="s">
        <v>10914</v>
      </c>
      <c r="B1703">
        <v>13</v>
      </c>
      <c r="C1703" t="s">
        <v>10915</v>
      </c>
      <c r="D1703">
        <v>4739</v>
      </c>
      <c r="E1703" t="s">
        <v>10916</v>
      </c>
      <c r="F1703" t="s">
        <v>3128</v>
      </c>
      <c r="G1703">
        <v>1</v>
      </c>
    </row>
    <row r="1704" spans="1:7" x14ac:dyDescent="0.2">
      <c r="A1704" t="s">
        <v>10917</v>
      </c>
      <c r="B1704">
        <v>14</v>
      </c>
      <c r="C1704" t="s">
        <v>307</v>
      </c>
      <c r="D1704">
        <v>1193</v>
      </c>
      <c r="E1704" t="s">
        <v>10918</v>
      </c>
      <c r="F1704" t="s">
        <v>3128</v>
      </c>
      <c r="G1704">
        <v>1</v>
      </c>
    </row>
    <row r="1705" spans="1:7" x14ac:dyDescent="0.2">
      <c r="A1705" t="s">
        <v>5028</v>
      </c>
      <c r="B1705">
        <v>14</v>
      </c>
      <c r="C1705" t="s">
        <v>5029</v>
      </c>
      <c r="D1705">
        <v>1940</v>
      </c>
      <c r="E1705" t="s">
        <v>5030</v>
      </c>
      <c r="F1705" t="s">
        <v>3128</v>
      </c>
      <c r="G1705">
        <v>1</v>
      </c>
    </row>
    <row r="1706" spans="1:7" x14ac:dyDescent="0.2">
      <c r="A1706" t="s">
        <v>10919</v>
      </c>
      <c r="B1706">
        <v>14</v>
      </c>
      <c r="C1706" t="s">
        <v>10920</v>
      </c>
      <c r="D1706">
        <v>4082</v>
      </c>
      <c r="E1706" t="s">
        <v>10921</v>
      </c>
      <c r="F1706" t="s">
        <v>3128</v>
      </c>
      <c r="G1706">
        <v>1</v>
      </c>
    </row>
    <row r="1707" spans="1:7" x14ac:dyDescent="0.2">
      <c r="A1707" t="s">
        <v>5045</v>
      </c>
      <c r="B1707">
        <v>15</v>
      </c>
      <c r="C1707" t="s">
        <v>5046</v>
      </c>
      <c r="D1707">
        <v>3050</v>
      </c>
      <c r="E1707" t="s">
        <v>5047</v>
      </c>
      <c r="F1707" t="s">
        <v>3128</v>
      </c>
      <c r="G1707">
        <v>1</v>
      </c>
    </row>
    <row r="1708" spans="1:7" x14ac:dyDescent="0.2">
      <c r="A1708" t="s">
        <v>3945</v>
      </c>
      <c r="B1708">
        <v>15</v>
      </c>
      <c r="C1708" t="s">
        <v>232</v>
      </c>
      <c r="D1708">
        <v>1559</v>
      </c>
      <c r="E1708" t="s">
        <v>3946</v>
      </c>
      <c r="F1708" t="s">
        <v>3128</v>
      </c>
      <c r="G1708">
        <v>1</v>
      </c>
    </row>
    <row r="1709" spans="1:7" x14ac:dyDescent="0.2">
      <c r="A1709" t="s">
        <v>10922</v>
      </c>
      <c r="B1709">
        <v>15</v>
      </c>
      <c r="C1709" t="s">
        <v>10923</v>
      </c>
      <c r="D1709">
        <v>3059</v>
      </c>
      <c r="E1709" t="s">
        <v>10924</v>
      </c>
      <c r="F1709" t="s">
        <v>3128</v>
      </c>
      <c r="G1709">
        <v>1</v>
      </c>
    </row>
    <row r="1710" spans="1:7" x14ac:dyDescent="0.2">
      <c r="A1710" t="s">
        <v>3568</v>
      </c>
      <c r="B1710">
        <v>15</v>
      </c>
      <c r="C1710" t="s">
        <v>3569</v>
      </c>
      <c r="D1710">
        <v>4100</v>
      </c>
      <c r="E1710" t="s">
        <v>3570</v>
      </c>
      <c r="F1710" t="s">
        <v>3128</v>
      </c>
      <c r="G1710">
        <v>1</v>
      </c>
    </row>
    <row r="1711" spans="1:7" x14ac:dyDescent="0.2">
      <c r="A1711" t="s">
        <v>10925</v>
      </c>
      <c r="B1711">
        <v>15</v>
      </c>
      <c r="C1711" t="s">
        <v>232</v>
      </c>
      <c r="D1711">
        <v>1475</v>
      </c>
      <c r="E1711" t="s">
        <v>10926</v>
      </c>
      <c r="F1711" t="s">
        <v>3128</v>
      </c>
      <c r="G1711">
        <v>1</v>
      </c>
    </row>
    <row r="1712" spans="1:7" x14ac:dyDescent="0.2">
      <c r="A1712" t="s">
        <v>8877</v>
      </c>
      <c r="B1712">
        <v>15</v>
      </c>
      <c r="C1712" t="s">
        <v>232</v>
      </c>
      <c r="D1712">
        <v>1310</v>
      </c>
      <c r="E1712" t="s">
        <v>8878</v>
      </c>
      <c r="F1712" t="s">
        <v>3128</v>
      </c>
      <c r="G1712">
        <v>1</v>
      </c>
    </row>
    <row r="1713" spans="1:7" x14ac:dyDescent="0.2">
      <c r="A1713" t="s">
        <v>5072</v>
      </c>
      <c r="B1713">
        <v>15</v>
      </c>
      <c r="C1713" t="s">
        <v>268</v>
      </c>
      <c r="D1713">
        <v>5493</v>
      </c>
      <c r="E1713" t="s">
        <v>5073</v>
      </c>
      <c r="F1713" t="s">
        <v>3128</v>
      </c>
      <c r="G1713">
        <v>1</v>
      </c>
    </row>
    <row r="1714" spans="1:7" x14ac:dyDescent="0.2">
      <c r="A1714" t="s">
        <v>10927</v>
      </c>
      <c r="B1714">
        <v>16</v>
      </c>
      <c r="C1714" t="s">
        <v>232</v>
      </c>
      <c r="D1714">
        <v>1568</v>
      </c>
      <c r="E1714" t="s">
        <v>10928</v>
      </c>
      <c r="F1714" t="s">
        <v>3128</v>
      </c>
      <c r="G1714">
        <v>1</v>
      </c>
    </row>
    <row r="1715" spans="1:7" x14ac:dyDescent="0.2">
      <c r="A1715" t="s">
        <v>10929</v>
      </c>
      <c r="B1715">
        <v>16</v>
      </c>
      <c r="C1715" t="s">
        <v>547</v>
      </c>
      <c r="D1715">
        <v>3248</v>
      </c>
      <c r="E1715" t="s">
        <v>10930</v>
      </c>
      <c r="F1715" t="s">
        <v>3128</v>
      </c>
      <c r="G1715">
        <v>1</v>
      </c>
    </row>
    <row r="1716" spans="1:7" x14ac:dyDescent="0.2">
      <c r="A1716" t="s">
        <v>10931</v>
      </c>
      <c r="B1716">
        <v>17</v>
      </c>
      <c r="C1716" t="s">
        <v>232</v>
      </c>
      <c r="D1716">
        <v>1925</v>
      </c>
      <c r="E1716" t="s">
        <v>10932</v>
      </c>
      <c r="F1716" t="s">
        <v>3128</v>
      </c>
      <c r="G1716">
        <v>1</v>
      </c>
    </row>
    <row r="1717" spans="1:7" x14ac:dyDescent="0.2">
      <c r="A1717" t="s">
        <v>10933</v>
      </c>
      <c r="B1717">
        <v>17</v>
      </c>
      <c r="C1717" t="s">
        <v>10934</v>
      </c>
      <c r="D1717">
        <v>1601</v>
      </c>
      <c r="E1717" t="s">
        <v>10935</v>
      </c>
      <c r="F1717" t="s">
        <v>3128</v>
      </c>
      <c r="G1717">
        <v>1</v>
      </c>
    </row>
    <row r="1718" spans="1:7" x14ac:dyDescent="0.2">
      <c r="A1718" t="s">
        <v>7623</v>
      </c>
      <c r="B1718">
        <v>17</v>
      </c>
      <c r="C1718" t="s">
        <v>232</v>
      </c>
      <c r="D1718">
        <v>2468</v>
      </c>
      <c r="E1718" t="s">
        <v>7624</v>
      </c>
      <c r="F1718" t="s">
        <v>3128</v>
      </c>
      <c r="G1718">
        <v>1</v>
      </c>
    </row>
    <row r="1719" spans="1:7" x14ac:dyDescent="0.2">
      <c r="A1719" t="s">
        <v>7178</v>
      </c>
      <c r="B1719">
        <v>17</v>
      </c>
      <c r="C1719" t="s">
        <v>7179</v>
      </c>
      <c r="D1719">
        <v>1295</v>
      </c>
      <c r="E1719" t="s">
        <v>7180</v>
      </c>
      <c r="F1719" t="s">
        <v>3128</v>
      </c>
      <c r="G1719">
        <v>1</v>
      </c>
    </row>
    <row r="1720" spans="1:7" x14ac:dyDescent="0.2">
      <c r="A1720" t="s">
        <v>10936</v>
      </c>
      <c r="B1720">
        <v>17</v>
      </c>
      <c r="C1720" t="s">
        <v>6810</v>
      </c>
      <c r="D1720">
        <v>3527</v>
      </c>
      <c r="E1720" t="s">
        <v>10937</v>
      </c>
      <c r="F1720" t="s">
        <v>3128</v>
      </c>
      <c r="G1720">
        <v>1</v>
      </c>
    </row>
    <row r="1721" spans="1:7" x14ac:dyDescent="0.2">
      <c r="A1721" t="s">
        <v>3977</v>
      </c>
      <c r="B1721">
        <v>17</v>
      </c>
      <c r="C1721" t="s">
        <v>3978</v>
      </c>
      <c r="D1721">
        <v>3197</v>
      </c>
      <c r="E1721" t="s">
        <v>3979</v>
      </c>
      <c r="F1721" t="s">
        <v>3128</v>
      </c>
      <c r="G1721">
        <v>1</v>
      </c>
    </row>
    <row r="1722" spans="1:7" x14ac:dyDescent="0.2">
      <c r="A1722" t="s">
        <v>8937</v>
      </c>
      <c r="B1722">
        <v>18</v>
      </c>
      <c r="C1722" t="s">
        <v>232</v>
      </c>
      <c r="D1722">
        <v>1373</v>
      </c>
      <c r="E1722" t="s">
        <v>8938</v>
      </c>
      <c r="F1722" t="s">
        <v>3128</v>
      </c>
      <c r="G1722">
        <v>1</v>
      </c>
    </row>
    <row r="1723" spans="1:7" x14ac:dyDescent="0.2">
      <c r="A1723" t="s">
        <v>5202</v>
      </c>
      <c r="B1723">
        <v>18</v>
      </c>
      <c r="C1723" t="s">
        <v>232</v>
      </c>
      <c r="D1723">
        <v>5228</v>
      </c>
      <c r="E1723" t="s">
        <v>5203</v>
      </c>
      <c r="F1723" t="s">
        <v>3128</v>
      </c>
      <c r="G1723">
        <v>1</v>
      </c>
    </row>
    <row r="1724" spans="1:7" x14ac:dyDescent="0.2">
      <c r="A1724" t="s">
        <v>8073</v>
      </c>
      <c r="B1724">
        <v>18</v>
      </c>
      <c r="C1724" t="s">
        <v>232</v>
      </c>
      <c r="D1724">
        <v>3119</v>
      </c>
      <c r="E1724" t="s">
        <v>8074</v>
      </c>
      <c r="F1724" t="s">
        <v>3128</v>
      </c>
      <c r="G1724">
        <v>1</v>
      </c>
    </row>
    <row r="1725" spans="1:7" x14ac:dyDescent="0.2">
      <c r="A1725" t="s">
        <v>10938</v>
      </c>
      <c r="B1725">
        <v>18</v>
      </c>
      <c r="C1725" t="s">
        <v>307</v>
      </c>
      <c r="D1725">
        <v>1259</v>
      </c>
      <c r="E1725" t="s">
        <v>10939</v>
      </c>
      <c r="F1725" t="s">
        <v>3128</v>
      </c>
      <c r="G1725">
        <v>1</v>
      </c>
    </row>
    <row r="1726" spans="1:7" x14ac:dyDescent="0.2">
      <c r="A1726" t="s">
        <v>3293</v>
      </c>
      <c r="B1726">
        <v>19</v>
      </c>
      <c r="C1726" t="s">
        <v>354</v>
      </c>
      <c r="D1726">
        <v>1178</v>
      </c>
      <c r="E1726" t="s">
        <v>3294</v>
      </c>
      <c r="F1726" t="s">
        <v>3128</v>
      </c>
      <c r="G1726">
        <v>1</v>
      </c>
    </row>
    <row r="1727" spans="1:7" x14ac:dyDescent="0.2">
      <c r="A1727" t="s">
        <v>7629</v>
      </c>
      <c r="B1727">
        <v>19</v>
      </c>
      <c r="C1727" t="s">
        <v>979</v>
      </c>
      <c r="D1727">
        <v>2225</v>
      </c>
      <c r="E1727" t="s">
        <v>7630</v>
      </c>
      <c r="F1727" t="s">
        <v>3128</v>
      </c>
      <c r="G1727">
        <v>1</v>
      </c>
    </row>
    <row r="1728" spans="1:7" x14ac:dyDescent="0.2">
      <c r="A1728" t="s">
        <v>10940</v>
      </c>
      <c r="B1728">
        <v>19</v>
      </c>
      <c r="C1728" t="s">
        <v>10503</v>
      </c>
      <c r="D1728">
        <v>1385</v>
      </c>
      <c r="E1728" t="s">
        <v>10941</v>
      </c>
      <c r="F1728" t="s">
        <v>3128</v>
      </c>
      <c r="G1728">
        <v>1</v>
      </c>
    </row>
    <row r="1729" spans="1:7" x14ac:dyDescent="0.2">
      <c r="A1729" t="s">
        <v>4019</v>
      </c>
      <c r="B1729">
        <v>20</v>
      </c>
      <c r="C1729" t="s">
        <v>232</v>
      </c>
      <c r="D1729">
        <v>788</v>
      </c>
      <c r="E1729" t="s">
        <v>4020</v>
      </c>
      <c r="F1729" t="s">
        <v>3128</v>
      </c>
      <c r="G1729">
        <v>1</v>
      </c>
    </row>
    <row r="1730" spans="1:7" x14ac:dyDescent="0.2">
      <c r="A1730" t="s">
        <v>5749</v>
      </c>
      <c r="B1730">
        <v>20</v>
      </c>
      <c r="C1730" t="s">
        <v>5750</v>
      </c>
      <c r="D1730">
        <v>1358</v>
      </c>
      <c r="E1730" t="s">
        <v>5751</v>
      </c>
      <c r="F1730" t="s">
        <v>3128</v>
      </c>
      <c r="G1730">
        <v>1</v>
      </c>
    </row>
    <row r="1731" spans="1:7" x14ac:dyDescent="0.2">
      <c r="A1731" t="s">
        <v>10942</v>
      </c>
      <c r="B1731">
        <v>20</v>
      </c>
      <c r="C1731" t="s">
        <v>10943</v>
      </c>
      <c r="D1731">
        <v>698</v>
      </c>
      <c r="E1731" t="s">
        <v>10944</v>
      </c>
      <c r="F1731" t="s">
        <v>3128</v>
      </c>
      <c r="G1731">
        <v>1</v>
      </c>
    </row>
    <row r="1732" spans="1:7" x14ac:dyDescent="0.2">
      <c r="A1732" t="s">
        <v>7641</v>
      </c>
      <c r="B1732">
        <v>20</v>
      </c>
      <c r="C1732" t="s">
        <v>7507</v>
      </c>
      <c r="D1732">
        <v>4724</v>
      </c>
      <c r="E1732" t="s">
        <v>7642</v>
      </c>
      <c r="F1732" t="s">
        <v>3128</v>
      </c>
      <c r="G1732">
        <v>1</v>
      </c>
    </row>
    <row r="1733" spans="1:7" x14ac:dyDescent="0.2">
      <c r="A1733" t="s">
        <v>7645</v>
      </c>
      <c r="B1733">
        <v>21</v>
      </c>
      <c r="C1733" t="s">
        <v>538</v>
      </c>
      <c r="D1733">
        <v>3419</v>
      </c>
      <c r="E1733" t="s">
        <v>7646</v>
      </c>
      <c r="F1733" t="s">
        <v>3128</v>
      </c>
      <c r="G1733">
        <v>1</v>
      </c>
    </row>
    <row r="1734" spans="1:7" x14ac:dyDescent="0.2">
      <c r="A1734" t="s">
        <v>8106</v>
      </c>
      <c r="B1734">
        <v>21</v>
      </c>
      <c r="C1734" t="s">
        <v>8107</v>
      </c>
      <c r="D1734">
        <v>2165</v>
      </c>
      <c r="E1734" t="s">
        <v>8108</v>
      </c>
      <c r="F1734" t="s">
        <v>3128</v>
      </c>
      <c r="G1734">
        <v>1</v>
      </c>
    </row>
    <row r="1735" spans="1:7" x14ac:dyDescent="0.2">
      <c r="A1735" t="s">
        <v>5366</v>
      </c>
      <c r="B1735">
        <v>21</v>
      </c>
      <c r="C1735" t="s">
        <v>5367</v>
      </c>
      <c r="D1735">
        <v>1184</v>
      </c>
      <c r="E1735" t="s">
        <v>5368</v>
      </c>
      <c r="F1735" t="s">
        <v>3128</v>
      </c>
      <c r="G1735">
        <v>1</v>
      </c>
    </row>
    <row r="1736" spans="1:7" x14ac:dyDescent="0.2">
      <c r="A1736" t="s">
        <v>8983</v>
      </c>
      <c r="B1736">
        <v>21</v>
      </c>
      <c r="C1736" t="s">
        <v>8984</v>
      </c>
      <c r="D1736">
        <v>1769</v>
      </c>
      <c r="E1736" t="s">
        <v>8985</v>
      </c>
      <c r="F1736" t="s">
        <v>3128</v>
      </c>
      <c r="G1736">
        <v>1</v>
      </c>
    </row>
    <row r="1737" spans="1:7" x14ac:dyDescent="0.2">
      <c r="A1737" t="s">
        <v>4050</v>
      </c>
      <c r="B1737">
        <v>21</v>
      </c>
      <c r="C1737" t="s">
        <v>4051</v>
      </c>
      <c r="D1737">
        <v>1394</v>
      </c>
      <c r="E1737" t="s">
        <v>4052</v>
      </c>
      <c r="F1737" t="s">
        <v>3128</v>
      </c>
      <c r="G1737">
        <v>1</v>
      </c>
    </row>
    <row r="1738" spans="1:7" x14ac:dyDescent="0.2">
      <c r="A1738" t="s">
        <v>3604</v>
      </c>
      <c r="B1738">
        <v>22</v>
      </c>
      <c r="C1738" t="s">
        <v>232</v>
      </c>
      <c r="D1738">
        <v>1232</v>
      </c>
      <c r="E1738" t="s">
        <v>3605</v>
      </c>
      <c r="F1738" t="s">
        <v>3128</v>
      </c>
      <c r="G1738">
        <v>1</v>
      </c>
    </row>
    <row r="1739" spans="1:7" x14ac:dyDescent="0.2">
      <c r="A1739" t="s">
        <v>10945</v>
      </c>
      <c r="B1739">
        <v>23</v>
      </c>
      <c r="C1739" t="s">
        <v>232</v>
      </c>
      <c r="D1739">
        <v>1580</v>
      </c>
      <c r="E1739" t="s">
        <v>10946</v>
      </c>
      <c r="F1739" t="s">
        <v>3128</v>
      </c>
      <c r="G1739">
        <v>1</v>
      </c>
    </row>
    <row r="1740" spans="1:7" x14ac:dyDescent="0.2">
      <c r="A1740" t="s">
        <v>10947</v>
      </c>
      <c r="B1740">
        <v>23</v>
      </c>
      <c r="C1740" t="s">
        <v>307</v>
      </c>
      <c r="D1740">
        <v>470</v>
      </c>
      <c r="E1740" t="s">
        <v>10948</v>
      </c>
      <c r="F1740" t="s">
        <v>3128</v>
      </c>
      <c r="G1740">
        <v>1</v>
      </c>
    </row>
    <row r="1741" spans="1:7" x14ac:dyDescent="0.2">
      <c r="A1741" t="s">
        <v>10949</v>
      </c>
      <c r="B1741">
        <v>23</v>
      </c>
      <c r="C1741" t="s">
        <v>232</v>
      </c>
      <c r="D1741">
        <v>1805</v>
      </c>
      <c r="E1741" t="s">
        <v>10950</v>
      </c>
      <c r="F1741" t="s">
        <v>3128</v>
      </c>
      <c r="G1741">
        <v>1</v>
      </c>
    </row>
    <row r="1742" spans="1:7" x14ac:dyDescent="0.2">
      <c r="A1742" t="s">
        <v>8141</v>
      </c>
      <c r="B1742">
        <v>23</v>
      </c>
      <c r="C1742" t="s">
        <v>8142</v>
      </c>
      <c r="D1742">
        <v>2042</v>
      </c>
      <c r="E1742" t="s">
        <v>8143</v>
      </c>
      <c r="F1742" t="s">
        <v>3128</v>
      </c>
      <c r="G1742">
        <v>1</v>
      </c>
    </row>
    <row r="1743" spans="1:7" x14ac:dyDescent="0.2">
      <c r="A1743" t="s">
        <v>8144</v>
      </c>
      <c r="B1743">
        <v>23</v>
      </c>
      <c r="C1743" t="s">
        <v>232</v>
      </c>
      <c r="D1743">
        <v>2075</v>
      </c>
      <c r="E1743" t="s">
        <v>8145</v>
      </c>
      <c r="F1743" t="s">
        <v>3128</v>
      </c>
      <c r="G1743">
        <v>1</v>
      </c>
    </row>
    <row r="1744" spans="1:7" x14ac:dyDescent="0.2">
      <c r="A1744" t="s">
        <v>9047</v>
      </c>
      <c r="B1744">
        <v>23</v>
      </c>
      <c r="C1744" t="s">
        <v>232</v>
      </c>
      <c r="D1744">
        <v>3332</v>
      </c>
      <c r="E1744" t="s">
        <v>9048</v>
      </c>
      <c r="F1744" t="s">
        <v>3128</v>
      </c>
      <c r="G1744">
        <v>1</v>
      </c>
    </row>
    <row r="1745" spans="1:7" x14ac:dyDescent="0.2">
      <c r="A1745" t="s">
        <v>10951</v>
      </c>
      <c r="B1745">
        <v>23</v>
      </c>
      <c r="C1745" t="s">
        <v>10952</v>
      </c>
      <c r="D1745">
        <v>2777</v>
      </c>
      <c r="E1745" t="s">
        <v>10953</v>
      </c>
      <c r="F1745" t="s">
        <v>3128</v>
      </c>
      <c r="G1745">
        <v>1</v>
      </c>
    </row>
    <row r="1746" spans="1:7" x14ac:dyDescent="0.2">
      <c r="A1746" t="s">
        <v>4068</v>
      </c>
      <c r="B1746">
        <v>24</v>
      </c>
      <c r="C1746" t="s">
        <v>4069</v>
      </c>
      <c r="D1746">
        <v>1316</v>
      </c>
      <c r="E1746" t="s">
        <v>4070</v>
      </c>
      <c r="F1746" t="s">
        <v>3128</v>
      </c>
      <c r="G1746">
        <v>1</v>
      </c>
    </row>
    <row r="1747" spans="1:7" x14ac:dyDescent="0.2">
      <c r="A1747" t="s">
        <v>8155</v>
      </c>
      <c r="B1747">
        <v>24</v>
      </c>
      <c r="C1747" t="s">
        <v>538</v>
      </c>
      <c r="D1747">
        <v>1631</v>
      </c>
      <c r="E1747" t="s">
        <v>8156</v>
      </c>
      <c r="F1747" t="s">
        <v>3128</v>
      </c>
      <c r="G1747">
        <v>1</v>
      </c>
    </row>
    <row r="1748" spans="1:7" x14ac:dyDescent="0.2">
      <c r="A1748" t="s">
        <v>7185</v>
      </c>
      <c r="B1748">
        <v>24</v>
      </c>
      <c r="C1748" t="s">
        <v>3885</v>
      </c>
      <c r="D1748">
        <v>1388</v>
      </c>
      <c r="E1748" t="s">
        <v>7186</v>
      </c>
      <c r="F1748" t="s">
        <v>3128</v>
      </c>
      <c r="G1748">
        <v>1</v>
      </c>
    </row>
    <row r="1749" spans="1:7" x14ac:dyDescent="0.2">
      <c r="A1749" t="s">
        <v>10954</v>
      </c>
      <c r="B1749">
        <v>24</v>
      </c>
      <c r="C1749" t="s">
        <v>307</v>
      </c>
      <c r="D1749">
        <v>2063</v>
      </c>
      <c r="E1749" t="s">
        <v>10955</v>
      </c>
      <c r="F1749" t="s">
        <v>3128</v>
      </c>
      <c r="G1749">
        <v>1</v>
      </c>
    </row>
    <row r="1750" spans="1:7" x14ac:dyDescent="0.2">
      <c r="A1750" t="s">
        <v>4080</v>
      </c>
      <c r="B1750">
        <v>24</v>
      </c>
      <c r="C1750" t="s">
        <v>4081</v>
      </c>
      <c r="D1750">
        <v>3551</v>
      </c>
      <c r="E1750" t="s">
        <v>4082</v>
      </c>
      <c r="F1750" t="s">
        <v>3128</v>
      </c>
      <c r="G1750">
        <v>1</v>
      </c>
    </row>
    <row r="1751" spans="1:7" x14ac:dyDescent="0.2">
      <c r="A1751" t="s">
        <v>5546</v>
      </c>
      <c r="B1751">
        <v>24</v>
      </c>
      <c r="C1751" t="s">
        <v>232</v>
      </c>
      <c r="D1751">
        <v>3596</v>
      </c>
      <c r="E1751" t="s">
        <v>5547</v>
      </c>
      <c r="F1751" t="s">
        <v>3128</v>
      </c>
      <c r="G1751">
        <v>1</v>
      </c>
    </row>
    <row r="1752" spans="1:7" x14ac:dyDescent="0.2">
      <c r="A1752" t="s">
        <v>7698</v>
      </c>
      <c r="B1752">
        <v>25</v>
      </c>
      <c r="C1752" t="s">
        <v>7699</v>
      </c>
      <c r="D1752">
        <v>1904</v>
      </c>
      <c r="E1752" t="s">
        <v>7700</v>
      </c>
      <c r="F1752" t="s">
        <v>3128</v>
      </c>
      <c r="G1752">
        <v>1</v>
      </c>
    </row>
    <row r="1753" spans="1:7" x14ac:dyDescent="0.2">
      <c r="A1753" t="s">
        <v>10956</v>
      </c>
      <c r="B1753">
        <v>25</v>
      </c>
      <c r="C1753" t="s">
        <v>10957</v>
      </c>
      <c r="D1753">
        <v>3053</v>
      </c>
      <c r="E1753" t="s">
        <v>10958</v>
      </c>
      <c r="F1753" t="s">
        <v>3128</v>
      </c>
      <c r="G1753">
        <v>1</v>
      </c>
    </row>
    <row r="1754" spans="1:7" x14ac:dyDescent="0.2">
      <c r="A1754" t="s">
        <v>1266</v>
      </c>
      <c r="B1754">
        <v>25</v>
      </c>
      <c r="C1754" t="s">
        <v>1267</v>
      </c>
      <c r="D1754">
        <v>3443</v>
      </c>
      <c r="E1754" t="s">
        <v>1268</v>
      </c>
      <c r="F1754" t="s">
        <v>3128</v>
      </c>
      <c r="G1754">
        <v>1</v>
      </c>
    </row>
    <row r="1755" spans="1:7" x14ac:dyDescent="0.2">
      <c r="A1755" t="s">
        <v>5587</v>
      </c>
      <c r="B1755">
        <v>25</v>
      </c>
      <c r="C1755" t="s">
        <v>3625</v>
      </c>
      <c r="D1755">
        <v>14108</v>
      </c>
      <c r="E1755" t="s">
        <v>5588</v>
      </c>
      <c r="F1755" t="s">
        <v>3128</v>
      </c>
      <c r="G1755">
        <v>1</v>
      </c>
    </row>
    <row r="1756" spans="1:7" x14ac:dyDescent="0.2">
      <c r="A1756" t="s">
        <v>7706</v>
      </c>
      <c r="B1756">
        <v>25</v>
      </c>
      <c r="C1756" t="s">
        <v>232</v>
      </c>
      <c r="D1756">
        <v>1790</v>
      </c>
      <c r="E1756" t="s">
        <v>7707</v>
      </c>
      <c r="F1756" t="s">
        <v>3128</v>
      </c>
      <c r="G1756">
        <v>1</v>
      </c>
    </row>
    <row r="1757" spans="1:7" x14ac:dyDescent="0.2">
      <c r="A1757" t="s">
        <v>10959</v>
      </c>
      <c r="B1757">
        <v>25</v>
      </c>
      <c r="C1757" t="s">
        <v>232</v>
      </c>
      <c r="D1757">
        <v>2240</v>
      </c>
      <c r="E1757" t="s">
        <v>10960</v>
      </c>
      <c r="F1757" t="s">
        <v>3128</v>
      </c>
      <c r="G1757">
        <v>1</v>
      </c>
    </row>
    <row r="1758" spans="1:7" x14ac:dyDescent="0.2">
      <c r="A1758" t="s">
        <v>9129</v>
      </c>
      <c r="B1758">
        <v>27</v>
      </c>
      <c r="C1758" t="s">
        <v>515</v>
      </c>
      <c r="D1758">
        <v>3107</v>
      </c>
      <c r="E1758" t="s">
        <v>9130</v>
      </c>
      <c r="F1758" t="s">
        <v>3128</v>
      </c>
      <c r="G1758">
        <v>1</v>
      </c>
    </row>
    <row r="1759" spans="1:7" x14ac:dyDescent="0.2">
      <c r="A1759" t="s">
        <v>10961</v>
      </c>
      <c r="B1759">
        <v>27</v>
      </c>
      <c r="C1759" t="s">
        <v>10962</v>
      </c>
      <c r="D1759">
        <v>5639</v>
      </c>
      <c r="E1759" t="s">
        <v>10963</v>
      </c>
      <c r="F1759" t="s">
        <v>3128</v>
      </c>
      <c r="G1759">
        <v>1</v>
      </c>
    </row>
    <row r="1760" spans="1:7" x14ac:dyDescent="0.2">
      <c r="A1760" t="s">
        <v>2596</v>
      </c>
      <c r="B1760">
        <v>27</v>
      </c>
      <c r="C1760" t="s">
        <v>2597</v>
      </c>
      <c r="D1760">
        <v>1313</v>
      </c>
      <c r="E1760" t="s">
        <v>2598</v>
      </c>
      <c r="F1760" t="s">
        <v>3128</v>
      </c>
      <c r="G1760">
        <v>1</v>
      </c>
    </row>
    <row r="1761" spans="1:7" x14ac:dyDescent="0.2">
      <c r="A1761" t="s">
        <v>7724</v>
      </c>
      <c r="B1761">
        <v>27</v>
      </c>
      <c r="C1761" t="s">
        <v>232</v>
      </c>
      <c r="D1761">
        <v>1019</v>
      </c>
      <c r="E1761" t="s">
        <v>7725</v>
      </c>
      <c r="F1761" t="s">
        <v>3128</v>
      </c>
      <c r="G1761">
        <v>1</v>
      </c>
    </row>
    <row r="1762" spans="1:7" x14ac:dyDescent="0.2">
      <c r="A1762" t="s">
        <v>10964</v>
      </c>
      <c r="B1762">
        <v>28</v>
      </c>
      <c r="C1762" t="s">
        <v>232</v>
      </c>
      <c r="D1762">
        <v>1574</v>
      </c>
      <c r="E1762" t="s">
        <v>10965</v>
      </c>
      <c r="F1762" t="s">
        <v>3128</v>
      </c>
      <c r="G1762">
        <v>1</v>
      </c>
    </row>
    <row r="1763" spans="1:7" x14ac:dyDescent="0.2">
      <c r="A1763" t="s">
        <v>2641</v>
      </c>
      <c r="B1763">
        <v>28</v>
      </c>
      <c r="C1763" t="s">
        <v>232</v>
      </c>
      <c r="D1763">
        <v>1883</v>
      </c>
      <c r="E1763" t="s">
        <v>2642</v>
      </c>
      <c r="F1763" t="s">
        <v>3128</v>
      </c>
      <c r="G1763">
        <v>1</v>
      </c>
    </row>
    <row r="1764" spans="1:7" x14ac:dyDescent="0.2">
      <c r="A1764" t="s">
        <v>9176</v>
      </c>
      <c r="B1764">
        <v>28</v>
      </c>
      <c r="C1764" t="s">
        <v>3381</v>
      </c>
      <c r="D1764">
        <v>1280</v>
      </c>
      <c r="E1764" t="s">
        <v>9177</v>
      </c>
      <c r="F1764" t="s">
        <v>3128</v>
      </c>
      <c r="G1764">
        <v>1</v>
      </c>
    </row>
    <row r="1765" spans="1:7" x14ac:dyDescent="0.2">
      <c r="A1765" t="s">
        <v>2660</v>
      </c>
      <c r="B1765">
        <v>28</v>
      </c>
      <c r="C1765" t="s">
        <v>2661</v>
      </c>
      <c r="D1765">
        <v>1868</v>
      </c>
      <c r="E1765" t="s">
        <v>2662</v>
      </c>
      <c r="F1765" t="s">
        <v>3128</v>
      </c>
      <c r="G1765">
        <v>1</v>
      </c>
    </row>
    <row r="1766" spans="1:7" x14ac:dyDescent="0.2">
      <c r="A1766" t="s">
        <v>10966</v>
      </c>
      <c r="B1766">
        <v>28</v>
      </c>
      <c r="C1766" t="s">
        <v>10967</v>
      </c>
      <c r="D1766">
        <v>3797</v>
      </c>
      <c r="E1766" t="s">
        <v>10968</v>
      </c>
      <c r="F1766" t="s">
        <v>3128</v>
      </c>
      <c r="G1766">
        <v>1</v>
      </c>
    </row>
    <row r="1767" spans="1:7" x14ac:dyDescent="0.2">
      <c r="A1767" t="s">
        <v>9187</v>
      </c>
      <c r="B1767">
        <v>28</v>
      </c>
      <c r="C1767" t="s">
        <v>9188</v>
      </c>
      <c r="D1767">
        <v>5204</v>
      </c>
      <c r="E1767" t="s">
        <v>9189</v>
      </c>
      <c r="F1767" t="s">
        <v>3128</v>
      </c>
      <c r="G1767">
        <v>1</v>
      </c>
    </row>
    <row r="1768" spans="1:7" x14ac:dyDescent="0.2">
      <c r="A1768" t="s">
        <v>5835</v>
      </c>
      <c r="B1768">
        <v>29</v>
      </c>
      <c r="C1768" t="s">
        <v>5836</v>
      </c>
      <c r="D1768">
        <v>2129</v>
      </c>
      <c r="E1768" t="s">
        <v>5837</v>
      </c>
      <c r="F1768" t="s">
        <v>3128</v>
      </c>
      <c r="G1768">
        <v>1</v>
      </c>
    </row>
    <row r="1769" spans="1:7" x14ac:dyDescent="0.2">
      <c r="A1769" t="s">
        <v>5880</v>
      </c>
      <c r="B1769">
        <v>29</v>
      </c>
      <c r="C1769" t="s">
        <v>5881</v>
      </c>
      <c r="D1769">
        <v>1061</v>
      </c>
      <c r="E1769" t="s">
        <v>5882</v>
      </c>
      <c r="F1769" t="s">
        <v>3128</v>
      </c>
      <c r="G1769">
        <v>1</v>
      </c>
    </row>
    <row r="1770" spans="1:7" x14ac:dyDescent="0.2">
      <c r="A1770" t="s">
        <v>5897</v>
      </c>
      <c r="B1770">
        <v>29</v>
      </c>
      <c r="C1770" t="s">
        <v>4337</v>
      </c>
      <c r="D1770">
        <v>1844</v>
      </c>
      <c r="E1770" t="s">
        <v>5898</v>
      </c>
      <c r="F1770" t="s">
        <v>3128</v>
      </c>
      <c r="G1770">
        <v>1</v>
      </c>
    </row>
    <row r="1771" spans="1:7" x14ac:dyDescent="0.2">
      <c r="A1771" t="s">
        <v>3408</v>
      </c>
      <c r="B1771">
        <v>29</v>
      </c>
      <c r="C1771" t="s">
        <v>3409</v>
      </c>
      <c r="D1771">
        <v>2102</v>
      </c>
      <c r="E1771" t="s">
        <v>3410</v>
      </c>
      <c r="F1771" t="s">
        <v>3128</v>
      </c>
      <c r="G1771">
        <v>1</v>
      </c>
    </row>
    <row r="1772" spans="1:7" x14ac:dyDescent="0.2">
      <c r="A1772" t="s">
        <v>10969</v>
      </c>
      <c r="B1772">
        <v>29</v>
      </c>
      <c r="C1772" t="s">
        <v>3305</v>
      </c>
      <c r="D1772">
        <v>2246</v>
      </c>
      <c r="E1772" t="s">
        <v>10970</v>
      </c>
      <c r="F1772" t="s">
        <v>3128</v>
      </c>
      <c r="G1772">
        <v>1</v>
      </c>
    </row>
    <row r="1773" spans="1:7" x14ac:dyDescent="0.2">
      <c r="A1773" t="s">
        <v>10971</v>
      </c>
      <c r="B1773">
        <v>30</v>
      </c>
      <c r="C1773" t="s">
        <v>10972</v>
      </c>
      <c r="D1773">
        <v>1382</v>
      </c>
      <c r="E1773" t="s">
        <v>10973</v>
      </c>
      <c r="F1773" t="s">
        <v>3128</v>
      </c>
      <c r="G1773">
        <v>1</v>
      </c>
    </row>
    <row r="1774" spans="1:7" x14ac:dyDescent="0.2">
      <c r="A1774" t="s">
        <v>5984</v>
      </c>
      <c r="B1774">
        <v>30</v>
      </c>
      <c r="C1774" t="s">
        <v>232</v>
      </c>
      <c r="D1774">
        <v>1322</v>
      </c>
      <c r="E1774" t="s">
        <v>5985</v>
      </c>
      <c r="F1774" t="s">
        <v>3128</v>
      </c>
      <c r="G1774">
        <v>1</v>
      </c>
    </row>
    <row r="1775" spans="1:7" x14ac:dyDescent="0.2">
      <c r="A1775" t="s">
        <v>10974</v>
      </c>
      <c r="B1775">
        <v>30</v>
      </c>
      <c r="C1775" t="s">
        <v>5192</v>
      </c>
      <c r="D1775">
        <v>1511</v>
      </c>
      <c r="E1775" t="s">
        <v>10975</v>
      </c>
      <c r="F1775" t="s">
        <v>3128</v>
      </c>
      <c r="G1775">
        <v>1</v>
      </c>
    </row>
    <row r="1776" spans="1:7" x14ac:dyDescent="0.2">
      <c r="A1776" t="s">
        <v>10976</v>
      </c>
      <c r="B1776">
        <v>30</v>
      </c>
      <c r="C1776" t="s">
        <v>232</v>
      </c>
      <c r="D1776">
        <v>2345</v>
      </c>
      <c r="E1776" t="s">
        <v>10977</v>
      </c>
      <c r="F1776" t="s">
        <v>3128</v>
      </c>
      <c r="G1776">
        <v>1</v>
      </c>
    </row>
    <row r="1777" spans="1:7" x14ac:dyDescent="0.2">
      <c r="A1777" t="s">
        <v>7748</v>
      </c>
      <c r="B1777">
        <v>30</v>
      </c>
      <c r="C1777" t="s">
        <v>232</v>
      </c>
      <c r="D1777">
        <v>2396</v>
      </c>
      <c r="E1777" t="s">
        <v>7749</v>
      </c>
      <c r="F1777" t="s">
        <v>3128</v>
      </c>
      <c r="G1777">
        <v>1</v>
      </c>
    </row>
    <row r="1778" spans="1:7" x14ac:dyDescent="0.2">
      <c r="A1778" t="s">
        <v>10978</v>
      </c>
      <c r="B1778">
        <v>30</v>
      </c>
      <c r="C1778" t="s">
        <v>10979</v>
      </c>
      <c r="D1778">
        <v>1148</v>
      </c>
      <c r="E1778" t="s">
        <v>10980</v>
      </c>
      <c r="F1778" t="s">
        <v>3128</v>
      </c>
      <c r="G1778">
        <v>1</v>
      </c>
    </row>
    <row r="1779" spans="1:7" x14ac:dyDescent="0.2">
      <c r="A1779" t="s">
        <v>9268</v>
      </c>
      <c r="B1779">
        <v>30</v>
      </c>
      <c r="C1779" t="s">
        <v>9269</v>
      </c>
      <c r="D1779">
        <v>2003</v>
      </c>
      <c r="E1779" t="s">
        <v>9270</v>
      </c>
      <c r="F1779" t="s">
        <v>3128</v>
      </c>
      <c r="G1779">
        <v>1</v>
      </c>
    </row>
    <row r="1780" spans="1:7" x14ac:dyDescent="0.2">
      <c r="A1780" t="s">
        <v>6134</v>
      </c>
      <c r="B1780">
        <v>32</v>
      </c>
      <c r="C1780" t="s">
        <v>6135</v>
      </c>
      <c r="D1780">
        <v>4931</v>
      </c>
      <c r="E1780" t="s">
        <v>6136</v>
      </c>
      <c r="F1780" t="s">
        <v>3128</v>
      </c>
      <c r="G1780">
        <v>1</v>
      </c>
    </row>
    <row r="1781" spans="1:7" x14ac:dyDescent="0.2">
      <c r="A1781" t="s">
        <v>8310</v>
      </c>
      <c r="B1781">
        <v>32</v>
      </c>
      <c r="C1781" t="s">
        <v>8311</v>
      </c>
      <c r="D1781">
        <v>3113</v>
      </c>
      <c r="E1781" t="s">
        <v>8312</v>
      </c>
      <c r="F1781" t="s">
        <v>3128</v>
      </c>
      <c r="G1781">
        <v>1</v>
      </c>
    </row>
    <row r="1782" spans="1:7" x14ac:dyDescent="0.2">
      <c r="A1782" t="s">
        <v>8315</v>
      </c>
      <c r="B1782">
        <v>32</v>
      </c>
      <c r="C1782" t="s">
        <v>6895</v>
      </c>
      <c r="D1782">
        <v>2405</v>
      </c>
      <c r="E1782" t="s">
        <v>8316</v>
      </c>
      <c r="F1782" t="s">
        <v>3128</v>
      </c>
      <c r="G1782">
        <v>1</v>
      </c>
    </row>
    <row r="1783" spans="1:7" x14ac:dyDescent="0.2">
      <c r="A1783" t="s">
        <v>10981</v>
      </c>
      <c r="B1783">
        <v>32</v>
      </c>
      <c r="C1783" t="s">
        <v>265</v>
      </c>
      <c r="D1783">
        <v>779</v>
      </c>
      <c r="E1783" t="s">
        <v>10982</v>
      </c>
      <c r="F1783" t="s">
        <v>3128</v>
      </c>
      <c r="G1783">
        <v>1</v>
      </c>
    </row>
    <row r="1784" spans="1:7" x14ac:dyDescent="0.2">
      <c r="A1784" t="s">
        <v>6200</v>
      </c>
      <c r="B1784">
        <v>32</v>
      </c>
      <c r="C1784" t="s">
        <v>232</v>
      </c>
      <c r="D1784">
        <v>2522</v>
      </c>
      <c r="E1784" t="s">
        <v>6201</v>
      </c>
      <c r="F1784" t="s">
        <v>3128</v>
      </c>
      <c r="G1784">
        <v>1</v>
      </c>
    </row>
    <row r="1785" spans="1:7" x14ac:dyDescent="0.2">
      <c r="A1785" t="s">
        <v>10983</v>
      </c>
      <c r="B1785">
        <v>32</v>
      </c>
      <c r="C1785" t="s">
        <v>10984</v>
      </c>
      <c r="D1785">
        <v>1640</v>
      </c>
      <c r="E1785" t="s">
        <v>10985</v>
      </c>
      <c r="F1785" t="s">
        <v>3128</v>
      </c>
      <c r="G1785">
        <v>1</v>
      </c>
    </row>
    <row r="1786" spans="1:7" x14ac:dyDescent="0.2">
      <c r="A1786" t="s">
        <v>9334</v>
      </c>
      <c r="B1786">
        <v>32</v>
      </c>
      <c r="C1786" t="s">
        <v>9335</v>
      </c>
      <c r="D1786">
        <v>938</v>
      </c>
      <c r="E1786" t="s">
        <v>9336</v>
      </c>
      <c r="F1786" t="s">
        <v>3128</v>
      </c>
      <c r="G1786">
        <v>1</v>
      </c>
    </row>
    <row r="1787" spans="1:7" x14ac:dyDescent="0.2">
      <c r="A1787" t="s">
        <v>3239</v>
      </c>
      <c r="B1787">
        <v>33</v>
      </c>
      <c r="C1787" t="s">
        <v>232</v>
      </c>
      <c r="D1787">
        <v>866</v>
      </c>
      <c r="E1787" t="s">
        <v>3240</v>
      </c>
      <c r="F1787" t="s">
        <v>3128</v>
      </c>
      <c r="G1787">
        <v>1</v>
      </c>
    </row>
    <row r="1788" spans="1:7" x14ac:dyDescent="0.2">
      <c r="A1788" t="s">
        <v>10986</v>
      </c>
      <c r="B1788">
        <v>33</v>
      </c>
      <c r="C1788" t="s">
        <v>232</v>
      </c>
      <c r="D1788">
        <v>1124</v>
      </c>
      <c r="E1788" t="s">
        <v>10987</v>
      </c>
      <c r="F1788" t="s">
        <v>3128</v>
      </c>
      <c r="G1788">
        <v>1</v>
      </c>
    </row>
    <row r="1789" spans="1:7" x14ac:dyDescent="0.2">
      <c r="A1789" t="s">
        <v>9371</v>
      </c>
      <c r="B1789">
        <v>33</v>
      </c>
      <c r="C1789" t="s">
        <v>9372</v>
      </c>
      <c r="D1789">
        <v>1958</v>
      </c>
      <c r="E1789" t="s">
        <v>9373</v>
      </c>
      <c r="F1789" t="s">
        <v>3128</v>
      </c>
      <c r="G1789">
        <v>1</v>
      </c>
    </row>
    <row r="1790" spans="1:7" x14ac:dyDescent="0.2">
      <c r="A1790" t="s">
        <v>9390</v>
      </c>
      <c r="B1790">
        <v>33</v>
      </c>
      <c r="C1790" t="s">
        <v>232</v>
      </c>
      <c r="D1790">
        <v>1244</v>
      </c>
      <c r="E1790" t="s">
        <v>9391</v>
      </c>
      <c r="F1790" t="s">
        <v>3128</v>
      </c>
      <c r="G1790">
        <v>1</v>
      </c>
    </row>
    <row r="1791" spans="1:7" x14ac:dyDescent="0.2">
      <c r="A1791" t="s">
        <v>3444</v>
      </c>
      <c r="B1791">
        <v>33</v>
      </c>
      <c r="C1791" t="s">
        <v>232</v>
      </c>
      <c r="D1791">
        <v>2309</v>
      </c>
      <c r="E1791" t="s">
        <v>3445</v>
      </c>
      <c r="F1791" t="s">
        <v>3128</v>
      </c>
      <c r="G1791">
        <v>1</v>
      </c>
    </row>
    <row r="1792" spans="1:7" x14ac:dyDescent="0.2">
      <c r="A1792" t="s">
        <v>9404</v>
      </c>
      <c r="B1792">
        <v>34</v>
      </c>
      <c r="C1792" t="s">
        <v>9405</v>
      </c>
      <c r="D1792">
        <v>2039</v>
      </c>
      <c r="E1792" t="s">
        <v>9406</v>
      </c>
      <c r="F1792" t="s">
        <v>3128</v>
      </c>
      <c r="G1792">
        <v>1</v>
      </c>
    </row>
    <row r="1793" spans="1:7" x14ac:dyDescent="0.2">
      <c r="A1793" t="s">
        <v>10988</v>
      </c>
      <c r="B1793">
        <v>34</v>
      </c>
      <c r="C1793" t="s">
        <v>10989</v>
      </c>
      <c r="D1793">
        <v>3419</v>
      </c>
      <c r="E1793" t="s">
        <v>10990</v>
      </c>
      <c r="F1793" t="s">
        <v>3128</v>
      </c>
      <c r="G1793">
        <v>1</v>
      </c>
    </row>
    <row r="1794" spans="1:7" x14ac:dyDescent="0.2">
      <c r="A1794" t="s">
        <v>10991</v>
      </c>
      <c r="B1794">
        <v>34</v>
      </c>
      <c r="C1794" t="s">
        <v>240</v>
      </c>
      <c r="D1794">
        <v>2213</v>
      </c>
      <c r="E1794" t="s">
        <v>10992</v>
      </c>
      <c r="F1794" t="s">
        <v>3128</v>
      </c>
      <c r="G1794">
        <v>1</v>
      </c>
    </row>
    <row r="1795" spans="1:7" x14ac:dyDescent="0.2">
      <c r="A1795" t="s">
        <v>9409</v>
      </c>
      <c r="B1795">
        <v>34</v>
      </c>
      <c r="C1795" t="s">
        <v>9410</v>
      </c>
      <c r="D1795">
        <v>7670</v>
      </c>
      <c r="E1795" t="s">
        <v>9411</v>
      </c>
      <c r="F1795" t="s">
        <v>3128</v>
      </c>
      <c r="G1795">
        <v>1</v>
      </c>
    </row>
    <row r="1796" spans="1:7" x14ac:dyDescent="0.2">
      <c r="A1796" t="s">
        <v>10993</v>
      </c>
      <c r="B1796">
        <v>34</v>
      </c>
      <c r="C1796" t="s">
        <v>3412</v>
      </c>
      <c r="D1796">
        <v>2426</v>
      </c>
      <c r="E1796" t="s">
        <v>10994</v>
      </c>
      <c r="F1796" t="s">
        <v>3128</v>
      </c>
      <c r="G1796">
        <v>1</v>
      </c>
    </row>
    <row r="1797" spans="1:7" x14ac:dyDescent="0.2">
      <c r="A1797" t="s">
        <v>7463</v>
      </c>
      <c r="B1797">
        <v>34</v>
      </c>
      <c r="C1797" t="s">
        <v>7464</v>
      </c>
      <c r="D1797">
        <v>2720</v>
      </c>
      <c r="E1797" t="s">
        <v>7465</v>
      </c>
      <c r="F1797" t="s">
        <v>3128</v>
      </c>
      <c r="G1797">
        <v>1</v>
      </c>
    </row>
    <row r="1798" spans="1:7" x14ac:dyDescent="0.2">
      <c r="A1798" t="s">
        <v>9439</v>
      </c>
      <c r="B1798">
        <v>34</v>
      </c>
      <c r="C1798" t="s">
        <v>232</v>
      </c>
      <c r="D1798">
        <v>1808</v>
      </c>
      <c r="E1798" t="s">
        <v>9440</v>
      </c>
      <c r="F1798" t="s">
        <v>3128</v>
      </c>
      <c r="G1798">
        <v>1</v>
      </c>
    </row>
    <row r="1799" spans="1:7" x14ac:dyDescent="0.2">
      <c r="A1799" t="s">
        <v>10995</v>
      </c>
      <c r="B1799">
        <v>34</v>
      </c>
      <c r="C1799" t="s">
        <v>232</v>
      </c>
      <c r="D1799">
        <v>884</v>
      </c>
      <c r="E1799" t="s">
        <v>10996</v>
      </c>
      <c r="F1799" t="s">
        <v>3128</v>
      </c>
      <c r="G1799">
        <v>1</v>
      </c>
    </row>
    <row r="1800" spans="1:7" x14ac:dyDescent="0.2">
      <c r="A1800" t="s">
        <v>6468</v>
      </c>
      <c r="B1800">
        <v>34</v>
      </c>
      <c r="C1800" t="s">
        <v>232</v>
      </c>
      <c r="D1800">
        <v>635</v>
      </c>
      <c r="E1800" t="s">
        <v>6469</v>
      </c>
      <c r="F1800" t="s">
        <v>3128</v>
      </c>
      <c r="G1800">
        <v>1</v>
      </c>
    </row>
    <row r="1801" spans="1:7" x14ac:dyDescent="0.2">
      <c r="A1801" t="s">
        <v>6484</v>
      </c>
      <c r="B1801">
        <v>34</v>
      </c>
      <c r="C1801" t="s">
        <v>232</v>
      </c>
      <c r="D1801">
        <v>2822</v>
      </c>
      <c r="E1801" t="s">
        <v>6485</v>
      </c>
      <c r="F1801" t="s">
        <v>3128</v>
      </c>
      <c r="G1801">
        <v>1</v>
      </c>
    </row>
    <row r="1802" spans="1:7" x14ac:dyDescent="0.2">
      <c r="A1802" t="s">
        <v>7812</v>
      </c>
      <c r="B1802">
        <v>34</v>
      </c>
      <c r="C1802" t="s">
        <v>232</v>
      </c>
      <c r="D1802">
        <v>1535</v>
      </c>
      <c r="E1802" t="s">
        <v>7813</v>
      </c>
      <c r="F1802" t="s">
        <v>3128</v>
      </c>
      <c r="G1802">
        <v>1</v>
      </c>
    </row>
    <row r="1803" spans="1:7" x14ac:dyDescent="0.2">
      <c r="A1803" t="s">
        <v>7814</v>
      </c>
      <c r="B1803">
        <v>34</v>
      </c>
      <c r="C1803" t="s">
        <v>7815</v>
      </c>
      <c r="D1803">
        <v>608</v>
      </c>
      <c r="E1803" t="s">
        <v>7816</v>
      </c>
      <c r="F1803" t="s">
        <v>3128</v>
      </c>
      <c r="G1803">
        <v>1</v>
      </c>
    </row>
    <row r="1804" spans="1:7" x14ac:dyDescent="0.2">
      <c r="A1804" t="s">
        <v>10997</v>
      </c>
      <c r="B1804">
        <v>35</v>
      </c>
      <c r="C1804" t="s">
        <v>10998</v>
      </c>
      <c r="D1804">
        <v>2189</v>
      </c>
      <c r="E1804" t="s">
        <v>10999</v>
      </c>
      <c r="F1804" t="s">
        <v>3128</v>
      </c>
      <c r="G1804">
        <v>1</v>
      </c>
    </row>
    <row r="1805" spans="1:7" x14ac:dyDescent="0.2">
      <c r="A1805" t="s">
        <v>9472</v>
      </c>
      <c r="B1805">
        <v>35</v>
      </c>
      <c r="C1805" t="s">
        <v>232</v>
      </c>
      <c r="D1805">
        <v>848</v>
      </c>
      <c r="E1805" t="s">
        <v>9473</v>
      </c>
      <c r="F1805" t="s">
        <v>3128</v>
      </c>
      <c r="G1805">
        <v>1</v>
      </c>
    </row>
    <row r="1806" spans="1:7" x14ac:dyDescent="0.2">
      <c r="A1806" t="s">
        <v>11000</v>
      </c>
      <c r="B1806">
        <v>35</v>
      </c>
      <c r="C1806" t="s">
        <v>593</v>
      </c>
      <c r="D1806">
        <v>1847</v>
      </c>
      <c r="E1806" t="s">
        <v>11001</v>
      </c>
      <c r="F1806" t="s">
        <v>3128</v>
      </c>
      <c r="G1806">
        <v>1</v>
      </c>
    </row>
    <row r="1807" spans="1:7" x14ac:dyDescent="0.2">
      <c r="A1807" t="s">
        <v>11002</v>
      </c>
      <c r="B1807">
        <v>35</v>
      </c>
      <c r="C1807" t="s">
        <v>307</v>
      </c>
      <c r="D1807">
        <v>2996</v>
      </c>
      <c r="E1807" t="s">
        <v>11003</v>
      </c>
      <c r="F1807" t="s">
        <v>3128</v>
      </c>
      <c r="G1807">
        <v>1</v>
      </c>
    </row>
    <row r="1808" spans="1:7" x14ac:dyDescent="0.2">
      <c r="A1808" t="s">
        <v>11004</v>
      </c>
      <c r="B1808">
        <v>35</v>
      </c>
      <c r="C1808" t="s">
        <v>11005</v>
      </c>
      <c r="D1808">
        <v>1430</v>
      </c>
      <c r="E1808" t="s">
        <v>11006</v>
      </c>
      <c r="F1808" t="s">
        <v>3128</v>
      </c>
      <c r="G1808">
        <v>1</v>
      </c>
    </row>
    <row r="1809" spans="1:7" x14ac:dyDescent="0.2">
      <c r="A1809" t="s">
        <v>6634</v>
      </c>
      <c r="B1809">
        <v>35</v>
      </c>
      <c r="C1809" t="s">
        <v>6635</v>
      </c>
      <c r="D1809">
        <v>2522</v>
      </c>
      <c r="E1809" t="s">
        <v>6636</v>
      </c>
      <c r="F1809" t="s">
        <v>3128</v>
      </c>
      <c r="G1809">
        <v>1</v>
      </c>
    </row>
    <row r="1810" spans="1:7" x14ac:dyDescent="0.2">
      <c r="A1810" t="s">
        <v>11007</v>
      </c>
      <c r="B1810">
        <v>35</v>
      </c>
      <c r="C1810" t="s">
        <v>11008</v>
      </c>
      <c r="D1810">
        <v>1109</v>
      </c>
      <c r="E1810" t="s">
        <v>11009</v>
      </c>
      <c r="F1810" t="s">
        <v>3128</v>
      </c>
      <c r="G1810">
        <v>1</v>
      </c>
    </row>
    <row r="1811" spans="1:7" x14ac:dyDescent="0.2">
      <c r="A1811" t="s">
        <v>9519</v>
      </c>
      <c r="B1811">
        <v>35</v>
      </c>
      <c r="C1811" t="s">
        <v>9520</v>
      </c>
      <c r="D1811">
        <v>761</v>
      </c>
      <c r="E1811" t="s">
        <v>9521</v>
      </c>
      <c r="F1811" t="s">
        <v>3128</v>
      </c>
      <c r="G1811">
        <v>1</v>
      </c>
    </row>
    <row r="1812" spans="1:7" x14ac:dyDescent="0.2">
      <c r="A1812" t="s">
        <v>9527</v>
      </c>
      <c r="B1812">
        <v>35</v>
      </c>
      <c r="C1812" t="s">
        <v>5049</v>
      </c>
      <c r="D1812">
        <v>2072</v>
      </c>
      <c r="E1812" t="s">
        <v>9528</v>
      </c>
      <c r="F1812" t="s">
        <v>3128</v>
      </c>
      <c r="G1812">
        <v>1</v>
      </c>
    </row>
    <row r="1813" spans="1:7" x14ac:dyDescent="0.2">
      <c r="A1813" t="s">
        <v>11010</v>
      </c>
      <c r="B1813">
        <v>36</v>
      </c>
      <c r="C1813" t="s">
        <v>232</v>
      </c>
      <c r="D1813">
        <v>1586</v>
      </c>
      <c r="E1813" t="s">
        <v>11011</v>
      </c>
      <c r="F1813" t="s">
        <v>3128</v>
      </c>
      <c r="G1813">
        <v>1</v>
      </c>
    </row>
    <row r="1814" spans="1:7" x14ac:dyDescent="0.2">
      <c r="A1814" t="s">
        <v>11012</v>
      </c>
      <c r="B1814">
        <v>36</v>
      </c>
      <c r="C1814" t="s">
        <v>307</v>
      </c>
      <c r="D1814">
        <v>1685</v>
      </c>
      <c r="E1814" t="s">
        <v>11013</v>
      </c>
      <c r="F1814" t="s">
        <v>3128</v>
      </c>
      <c r="G1814">
        <v>1</v>
      </c>
    </row>
    <row r="1815" spans="1:7" x14ac:dyDescent="0.2">
      <c r="A1815" t="s">
        <v>11014</v>
      </c>
      <c r="B1815">
        <v>36</v>
      </c>
      <c r="C1815" t="s">
        <v>232</v>
      </c>
      <c r="D1815">
        <v>1817</v>
      </c>
      <c r="E1815" t="s">
        <v>11015</v>
      </c>
      <c r="F1815" t="s">
        <v>3128</v>
      </c>
      <c r="G1815">
        <v>1</v>
      </c>
    </row>
    <row r="1816" spans="1:7" x14ac:dyDescent="0.2">
      <c r="A1816" t="s">
        <v>6782</v>
      </c>
      <c r="B1816">
        <v>36</v>
      </c>
      <c r="C1816" t="s">
        <v>6783</v>
      </c>
      <c r="D1816">
        <v>1685</v>
      </c>
      <c r="E1816" t="s">
        <v>6784</v>
      </c>
      <c r="F1816" t="s">
        <v>3128</v>
      </c>
      <c r="G1816">
        <v>1</v>
      </c>
    </row>
    <row r="1817" spans="1:7" x14ac:dyDescent="0.2">
      <c r="A1817" t="s">
        <v>9558</v>
      </c>
      <c r="B1817">
        <v>36</v>
      </c>
      <c r="C1817" t="s">
        <v>9559</v>
      </c>
      <c r="D1817">
        <v>1322</v>
      </c>
      <c r="E1817" t="s">
        <v>9560</v>
      </c>
      <c r="F1817" t="s">
        <v>3128</v>
      </c>
      <c r="G1817">
        <v>1</v>
      </c>
    </row>
    <row r="1818" spans="1:7" x14ac:dyDescent="0.2">
      <c r="A1818" t="s">
        <v>11016</v>
      </c>
      <c r="B1818">
        <v>36</v>
      </c>
      <c r="C1818" t="s">
        <v>11017</v>
      </c>
      <c r="D1818">
        <v>3437</v>
      </c>
      <c r="E1818" t="s">
        <v>11018</v>
      </c>
      <c r="F1818" t="s">
        <v>3128</v>
      </c>
      <c r="G1818">
        <v>1</v>
      </c>
    </row>
    <row r="1819" spans="1:7" x14ac:dyDescent="0.2">
      <c r="A1819" t="s">
        <v>9593</v>
      </c>
      <c r="B1819">
        <v>36</v>
      </c>
      <c r="C1819" t="s">
        <v>232</v>
      </c>
      <c r="D1819">
        <v>5153</v>
      </c>
      <c r="E1819" t="s">
        <v>9594</v>
      </c>
      <c r="F1819" t="s">
        <v>3128</v>
      </c>
      <c r="G1819">
        <v>1</v>
      </c>
    </row>
    <row r="1820" spans="1:7" x14ac:dyDescent="0.2">
      <c r="A1820" t="s">
        <v>11019</v>
      </c>
      <c r="B1820">
        <v>36</v>
      </c>
      <c r="C1820" t="s">
        <v>11020</v>
      </c>
      <c r="D1820">
        <v>2051</v>
      </c>
      <c r="E1820" t="s">
        <v>11021</v>
      </c>
      <c r="F1820" t="s">
        <v>3128</v>
      </c>
      <c r="G1820">
        <v>1</v>
      </c>
    </row>
    <row r="1821" spans="1:7" x14ac:dyDescent="0.2">
      <c r="A1821" t="s">
        <v>11022</v>
      </c>
      <c r="B1821">
        <v>36</v>
      </c>
      <c r="C1821" t="s">
        <v>232</v>
      </c>
      <c r="D1821">
        <v>2474</v>
      </c>
      <c r="E1821" t="s">
        <v>11023</v>
      </c>
      <c r="F1821" t="s">
        <v>3128</v>
      </c>
      <c r="G1821">
        <v>1</v>
      </c>
    </row>
    <row r="1822" spans="1:7" x14ac:dyDescent="0.2">
      <c r="A1822" t="s">
        <v>11024</v>
      </c>
      <c r="B1822">
        <v>36</v>
      </c>
      <c r="C1822" t="s">
        <v>11025</v>
      </c>
      <c r="D1822">
        <v>1757</v>
      </c>
      <c r="E1822" t="s">
        <v>11026</v>
      </c>
      <c r="F1822" t="s">
        <v>3128</v>
      </c>
      <c r="G1822">
        <v>1</v>
      </c>
    </row>
    <row r="1823" spans="1:7" x14ac:dyDescent="0.2">
      <c r="A1823" t="s">
        <v>11027</v>
      </c>
      <c r="B1823">
        <v>36</v>
      </c>
      <c r="C1823" t="s">
        <v>6940</v>
      </c>
      <c r="D1823">
        <v>1241</v>
      </c>
      <c r="E1823" t="s">
        <v>11028</v>
      </c>
      <c r="F1823" t="s">
        <v>3128</v>
      </c>
      <c r="G1823">
        <v>1</v>
      </c>
    </row>
    <row r="1824" spans="1:7" x14ac:dyDescent="0.2">
      <c r="A1824" t="s">
        <v>11029</v>
      </c>
      <c r="B1824">
        <v>1</v>
      </c>
      <c r="C1824" t="s">
        <v>232</v>
      </c>
      <c r="D1824">
        <v>1094</v>
      </c>
      <c r="E1824" t="s">
        <v>11030</v>
      </c>
      <c r="F1824" t="s">
        <v>3128</v>
      </c>
      <c r="G1824">
        <v>1</v>
      </c>
    </row>
    <row r="1825" spans="1:7" x14ac:dyDescent="0.2">
      <c r="A1825" t="s">
        <v>11031</v>
      </c>
      <c r="B1825">
        <v>1</v>
      </c>
      <c r="C1825" t="s">
        <v>232</v>
      </c>
      <c r="D1825">
        <v>2243</v>
      </c>
      <c r="E1825" t="s">
        <v>11032</v>
      </c>
      <c r="F1825" t="s">
        <v>3128</v>
      </c>
      <c r="G1825">
        <v>1</v>
      </c>
    </row>
    <row r="1826" spans="1:7" x14ac:dyDescent="0.2">
      <c r="A1826" t="s">
        <v>4497</v>
      </c>
      <c r="B1826">
        <v>1</v>
      </c>
      <c r="C1826" t="s">
        <v>232</v>
      </c>
      <c r="D1826">
        <v>1106</v>
      </c>
      <c r="E1826" t="s">
        <v>4498</v>
      </c>
      <c r="F1826" t="s">
        <v>3128</v>
      </c>
      <c r="G1826">
        <v>1</v>
      </c>
    </row>
    <row r="1827" spans="1:7" x14ac:dyDescent="0.2">
      <c r="A1827" t="s">
        <v>3792</v>
      </c>
      <c r="B1827">
        <v>2</v>
      </c>
      <c r="C1827" t="s">
        <v>3793</v>
      </c>
      <c r="D1827">
        <v>1589</v>
      </c>
      <c r="E1827" t="s">
        <v>3794</v>
      </c>
      <c r="F1827" t="s">
        <v>3128</v>
      </c>
      <c r="G1827">
        <v>1</v>
      </c>
    </row>
    <row r="1828" spans="1:7" x14ac:dyDescent="0.2">
      <c r="A1828" t="s">
        <v>3800</v>
      </c>
      <c r="B1828">
        <v>3</v>
      </c>
      <c r="C1828" t="s">
        <v>232</v>
      </c>
      <c r="D1828">
        <v>4334</v>
      </c>
      <c r="E1828" t="s">
        <v>3801</v>
      </c>
      <c r="F1828" t="s">
        <v>3128</v>
      </c>
      <c r="G1828">
        <v>1</v>
      </c>
    </row>
    <row r="1829" spans="1:7" x14ac:dyDescent="0.2">
      <c r="A1829" t="s">
        <v>3802</v>
      </c>
      <c r="B1829">
        <v>3</v>
      </c>
      <c r="C1829" t="s">
        <v>3803</v>
      </c>
      <c r="D1829">
        <v>4037</v>
      </c>
      <c r="E1829" t="s">
        <v>3804</v>
      </c>
      <c r="F1829" t="s">
        <v>3128</v>
      </c>
      <c r="G1829">
        <v>1</v>
      </c>
    </row>
    <row r="1830" spans="1:7" x14ac:dyDescent="0.2">
      <c r="A1830" t="s">
        <v>3518</v>
      </c>
      <c r="B1830">
        <v>3</v>
      </c>
      <c r="C1830" t="s">
        <v>265</v>
      </c>
      <c r="D1830">
        <v>2669</v>
      </c>
      <c r="E1830" t="s">
        <v>3519</v>
      </c>
      <c r="F1830" t="s">
        <v>3128</v>
      </c>
      <c r="G1830">
        <v>1</v>
      </c>
    </row>
    <row r="1831" spans="1:7" x14ac:dyDescent="0.2">
      <c r="A1831" t="s">
        <v>7884</v>
      </c>
      <c r="B1831">
        <v>3</v>
      </c>
      <c r="C1831" t="s">
        <v>232</v>
      </c>
      <c r="D1831">
        <v>2843</v>
      </c>
      <c r="E1831" t="s">
        <v>7885</v>
      </c>
      <c r="F1831" t="s">
        <v>3128</v>
      </c>
      <c r="G1831">
        <v>1</v>
      </c>
    </row>
    <row r="1832" spans="1:7" x14ac:dyDescent="0.2">
      <c r="A1832" t="s">
        <v>11033</v>
      </c>
      <c r="B1832">
        <v>4</v>
      </c>
      <c r="C1832" t="s">
        <v>232</v>
      </c>
      <c r="D1832">
        <v>809</v>
      </c>
      <c r="E1832" t="s">
        <v>11034</v>
      </c>
      <c r="F1832" t="s">
        <v>3128</v>
      </c>
      <c r="G1832">
        <v>1</v>
      </c>
    </row>
    <row r="1833" spans="1:7" x14ac:dyDescent="0.2">
      <c r="A1833" t="s">
        <v>3820</v>
      </c>
      <c r="B1833">
        <v>4</v>
      </c>
      <c r="C1833" t="s">
        <v>232</v>
      </c>
      <c r="D1833">
        <v>3404</v>
      </c>
      <c r="E1833" t="s">
        <v>3821</v>
      </c>
      <c r="F1833" t="s">
        <v>3128</v>
      </c>
      <c r="G1833">
        <v>1</v>
      </c>
    </row>
    <row r="1834" spans="1:7" x14ac:dyDescent="0.2">
      <c r="A1834" t="s">
        <v>8603</v>
      </c>
      <c r="B1834">
        <v>4</v>
      </c>
      <c r="C1834" t="s">
        <v>265</v>
      </c>
      <c r="D1834">
        <v>1457</v>
      </c>
      <c r="E1834" t="s">
        <v>8604</v>
      </c>
      <c r="F1834" t="s">
        <v>3128</v>
      </c>
      <c r="G1834">
        <v>1</v>
      </c>
    </row>
    <row r="1835" spans="1:7" x14ac:dyDescent="0.2">
      <c r="A1835" t="s">
        <v>11035</v>
      </c>
      <c r="B1835">
        <v>4</v>
      </c>
      <c r="C1835" t="s">
        <v>232</v>
      </c>
      <c r="D1835">
        <v>2189</v>
      </c>
      <c r="E1835" t="s">
        <v>11036</v>
      </c>
      <c r="F1835" t="s">
        <v>3128</v>
      </c>
      <c r="G1835">
        <v>1</v>
      </c>
    </row>
    <row r="1836" spans="1:7" x14ac:dyDescent="0.2">
      <c r="A1836" t="s">
        <v>11037</v>
      </c>
      <c r="B1836">
        <v>5</v>
      </c>
      <c r="C1836" t="s">
        <v>11038</v>
      </c>
      <c r="D1836">
        <v>1901</v>
      </c>
      <c r="E1836" t="s">
        <v>11039</v>
      </c>
      <c r="F1836" t="s">
        <v>3128</v>
      </c>
      <c r="G1836">
        <v>1</v>
      </c>
    </row>
    <row r="1837" spans="1:7" x14ac:dyDescent="0.2">
      <c r="A1837" t="s">
        <v>7898</v>
      </c>
      <c r="B1837">
        <v>5</v>
      </c>
      <c r="C1837" t="s">
        <v>538</v>
      </c>
      <c r="D1837">
        <v>2369</v>
      </c>
      <c r="E1837" t="s">
        <v>7899</v>
      </c>
      <c r="F1837" t="s">
        <v>3128</v>
      </c>
      <c r="G1837">
        <v>1</v>
      </c>
    </row>
    <row r="1838" spans="1:7" x14ac:dyDescent="0.2">
      <c r="A1838" t="s">
        <v>11040</v>
      </c>
      <c r="B1838">
        <v>5</v>
      </c>
      <c r="C1838" t="s">
        <v>232</v>
      </c>
      <c r="D1838">
        <v>2027</v>
      </c>
      <c r="E1838" t="s">
        <v>11041</v>
      </c>
      <c r="F1838" t="s">
        <v>3128</v>
      </c>
      <c r="G1838">
        <v>1</v>
      </c>
    </row>
    <row r="1839" spans="1:7" x14ac:dyDescent="0.2">
      <c r="A1839" t="s">
        <v>4625</v>
      </c>
      <c r="B1839">
        <v>5</v>
      </c>
      <c r="C1839" t="s">
        <v>4626</v>
      </c>
      <c r="D1839">
        <v>5747</v>
      </c>
      <c r="E1839" t="s">
        <v>4627</v>
      </c>
      <c r="F1839" t="s">
        <v>3128</v>
      </c>
      <c r="G1839">
        <v>1</v>
      </c>
    </row>
    <row r="1840" spans="1:7" x14ac:dyDescent="0.2">
      <c r="A1840" t="s">
        <v>3838</v>
      </c>
      <c r="B1840">
        <v>5</v>
      </c>
      <c r="C1840" t="s">
        <v>3839</v>
      </c>
      <c r="D1840">
        <v>1436</v>
      </c>
      <c r="E1840" t="s">
        <v>3840</v>
      </c>
      <c r="F1840" t="s">
        <v>3128</v>
      </c>
      <c r="G1840">
        <v>1</v>
      </c>
    </row>
    <row r="1841" spans="1:7" x14ac:dyDescent="0.2">
      <c r="A1841" t="s">
        <v>7541</v>
      </c>
      <c r="B1841">
        <v>5</v>
      </c>
      <c r="C1841" t="s">
        <v>232</v>
      </c>
      <c r="D1841">
        <v>5879</v>
      </c>
      <c r="E1841" t="s">
        <v>7542</v>
      </c>
      <c r="F1841" t="s">
        <v>3128</v>
      </c>
      <c r="G1841">
        <v>1</v>
      </c>
    </row>
    <row r="1842" spans="1:7" x14ac:dyDescent="0.2">
      <c r="A1842" t="s">
        <v>11042</v>
      </c>
      <c r="B1842">
        <v>6</v>
      </c>
      <c r="C1842" t="s">
        <v>547</v>
      </c>
      <c r="D1842">
        <v>2675</v>
      </c>
      <c r="E1842" t="s">
        <v>11043</v>
      </c>
      <c r="F1842" t="s">
        <v>3128</v>
      </c>
      <c r="G1842">
        <v>1</v>
      </c>
    </row>
    <row r="1843" spans="1:7" x14ac:dyDescent="0.2">
      <c r="A1843" t="s">
        <v>11044</v>
      </c>
      <c r="B1843">
        <v>6</v>
      </c>
      <c r="C1843" t="s">
        <v>232</v>
      </c>
      <c r="D1843">
        <v>2258</v>
      </c>
      <c r="E1843" t="s">
        <v>11045</v>
      </c>
      <c r="F1843" t="s">
        <v>3128</v>
      </c>
      <c r="G1843">
        <v>1</v>
      </c>
    </row>
    <row r="1844" spans="1:7" x14ac:dyDescent="0.2">
      <c r="A1844" t="s">
        <v>11046</v>
      </c>
      <c r="B1844">
        <v>35</v>
      </c>
      <c r="C1844" t="s">
        <v>11047</v>
      </c>
      <c r="D1844">
        <v>818</v>
      </c>
      <c r="E1844" t="s">
        <v>11048</v>
      </c>
      <c r="F1844" t="s">
        <v>3128</v>
      </c>
      <c r="G1844">
        <v>1</v>
      </c>
    </row>
    <row r="1845" spans="1:7" x14ac:dyDescent="0.2">
      <c r="A1845" t="s">
        <v>4680</v>
      </c>
      <c r="B1845">
        <v>7</v>
      </c>
      <c r="C1845" t="s">
        <v>4299</v>
      </c>
      <c r="D1845">
        <v>6665</v>
      </c>
      <c r="E1845" t="s">
        <v>4681</v>
      </c>
      <c r="F1845" t="s">
        <v>3128</v>
      </c>
      <c r="G1845">
        <v>1</v>
      </c>
    </row>
    <row r="1846" spans="1:7" x14ac:dyDescent="0.2">
      <c r="A1846" t="s">
        <v>4693</v>
      </c>
      <c r="B1846">
        <v>7</v>
      </c>
      <c r="C1846" t="s">
        <v>4694</v>
      </c>
      <c r="D1846">
        <v>2345</v>
      </c>
      <c r="E1846" t="s">
        <v>4695</v>
      </c>
      <c r="F1846" t="s">
        <v>3128</v>
      </c>
      <c r="G1846">
        <v>1</v>
      </c>
    </row>
    <row r="1847" spans="1:7" x14ac:dyDescent="0.2">
      <c r="A1847" t="s">
        <v>4701</v>
      </c>
      <c r="B1847">
        <v>7</v>
      </c>
      <c r="C1847" t="s">
        <v>232</v>
      </c>
      <c r="D1847">
        <v>1673</v>
      </c>
      <c r="E1847" t="s">
        <v>4702</v>
      </c>
      <c r="F1847" t="s">
        <v>3128</v>
      </c>
      <c r="G1847">
        <v>1</v>
      </c>
    </row>
    <row r="1848" spans="1:7" x14ac:dyDescent="0.2">
      <c r="A1848" t="s">
        <v>7927</v>
      </c>
      <c r="B1848">
        <v>7</v>
      </c>
      <c r="C1848" t="s">
        <v>265</v>
      </c>
      <c r="D1848">
        <v>1745</v>
      </c>
      <c r="E1848" t="s">
        <v>7928</v>
      </c>
      <c r="F1848" t="s">
        <v>3128</v>
      </c>
      <c r="G1848">
        <v>1</v>
      </c>
    </row>
    <row r="1849" spans="1:7" x14ac:dyDescent="0.2">
      <c r="A1849" t="s">
        <v>7547</v>
      </c>
      <c r="B1849">
        <v>7</v>
      </c>
      <c r="C1849" t="s">
        <v>7548</v>
      </c>
      <c r="D1849">
        <v>452</v>
      </c>
      <c r="E1849" t="s">
        <v>7549</v>
      </c>
      <c r="F1849" t="s">
        <v>3128</v>
      </c>
      <c r="G1849">
        <v>1</v>
      </c>
    </row>
    <row r="1850" spans="1:7" x14ac:dyDescent="0.2">
      <c r="A1850" t="s">
        <v>4717</v>
      </c>
      <c r="B1850">
        <v>7</v>
      </c>
      <c r="C1850" t="s">
        <v>4718</v>
      </c>
      <c r="D1850">
        <v>7718</v>
      </c>
      <c r="E1850" t="s">
        <v>4719</v>
      </c>
      <c r="F1850" t="s">
        <v>3128</v>
      </c>
      <c r="G1850">
        <v>1</v>
      </c>
    </row>
    <row r="1851" spans="1:7" x14ac:dyDescent="0.2">
      <c r="A1851" t="s">
        <v>4786</v>
      </c>
      <c r="B1851">
        <v>9</v>
      </c>
      <c r="C1851" t="s">
        <v>4787</v>
      </c>
      <c r="D1851">
        <v>3479</v>
      </c>
      <c r="E1851" t="s">
        <v>4788</v>
      </c>
      <c r="F1851" t="s">
        <v>3128</v>
      </c>
      <c r="G1851">
        <v>1</v>
      </c>
    </row>
    <row r="1852" spans="1:7" x14ac:dyDescent="0.2">
      <c r="A1852" t="s">
        <v>11049</v>
      </c>
      <c r="B1852">
        <v>9</v>
      </c>
      <c r="C1852" t="s">
        <v>232</v>
      </c>
      <c r="D1852">
        <v>3743</v>
      </c>
      <c r="E1852" t="s">
        <v>11050</v>
      </c>
      <c r="F1852" t="s">
        <v>3128</v>
      </c>
      <c r="G1852">
        <v>1</v>
      </c>
    </row>
    <row r="1853" spans="1:7" x14ac:dyDescent="0.2">
      <c r="A1853" t="s">
        <v>11051</v>
      </c>
      <c r="B1853">
        <v>9</v>
      </c>
      <c r="C1853" t="s">
        <v>11052</v>
      </c>
      <c r="D1853">
        <v>2330</v>
      </c>
      <c r="E1853" t="s">
        <v>11053</v>
      </c>
      <c r="F1853" t="s">
        <v>3128</v>
      </c>
      <c r="G1853">
        <v>1</v>
      </c>
    </row>
    <row r="1854" spans="1:7" x14ac:dyDescent="0.2">
      <c r="A1854" t="s">
        <v>11054</v>
      </c>
      <c r="B1854">
        <v>9</v>
      </c>
      <c r="C1854" t="s">
        <v>11055</v>
      </c>
      <c r="D1854">
        <v>893</v>
      </c>
      <c r="E1854" t="s">
        <v>11056</v>
      </c>
      <c r="F1854" t="s">
        <v>3128</v>
      </c>
      <c r="G1854">
        <v>1</v>
      </c>
    </row>
    <row r="1855" spans="1:7" x14ac:dyDescent="0.2">
      <c r="A1855" t="s">
        <v>11057</v>
      </c>
      <c r="B1855">
        <v>9</v>
      </c>
      <c r="C1855" t="s">
        <v>11058</v>
      </c>
      <c r="D1855">
        <v>728</v>
      </c>
      <c r="E1855" t="s">
        <v>11059</v>
      </c>
      <c r="F1855" t="s">
        <v>3128</v>
      </c>
      <c r="G1855">
        <v>1</v>
      </c>
    </row>
    <row r="1856" spans="1:7" x14ac:dyDescent="0.2">
      <c r="A1856" t="s">
        <v>4805</v>
      </c>
      <c r="B1856">
        <v>9</v>
      </c>
      <c r="C1856" t="s">
        <v>232</v>
      </c>
      <c r="D1856">
        <v>2219</v>
      </c>
      <c r="E1856" t="s">
        <v>4806</v>
      </c>
      <c r="F1856" t="s">
        <v>3128</v>
      </c>
      <c r="G1856">
        <v>1</v>
      </c>
    </row>
    <row r="1857" spans="1:7" x14ac:dyDescent="0.2">
      <c r="A1857" t="s">
        <v>11060</v>
      </c>
      <c r="B1857">
        <v>9</v>
      </c>
      <c r="C1857" t="s">
        <v>11061</v>
      </c>
      <c r="D1857">
        <v>6140</v>
      </c>
      <c r="E1857" t="s">
        <v>11062</v>
      </c>
      <c r="F1857" t="s">
        <v>3128</v>
      </c>
      <c r="G1857">
        <v>1</v>
      </c>
    </row>
    <row r="1858" spans="1:7" x14ac:dyDescent="0.2">
      <c r="A1858" t="s">
        <v>11063</v>
      </c>
      <c r="B1858">
        <v>9</v>
      </c>
      <c r="C1858" t="s">
        <v>3514</v>
      </c>
      <c r="D1858">
        <v>1025</v>
      </c>
      <c r="E1858" t="s">
        <v>11064</v>
      </c>
      <c r="F1858" t="s">
        <v>3128</v>
      </c>
      <c r="G1858">
        <v>1</v>
      </c>
    </row>
    <row r="1859" spans="1:7" x14ac:dyDescent="0.2">
      <c r="A1859" t="s">
        <v>4812</v>
      </c>
      <c r="B1859">
        <v>9</v>
      </c>
      <c r="C1859" t="s">
        <v>561</v>
      </c>
      <c r="D1859">
        <v>485</v>
      </c>
      <c r="E1859" t="s">
        <v>4813</v>
      </c>
      <c r="F1859" t="s">
        <v>3128</v>
      </c>
      <c r="G1859">
        <v>1</v>
      </c>
    </row>
    <row r="1860" spans="1:7" x14ac:dyDescent="0.2">
      <c r="A1860" t="s">
        <v>8729</v>
      </c>
      <c r="B1860">
        <v>10</v>
      </c>
      <c r="C1860" t="s">
        <v>3806</v>
      </c>
      <c r="D1860">
        <v>2342</v>
      </c>
      <c r="E1860" t="s">
        <v>8730</v>
      </c>
      <c r="F1860" t="s">
        <v>3128</v>
      </c>
      <c r="G1860">
        <v>1</v>
      </c>
    </row>
    <row r="1861" spans="1:7" x14ac:dyDescent="0.2">
      <c r="A1861" t="s">
        <v>3181</v>
      </c>
      <c r="B1861">
        <v>10</v>
      </c>
      <c r="C1861" t="s">
        <v>597</v>
      </c>
      <c r="D1861">
        <v>2075</v>
      </c>
      <c r="E1861" t="s">
        <v>3182</v>
      </c>
      <c r="F1861" t="s">
        <v>3128</v>
      </c>
      <c r="G1861">
        <v>1</v>
      </c>
    </row>
    <row r="1862" spans="1:7" x14ac:dyDescent="0.2">
      <c r="A1862" t="s">
        <v>8738</v>
      </c>
      <c r="B1862">
        <v>10</v>
      </c>
      <c r="C1862" t="s">
        <v>307</v>
      </c>
      <c r="D1862">
        <v>1517</v>
      </c>
      <c r="E1862" t="s">
        <v>8739</v>
      </c>
      <c r="F1862" t="s">
        <v>3128</v>
      </c>
      <c r="G1862">
        <v>1</v>
      </c>
    </row>
    <row r="1863" spans="1:7" x14ac:dyDescent="0.2">
      <c r="A1863" t="s">
        <v>7956</v>
      </c>
      <c r="B1863">
        <v>10</v>
      </c>
      <c r="C1863" t="s">
        <v>7957</v>
      </c>
      <c r="D1863">
        <v>2348</v>
      </c>
      <c r="E1863" t="s">
        <v>7958</v>
      </c>
      <c r="F1863" t="s">
        <v>3128</v>
      </c>
      <c r="G1863">
        <v>1</v>
      </c>
    </row>
    <row r="1864" spans="1:7" x14ac:dyDescent="0.2">
      <c r="A1864" t="s">
        <v>7962</v>
      </c>
      <c r="B1864">
        <v>10</v>
      </c>
      <c r="C1864" t="s">
        <v>3550</v>
      </c>
      <c r="D1864">
        <v>965</v>
      </c>
      <c r="E1864" t="s">
        <v>7963</v>
      </c>
      <c r="F1864" t="s">
        <v>3128</v>
      </c>
      <c r="G1864">
        <v>1</v>
      </c>
    </row>
    <row r="1865" spans="1:7" x14ac:dyDescent="0.2">
      <c r="A1865" t="s">
        <v>4855</v>
      </c>
      <c r="B1865">
        <v>10</v>
      </c>
      <c r="C1865" t="s">
        <v>3550</v>
      </c>
      <c r="D1865">
        <v>947</v>
      </c>
      <c r="E1865" t="s">
        <v>4856</v>
      </c>
      <c r="F1865" t="s">
        <v>3128</v>
      </c>
      <c r="G1865">
        <v>1</v>
      </c>
    </row>
    <row r="1866" spans="1:7" x14ac:dyDescent="0.2">
      <c r="A1866" t="s">
        <v>4859</v>
      </c>
      <c r="B1866">
        <v>11</v>
      </c>
      <c r="C1866" t="s">
        <v>4860</v>
      </c>
      <c r="D1866">
        <v>2876</v>
      </c>
      <c r="E1866" t="s">
        <v>4861</v>
      </c>
      <c r="F1866" t="s">
        <v>3128</v>
      </c>
      <c r="G1866">
        <v>1</v>
      </c>
    </row>
    <row r="1867" spans="1:7" x14ac:dyDescent="0.2">
      <c r="A1867" t="s">
        <v>11065</v>
      </c>
      <c r="B1867">
        <v>11</v>
      </c>
      <c r="C1867" t="s">
        <v>885</v>
      </c>
      <c r="D1867">
        <v>1580</v>
      </c>
      <c r="E1867" t="s">
        <v>11066</v>
      </c>
      <c r="F1867" t="s">
        <v>3128</v>
      </c>
      <c r="G1867">
        <v>1</v>
      </c>
    </row>
    <row r="1868" spans="1:7" x14ac:dyDescent="0.2">
      <c r="A1868" t="s">
        <v>4889</v>
      </c>
      <c r="B1868">
        <v>11</v>
      </c>
      <c r="C1868" t="s">
        <v>232</v>
      </c>
      <c r="D1868">
        <v>3032</v>
      </c>
      <c r="E1868" t="s">
        <v>4890</v>
      </c>
      <c r="F1868" t="s">
        <v>3128</v>
      </c>
      <c r="G1868">
        <v>1</v>
      </c>
    </row>
    <row r="1869" spans="1:7" x14ac:dyDescent="0.2">
      <c r="A1869" t="s">
        <v>11067</v>
      </c>
      <c r="B1869">
        <v>12</v>
      </c>
      <c r="C1869" t="s">
        <v>11068</v>
      </c>
      <c r="D1869">
        <v>1271</v>
      </c>
      <c r="E1869" t="s">
        <v>11069</v>
      </c>
      <c r="F1869" t="s">
        <v>3128</v>
      </c>
      <c r="G1869">
        <v>1</v>
      </c>
    </row>
    <row r="1870" spans="1:7" x14ac:dyDescent="0.2">
      <c r="A1870" t="s">
        <v>8782</v>
      </c>
      <c r="B1870" t="e">
        <v>#NAME?</v>
      </c>
      <c r="C1870" t="e">
        <f>NA()</f>
        <v>#N/A</v>
      </c>
      <c r="D1870" t="e">
        <f>NA()</f>
        <v>#N/A</v>
      </c>
      <c r="E1870" t="s">
        <v>8783</v>
      </c>
      <c r="F1870" t="s">
        <v>3128</v>
      </c>
      <c r="G1870">
        <v>1</v>
      </c>
    </row>
    <row r="1871" spans="1:7" x14ac:dyDescent="0.2">
      <c r="A1871" t="s">
        <v>11070</v>
      </c>
      <c r="B1871">
        <v>12</v>
      </c>
      <c r="C1871" t="s">
        <v>11071</v>
      </c>
      <c r="D1871">
        <v>2123</v>
      </c>
      <c r="E1871" t="s">
        <v>11072</v>
      </c>
      <c r="F1871" t="s">
        <v>3128</v>
      </c>
      <c r="G1871">
        <v>1</v>
      </c>
    </row>
    <row r="1872" spans="1:7" x14ac:dyDescent="0.2">
      <c r="A1872" t="s">
        <v>8794</v>
      </c>
      <c r="B1872">
        <v>12</v>
      </c>
      <c r="C1872" t="s">
        <v>307</v>
      </c>
      <c r="D1872">
        <v>4421</v>
      </c>
      <c r="E1872" t="s">
        <v>8795</v>
      </c>
      <c r="F1872" t="s">
        <v>3128</v>
      </c>
      <c r="G1872">
        <v>1</v>
      </c>
    </row>
    <row r="1873" spans="1:7" x14ac:dyDescent="0.2">
      <c r="A1873" t="s">
        <v>11073</v>
      </c>
      <c r="B1873">
        <v>12</v>
      </c>
      <c r="C1873" t="s">
        <v>11074</v>
      </c>
      <c r="D1873">
        <v>1817</v>
      </c>
      <c r="E1873" t="s">
        <v>11075</v>
      </c>
      <c r="F1873" t="s">
        <v>3128</v>
      </c>
      <c r="G1873">
        <v>1</v>
      </c>
    </row>
    <row r="1874" spans="1:7" x14ac:dyDescent="0.2">
      <c r="A1874" t="s">
        <v>3912</v>
      </c>
      <c r="B1874">
        <v>12</v>
      </c>
      <c r="C1874" t="s">
        <v>307</v>
      </c>
      <c r="D1874">
        <v>1919</v>
      </c>
      <c r="E1874" t="s">
        <v>3913</v>
      </c>
      <c r="F1874" t="s">
        <v>3128</v>
      </c>
      <c r="G1874">
        <v>1</v>
      </c>
    </row>
    <row r="1875" spans="1:7" x14ac:dyDescent="0.2">
      <c r="A1875" t="s">
        <v>11076</v>
      </c>
      <c r="B1875">
        <v>13</v>
      </c>
      <c r="C1875" t="s">
        <v>11077</v>
      </c>
      <c r="D1875">
        <v>2180</v>
      </c>
      <c r="E1875" t="s">
        <v>11078</v>
      </c>
      <c r="F1875" t="s">
        <v>3128</v>
      </c>
      <c r="G1875">
        <v>1</v>
      </c>
    </row>
    <row r="1876" spans="1:7" x14ac:dyDescent="0.2">
      <c r="A1876" t="s">
        <v>11079</v>
      </c>
      <c r="B1876">
        <v>13</v>
      </c>
      <c r="C1876" t="s">
        <v>2605</v>
      </c>
      <c r="D1876">
        <v>1655</v>
      </c>
      <c r="E1876" t="s">
        <v>11080</v>
      </c>
      <c r="F1876" t="s">
        <v>3128</v>
      </c>
      <c r="G1876">
        <v>1</v>
      </c>
    </row>
    <row r="1877" spans="1:7" x14ac:dyDescent="0.2">
      <c r="A1877" t="s">
        <v>7988</v>
      </c>
      <c r="B1877">
        <v>13</v>
      </c>
      <c r="C1877" t="s">
        <v>232</v>
      </c>
      <c r="D1877">
        <v>4568</v>
      </c>
      <c r="E1877" t="s">
        <v>7989</v>
      </c>
      <c r="F1877" t="s">
        <v>3128</v>
      </c>
      <c r="G1877">
        <v>1</v>
      </c>
    </row>
    <row r="1878" spans="1:7" x14ac:dyDescent="0.2">
      <c r="A1878" t="s">
        <v>4984</v>
      </c>
      <c r="B1878">
        <v>13</v>
      </c>
      <c r="C1878" t="s">
        <v>4985</v>
      </c>
      <c r="D1878">
        <v>1769</v>
      </c>
      <c r="E1878" t="s">
        <v>4986</v>
      </c>
      <c r="F1878" t="s">
        <v>3128</v>
      </c>
      <c r="G1878">
        <v>1</v>
      </c>
    </row>
    <row r="1879" spans="1:7" x14ac:dyDescent="0.2">
      <c r="A1879" t="s">
        <v>4987</v>
      </c>
      <c r="B1879">
        <v>13</v>
      </c>
      <c r="C1879" t="s">
        <v>232</v>
      </c>
      <c r="D1879">
        <v>3614</v>
      </c>
      <c r="E1879" t="s">
        <v>4988</v>
      </c>
      <c r="F1879" t="s">
        <v>3128</v>
      </c>
      <c r="G1879">
        <v>1</v>
      </c>
    </row>
    <row r="1880" spans="1:7" x14ac:dyDescent="0.2">
      <c r="A1880" t="s">
        <v>11081</v>
      </c>
      <c r="B1880">
        <v>13</v>
      </c>
      <c r="C1880" t="s">
        <v>11082</v>
      </c>
      <c r="D1880">
        <v>3293</v>
      </c>
      <c r="E1880" t="s">
        <v>11083</v>
      </c>
      <c r="F1880" t="s">
        <v>3128</v>
      </c>
      <c r="G1880">
        <v>1</v>
      </c>
    </row>
    <row r="1881" spans="1:7" x14ac:dyDescent="0.2">
      <c r="A1881" t="s">
        <v>3932</v>
      </c>
      <c r="B1881">
        <v>14</v>
      </c>
      <c r="C1881" t="s">
        <v>232</v>
      </c>
      <c r="D1881">
        <v>3089</v>
      </c>
      <c r="E1881" t="s">
        <v>3933</v>
      </c>
      <c r="F1881" t="s">
        <v>3128</v>
      </c>
      <c r="G1881">
        <v>1</v>
      </c>
    </row>
    <row r="1882" spans="1:7" x14ac:dyDescent="0.2">
      <c r="A1882" t="s">
        <v>5018</v>
      </c>
      <c r="B1882">
        <v>14</v>
      </c>
      <c r="C1882" t="s">
        <v>232</v>
      </c>
      <c r="D1882">
        <v>5867</v>
      </c>
      <c r="E1882" t="s">
        <v>5019</v>
      </c>
      <c r="F1882" t="s">
        <v>3128</v>
      </c>
      <c r="G1882">
        <v>1</v>
      </c>
    </row>
    <row r="1883" spans="1:7" x14ac:dyDescent="0.2">
      <c r="A1883" t="s">
        <v>11084</v>
      </c>
      <c r="B1883">
        <v>14</v>
      </c>
      <c r="C1883" t="s">
        <v>11085</v>
      </c>
      <c r="D1883">
        <v>2585</v>
      </c>
      <c r="E1883" t="s">
        <v>11086</v>
      </c>
      <c r="F1883" t="s">
        <v>3128</v>
      </c>
      <c r="G1883">
        <v>1</v>
      </c>
    </row>
    <row r="1884" spans="1:7" x14ac:dyDescent="0.2">
      <c r="A1884" t="s">
        <v>11087</v>
      </c>
      <c r="B1884">
        <v>14</v>
      </c>
      <c r="C1884" t="s">
        <v>232</v>
      </c>
      <c r="D1884">
        <v>2588</v>
      </c>
      <c r="E1884" t="s">
        <v>11088</v>
      </c>
      <c r="F1884" t="s">
        <v>3128</v>
      </c>
      <c r="G1884">
        <v>1</v>
      </c>
    </row>
    <row r="1885" spans="1:7" x14ac:dyDescent="0.2">
      <c r="A1885" t="s">
        <v>11089</v>
      </c>
      <c r="B1885">
        <v>14</v>
      </c>
      <c r="C1885" t="s">
        <v>232</v>
      </c>
      <c r="D1885">
        <v>3059</v>
      </c>
      <c r="E1885" t="s">
        <v>11090</v>
      </c>
      <c r="F1885" t="s">
        <v>3128</v>
      </c>
      <c r="G1885">
        <v>1</v>
      </c>
    </row>
    <row r="1886" spans="1:7" x14ac:dyDescent="0.2">
      <c r="A1886" t="s">
        <v>11091</v>
      </c>
      <c r="B1886">
        <v>14</v>
      </c>
      <c r="C1886" t="s">
        <v>232</v>
      </c>
      <c r="D1886">
        <v>1517</v>
      </c>
      <c r="E1886" t="s">
        <v>11092</v>
      </c>
      <c r="F1886" t="s">
        <v>3128</v>
      </c>
      <c r="G1886">
        <v>1</v>
      </c>
    </row>
    <row r="1887" spans="1:7" x14ac:dyDescent="0.2">
      <c r="A1887" t="s">
        <v>8011</v>
      </c>
      <c r="B1887">
        <v>14</v>
      </c>
      <c r="C1887" t="s">
        <v>8012</v>
      </c>
      <c r="D1887">
        <v>692</v>
      </c>
      <c r="E1887" t="s">
        <v>8013</v>
      </c>
      <c r="F1887" t="s">
        <v>3128</v>
      </c>
      <c r="G1887">
        <v>1</v>
      </c>
    </row>
    <row r="1888" spans="1:7" x14ac:dyDescent="0.2">
      <c r="A1888" t="s">
        <v>5037</v>
      </c>
      <c r="B1888">
        <v>14</v>
      </c>
      <c r="C1888" t="s">
        <v>232</v>
      </c>
      <c r="D1888">
        <v>2807</v>
      </c>
      <c r="E1888" t="s">
        <v>5038</v>
      </c>
      <c r="F1888" t="s">
        <v>3128</v>
      </c>
      <c r="G1888">
        <v>1</v>
      </c>
    </row>
    <row r="1889" spans="1:7" x14ac:dyDescent="0.2">
      <c r="A1889" t="s">
        <v>11093</v>
      </c>
      <c r="B1889">
        <v>14</v>
      </c>
      <c r="C1889" t="s">
        <v>4259</v>
      </c>
      <c r="D1889">
        <v>785</v>
      </c>
      <c r="E1889" t="s">
        <v>11094</v>
      </c>
      <c r="F1889" t="s">
        <v>3128</v>
      </c>
      <c r="G1889">
        <v>1</v>
      </c>
    </row>
    <row r="1890" spans="1:7" x14ac:dyDescent="0.2">
      <c r="A1890" t="s">
        <v>11095</v>
      </c>
      <c r="B1890">
        <v>14</v>
      </c>
      <c r="C1890" t="s">
        <v>11096</v>
      </c>
      <c r="D1890">
        <v>1736</v>
      </c>
      <c r="E1890" t="s">
        <v>11097</v>
      </c>
      <c r="F1890" t="s">
        <v>3128</v>
      </c>
      <c r="G1890">
        <v>1</v>
      </c>
    </row>
    <row r="1891" spans="1:7" x14ac:dyDescent="0.2">
      <c r="A1891" t="s">
        <v>5039</v>
      </c>
      <c r="B1891">
        <v>14</v>
      </c>
      <c r="C1891" t="s">
        <v>5040</v>
      </c>
      <c r="D1891">
        <v>2537</v>
      </c>
      <c r="E1891" t="s">
        <v>5041</v>
      </c>
      <c r="F1891" t="s">
        <v>3128</v>
      </c>
      <c r="G1891">
        <v>1</v>
      </c>
    </row>
    <row r="1892" spans="1:7" x14ac:dyDescent="0.2">
      <c r="A1892" t="s">
        <v>11098</v>
      </c>
      <c r="B1892">
        <v>15</v>
      </c>
      <c r="C1892" t="s">
        <v>3514</v>
      </c>
      <c r="D1892">
        <v>956</v>
      </c>
      <c r="E1892" t="s">
        <v>11099</v>
      </c>
      <c r="F1892" t="s">
        <v>3128</v>
      </c>
      <c r="G1892">
        <v>1</v>
      </c>
    </row>
    <row r="1893" spans="1:7" x14ac:dyDescent="0.2">
      <c r="A1893" t="s">
        <v>11100</v>
      </c>
      <c r="B1893">
        <v>15</v>
      </c>
      <c r="C1893" t="s">
        <v>265</v>
      </c>
      <c r="D1893">
        <v>1655</v>
      </c>
      <c r="E1893" t="s">
        <v>11101</v>
      </c>
      <c r="F1893" t="s">
        <v>3128</v>
      </c>
      <c r="G1893">
        <v>1</v>
      </c>
    </row>
    <row r="1894" spans="1:7" x14ac:dyDescent="0.2">
      <c r="A1894" t="s">
        <v>11102</v>
      </c>
      <c r="B1894">
        <v>15</v>
      </c>
      <c r="C1894" t="s">
        <v>232</v>
      </c>
      <c r="D1894">
        <v>1628</v>
      </c>
      <c r="E1894" t="s">
        <v>11103</v>
      </c>
      <c r="F1894" t="s">
        <v>3128</v>
      </c>
      <c r="G1894">
        <v>1</v>
      </c>
    </row>
    <row r="1895" spans="1:7" x14ac:dyDescent="0.2">
      <c r="A1895" t="s">
        <v>8026</v>
      </c>
      <c r="B1895">
        <v>15</v>
      </c>
      <c r="C1895" t="s">
        <v>307</v>
      </c>
      <c r="D1895">
        <v>2855</v>
      </c>
      <c r="E1895" t="s">
        <v>8027</v>
      </c>
      <c r="F1895" t="s">
        <v>3128</v>
      </c>
      <c r="G1895">
        <v>1</v>
      </c>
    </row>
    <row r="1896" spans="1:7" x14ac:dyDescent="0.2">
      <c r="A1896" t="s">
        <v>11104</v>
      </c>
      <c r="B1896">
        <v>16</v>
      </c>
      <c r="C1896" t="s">
        <v>903</v>
      </c>
      <c r="D1896">
        <v>644</v>
      </c>
      <c r="E1896" t="s">
        <v>11105</v>
      </c>
      <c r="F1896" t="s">
        <v>3128</v>
      </c>
      <c r="G1896">
        <v>1</v>
      </c>
    </row>
    <row r="1897" spans="1:7" x14ac:dyDescent="0.2">
      <c r="A1897" t="s">
        <v>11106</v>
      </c>
      <c r="B1897">
        <v>16</v>
      </c>
      <c r="C1897" t="s">
        <v>232</v>
      </c>
      <c r="D1897">
        <v>986</v>
      </c>
      <c r="E1897" t="s">
        <v>11107</v>
      </c>
      <c r="F1897" t="s">
        <v>3128</v>
      </c>
      <c r="G1897">
        <v>1</v>
      </c>
    </row>
    <row r="1898" spans="1:7" x14ac:dyDescent="0.2">
      <c r="A1898" t="s">
        <v>11108</v>
      </c>
      <c r="B1898">
        <v>16</v>
      </c>
      <c r="C1898" t="s">
        <v>11109</v>
      </c>
      <c r="D1898">
        <v>1217</v>
      </c>
      <c r="E1898" t="s">
        <v>11110</v>
      </c>
      <c r="F1898" t="s">
        <v>3128</v>
      </c>
      <c r="G1898">
        <v>1</v>
      </c>
    </row>
    <row r="1899" spans="1:7" x14ac:dyDescent="0.2">
      <c r="A1899" t="s">
        <v>8034</v>
      </c>
      <c r="B1899">
        <v>16</v>
      </c>
      <c r="C1899" t="s">
        <v>307</v>
      </c>
      <c r="D1899">
        <v>1808</v>
      </c>
      <c r="E1899" t="s">
        <v>8035</v>
      </c>
      <c r="F1899" t="s">
        <v>3128</v>
      </c>
      <c r="G1899">
        <v>1</v>
      </c>
    </row>
    <row r="1900" spans="1:7" x14ac:dyDescent="0.2">
      <c r="A1900" t="s">
        <v>11111</v>
      </c>
      <c r="B1900">
        <v>16</v>
      </c>
      <c r="C1900" t="s">
        <v>538</v>
      </c>
      <c r="D1900">
        <v>1418</v>
      </c>
      <c r="E1900" t="s">
        <v>11112</v>
      </c>
      <c r="F1900" t="s">
        <v>3128</v>
      </c>
      <c r="G1900">
        <v>1</v>
      </c>
    </row>
    <row r="1901" spans="1:7" x14ac:dyDescent="0.2">
      <c r="A1901" t="s">
        <v>8036</v>
      </c>
      <c r="B1901">
        <v>16</v>
      </c>
      <c r="C1901" t="s">
        <v>243</v>
      </c>
      <c r="D1901">
        <v>1229</v>
      </c>
      <c r="E1901" t="s">
        <v>8037</v>
      </c>
      <c r="F1901" t="s">
        <v>3128</v>
      </c>
      <c r="G1901">
        <v>1</v>
      </c>
    </row>
    <row r="1902" spans="1:7" x14ac:dyDescent="0.2">
      <c r="A1902" t="s">
        <v>11113</v>
      </c>
      <c r="B1902">
        <v>16</v>
      </c>
      <c r="C1902" t="s">
        <v>232</v>
      </c>
      <c r="D1902">
        <v>3830</v>
      </c>
      <c r="E1902" t="s">
        <v>11114</v>
      </c>
      <c r="F1902" t="s">
        <v>3128</v>
      </c>
      <c r="G1902">
        <v>1</v>
      </c>
    </row>
    <row r="1903" spans="1:7" x14ac:dyDescent="0.2">
      <c r="A1903" t="s">
        <v>8905</v>
      </c>
      <c r="B1903">
        <v>16</v>
      </c>
      <c r="C1903" t="s">
        <v>8906</v>
      </c>
      <c r="D1903">
        <v>1799</v>
      </c>
      <c r="E1903" t="s">
        <v>8907</v>
      </c>
      <c r="F1903" t="s">
        <v>3128</v>
      </c>
      <c r="G1903">
        <v>1</v>
      </c>
    </row>
    <row r="1904" spans="1:7" x14ac:dyDescent="0.2">
      <c r="A1904" t="s">
        <v>8043</v>
      </c>
      <c r="B1904">
        <v>16</v>
      </c>
      <c r="C1904" t="s">
        <v>232</v>
      </c>
      <c r="D1904">
        <v>326</v>
      </c>
      <c r="E1904" t="s">
        <v>8044</v>
      </c>
      <c r="F1904" t="s">
        <v>3128</v>
      </c>
      <c r="G1904">
        <v>1</v>
      </c>
    </row>
    <row r="1905" spans="1:7" x14ac:dyDescent="0.2">
      <c r="A1905" t="s">
        <v>3967</v>
      </c>
      <c r="B1905">
        <v>16</v>
      </c>
      <c r="C1905" t="s">
        <v>232</v>
      </c>
      <c r="D1905">
        <v>3452</v>
      </c>
      <c r="E1905" t="s">
        <v>3968</v>
      </c>
      <c r="F1905" t="s">
        <v>3128</v>
      </c>
      <c r="G1905">
        <v>1</v>
      </c>
    </row>
    <row r="1906" spans="1:7" x14ac:dyDescent="0.2">
      <c r="A1906" t="s">
        <v>5141</v>
      </c>
      <c r="B1906">
        <v>17</v>
      </c>
      <c r="C1906" t="s">
        <v>5142</v>
      </c>
      <c r="D1906">
        <v>2324</v>
      </c>
      <c r="E1906" t="s">
        <v>5143</v>
      </c>
      <c r="F1906" t="s">
        <v>3128</v>
      </c>
      <c r="G1906">
        <v>1</v>
      </c>
    </row>
    <row r="1907" spans="1:7" x14ac:dyDescent="0.2">
      <c r="A1907" t="s">
        <v>11115</v>
      </c>
      <c r="B1907">
        <v>17</v>
      </c>
      <c r="C1907" t="s">
        <v>232</v>
      </c>
      <c r="D1907">
        <v>4136</v>
      </c>
      <c r="E1907" t="s">
        <v>11116</v>
      </c>
      <c r="F1907" t="s">
        <v>3128</v>
      </c>
      <c r="G1907">
        <v>1</v>
      </c>
    </row>
    <row r="1908" spans="1:7" x14ac:dyDescent="0.2">
      <c r="A1908" t="s">
        <v>11117</v>
      </c>
      <c r="B1908">
        <v>17</v>
      </c>
      <c r="C1908" t="s">
        <v>232</v>
      </c>
      <c r="D1908">
        <v>992</v>
      </c>
      <c r="E1908" t="s">
        <v>11118</v>
      </c>
      <c r="F1908" t="s">
        <v>3128</v>
      </c>
      <c r="G1908">
        <v>1</v>
      </c>
    </row>
    <row r="1909" spans="1:7" x14ac:dyDescent="0.2">
      <c r="A1909" t="s">
        <v>8050</v>
      </c>
      <c r="B1909">
        <v>17</v>
      </c>
      <c r="C1909" t="s">
        <v>3354</v>
      </c>
      <c r="D1909">
        <v>3173</v>
      </c>
      <c r="E1909" t="s">
        <v>8051</v>
      </c>
      <c r="F1909" t="s">
        <v>3128</v>
      </c>
      <c r="G1909">
        <v>1</v>
      </c>
    </row>
    <row r="1910" spans="1:7" x14ac:dyDescent="0.2">
      <c r="A1910" t="s">
        <v>8055</v>
      </c>
      <c r="B1910">
        <v>17</v>
      </c>
      <c r="C1910" t="s">
        <v>307</v>
      </c>
      <c r="D1910">
        <v>434</v>
      </c>
      <c r="E1910" t="s">
        <v>8056</v>
      </c>
      <c r="F1910" t="s">
        <v>3128</v>
      </c>
      <c r="G1910">
        <v>1</v>
      </c>
    </row>
    <row r="1911" spans="1:7" x14ac:dyDescent="0.2">
      <c r="A1911" t="s">
        <v>7625</v>
      </c>
      <c r="B1911">
        <v>17</v>
      </c>
      <c r="C1911" t="s">
        <v>3885</v>
      </c>
      <c r="D1911">
        <v>3146</v>
      </c>
      <c r="E1911" t="s">
        <v>7626</v>
      </c>
      <c r="F1911" t="s">
        <v>3128</v>
      </c>
      <c r="G1911">
        <v>1</v>
      </c>
    </row>
    <row r="1912" spans="1:7" x14ac:dyDescent="0.2">
      <c r="A1912" t="s">
        <v>11119</v>
      </c>
      <c r="B1912">
        <v>17</v>
      </c>
      <c r="C1912" t="s">
        <v>511</v>
      </c>
      <c r="D1912">
        <v>539</v>
      </c>
      <c r="E1912" t="s">
        <v>11120</v>
      </c>
      <c r="F1912" t="s">
        <v>3128</v>
      </c>
      <c r="G1912">
        <v>1</v>
      </c>
    </row>
    <row r="1913" spans="1:7" x14ac:dyDescent="0.2">
      <c r="A1913" t="s">
        <v>11121</v>
      </c>
      <c r="B1913">
        <v>18</v>
      </c>
      <c r="C1913" t="s">
        <v>232</v>
      </c>
      <c r="D1913">
        <v>2924</v>
      </c>
      <c r="E1913" t="s">
        <v>11122</v>
      </c>
      <c r="F1913" t="s">
        <v>3128</v>
      </c>
      <c r="G1913">
        <v>1</v>
      </c>
    </row>
    <row r="1914" spans="1:7" x14ac:dyDescent="0.2">
      <c r="A1914" t="s">
        <v>8061</v>
      </c>
      <c r="B1914">
        <v>18</v>
      </c>
      <c r="C1914" t="s">
        <v>8062</v>
      </c>
      <c r="D1914">
        <v>383</v>
      </c>
      <c r="E1914" t="s">
        <v>8063</v>
      </c>
      <c r="F1914" t="s">
        <v>3128</v>
      </c>
      <c r="G1914">
        <v>1</v>
      </c>
    </row>
    <row r="1915" spans="1:7" x14ac:dyDescent="0.2">
      <c r="A1915" t="s">
        <v>11123</v>
      </c>
      <c r="B1915">
        <v>18</v>
      </c>
      <c r="C1915" t="s">
        <v>232</v>
      </c>
      <c r="D1915">
        <v>3197</v>
      </c>
      <c r="E1915" t="s">
        <v>11124</v>
      </c>
      <c r="F1915" t="s">
        <v>3128</v>
      </c>
      <c r="G1915">
        <v>1</v>
      </c>
    </row>
    <row r="1916" spans="1:7" x14ac:dyDescent="0.2">
      <c r="A1916" t="s">
        <v>8069</v>
      </c>
      <c r="B1916">
        <v>18</v>
      </c>
      <c r="C1916" t="s">
        <v>232</v>
      </c>
      <c r="D1916">
        <v>3323</v>
      </c>
      <c r="E1916" t="s">
        <v>8070</v>
      </c>
      <c r="F1916" t="s">
        <v>3128</v>
      </c>
      <c r="G1916">
        <v>1</v>
      </c>
    </row>
    <row r="1917" spans="1:7" x14ac:dyDescent="0.2">
      <c r="A1917" t="s">
        <v>8071</v>
      </c>
      <c r="B1917">
        <v>18</v>
      </c>
      <c r="C1917" t="s">
        <v>232</v>
      </c>
      <c r="D1917">
        <v>2699</v>
      </c>
      <c r="E1917" t="s">
        <v>8072</v>
      </c>
      <c r="F1917" t="s">
        <v>3128</v>
      </c>
      <c r="G1917">
        <v>1</v>
      </c>
    </row>
    <row r="1918" spans="1:7" x14ac:dyDescent="0.2">
      <c r="A1918" t="s">
        <v>11125</v>
      </c>
      <c r="B1918">
        <v>18</v>
      </c>
      <c r="C1918" t="s">
        <v>982</v>
      </c>
      <c r="D1918">
        <v>2114</v>
      </c>
      <c r="E1918" t="s">
        <v>11126</v>
      </c>
      <c r="F1918" t="s">
        <v>3128</v>
      </c>
      <c r="G1918">
        <v>1</v>
      </c>
    </row>
    <row r="1919" spans="1:7" x14ac:dyDescent="0.2">
      <c r="A1919" t="s">
        <v>5219</v>
      </c>
      <c r="B1919">
        <v>18</v>
      </c>
      <c r="C1919" t="s">
        <v>232</v>
      </c>
      <c r="D1919">
        <v>4406</v>
      </c>
      <c r="E1919" t="s">
        <v>5220</v>
      </c>
      <c r="F1919" t="s">
        <v>3128</v>
      </c>
      <c r="G1919">
        <v>1</v>
      </c>
    </row>
    <row r="1920" spans="1:7" x14ac:dyDescent="0.2">
      <c r="A1920" t="s">
        <v>5231</v>
      </c>
      <c r="B1920">
        <v>19</v>
      </c>
      <c r="C1920" t="s">
        <v>5232</v>
      </c>
      <c r="D1920">
        <v>1259</v>
      </c>
      <c r="E1920" t="s">
        <v>5233</v>
      </c>
      <c r="F1920" t="s">
        <v>3128</v>
      </c>
      <c r="G1920">
        <v>1</v>
      </c>
    </row>
    <row r="1921" spans="1:7" x14ac:dyDescent="0.2">
      <c r="A1921" t="s">
        <v>5234</v>
      </c>
      <c r="B1921">
        <v>19</v>
      </c>
      <c r="C1921" t="s">
        <v>232</v>
      </c>
      <c r="D1921">
        <v>875</v>
      </c>
      <c r="E1921" t="s">
        <v>5235</v>
      </c>
      <c r="F1921" t="s">
        <v>3128</v>
      </c>
      <c r="G1921">
        <v>1</v>
      </c>
    </row>
    <row r="1922" spans="1:7" x14ac:dyDescent="0.2">
      <c r="A1922" t="s">
        <v>5236</v>
      </c>
      <c r="B1922">
        <v>19</v>
      </c>
      <c r="C1922" t="s">
        <v>4271</v>
      </c>
      <c r="D1922">
        <v>689</v>
      </c>
      <c r="E1922" t="s">
        <v>5237</v>
      </c>
      <c r="F1922" t="s">
        <v>3128</v>
      </c>
      <c r="G1922">
        <v>1</v>
      </c>
    </row>
    <row r="1923" spans="1:7" x14ac:dyDescent="0.2">
      <c r="A1923" t="s">
        <v>8080</v>
      </c>
      <c r="B1923">
        <v>19</v>
      </c>
      <c r="C1923" t="s">
        <v>232</v>
      </c>
      <c r="D1923">
        <v>4475</v>
      </c>
      <c r="E1923" t="s">
        <v>8081</v>
      </c>
      <c r="F1923" t="s">
        <v>3128</v>
      </c>
      <c r="G1923">
        <v>1</v>
      </c>
    </row>
    <row r="1924" spans="1:7" x14ac:dyDescent="0.2">
      <c r="A1924" t="s">
        <v>11127</v>
      </c>
      <c r="B1924">
        <v>19</v>
      </c>
      <c r="C1924" t="s">
        <v>307</v>
      </c>
      <c r="D1924">
        <v>770</v>
      </c>
      <c r="E1924" t="s">
        <v>11128</v>
      </c>
      <c r="F1924" t="s">
        <v>3128</v>
      </c>
      <c r="G1924">
        <v>1</v>
      </c>
    </row>
    <row r="1925" spans="1:7" x14ac:dyDescent="0.2">
      <c r="A1925" t="s">
        <v>8082</v>
      </c>
      <c r="B1925">
        <v>19</v>
      </c>
      <c r="C1925" t="s">
        <v>232</v>
      </c>
      <c r="D1925">
        <v>1481</v>
      </c>
      <c r="E1925" t="s">
        <v>8083</v>
      </c>
      <c r="F1925" t="s">
        <v>3128</v>
      </c>
      <c r="G1925">
        <v>1</v>
      </c>
    </row>
    <row r="1926" spans="1:7" x14ac:dyDescent="0.2">
      <c r="A1926" t="s">
        <v>11129</v>
      </c>
      <c r="B1926">
        <v>19</v>
      </c>
      <c r="C1926" t="s">
        <v>11130</v>
      </c>
      <c r="D1926">
        <v>437</v>
      </c>
      <c r="E1926" t="s">
        <v>11131</v>
      </c>
      <c r="F1926" t="s">
        <v>3128</v>
      </c>
      <c r="G1926">
        <v>1</v>
      </c>
    </row>
    <row r="1927" spans="1:7" x14ac:dyDescent="0.2">
      <c r="A1927" t="s">
        <v>11132</v>
      </c>
      <c r="B1927">
        <v>19</v>
      </c>
      <c r="C1927" t="s">
        <v>232</v>
      </c>
      <c r="D1927">
        <v>3929</v>
      </c>
      <c r="E1927" t="s">
        <v>11133</v>
      </c>
      <c r="F1927" t="s">
        <v>3128</v>
      </c>
      <c r="G1927">
        <v>1</v>
      </c>
    </row>
    <row r="1928" spans="1:7" x14ac:dyDescent="0.2">
      <c r="A1928" t="s">
        <v>8084</v>
      </c>
      <c r="B1928">
        <v>19</v>
      </c>
      <c r="C1928" t="s">
        <v>8085</v>
      </c>
      <c r="D1928">
        <v>1178</v>
      </c>
      <c r="E1928" t="s">
        <v>8086</v>
      </c>
      <c r="F1928" t="s">
        <v>3128</v>
      </c>
      <c r="G1928">
        <v>1</v>
      </c>
    </row>
    <row r="1929" spans="1:7" x14ac:dyDescent="0.2">
      <c r="A1929" t="s">
        <v>11134</v>
      </c>
      <c r="B1929">
        <v>19</v>
      </c>
      <c r="C1929" t="s">
        <v>307</v>
      </c>
      <c r="D1929">
        <v>2564</v>
      </c>
      <c r="E1929" t="s">
        <v>11135</v>
      </c>
      <c r="F1929" t="s">
        <v>3128</v>
      </c>
      <c r="G1929">
        <v>1</v>
      </c>
    </row>
    <row r="1930" spans="1:7" x14ac:dyDescent="0.2">
      <c r="A1930" t="s">
        <v>8087</v>
      </c>
      <c r="B1930">
        <v>19</v>
      </c>
      <c r="C1930" t="s">
        <v>8088</v>
      </c>
      <c r="D1930">
        <v>497</v>
      </c>
      <c r="E1930" t="s">
        <v>8089</v>
      </c>
      <c r="F1930" t="s">
        <v>3128</v>
      </c>
      <c r="G1930">
        <v>1</v>
      </c>
    </row>
    <row r="1931" spans="1:7" x14ac:dyDescent="0.2">
      <c r="A1931" t="s">
        <v>11136</v>
      </c>
      <c r="B1931">
        <v>19</v>
      </c>
      <c r="C1931" t="s">
        <v>538</v>
      </c>
      <c r="D1931">
        <v>836</v>
      </c>
      <c r="E1931" t="s">
        <v>11137</v>
      </c>
      <c r="F1931" t="s">
        <v>3128</v>
      </c>
      <c r="G1931">
        <v>1</v>
      </c>
    </row>
    <row r="1932" spans="1:7" x14ac:dyDescent="0.2">
      <c r="A1932" t="s">
        <v>4021</v>
      </c>
      <c r="B1932">
        <v>20</v>
      </c>
      <c r="C1932" t="s">
        <v>232</v>
      </c>
      <c r="D1932">
        <v>2888</v>
      </c>
      <c r="E1932" t="s">
        <v>4022</v>
      </c>
      <c r="F1932" t="s">
        <v>3128</v>
      </c>
      <c r="G1932">
        <v>1</v>
      </c>
    </row>
    <row r="1933" spans="1:7" x14ac:dyDescent="0.2">
      <c r="A1933" t="s">
        <v>11138</v>
      </c>
      <c r="B1933">
        <v>20</v>
      </c>
      <c r="C1933" t="s">
        <v>11139</v>
      </c>
      <c r="D1933">
        <v>695</v>
      </c>
      <c r="E1933" t="s">
        <v>11140</v>
      </c>
      <c r="F1933" t="s">
        <v>3128</v>
      </c>
      <c r="G1933">
        <v>1</v>
      </c>
    </row>
    <row r="1934" spans="1:7" x14ac:dyDescent="0.2">
      <c r="A1934" t="s">
        <v>5340</v>
      </c>
      <c r="B1934">
        <v>20</v>
      </c>
      <c r="C1934" t="s">
        <v>5341</v>
      </c>
      <c r="D1934">
        <v>9896</v>
      </c>
      <c r="E1934" t="s">
        <v>5342</v>
      </c>
      <c r="F1934" t="s">
        <v>3128</v>
      </c>
      <c r="G1934">
        <v>1</v>
      </c>
    </row>
    <row r="1935" spans="1:7" x14ac:dyDescent="0.2">
      <c r="A1935" t="s">
        <v>11141</v>
      </c>
      <c r="B1935">
        <v>20</v>
      </c>
      <c r="C1935" t="s">
        <v>232</v>
      </c>
      <c r="D1935">
        <v>824</v>
      </c>
      <c r="E1935" t="s">
        <v>11142</v>
      </c>
      <c r="F1935" t="s">
        <v>3128</v>
      </c>
      <c r="G1935">
        <v>1</v>
      </c>
    </row>
    <row r="1936" spans="1:7" x14ac:dyDescent="0.2">
      <c r="A1936" t="s">
        <v>5774</v>
      </c>
      <c r="B1936">
        <v>21</v>
      </c>
      <c r="C1936" t="s">
        <v>232</v>
      </c>
      <c r="D1936">
        <v>737</v>
      </c>
      <c r="E1936" t="s">
        <v>5775</v>
      </c>
      <c r="F1936" t="s">
        <v>3128</v>
      </c>
      <c r="G1936">
        <v>1</v>
      </c>
    </row>
    <row r="1937" spans="1:7" x14ac:dyDescent="0.2">
      <c r="A1937" t="s">
        <v>4037</v>
      </c>
      <c r="B1937">
        <v>21</v>
      </c>
      <c r="C1937" t="s">
        <v>4038</v>
      </c>
      <c r="D1937">
        <v>4427</v>
      </c>
      <c r="E1937" t="s">
        <v>4039</v>
      </c>
      <c r="F1937" t="s">
        <v>3128</v>
      </c>
      <c r="G1937">
        <v>1</v>
      </c>
    </row>
    <row r="1938" spans="1:7" x14ac:dyDescent="0.2">
      <c r="A1938" t="s">
        <v>4040</v>
      </c>
      <c r="B1938">
        <v>21</v>
      </c>
      <c r="C1938" t="s">
        <v>232</v>
      </c>
      <c r="D1938">
        <v>1604</v>
      </c>
      <c r="E1938" t="s">
        <v>4041</v>
      </c>
      <c r="F1938" t="s">
        <v>3128</v>
      </c>
      <c r="G1938">
        <v>1</v>
      </c>
    </row>
    <row r="1939" spans="1:7" x14ac:dyDescent="0.2">
      <c r="A1939" t="s">
        <v>7647</v>
      </c>
      <c r="B1939">
        <v>21</v>
      </c>
      <c r="C1939" t="s">
        <v>7648</v>
      </c>
      <c r="D1939">
        <v>647</v>
      </c>
      <c r="E1939" t="s">
        <v>7649</v>
      </c>
      <c r="F1939" t="s">
        <v>3128</v>
      </c>
      <c r="G1939">
        <v>1</v>
      </c>
    </row>
    <row r="1940" spans="1:7" x14ac:dyDescent="0.2">
      <c r="A1940" t="s">
        <v>11143</v>
      </c>
      <c r="B1940">
        <v>21</v>
      </c>
      <c r="C1940" t="s">
        <v>232</v>
      </c>
      <c r="D1940">
        <v>3464</v>
      </c>
      <c r="E1940" t="s">
        <v>11144</v>
      </c>
      <c r="F1940" t="s">
        <v>3128</v>
      </c>
      <c r="G1940">
        <v>1</v>
      </c>
    </row>
    <row r="1941" spans="1:7" x14ac:dyDescent="0.2">
      <c r="A1941" t="s">
        <v>8112</v>
      </c>
      <c r="B1941">
        <v>21</v>
      </c>
      <c r="C1941" t="s">
        <v>490</v>
      </c>
      <c r="D1941">
        <v>590</v>
      </c>
      <c r="E1941" t="s">
        <v>8113</v>
      </c>
      <c r="F1941" t="s">
        <v>3128</v>
      </c>
      <c r="G1941">
        <v>1</v>
      </c>
    </row>
    <row r="1942" spans="1:7" x14ac:dyDescent="0.2">
      <c r="A1942" t="s">
        <v>5375</v>
      </c>
      <c r="B1942">
        <v>21</v>
      </c>
      <c r="C1942" t="s">
        <v>5376</v>
      </c>
      <c r="D1942">
        <v>2243</v>
      </c>
      <c r="E1942" t="s">
        <v>5377</v>
      </c>
      <c r="F1942" t="s">
        <v>3128</v>
      </c>
      <c r="G1942">
        <v>1</v>
      </c>
    </row>
    <row r="1943" spans="1:7" x14ac:dyDescent="0.2">
      <c r="A1943" t="s">
        <v>8991</v>
      </c>
      <c r="B1943">
        <v>21</v>
      </c>
      <c r="C1943" t="s">
        <v>4941</v>
      </c>
      <c r="D1943">
        <v>2855</v>
      </c>
      <c r="E1943" t="s">
        <v>8992</v>
      </c>
      <c r="F1943" t="s">
        <v>3128</v>
      </c>
      <c r="G1943">
        <v>1</v>
      </c>
    </row>
    <row r="1944" spans="1:7" x14ac:dyDescent="0.2">
      <c r="A1944" t="s">
        <v>9005</v>
      </c>
      <c r="B1944">
        <v>21</v>
      </c>
      <c r="C1944" t="s">
        <v>232</v>
      </c>
      <c r="D1944">
        <v>5309</v>
      </c>
      <c r="E1944" t="s">
        <v>9006</v>
      </c>
      <c r="F1944" t="s">
        <v>3128</v>
      </c>
      <c r="G1944">
        <v>1</v>
      </c>
    </row>
    <row r="1945" spans="1:7" x14ac:dyDescent="0.2">
      <c r="A1945" t="s">
        <v>9009</v>
      </c>
      <c r="B1945">
        <v>21</v>
      </c>
      <c r="C1945" t="s">
        <v>455</v>
      </c>
      <c r="D1945">
        <v>1751</v>
      </c>
      <c r="E1945" t="s">
        <v>9010</v>
      </c>
      <c r="F1945" t="s">
        <v>3128</v>
      </c>
      <c r="G1945">
        <v>1</v>
      </c>
    </row>
    <row r="1946" spans="1:7" x14ac:dyDescent="0.2">
      <c r="A1946" t="s">
        <v>8137</v>
      </c>
      <c r="B1946">
        <v>21</v>
      </c>
      <c r="C1946" t="s">
        <v>232</v>
      </c>
      <c r="D1946">
        <v>515</v>
      </c>
      <c r="E1946" t="s">
        <v>8138</v>
      </c>
      <c r="F1946" t="s">
        <v>3128</v>
      </c>
      <c r="G1946">
        <v>1</v>
      </c>
    </row>
    <row r="1947" spans="1:7" x14ac:dyDescent="0.2">
      <c r="A1947" t="s">
        <v>11145</v>
      </c>
      <c r="B1947">
        <v>23</v>
      </c>
      <c r="C1947" t="s">
        <v>11146</v>
      </c>
      <c r="D1947">
        <v>890</v>
      </c>
      <c r="E1947" t="s">
        <v>11147</v>
      </c>
      <c r="F1947" t="s">
        <v>3128</v>
      </c>
      <c r="G1947">
        <v>1</v>
      </c>
    </row>
    <row r="1948" spans="1:7" x14ac:dyDescent="0.2">
      <c r="A1948" t="s">
        <v>11148</v>
      </c>
      <c r="B1948">
        <v>23</v>
      </c>
      <c r="C1948" t="s">
        <v>11149</v>
      </c>
      <c r="D1948">
        <v>1058</v>
      </c>
      <c r="E1948" t="s">
        <v>11150</v>
      </c>
      <c r="F1948" t="s">
        <v>3128</v>
      </c>
      <c r="G1948">
        <v>1</v>
      </c>
    </row>
    <row r="1949" spans="1:7" x14ac:dyDescent="0.2">
      <c r="A1949" t="s">
        <v>11151</v>
      </c>
      <c r="B1949">
        <v>23</v>
      </c>
      <c r="C1949" t="s">
        <v>232</v>
      </c>
      <c r="D1949">
        <v>4253</v>
      </c>
      <c r="E1949" t="s">
        <v>11152</v>
      </c>
      <c r="F1949" t="s">
        <v>3128</v>
      </c>
      <c r="G1949">
        <v>1</v>
      </c>
    </row>
    <row r="1950" spans="1:7" x14ac:dyDescent="0.2">
      <c r="A1950" t="s">
        <v>11153</v>
      </c>
      <c r="B1950">
        <v>23</v>
      </c>
      <c r="C1950" t="s">
        <v>265</v>
      </c>
      <c r="D1950">
        <v>923</v>
      </c>
      <c r="E1950" t="s">
        <v>11154</v>
      </c>
      <c r="F1950" t="s">
        <v>3128</v>
      </c>
      <c r="G1950">
        <v>1</v>
      </c>
    </row>
    <row r="1951" spans="1:7" x14ac:dyDescent="0.2">
      <c r="A1951" t="s">
        <v>11155</v>
      </c>
      <c r="B1951">
        <v>23</v>
      </c>
      <c r="C1951" t="s">
        <v>232</v>
      </c>
      <c r="D1951">
        <v>1535</v>
      </c>
      <c r="E1951" t="s">
        <v>11156</v>
      </c>
      <c r="F1951" t="s">
        <v>3128</v>
      </c>
      <c r="G1951">
        <v>1</v>
      </c>
    </row>
    <row r="1952" spans="1:7" x14ac:dyDescent="0.2">
      <c r="A1952" t="s">
        <v>9043</v>
      </c>
      <c r="B1952">
        <v>23</v>
      </c>
      <c r="C1952" t="s">
        <v>336</v>
      </c>
      <c r="D1952">
        <v>1799</v>
      </c>
      <c r="E1952" t="s">
        <v>9044</v>
      </c>
      <c r="F1952" t="s">
        <v>3128</v>
      </c>
      <c r="G1952">
        <v>1</v>
      </c>
    </row>
    <row r="1953" spans="1:7" x14ac:dyDescent="0.2">
      <c r="A1953" t="s">
        <v>8146</v>
      </c>
      <c r="B1953">
        <v>23</v>
      </c>
      <c r="C1953" t="s">
        <v>8147</v>
      </c>
      <c r="D1953">
        <v>4577</v>
      </c>
      <c r="E1953" t="s">
        <v>8148</v>
      </c>
      <c r="F1953" t="s">
        <v>3128</v>
      </c>
      <c r="G1953">
        <v>1</v>
      </c>
    </row>
    <row r="1954" spans="1:7" x14ac:dyDescent="0.2">
      <c r="A1954" t="s">
        <v>9049</v>
      </c>
      <c r="B1954">
        <v>23</v>
      </c>
      <c r="C1954" t="s">
        <v>265</v>
      </c>
      <c r="D1954">
        <v>857</v>
      </c>
      <c r="E1954" t="s">
        <v>9050</v>
      </c>
      <c r="F1954" t="s">
        <v>3128</v>
      </c>
      <c r="G1954">
        <v>1</v>
      </c>
    </row>
    <row r="1955" spans="1:7" x14ac:dyDescent="0.2">
      <c r="A1955" t="s">
        <v>11157</v>
      </c>
      <c r="B1955">
        <v>24</v>
      </c>
      <c r="C1955" t="s">
        <v>232</v>
      </c>
      <c r="D1955">
        <v>869</v>
      </c>
      <c r="E1955" t="s">
        <v>11158</v>
      </c>
      <c r="F1955" t="s">
        <v>3128</v>
      </c>
      <c r="G1955">
        <v>1</v>
      </c>
    </row>
    <row r="1956" spans="1:7" x14ac:dyDescent="0.2">
      <c r="A1956" t="s">
        <v>8157</v>
      </c>
      <c r="B1956">
        <v>24</v>
      </c>
      <c r="C1956" t="s">
        <v>8158</v>
      </c>
      <c r="D1956">
        <v>3308</v>
      </c>
      <c r="E1956" t="s">
        <v>8159</v>
      </c>
      <c r="F1956" t="s">
        <v>3128</v>
      </c>
      <c r="G1956">
        <v>1</v>
      </c>
    </row>
    <row r="1957" spans="1:7" x14ac:dyDescent="0.2">
      <c r="A1957" t="s">
        <v>9065</v>
      </c>
      <c r="B1957">
        <v>24</v>
      </c>
      <c r="C1957" t="s">
        <v>5189</v>
      </c>
      <c r="D1957">
        <v>1196</v>
      </c>
      <c r="E1957" t="s">
        <v>9066</v>
      </c>
      <c r="F1957" t="s">
        <v>3128</v>
      </c>
      <c r="G1957">
        <v>1</v>
      </c>
    </row>
    <row r="1958" spans="1:7" x14ac:dyDescent="0.2">
      <c r="A1958" t="s">
        <v>9075</v>
      </c>
      <c r="B1958">
        <v>24</v>
      </c>
      <c r="C1958" t="s">
        <v>232</v>
      </c>
      <c r="D1958">
        <v>1808</v>
      </c>
      <c r="E1958" t="s">
        <v>9076</v>
      </c>
      <c r="F1958" t="s">
        <v>3128</v>
      </c>
      <c r="G1958">
        <v>1</v>
      </c>
    </row>
    <row r="1959" spans="1:7" x14ac:dyDescent="0.2">
      <c r="A1959" t="s">
        <v>7395</v>
      </c>
      <c r="B1959">
        <v>24</v>
      </c>
      <c r="C1959" t="s">
        <v>265</v>
      </c>
      <c r="D1959">
        <v>2420</v>
      </c>
      <c r="E1959" t="s">
        <v>7396</v>
      </c>
      <c r="F1959" t="s">
        <v>3128</v>
      </c>
      <c r="G1959">
        <v>1</v>
      </c>
    </row>
    <row r="1960" spans="1:7" x14ac:dyDescent="0.2">
      <c r="A1960" t="s">
        <v>11159</v>
      </c>
      <c r="B1960">
        <v>24</v>
      </c>
      <c r="C1960" t="s">
        <v>232</v>
      </c>
      <c r="D1960">
        <v>1607</v>
      </c>
      <c r="E1960" t="s">
        <v>11160</v>
      </c>
      <c r="F1960" t="s">
        <v>3128</v>
      </c>
      <c r="G1960">
        <v>1</v>
      </c>
    </row>
    <row r="1961" spans="1:7" x14ac:dyDescent="0.2">
      <c r="A1961" t="s">
        <v>11161</v>
      </c>
      <c r="B1961">
        <v>24</v>
      </c>
      <c r="C1961" t="s">
        <v>538</v>
      </c>
      <c r="D1961">
        <v>4343</v>
      </c>
      <c r="E1961" t="s">
        <v>11162</v>
      </c>
      <c r="F1961" t="s">
        <v>3128</v>
      </c>
      <c r="G1961">
        <v>1</v>
      </c>
    </row>
    <row r="1962" spans="1:7" x14ac:dyDescent="0.2">
      <c r="A1962" t="s">
        <v>5537</v>
      </c>
      <c r="B1962">
        <v>24</v>
      </c>
      <c r="C1962" t="s">
        <v>5538</v>
      </c>
      <c r="D1962">
        <v>2795</v>
      </c>
      <c r="E1962" t="s">
        <v>5539</v>
      </c>
      <c r="F1962" t="s">
        <v>3128</v>
      </c>
      <c r="G1962">
        <v>1</v>
      </c>
    </row>
    <row r="1963" spans="1:7" x14ac:dyDescent="0.2">
      <c r="A1963" t="s">
        <v>11163</v>
      </c>
      <c r="B1963">
        <v>24</v>
      </c>
      <c r="C1963" t="s">
        <v>232</v>
      </c>
      <c r="D1963">
        <v>1100</v>
      </c>
      <c r="E1963" t="s">
        <v>11164</v>
      </c>
      <c r="F1963" t="s">
        <v>3128</v>
      </c>
      <c r="G1963">
        <v>1</v>
      </c>
    </row>
    <row r="1964" spans="1:7" x14ac:dyDescent="0.2">
      <c r="A1964" t="s">
        <v>8178</v>
      </c>
      <c r="B1964">
        <v>24</v>
      </c>
      <c r="C1964" t="s">
        <v>232</v>
      </c>
      <c r="D1964">
        <v>2375</v>
      </c>
      <c r="E1964" t="s">
        <v>8179</v>
      </c>
      <c r="F1964" t="s">
        <v>3128</v>
      </c>
      <c r="G1964">
        <v>1</v>
      </c>
    </row>
    <row r="1965" spans="1:7" x14ac:dyDescent="0.2">
      <c r="A1965" t="s">
        <v>11165</v>
      </c>
      <c r="B1965">
        <v>24</v>
      </c>
      <c r="C1965" t="s">
        <v>11166</v>
      </c>
      <c r="D1965">
        <v>3050</v>
      </c>
      <c r="E1965" t="s">
        <v>11167</v>
      </c>
      <c r="F1965" t="s">
        <v>3128</v>
      </c>
      <c r="G1965">
        <v>1</v>
      </c>
    </row>
    <row r="1966" spans="1:7" x14ac:dyDescent="0.2">
      <c r="A1966" t="s">
        <v>9097</v>
      </c>
      <c r="B1966">
        <v>25</v>
      </c>
      <c r="C1966" t="s">
        <v>232</v>
      </c>
      <c r="D1966">
        <v>3470</v>
      </c>
      <c r="E1966" t="s">
        <v>9098</v>
      </c>
      <c r="F1966" t="s">
        <v>3128</v>
      </c>
      <c r="G1966">
        <v>1</v>
      </c>
    </row>
    <row r="1967" spans="1:7" x14ac:dyDescent="0.2">
      <c r="A1967" t="s">
        <v>1263</v>
      </c>
      <c r="B1967">
        <v>25</v>
      </c>
      <c r="C1967" t="s">
        <v>1264</v>
      </c>
      <c r="D1967">
        <v>2261</v>
      </c>
      <c r="E1967" t="s">
        <v>1265</v>
      </c>
      <c r="F1967" t="s">
        <v>3128</v>
      </c>
      <c r="G1967">
        <v>1</v>
      </c>
    </row>
    <row r="1968" spans="1:7" x14ac:dyDescent="0.2">
      <c r="A1968" t="s">
        <v>1275</v>
      </c>
      <c r="B1968">
        <v>25</v>
      </c>
      <c r="C1968" t="s">
        <v>232</v>
      </c>
      <c r="D1968">
        <v>839</v>
      </c>
      <c r="E1968" t="s">
        <v>1276</v>
      </c>
      <c r="F1968" t="s">
        <v>3128</v>
      </c>
      <c r="G1968">
        <v>1</v>
      </c>
    </row>
    <row r="1969" spans="1:7" x14ac:dyDescent="0.2">
      <c r="A1969" t="s">
        <v>7269</v>
      </c>
      <c r="B1969">
        <v>25</v>
      </c>
      <c r="C1969" t="s">
        <v>232</v>
      </c>
      <c r="D1969">
        <v>1136</v>
      </c>
      <c r="E1969" t="s">
        <v>7270</v>
      </c>
      <c r="F1969" t="s">
        <v>3128</v>
      </c>
      <c r="G1969">
        <v>1</v>
      </c>
    </row>
    <row r="1970" spans="1:7" x14ac:dyDescent="0.2">
      <c r="A1970" t="s">
        <v>11168</v>
      </c>
      <c r="B1970">
        <v>25</v>
      </c>
      <c r="C1970" t="s">
        <v>333</v>
      </c>
      <c r="D1970">
        <v>788</v>
      </c>
      <c r="E1970" t="s">
        <v>11169</v>
      </c>
      <c r="F1970" t="s">
        <v>3128</v>
      </c>
      <c r="G1970">
        <v>1</v>
      </c>
    </row>
    <row r="1971" spans="1:7" x14ac:dyDescent="0.2">
      <c r="A1971" t="s">
        <v>11170</v>
      </c>
      <c r="B1971">
        <v>25</v>
      </c>
      <c r="C1971" t="s">
        <v>232</v>
      </c>
      <c r="D1971">
        <v>488</v>
      </c>
      <c r="E1971" t="s">
        <v>11171</v>
      </c>
      <c r="F1971" t="s">
        <v>3128</v>
      </c>
      <c r="G1971">
        <v>1</v>
      </c>
    </row>
    <row r="1972" spans="1:7" x14ac:dyDescent="0.2">
      <c r="A1972" t="s">
        <v>11172</v>
      </c>
      <c r="B1972">
        <v>25</v>
      </c>
      <c r="C1972" t="s">
        <v>232</v>
      </c>
      <c r="D1972">
        <v>767</v>
      </c>
      <c r="E1972" t="s">
        <v>11173</v>
      </c>
      <c r="F1972" t="s">
        <v>3128</v>
      </c>
      <c r="G1972">
        <v>1</v>
      </c>
    </row>
    <row r="1973" spans="1:7" x14ac:dyDescent="0.2">
      <c r="A1973" t="s">
        <v>11174</v>
      </c>
      <c r="B1973">
        <v>25</v>
      </c>
      <c r="C1973" t="s">
        <v>11175</v>
      </c>
      <c r="D1973">
        <v>1319</v>
      </c>
      <c r="E1973" t="s">
        <v>11176</v>
      </c>
      <c r="F1973" t="s">
        <v>3128</v>
      </c>
      <c r="G1973">
        <v>1</v>
      </c>
    </row>
    <row r="1974" spans="1:7" x14ac:dyDescent="0.2">
      <c r="A1974" t="s">
        <v>11177</v>
      </c>
      <c r="B1974">
        <v>25</v>
      </c>
      <c r="C1974" t="s">
        <v>538</v>
      </c>
      <c r="D1974">
        <v>2822</v>
      </c>
      <c r="E1974" t="s">
        <v>11178</v>
      </c>
      <c r="F1974" t="s">
        <v>3128</v>
      </c>
      <c r="G1974">
        <v>1</v>
      </c>
    </row>
    <row r="1975" spans="1:7" x14ac:dyDescent="0.2">
      <c r="A1975" t="s">
        <v>11179</v>
      </c>
      <c r="B1975">
        <v>25</v>
      </c>
      <c r="C1975" t="s">
        <v>232</v>
      </c>
      <c r="D1975">
        <v>1991</v>
      </c>
      <c r="E1975" t="s">
        <v>11180</v>
      </c>
      <c r="F1975" t="s">
        <v>3128</v>
      </c>
      <c r="G1975">
        <v>1</v>
      </c>
    </row>
    <row r="1976" spans="1:7" x14ac:dyDescent="0.2">
      <c r="A1976" t="s">
        <v>11181</v>
      </c>
      <c r="B1976">
        <v>25</v>
      </c>
      <c r="C1976" t="s">
        <v>232</v>
      </c>
      <c r="D1976">
        <v>3989</v>
      </c>
      <c r="E1976" t="s">
        <v>11182</v>
      </c>
      <c r="F1976" t="s">
        <v>3128</v>
      </c>
      <c r="G1976">
        <v>1</v>
      </c>
    </row>
    <row r="1977" spans="1:7" x14ac:dyDescent="0.2">
      <c r="A1977" t="s">
        <v>5633</v>
      </c>
      <c r="B1977">
        <v>25</v>
      </c>
      <c r="C1977" t="s">
        <v>5634</v>
      </c>
      <c r="D1977">
        <v>1793</v>
      </c>
      <c r="E1977" t="s">
        <v>5635</v>
      </c>
      <c r="F1977" t="s">
        <v>3128</v>
      </c>
      <c r="G1977">
        <v>1</v>
      </c>
    </row>
    <row r="1978" spans="1:7" x14ac:dyDescent="0.2">
      <c r="A1978" t="s">
        <v>11183</v>
      </c>
      <c r="B1978">
        <v>26</v>
      </c>
      <c r="C1978" t="s">
        <v>232</v>
      </c>
      <c r="D1978">
        <v>2219</v>
      </c>
      <c r="E1978" t="s">
        <v>11184</v>
      </c>
      <c r="F1978" t="s">
        <v>3128</v>
      </c>
      <c r="G1978">
        <v>1</v>
      </c>
    </row>
    <row r="1979" spans="1:7" x14ac:dyDescent="0.2">
      <c r="A1979" t="s">
        <v>11185</v>
      </c>
      <c r="B1979">
        <v>27</v>
      </c>
      <c r="C1979" t="s">
        <v>11186</v>
      </c>
      <c r="D1979">
        <v>1901</v>
      </c>
      <c r="E1979" t="s">
        <v>11187</v>
      </c>
      <c r="F1979" t="s">
        <v>3128</v>
      </c>
      <c r="G1979">
        <v>1</v>
      </c>
    </row>
    <row r="1980" spans="1:7" x14ac:dyDescent="0.2">
      <c r="A1980" t="s">
        <v>9120</v>
      </c>
      <c r="B1980">
        <v>27</v>
      </c>
      <c r="C1980" t="s">
        <v>232</v>
      </c>
      <c r="D1980">
        <v>1412</v>
      </c>
      <c r="E1980" t="s">
        <v>9121</v>
      </c>
      <c r="F1980" t="s">
        <v>3128</v>
      </c>
      <c r="G1980">
        <v>1</v>
      </c>
    </row>
    <row r="1981" spans="1:7" x14ac:dyDescent="0.2">
      <c r="A1981" t="s">
        <v>5676</v>
      </c>
      <c r="B1981">
        <v>27</v>
      </c>
      <c r="C1981" t="s">
        <v>232</v>
      </c>
      <c r="D1981">
        <v>1484</v>
      </c>
      <c r="E1981" t="s">
        <v>5677</v>
      </c>
      <c r="F1981" t="s">
        <v>3128</v>
      </c>
      <c r="G1981">
        <v>1</v>
      </c>
    </row>
    <row r="1982" spans="1:7" x14ac:dyDescent="0.2">
      <c r="A1982" t="s">
        <v>5706</v>
      </c>
      <c r="B1982">
        <v>27</v>
      </c>
      <c r="C1982" t="s">
        <v>232</v>
      </c>
      <c r="D1982">
        <v>2060</v>
      </c>
      <c r="E1982" t="s">
        <v>5707</v>
      </c>
      <c r="F1982" t="s">
        <v>3128</v>
      </c>
      <c r="G1982">
        <v>1</v>
      </c>
    </row>
    <row r="1983" spans="1:7" x14ac:dyDescent="0.2">
      <c r="A1983" t="s">
        <v>11188</v>
      </c>
      <c r="B1983">
        <v>27</v>
      </c>
      <c r="C1983" t="s">
        <v>232</v>
      </c>
      <c r="D1983">
        <v>656</v>
      </c>
      <c r="E1983" t="s">
        <v>11189</v>
      </c>
      <c r="F1983" t="s">
        <v>3128</v>
      </c>
      <c r="G1983">
        <v>1</v>
      </c>
    </row>
    <row r="1984" spans="1:7" x14ac:dyDescent="0.2">
      <c r="A1984" t="s">
        <v>11190</v>
      </c>
      <c r="B1984">
        <v>27</v>
      </c>
      <c r="C1984" t="s">
        <v>11191</v>
      </c>
      <c r="D1984">
        <v>1292</v>
      </c>
      <c r="E1984" t="s">
        <v>11192</v>
      </c>
      <c r="F1984" t="s">
        <v>3128</v>
      </c>
      <c r="G1984">
        <v>1</v>
      </c>
    </row>
    <row r="1985" spans="1:7" x14ac:dyDescent="0.2">
      <c r="A1985" t="s">
        <v>11193</v>
      </c>
      <c r="B1985">
        <v>27</v>
      </c>
      <c r="C1985" t="s">
        <v>232</v>
      </c>
      <c r="D1985">
        <v>2558</v>
      </c>
      <c r="E1985" t="s">
        <v>11194</v>
      </c>
      <c r="F1985" t="s">
        <v>3128</v>
      </c>
      <c r="G1985">
        <v>1</v>
      </c>
    </row>
    <row r="1986" spans="1:7" x14ac:dyDescent="0.2">
      <c r="A1986" t="s">
        <v>11195</v>
      </c>
      <c r="B1986">
        <v>27</v>
      </c>
      <c r="C1986" t="s">
        <v>232</v>
      </c>
      <c r="D1986">
        <v>1676</v>
      </c>
      <c r="E1986" t="s">
        <v>11196</v>
      </c>
      <c r="F1986" t="s">
        <v>3128</v>
      </c>
      <c r="G1986">
        <v>1</v>
      </c>
    </row>
    <row r="1987" spans="1:7" x14ac:dyDescent="0.2">
      <c r="A1987" t="s">
        <v>8220</v>
      </c>
      <c r="B1987">
        <v>27</v>
      </c>
      <c r="C1987" t="s">
        <v>8221</v>
      </c>
      <c r="D1987">
        <v>662</v>
      </c>
      <c r="E1987" t="s">
        <v>8222</v>
      </c>
      <c r="F1987" t="s">
        <v>3128</v>
      </c>
      <c r="G1987">
        <v>1</v>
      </c>
    </row>
    <row r="1988" spans="1:7" x14ac:dyDescent="0.2">
      <c r="A1988" t="s">
        <v>11197</v>
      </c>
      <c r="B1988">
        <v>27</v>
      </c>
      <c r="C1988" t="s">
        <v>232</v>
      </c>
      <c r="D1988">
        <v>461</v>
      </c>
      <c r="E1988" t="s">
        <v>11198</v>
      </c>
      <c r="F1988" t="s">
        <v>3128</v>
      </c>
      <c r="G1988">
        <v>1</v>
      </c>
    </row>
    <row r="1989" spans="1:7" x14ac:dyDescent="0.2">
      <c r="A1989" t="s">
        <v>11199</v>
      </c>
      <c r="B1989">
        <v>28</v>
      </c>
      <c r="C1989" t="s">
        <v>803</v>
      </c>
      <c r="D1989">
        <v>590</v>
      </c>
      <c r="E1989" t="s">
        <v>11200</v>
      </c>
      <c r="F1989" t="s">
        <v>3128</v>
      </c>
      <c r="G1989">
        <v>1</v>
      </c>
    </row>
    <row r="1990" spans="1:7" x14ac:dyDescent="0.2">
      <c r="A1990" t="s">
        <v>11201</v>
      </c>
      <c r="B1990">
        <v>28</v>
      </c>
      <c r="C1990" t="s">
        <v>232</v>
      </c>
      <c r="D1990">
        <v>2789</v>
      </c>
      <c r="E1990" t="s">
        <v>11202</v>
      </c>
      <c r="F1990" t="s">
        <v>3128</v>
      </c>
      <c r="G1990">
        <v>1</v>
      </c>
    </row>
    <row r="1991" spans="1:7" x14ac:dyDescent="0.2">
      <c r="A1991" t="s">
        <v>8228</v>
      </c>
      <c r="B1991">
        <v>28</v>
      </c>
      <c r="C1991" t="s">
        <v>538</v>
      </c>
      <c r="D1991">
        <v>905</v>
      </c>
      <c r="E1991" t="s">
        <v>8229</v>
      </c>
      <c r="F1991" t="s">
        <v>3128</v>
      </c>
      <c r="G1991">
        <v>1</v>
      </c>
    </row>
    <row r="1992" spans="1:7" x14ac:dyDescent="0.2">
      <c r="A1992" t="s">
        <v>8234</v>
      </c>
      <c r="B1992">
        <v>28</v>
      </c>
      <c r="C1992" t="s">
        <v>232</v>
      </c>
      <c r="D1992">
        <v>764</v>
      </c>
      <c r="E1992" t="s">
        <v>8235</v>
      </c>
      <c r="F1992" t="s">
        <v>3128</v>
      </c>
      <c r="G1992">
        <v>1</v>
      </c>
    </row>
    <row r="1993" spans="1:7" x14ac:dyDescent="0.2">
      <c r="A1993" t="s">
        <v>11203</v>
      </c>
      <c r="B1993">
        <v>28</v>
      </c>
      <c r="C1993" t="s">
        <v>9174</v>
      </c>
      <c r="D1993">
        <v>383</v>
      </c>
      <c r="E1993" t="s">
        <v>11204</v>
      </c>
      <c r="F1993" t="s">
        <v>3128</v>
      </c>
      <c r="G1993">
        <v>1</v>
      </c>
    </row>
    <row r="1994" spans="1:7" x14ac:dyDescent="0.2">
      <c r="A1994" t="s">
        <v>11205</v>
      </c>
      <c r="B1994">
        <v>28</v>
      </c>
      <c r="C1994" t="s">
        <v>9036</v>
      </c>
      <c r="D1994">
        <v>2015</v>
      </c>
      <c r="E1994" t="s">
        <v>11206</v>
      </c>
      <c r="F1994" t="s">
        <v>3128</v>
      </c>
      <c r="G1994">
        <v>1</v>
      </c>
    </row>
    <row r="1995" spans="1:7" x14ac:dyDescent="0.2">
      <c r="A1995" t="s">
        <v>8250</v>
      </c>
      <c r="B1995">
        <v>28</v>
      </c>
      <c r="C1995" t="s">
        <v>8251</v>
      </c>
      <c r="D1995">
        <v>3782</v>
      </c>
      <c r="E1995" t="s">
        <v>8252</v>
      </c>
      <c r="F1995" t="s">
        <v>3128</v>
      </c>
      <c r="G1995">
        <v>1</v>
      </c>
    </row>
    <row r="1996" spans="1:7" x14ac:dyDescent="0.2">
      <c r="A1996" t="s">
        <v>11207</v>
      </c>
      <c r="B1996">
        <v>28</v>
      </c>
      <c r="C1996" t="s">
        <v>505</v>
      </c>
      <c r="D1996">
        <v>1736</v>
      </c>
      <c r="E1996" t="s">
        <v>11208</v>
      </c>
      <c r="F1996" t="s">
        <v>3128</v>
      </c>
      <c r="G1996">
        <v>1</v>
      </c>
    </row>
    <row r="1997" spans="1:7" x14ac:dyDescent="0.2">
      <c r="A1997" t="s">
        <v>11209</v>
      </c>
      <c r="B1997">
        <v>28</v>
      </c>
      <c r="C1997" t="s">
        <v>232</v>
      </c>
      <c r="D1997">
        <v>4280</v>
      </c>
      <c r="E1997" t="s">
        <v>11210</v>
      </c>
      <c r="F1997" t="s">
        <v>3128</v>
      </c>
      <c r="G1997">
        <v>1</v>
      </c>
    </row>
    <row r="1998" spans="1:7" x14ac:dyDescent="0.2">
      <c r="A1998" t="s">
        <v>9185</v>
      </c>
      <c r="B1998">
        <v>28</v>
      </c>
      <c r="C1998" t="s">
        <v>232</v>
      </c>
      <c r="D1998">
        <v>857</v>
      </c>
      <c r="E1998" t="s">
        <v>9186</v>
      </c>
      <c r="F1998" t="s">
        <v>3128</v>
      </c>
      <c r="G1998">
        <v>1</v>
      </c>
    </row>
    <row r="1999" spans="1:7" x14ac:dyDescent="0.2">
      <c r="A1999" t="s">
        <v>5799</v>
      </c>
      <c r="B1999">
        <v>28</v>
      </c>
      <c r="C1999" t="s">
        <v>5800</v>
      </c>
      <c r="D1999">
        <v>2189</v>
      </c>
      <c r="E1999" t="s">
        <v>5801</v>
      </c>
      <c r="F1999" t="s">
        <v>3128</v>
      </c>
      <c r="G1999">
        <v>1</v>
      </c>
    </row>
    <row r="2000" spans="1:7" x14ac:dyDescent="0.2">
      <c r="A2000" t="s">
        <v>11211</v>
      </c>
      <c r="B2000">
        <v>28</v>
      </c>
      <c r="C2000" t="s">
        <v>7021</v>
      </c>
      <c r="D2000">
        <v>1463</v>
      </c>
      <c r="E2000" t="s">
        <v>11212</v>
      </c>
      <c r="F2000" t="s">
        <v>3128</v>
      </c>
      <c r="G2000">
        <v>1</v>
      </c>
    </row>
    <row r="2001" spans="1:7" x14ac:dyDescent="0.2">
      <c r="A2001" t="s">
        <v>11213</v>
      </c>
      <c r="B2001">
        <v>28</v>
      </c>
      <c r="C2001" t="s">
        <v>11214</v>
      </c>
      <c r="D2001">
        <v>1496</v>
      </c>
      <c r="E2001" t="s">
        <v>11215</v>
      </c>
      <c r="F2001" t="s">
        <v>3128</v>
      </c>
      <c r="G2001">
        <v>1</v>
      </c>
    </row>
    <row r="2002" spans="1:7" x14ac:dyDescent="0.2">
      <c r="A2002" t="s">
        <v>11216</v>
      </c>
      <c r="B2002">
        <v>28</v>
      </c>
      <c r="C2002" t="s">
        <v>232</v>
      </c>
      <c r="D2002">
        <v>1157</v>
      </c>
      <c r="E2002" t="s">
        <v>11217</v>
      </c>
      <c r="F2002" t="s">
        <v>3128</v>
      </c>
      <c r="G2002">
        <v>1</v>
      </c>
    </row>
    <row r="2003" spans="1:7" x14ac:dyDescent="0.2">
      <c r="A2003" t="s">
        <v>9218</v>
      </c>
      <c r="B2003">
        <v>29</v>
      </c>
      <c r="C2003" t="s">
        <v>232</v>
      </c>
      <c r="D2003">
        <v>1856</v>
      </c>
      <c r="E2003" t="s">
        <v>9219</v>
      </c>
      <c r="F2003" t="s">
        <v>3128</v>
      </c>
      <c r="G2003">
        <v>1</v>
      </c>
    </row>
    <row r="2004" spans="1:7" x14ac:dyDescent="0.2">
      <c r="A2004" t="s">
        <v>11218</v>
      </c>
      <c r="B2004">
        <v>29</v>
      </c>
      <c r="C2004" t="s">
        <v>11219</v>
      </c>
      <c r="D2004">
        <v>1589</v>
      </c>
      <c r="E2004" t="s">
        <v>11220</v>
      </c>
      <c r="F2004" t="s">
        <v>3128</v>
      </c>
      <c r="G2004">
        <v>1</v>
      </c>
    </row>
    <row r="2005" spans="1:7" x14ac:dyDescent="0.2">
      <c r="A2005" t="s">
        <v>11221</v>
      </c>
      <c r="B2005">
        <v>29</v>
      </c>
      <c r="C2005" t="s">
        <v>11222</v>
      </c>
      <c r="D2005">
        <v>1526</v>
      </c>
      <c r="E2005" t="s">
        <v>11223</v>
      </c>
      <c r="F2005" t="s">
        <v>3128</v>
      </c>
      <c r="G2005">
        <v>1</v>
      </c>
    </row>
    <row r="2006" spans="1:7" x14ac:dyDescent="0.2">
      <c r="A2006" t="s">
        <v>5892</v>
      </c>
      <c r="B2006">
        <v>29</v>
      </c>
      <c r="C2006" t="s">
        <v>232</v>
      </c>
      <c r="D2006">
        <v>5831</v>
      </c>
      <c r="E2006" t="s">
        <v>5893</v>
      </c>
      <c r="F2006" t="s">
        <v>3128</v>
      </c>
      <c r="G2006">
        <v>1</v>
      </c>
    </row>
    <row r="2007" spans="1:7" x14ac:dyDescent="0.2">
      <c r="A2007" t="s">
        <v>3406</v>
      </c>
      <c r="B2007">
        <v>29</v>
      </c>
      <c r="C2007" t="s">
        <v>232</v>
      </c>
      <c r="D2007">
        <v>3863</v>
      </c>
      <c r="E2007" t="s">
        <v>3407</v>
      </c>
      <c r="F2007" t="s">
        <v>3128</v>
      </c>
      <c r="G2007">
        <v>1</v>
      </c>
    </row>
    <row r="2008" spans="1:7" x14ac:dyDescent="0.2">
      <c r="A2008" t="s">
        <v>4176</v>
      </c>
      <c r="B2008">
        <v>29</v>
      </c>
      <c r="C2008" t="s">
        <v>232</v>
      </c>
      <c r="D2008">
        <v>4310</v>
      </c>
      <c r="E2008" t="s">
        <v>4177</v>
      </c>
      <c r="F2008" t="s">
        <v>3128</v>
      </c>
      <c r="G2008">
        <v>1</v>
      </c>
    </row>
    <row r="2009" spans="1:7" x14ac:dyDescent="0.2">
      <c r="A2009" t="s">
        <v>5899</v>
      </c>
      <c r="B2009">
        <v>29</v>
      </c>
      <c r="C2009" t="s">
        <v>5900</v>
      </c>
      <c r="D2009">
        <v>1343</v>
      </c>
      <c r="E2009" t="s">
        <v>5901</v>
      </c>
      <c r="F2009" t="s">
        <v>3128</v>
      </c>
      <c r="G2009">
        <v>1</v>
      </c>
    </row>
    <row r="2010" spans="1:7" x14ac:dyDescent="0.2">
      <c r="A2010" t="s">
        <v>11224</v>
      </c>
      <c r="B2010">
        <v>29</v>
      </c>
      <c r="C2010" t="s">
        <v>232</v>
      </c>
      <c r="D2010">
        <v>2123</v>
      </c>
      <c r="E2010" t="s">
        <v>11225</v>
      </c>
      <c r="F2010" t="s">
        <v>3128</v>
      </c>
      <c r="G2010">
        <v>1</v>
      </c>
    </row>
    <row r="2011" spans="1:7" x14ac:dyDescent="0.2">
      <c r="A2011" t="s">
        <v>11226</v>
      </c>
      <c r="B2011">
        <v>29</v>
      </c>
      <c r="C2011" t="s">
        <v>232</v>
      </c>
      <c r="D2011">
        <v>1325</v>
      </c>
      <c r="E2011" t="s">
        <v>11227</v>
      </c>
      <c r="F2011" t="s">
        <v>3128</v>
      </c>
      <c r="G2011">
        <v>1</v>
      </c>
    </row>
    <row r="2012" spans="1:7" x14ac:dyDescent="0.2">
      <c r="A2012" t="s">
        <v>11228</v>
      </c>
      <c r="B2012">
        <v>29</v>
      </c>
      <c r="C2012" t="s">
        <v>402</v>
      </c>
      <c r="D2012">
        <v>971</v>
      </c>
      <c r="E2012" t="s">
        <v>11229</v>
      </c>
      <c r="F2012" t="s">
        <v>3128</v>
      </c>
      <c r="G2012">
        <v>1</v>
      </c>
    </row>
    <row r="2013" spans="1:7" x14ac:dyDescent="0.2">
      <c r="A2013" t="s">
        <v>5946</v>
      </c>
      <c r="B2013">
        <v>30</v>
      </c>
      <c r="C2013" t="s">
        <v>5947</v>
      </c>
      <c r="D2013">
        <v>1652</v>
      </c>
      <c r="E2013" t="s">
        <v>5948</v>
      </c>
      <c r="F2013" t="s">
        <v>3128</v>
      </c>
      <c r="G2013">
        <v>1</v>
      </c>
    </row>
    <row r="2014" spans="1:7" x14ac:dyDescent="0.2">
      <c r="A2014" t="s">
        <v>8285</v>
      </c>
      <c r="B2014">
        <v>30</v>
      </c>
      <c r="C2014" t="s">
        <v>232</v>
      </c>
      <c r="D2014">
        <v>2150</v>
      </c>
      <c r="E2014" t="s">
        <v>8286</v>
      </c>
      <c r="F2014" t="s">
        <v>3128</v>
      </c>
      <c r="G2014">
        <v>1</v>
      </c>
    </row>
    <row r="2015" spans="1:7" x14ac:dyDescent="0.2">
      <c r="A2015" t="s">
        <v>11230</v>
      </c>
      <c r="B2015">
        <v>30</v>
      </c>
      <c r="C2015" t="s">
        <v>342</v>
      </c>
      <c r="D2015">
        <v>1946</v>
      </c>
      <c r="E2015" t="s">
        <v>11231</v>
      </c>
      <c r="F2015" t="s">
        <v>3128</v>
      </c>
      <c r="G2015">
        <v>1</v>
      </c>
    </row>
    <row r="2016" spans="1:7" x14ac:dyDescent="0.2">
      <c r="A2016" t="s">
        <v>11232</v>
      </c>
      <c r="B2016">
        <v>30</v>
      </c>
      <c r="C2016" t="s">
        <v>11233</v>
      </c>
      <c r="D2016">
        <v>3068</v>
      </c>
      <c r="E2016" t="s">
        <v>11234</v>
      </c>
      <c r="F2016" t="s">
        <v>3128</v>
      </c>
      <c r="G2016">
        <v>1</v>
      </c>
    </row>
    <row r="2017" spans="1:7" x14ac:dyDescent="0.2">
      <c r="A2017" t="s">
        <v>11235</v>
      </c>
      <c r="B2017">
        <v>30</v>
      </c>
      <c r="C2017" t="s">
        <v>232</v>
      </c>
      <c r="D2017">
        <v>752</v>
      </c>
      <c r="E2017" t="s">
        <v>11236</v>
      </c>
      <c r="F2017" t="s">
        <v>3128</v>
      </c>
      <c r="G2017">
        <v>1</v>
      </c>
    </row>
    <row r="2018" spans="1:7" x14ac:dyDescent="0.2">
      <c r="A2018" t="s">
        <v>11237</v>
      </c>
      <c r="B2018">
        <v>30</v>
      </c>
      <c r="C2018" t="s">
        <v>11238</v>
      </c>
      <c r="D2018">
        <v>4124</v>
      </c>
      <c r="E2018" t="s">
        <v>11239</v>
      </c>
      <c r="F2018" t="s">
        <v>3128</v>
      </c>
      <c r="G2018">
        <v>1</v>
      </c>
    </row>
    <row r="2019" spans="1:7" x14ac:dyDescent="0.2">
      <c r="A2019" t="s">
        <v>5997</v>
      </c>
      <c r="B2019">
        <v>30</v>
      </c>
      <c r="C2019" t="s">
        <v>5998</v>
      </c>
      <c r="D2019">
        <v>2672</v>
      </c>
      <c r="E2019" t="s">
        <v>5999</v>
      </c>
      <c r="F2019" t="s">
        <v>3128</v>
      </c>
      <c r="G2019">
        <v>1</v>
      </c>
    </row>
    <row r="2020" spans="1:7" x14ac:dyDescent="0.2">
      <c r="A2020" t="s">
        <v>11240</v>
      </c>
      <c r="B2020">
        <v>30</v>
      </c>
      <c r="C2020" t="s">
        <v>8293</v>
      </c>
      <c r="D2020">
        <v>1640</v>
      </c>
      <c r="E2020" t="s">
        <v>11241</v>
      </c>
      <c r="F2020" t="s">
        <v>3128</v>
      </c>
      <c r="G2020">
        <v>1</v>
      </c>
    </row>
    <row r="2021" spans="1:7" x14ac:dyDescent="0.2">
      <c r="A2021" t="s">
        <v>6025</v>
      </c>
      <c r="B2021">
        <v>30</v>
      </c>
      <c r="C2021" t="s">
        <v>6026</v>
      </c>
      <c r="D2021">
        <v>1868</v>
      </c>
      <c r="E2021" t="s">
        <v>6027</v>
      </c>
      <c r="F2021" t="s">
        <v>3128</v>
      </c>
      <c r="G2021">
        <v>1</v>
      </c>
    </row>
    <row r="2022" spans="1:7" x14ac:dyDescent="0.2">
      <c r="A2022" t="s">
        <v>11242</v>
      </c>
      <c r="B2022">
        <v>30</v>
      </c>
      <c r="C2022" t="s">
        <v>232</v>
      </c>
      <c r="D2022">
        <v>824</v>
      </c>
      <c r="E2022" t="s">
        <v>11243</v>
      </c>
      <c r="F2022" t="s">
        <v>3128</v>
      </c>
      <c r="G2022">
        <v>1</v>
      </c>
    </row>
    <row r="2023" spans="1:7" x14ac:dyDescent="0.2">
      <c r="A2023" t="s">
        <v>4199</v>
      </c>
      <c r="B2023">
        <v>30</v>
      </c>
      <c r="C2023" t="s">
        <v>4200</v>
      </c>
      <c r="D2023">
        <v>2213</v>
      </c>
      <c r="E2023" t="s">
        <v>4201</v>
      </c>
      <c r="F2023" t="s">
        <v>3128</v>
      </c>
      <c r="G2023">
        <v>1</v>
      </c>
    </row>
    <row r="2024" spans="1:7" x14ac:dyDescent="0.2">
      <c r="A2024" t="s">
        <v>11244</v>
      </c>
      <c r="B2024">
        <v>30</v>
      </c>
      <c r="C2024" t="s">
        <v>232</v>
      </c>
      <c r="D2024">
        <v>689</v>
      </c>
      <c r="E2024" t="s">
        <v>11245</v>
      </c>
      <c r="F2024" t="s">
        <v>3128</v>
      </c>
      <c r="G2024">
        <v>1</v>
      </c>
    </row>
    <row r="2025" spans="1:7" x14ac:dyDescent="0.2">
      <c r="A2025" t="s">
        <v>11246</v>
      </c>
      <c r="B2025">
        <v>30</v>
      </c>
      <c r="C2025" t="s">
        <v>11247</v>
      </c>
      <c r="D2025">
        <v>1235</v>
      </c>
      <c r="E2025" t="s">
        <v>11248</v>
      </c>
      <c r="F2025" t="s">
        <v>3128</v>
      </c>
      <c r="G2025">
        <v>1</v>
      </c>
    </row>
    <row r="2026" spans="1:7" x14ac:dyDescent="0.2">
      <c r="A2026" t="s">
        <v>11249</v>
      </c>
      <c r="B2026">
        <v>30</v>
      </c>
      <c r="C2026" t="s">
        <v>232</v>
      </c>
      <c r="D2026">
        <v>287</v>
      </c>
      <c r="E2026" t="s">
        <v>11250</v>
      </c>
      <c r="F2026" t="s">
        <v>3128</v>
      </c>
      <c r="G2026">
        <v>1</v>
      </c>
    </row>
    <row r="2027" spans="1:7" x14ac:dyDescent="0.2">
      <c r="A2027" t="s">
        <v>11251</v>
      </c>
      <c r="B2027">
        <v>30</v>
      </c>
      <c r="C2027" t="s">
        <v>232</v>
      </c>
      <c r="D2027">
        <v>434</v>
      </c>
      <c r="E2027" t="s">
        <v>11252</v>
      </c>
      <c r="F2027" t="s">
        <v>3128</v>
      </c>
      <c r="G2027">
        <v>1</v>
      </c>
    </row>
    <row r="2028" spans="1:7" x14ac:dyDescent="0.2">
      <c r="A2028" t="s">
        <v>9276</v>
      </c>
      <c r="B2028">
        <v>32</v>
      </c>
      <c r="C2028" t="s">
        <v>9277</v>
      </c>
      <c r="D2028">
        <v>1484</v>
      </c>
      <c r="E2028" t="s">
        <v>9278</v>
      </c>
      <c r="F2028" t="s">
        <v>3128</v>
      </c>
      <c r="G2028">
        <v>1</v>
      </c>
    </row>
    <row r="2029" spans="1:7" x14ac:dyDescent="0.2">
      <c r="A2029" t="s">
        <v>8299</v>
      </c>
      <c r="B2029">
        <v>32</v>
      </c>
      <c r="C2029" t="s">
        <v>307</v>
      </c>
      <c r="D2029">
        <v>752</v>
      </c>
      <c r="E2029" t="s">
        <v>8300</v>
      </c>
      <c r="F2029" t="s">
        <v>3128</v>
      </c>
      <c r="G2029">
        <v>1</v>
      </c>
    </row>
    <row r="2030" spans="1:7" x14ac:dyDescent="0.2">
      <c r="A2030" t="s">
        <v>6114</v>
      </c>
      <c r="B2030">
        <v>32</v>
      </c>
      <c r="C2030" t="s">
        <v>232</v>
      </c>
      <c r="D2030">
        <v>1574</v>
      </c>
      <c r="E2030" t="s">
        <v>6115</v>
      </c>
      <c r="F2030" t="s">
        <v>3128</v>
      </c>
      <c r="G2030">
        <v>1</v>
      </c>
    </row>
    <row r="2031" spans="1:7" x14ac:dyDescent="0.2">
      <c r="A2031" t="s">
        <v>11253</v>
      </c>
      <c r="B2031">
        <v>32</v>
      </c>
      <c r="C2031" t="s">
        <v>232</v>
      </c>
      <c r="D2031">
        <v>1091</v>
      </c>
      <c r="E2031" t="s">
        <v>11254</v>
      </c>
      <c r="F2031" t="s">
        <v>3128</v>
      </c>
      <c r="G2031">
        <v>1</v>
      </c>
    </row>
    <row r="2032" spans="1:7" x14ac:dyDescent="0.2">
      <c r="A2032" t="s">
        <v>9291</v>
      </c>
      <c r="B2032">
        <v>32</v>
      </c>
      <c r="C2032" t="s">
        <v>232</v>
      </c>
      <c r="D2032">
        <v>1172</v>
      </c>
      <c r="E2032" t="s">
        <v>9292</v>
      </c>
      <c r="F2032" t="s">
        <v>3128</v>
      </c>
      <c r="G2032">
        <v>1</v>
      </c>
    </row>
    <row r="2033" spans="1:7" x14ac:dyDescent="0.2">
      <c r="A2033" t="s">
        <v>11255</v>
      </c>
      <c r="B2033">
        <v>32</v>
      </c>
      <c r="C2033" t="s">
        <v>11256</v>
      </c>
      <c r="D2033">
        <v>2804</v>
      </c>
      <c r="E2033" t="s">
        <v>11257</v>
      </c>
      <c r="F2033" t="s">
        <v>3128</v>
      </c>
      <c r="G2033">
        <v>1</v>
      </c>
    </row>
    <row r="2034" spans="1:7" x14ac:dyDescent="0.2">
      <c r="A2034" t="s">
        <v>6161</v>
      </c>
      <c r="B2034">
        <v>32</v>
      </c>
      <c r="C2034" t="s">
        <v>232</v>
      </c>
      <c r="D2034">
        <v>2009</v>
      </c>
      <c r="E2034" t="s">
        <v>6162</v>
      </c>
      <c r="F2034" t="s">
        <v>3128</v>
      </c>
      <c r="G2034">
        <v>1</v>
      </c>
    </row>
    <row r="2035" spans="1:7" x14ac:dyDescent="0.2">
      <c r="A2035" t="s">
        <v>8313</v>
      </c>
      <c r="B2035">
        <v>32</v>
      </c>
      <c r="C2035" t="s">
        <v>232</v>
      </c>
      <c r="D2035">
        <v>1085</v>
      </c>
      <c r="E2035" t="s">
        <v>8314</v>
      </c>
      <c r="F2035" t="s">
        <v>3128</v>
      </c>
      <c r="G2035">
        <v>1</v>
      </c>
    </row>
    <row r="2036" spans="1:7" x14ac:dyDescent="0.2">
      <c r="A2036" t="s">
        <v>7756</v>
      </c>
      <c r="B2036">
        <v>32</v>
      </c>
      <c r="C2036" t="s">
        <v>7757</v>
      </c>
      <c r="D2036">
        <v>2774</v>
      </c>
      <c r="E2036" t="s">
        <v>7758</v>
      </c>
      <c r="F2036" t="s">
        <v>3128</v>
      </c>
      <c r="G2036">
        <v>1</v>
      </c>
    </row>
    <row r="2037" spans="1:7" x14ac:dyDescent="0.2">
      <c r="A2037" t="s">
        <v>11258</v>
      </c>
      <c r="B2037">
        <v>32</v>
      </c>
      <c r="C2037" t="s">
        <v>232</v>
      </c>
      <c r="D2037">
        <v>2006</v>
      </c>
      <c r="E2037" t="s">
        <v>11259</v>
      </c>
      <c r="F2037" t="s">
        <v>3128</v>
      </c>
      <c r="G2037">
        <v>1</v>
      </c>
    </row>
    <row r="2038" spans="1:7" x14ac:dyDescent="0.2">
      <c r="A2038" t="s">
        <v>9313</v>
      </c>
      <c r="B2038">
        <v>32</v>
      </c>
      <c r="C2038" t="s">
        <v>232</v>
      </c>
      <c r="D2038">
        <v>1862</v>
      </c>
      <c r="E2038" t="s">
        <v>9314</v>
      </c>
      <c r="F2038" t="s">
        <v>3128</v>
      </c>
      <c r="G2038">
        <v>1</v>
      </c>
    </row>
    <row r="2039" spans="1:7" x14ac:dyDescent="0.2">
      <c r="A2039" t="s">
        <v>11260</v>
      </c>
      <c r="B2039">
        <v>32</v>
      </c>
      <c r="C2039" t="s">
        <v>232</v>
      </c>
      <c r="D2039">
        <v>1322</v>
      </c>
      <c r="E2039" t="s">
        <v>11261</v>
      </c>
      <c r="F2039" t="s">
        <v>3128</v>
      </c>
      <c r="G2039">
        <v>1</v>
      </c>
    </row>
    <row r="2040" spans="1:7" x14ac:dyDescent="0.2">
      <c r="A2040" t="s">
        <v>6224</v>
      </c>
      <c r="B2040">
        <v>32</v>
      </c>
      <c r="C2040" t="s">
        <v>6225</v>
      </c>
      <c r="D2040">
        <v>2231</v>
      </c>
      <c r="E2040" t="s">
        <v>6226</v>
      </c>
      <c r="F2040" t="s">
        <v>3128</v>
      </c>
      <c r="G2040">
        <v>1</v>
      </c>
    </row>
    <row r="2041" spans="1:7" x14ac:dyDescent="0.2">
      <c r="A2041" t="s">
        <v>8332</v>
      </c>
      <c r="B2041">
        <v>32</v>
      </c>
      <c r="C2041" t="s">
        <v>232</v>
      </c>
      <c r="D2041">
        <v>3044</v>
      </c>
      <c r="E2041" t="s">
        <v>8333</v>
      </c>
      <c r="F2041" t="s">
        <v>3128</v>
      </c>
      <c r="G2041">
        <v>1</v>
      </c>
    </row>
    <row r="2042" spans="1:7" x14ac:dyDescent="0.2">
      <c r="A2042" t="s">
        <v>8334</v>
      </c>
      <c r="B2042">
        <v>32</v>
      </c>
      <c r="C2042" t="s">
        <v>8335</v>
      </c>
      <c r="D2042">
        <v>563</v>
      </c>
      <c r="E2042" t="s">
        <v>8336</v>
      </c>
      <c r="F2042" t="s">
        <v>3128</v>
      </c>
      <c r="G2042">
        <v>1</v>
      </c>
    </row>
    <row r="2043" spans="1:7" x14ac:dyDescent="0.2">
      <c r="A2043" t="s">
        <v>8337</v>
      </c>
      <c r="B2043">
        <v>32</v>
      </c>
      <c r="C2043" t="s">
        <v>8338</v>
      </c>
      <c r="D2043">
        <v>1313</v>
      </c>
      <c r="E2043" t="s">
        <v>8339</v>
      </c>
      <c r="F2043" t="s">
        <v>3128</v>
      </c>
      <c r="G2043">
        <v>1</v>
      </c>
    </row>
    <row r="2044" spans="1:7" x14ac:dyDescent="0.2">
      <c r="A2044" t="s">
        <v>11262</v>
      </c>
      <c r="B2044">
        <v>32</v>
      </c>
      <c r="C2044" t="s">
        <v>5409</v>
      </c>
      <c r="D2044">
        <v>1250</v>
      </c>
      <c r="E2044" t="s">
        <v>11263</v>
      </c>
      <c r="F2044" t="s">
        <v>3128</v>
      </c>
      <c r="G2044">
        <v>1</v>
      </c>
    </row>
    <row r="2045" spans="1:7" x14ac:dyDescent="0.2">
      <c r="A2045" t="s">
        <v>11264</v>
      </c>
      <c r="B2045">
        <v>32</v>
      </c>
      <c r="C2045" t="s">
        <v>11265</v>
      </c>
      <c r="D2045">
        <v>1256</v>
      </c>
      <c r="E2045" t="s">
        <v>11266</v>
      </c>
      <c r="F2045" t="s">
        <v>3128</v>
      </c>
      <c r="G2045">
        <v>1</v>
      </c>
    </row>
    <row r="2046" spans="1:7" x14ac:dyDescent="0.2">
      <c r="A2046" t="s">
        <v>11267</v>
      </c>
      <c r="B2046">
        <v>32</v>
      </c>
      <c r="C2046" t="s">
        <v>11268</v>
      </c>
      <c r="D2046">
        <v>4571</v>
      </c>
      <c r="E2046" t="s">
        <v>11269</v>
      </c>
      <c r="F2046" t="s">
        <v>3128</v>
      </c>
      <c r="G2046">
        <v>1</v>
      </c>
    </row>
    <row r="2047" spans="1:7" x14ac:dyDescent="0.2">
      <c r="A2047" t="s">
        <v>11270</v>
      </c>
      <c r="B2047">
        <v>32</v>
      </c>
      <c r="C2047" t="s">
        <v>11271</v>
      </c>
      <c r="D2047">
        <v>1781</v>
      </c>
      <c r="E2047" t="s">
        <v>11272</v>
      </c>
      <c r="F2047" t="s">
        <v>3128</v>
      </c>
      <c r="G2047">
        <v>1</v>
      </c>
    </row>
    <row r="2048" spans="1:7" x14ac:dyDescent="0.2">
      <c r="A2048" t="s">
        <v>8347</v>
      </c>
      <c r="B2048">
        <v>32</v>
      </c>
      <c r="C2048" t="s">
        <v>7452</v>
      </c>
      <c r="D2048">
        <v>2177</v>
      </c>
      <c r="E2048" t="s">
        <v>8348</v>
      </c>
      <c r="F2048" t="s">
        <v>3128</v>
      </c>
      <c r="G2048">
        <v>1</v>
      </c>
    </row>
    <row r="2049" spans="1:7" x14ac:dyDescent="0.2">
      <c r="A2049" t="s">
        <v>11273</v>
      </c>
      <c r="B2049">
        <v>32</v>
      </c>
      <c r="C2049" t="s">
        <v>2611</v>
      </c>
      <c r="D2049">
        <v>2429</v>
      </c>
      <c r="E2049" t="s">
        <v>11274</v>
      </c>
      <c r="F2049" t="s">
        <v>3128</v>
      </c>
      <c r="G2049">
        <v>1</v>
      </c>
    </row>
    <row r="2050" spans="1:7" x14ac:dyDescent="0.2">
      <c r="A2050" t="s">
        <v>11275</v>
      </c>
      <c r="B2050">
        <v>32</v>
      </c>
      <c r="C2050" t="s">
        <v>11276</v>
      </c>
      <c r="D2050">
        <v>2420</v>
      </c>
      <c r="E2050" t="s">
        <v>11277</v>
      </c>
      <c r="F2050" t="s">
        <v>3128</v>
      </c>
      <c r="G2050">
        <v>1</v>
      </c>
    </row>
    <row r="2051" spans="1:7" x14ac:dyDescent="0.2">
      <c r="A2051" t="s">
        <v>6269</v>
      </c>
      <c r="B2051">
        <v>33</v>
      </c>
      <c r="C2051" t="s">
        <v>515</v>
      </c>
      <c r="D2051">
        <v>1310</v>
      </c>
      <c r="E2051" t="s">
        <v>6270</v>
      </c>
      <c r="F2051" t="s">
        <v>3128</v>
      </c>
      <c r="G2051">
        <v>1</v>
      </c>
    </row>
    <row r="2052" spans="1:7" x14ac:dyDescent="0.2">
      <c r="A2052" t="s">
        <v>9346</v>
      </c>
      <c r="B2052">
        <v>33</v>
      </c>
      <c r="C2052" t="s">
        <v>9347</v>
      </c>
      <c r="D2052">
        <v>992</v>
      </c>
      <c r="E2052" t="s">
        <v>9348</v>
      </c>
      <c r="F2052" t="s">
        <v>3128</v>
      </c>
      <c r="G2052">
        <v>1</v>
      </c>
    </row>
    <row r="2053" spans="1:7" x14ac:dyDescent="0.2">
      <c r="A2053" t="s">
        <v>8361</v>
      </c>
      <c r="B2053">
        <v>33</v>
      </c>
      <c r="C2053" t="s">
        <v>307</v>
      </c>
      <c r="D2053">
        <v>2744</v>
      </c>
      <c r="E2053" t="s">
        <v>8362</v>
      </c>
      <c r="F2053" t="s">
        <v>3128</v>
      </c>
      <c r="G2053">
        <v>1</v>
      </c>
    </row>
    <row r="2054" spans="1:7" x14ac:dyDescent="0.2">
      <c r="A2054" t="s">
        <v>11278</v>
      </c>
      <c r="B2054">
        <v>33</v>
      </c>
      <c r="C2054" t="s">
        <v>515</v>
      </c>
      <c r="D2054">
        <v>2186</v>
      </c>
      <c r="E2054" t="s">
        <v>11279</v>
      </c>
      <c r="F2054" t="s">
        <v>3128</v>
      </c>
      <c r="G2054">
        <v>1</v>
      </c>
    </row>
    <row r="2055" spans="1:7" x14ac:dyDescent="0.2">
      <c r="A2055" t="s">
        <v>8363</v>
      </c>
      <c r="B2055">
        <v>33</v>
      </c>
      <c r="C2055" t="s">
        <v>232</v>
      </c>
      <c r="D2055">
        <v>980</v>
      </c>
      <c r="E2055" t="s">
        <v>8364</v>
      </c>
      <c r="F2055" t="s">
        <v>3128</v>
      </c>
      <c r="G2055">
        <v>1</v>
      </c>
    </row>
    <row r="2056" spans="1:7" x14ac:dyDescent="0.2">
      <c r="A2056" t="s">
        <v>11280</v>
      </c>
      <c r="B2056">
        <v>33</v>
      </c>
      <c r="C2056" t="s">
        <v>232</v>
      </c>
      <c r="D2056">
        <v>1739</v>
      </c>
      <c r="E2056" t="s">
        <v>11281</v>
      </c>
      <c r="F2056" t="s">
        <v>3128</v>
      </c>
      <c r="G2056">
        <v>1</v>
      </c>
    </row>
    <row r="2057" spans="1:7" x14ac:dyDescent="0.2">
      <c r="A2057" t="s">
        <v>11282</v>
      </c>
      <c r="B2057">
        <v>33</v>
      </c>
      <c r="C2057" t="s">
        <v>232</v>
      </c>
      <c r="D2057">
        <v>2033</v>
      </c>
      <c r="E2057" t="s">
        <v>11283</v>
      </c>
      <c r="F2057" t="s">
        <v>3128</v>
      </c>
      <c r="G2057">
        <v>1</v>
      </c>
    </row>
    <row r="2058" spans="1:7" x14ac:dyDescent="0.2">
      <c r="A2058" t="s">
        <v>3684</v>
      </c>
      <c r="B2058">
        <v>33</v>
      </c>
      <c r="C2058" t="s">
        <v>232</v>
      </c>
      <c r="D2058">
        <v>2129</v>
      </c>
      <c r="E2058" t="s">
        <v>3685</v>
      </c>
      <c r="F2058" t="s">
        <v>3128</v>
      </c>
      <c r="G2058">
        <v>1</v>
      </c>
    </row>
    <row r="2059" spans="1:7" x14ac:dyDescent="0.2">
      <c r="A2059" t="s">
        <v>6287</v>
      </c>
      <c r="B2059">
        <v>33</v>
      </c>
      <c r="C2059" t="s">
        <v>232</v>
      </c>
      <c r="D2059">
        <v>1649</v>
      </c>
      <c r="E2059" t="s">
        <v>6288</v>
      </c>
      <c r="F2059" t="s">
        <v>3128</v>
      </c>
      <c r="G2059">
        <v>1</v>
      </c>
    </row>
    <row r="2060" spans="1:7" x14ac:dyDescent="0.2">
      <c r="A2060" t="s">
        <v>11284</v>
      </c>
      <c r="B2060">
        <v>33</v>
      </c>
      <c r="C2060" t="s">
        <v>232</v>
      </c>
      <c r="D2060">
        <v>545</v>
      </c>
      <c r="E2060" t="s">
        <v>11285</v>
      </c>
      <c r="F2060" t="s">
        <v>3128</v>
      </c>
      <c r="G2060">
        <v>1</v>
      </c>
    </row>
    <row r="2061" spans="1:7" x14ac:dyDescent="0.2">
      <c r="A2061" t="s">
        <v>6308</v>
      </c>
      <c r="B2061">
        <v>33</v>
      </c>
      <c r="C2061" t="s">
        <v>6309</v>
      </c>
      <c r="D2061">
        <v>1466</v>
      </c>
      <c r="E2061" t="s">
        <v>6310</v>
      </c>
      <c r="F2061" t="s">
        <v>3128</v>
      </c>
      <c r="G2061">
        <v>1</v>
      </c>
    </row>
    <row r="2062" spans="1:7" x14ac:dyDescent="0.2">
      <c r="A2062" t="s">
        <v>11286</v>
      </c>
      <c r="B2062">
        <v>33</v>
      </c>
      <c r="C2062" t="s">
        <v>5192</v>
      </c>
      <c r="D2062">
        <v>629</v>
      </c>
      <c r="E2062" t="s">
        <v>11287</v>
      </c>
      <c r="F2062" t="s">
        <v>3128</v>
      </c>
      <c r="G2062">
        <v>1</v>
      </c>
    </row>
    <row r="2063" spans="1:7" x14ac:dyDescent="0.2">
      <c r="A2063" t="s">
        <v>4275</v>
      </c>
      <c r="B2063">
        <v>33</v>
      </c>
      <c r="C2063" t="s">
        <v>232</v>
      </c>
      <c r="D2063">
        <v>10328</v>
      </c>
      <c r="E2063" t="s">
        <v>4276</v>
      </c>
      <c r="F2063" t="s">
        <v>3128</v>
      </c>
      <c r="G2063">
        <v>1</v>
      </c>
    </row>
    <row r="2064" spans="1:7" x14ac:dyDescent="0.2">
      <c r="A2064" t="s">
        <v>11288</v>
      </c>
      <c r="B2064">
        <v>33</v>
      </c>
      <c r="C2064" t="s">
        <v>232</v>
      </c>
      <c r="D2064">
        <v>1898</v>
      </c>
      <c r="E2064" t="s">
        <v>11289</v>
      </c>
      <c r="F2064" t="s">
        <v>3128</v>
      </c>
      <c r="G2064">
        <v>1</v>
      </c>
    </row>
    <row r="2065" spans="1:7" x14ac:dyDescent="0.2">
      <c r="A2065" t="s">
        <v>11290</v>
      </c>
      <c r="B2065">
        <v>33</v>
      </c>
      <c r="C2065" t="s">
        <v>232</v>
      </c>
      <c r="D2065">
        <v>3674</v>
      </c>
      <c r="E2065" t="s">
        <v>11291</v>
      </c>
      <c r="F2065" t="s">
        <v>3128</v>
      </c>
      <c r="G2065">
        <v>1</v>
      </c>
    </row>
    <row r="2066" spans="1:7" x14ac:dyDescent="0.2">
      <c r="A2066" t="s">
        <v>6367</v>
      </c>
      <c r="B2066">
        <v>33</v>
      </c>
      <c r="C2066" t="s">
        <v>6368</v>
      </c>
      <c r="D2066">
        <v>2654</v>
      </c>
      <c r="E2066" t="s">
        <v>6369</v>
      </c>
      <c r="F2066" t="s">
        <v>3128</v>
      </c>
      <c r="G2066">
        <v>1</v>
      </c>
    </row>
    <row r="2067" spans="1:7" x14ac:dyDescent="0.2">
      <c r="A2067" t="s">
        <v>8391</v>
      </c>
      <c r="B2067">
        <v>34</v>
      </c>
      <c r="C2067" t="s">
        <v>538</v>
      </c>
      <c r="D2067">
        <v>1022</v>
      </c>
      <c r="E2067" t="s">
        <v>8392</v>
      </c>
      <c r="F2067" t="s">
        <v>3128</v>
      </c>
      <c r="G2067">
        <v>1</v>
      </c>
    </row>
    <row r="2068" spans="1:7" x14ac:dyDescent="0.2">
      <c r="A2068" t="s">
        <v>8396</v>
      </c>
      <c r="B2068">
        <v>34</v>
      </c>
      <c r="C2068" t="s">
        <v>8397</v>
      </c>
      <c r="D2068">
        <v>2381</v>
      </c>
      <c r="E2068" t="s">
        <v>8398</v>
      </c>
      <c r="F2068" t="s">
        <v>3128</v>
      </c>
      <c r="G2068">
        <v>1</v>
      </c>
    </row>
    <row r="2069" spans="1:7" x14ac:dyDescent="0.2">
      <c r="A2069" t="s">
        <v>11292</v>
      </c>
      <c r="B2069">
        <v>34</v>
      </c>
      <c r="C2069" t="s">
        <v>307</v>
      </c>
      <c r="D2069">
        <v>1718</v>
      </c>
      <c r="E2069" t="s">
        <v>11293</v>
      </c>
      <c r="F2069" t="s">
        <v>3128</v>
      </c>
      <c r="G2069">
        <v>1</v>
      </c>
    </row>
    <row r="2070" spans="1:7" x14ac:dyDescent="0.2">
      <c r="A2070" t="s">
        <v>6388</v>
      </c>
      <c r="B2070">
        <v>34</v>
      </c>
      <c r="C2070" t="s">
        <v>232</v>
      </c>
      <c r="D2070">
        <v>5642</v>
      </c>
      <c r="E2070" t="s">
        <v>6389</v>
      </c>
      <c r="F2070" t="s">
        <v>3128</v>
      </c>
      <c r="G2070">
        <v>1</v>
      </c>
    </row>
    <row r="2071" spans="1:7" x14ac:dyDescent="0.2">
      <c r="A2071" t="s">
        <v>11294</v>
      </c>
      <c r="B2071">
        <v>34</v>
      </c>
      <c r="C2071" t="s">
        <v>4153</v>
      </c>
      <c r="D2071">
        <v>755</v>
      </c>
      <c r="E2071" t="s">
        <v>11295</v>
      </c>
      <c r="F2071" t="s">
        <v>3128</v>
      </c>
      <c r="G2071">
        <v>1</v>
      </c>
    </row>
    <row r="2072" spans="1:7" x14ac:dyDescent="0.2">
      <c r="A2072" t="s">
        <v>6399</v>
      </c>
      <c r="B2072">
        <v>34</v>
      </c>
      <c r="C2072" t="s">
        <v>2611</v>
      </c>
      <c r="D2072">
        <v>3077</v>
      </c>
      <c r="E2072" t="s">
        <v>6400</v>
      </c>
      <c r="F2072" t="s">
        <v>3128</v>
      </c>
      <c r="G2072">
        <v>1</v>
      </c>
    </row>
    <row r="2073" spans="1:7" x14ac:dyDescent="0.2">
      <c r="A2073" t="s">
        <v>3702</v>
      </c>
      <c r="B2073">
        <v>34</v>
      </c>
      <c r="C2073" t="s">
        <v>232</v>
      </c>
      <c r="D2073">
        <v>7655</v>
      </c>
      <c r="E2073" t="s">
        <v>3703</v>
      </c>
      <c r="F2073" t="s">
        <v>3128</v>
      </c>
      <c r="G2073">
        <v>1</v>
      </c>
    </row>
    <row r="2074" spans="1:7" x14ac:dyDescent="0.2">
      <c r="A2074" t="s">
        <v>11296</v>
      </c>
      <c r="B2074">
        <v>34</v>
      </c>
      <c r="C2074" t="s">
        <v>7799</v>
      </c>
      <c r="D2074">
        <v>5474</v>
      </c>
      <c r="E2074" t="s">
        <v>11297</v>
      </c>
      <c r="F2074" t="s">
        <v>3128</v>
      </c>
      <c r="G2074">
        <v>1</v>
      </c>
    </row>
    <row r="2075" spans="1:7" x14ac:dyDescent="0.2">
      <c r="A2075" t="s">
        <v>6438</v>
      </c>
      <c r="B2075">
        <v>34</v>
      </c>
      <c r="C2075" t="s">
        <v>307</v>
      </c>
      <c r="D2075">
        <v>2864</v>
      </c>
      <c r="E2075" t="s">
        <v>6439</v>
      </c>
      <c r="F2075" t="s">
        <v>3128</v>
      </c>
      <c r="G2075">
        <v>1</v>
      </c>
    </row>
    <row r="2076" spans="1:7" x14ac:dyDescent="0.2">
      <c r="A2076" t="s">
        <v>6440</v>
      </c>
      <c r="B2076">
        <v>34</v>
      </c>
      <c r="C2076" t="s">
        <v>6441</v>
      </c>
      <c r="D2076">
        <v>2498</v>
      </c>
      <c r="E2076" t="s">
        <v>6442</v>
      </c>
      <c r="F2076" t="s">
        <v>3128</v>
      </c>
      <c r="G2076">
        <v>1</v>
      </c>
    </row>
    <row r="2077" spans="1:7" x14ac:dyDescent="0.2">
      <c r="A2077" t="s">
        <v>9435</v>
      </c>
      <c r="B2077">
        <v>34</v>
      </c>
      <c r="C2077" t="s">
        <v>307</v>
      </c>
      <c r="D2077">
        <v>1088</v>
      </c>
      <c r="E2077" t="s">
        <v>9436</v>
      </c>
      <c r="F2077" t="s">
        <v>3128</v>
      </c>
      <c r="G2077">
        <v>1</v>
      </c>
    </row>
    <row r="2078" spans="1:7" x14ac:dyDescent="0.2">
      <c r="A2078" t="s">
        <v>6459</v>
      </c>
      <c r="B2078">
        <v>34</v>
      </c>
      <c r="C2078" t="s">
        <v>6053</v>
      </c>
      <c r="D2078">
        <v>1826</v>
      </c>
      <c r="E2078" t="s">
        <v>6460</v>
      </c>
      <c r="F2078" t="s">
        <v>3128</v>
      </c>
      <c r="G2078">
        <v>1</v>
      </c>
    </row>
    <row r="2079" spans="1:7" x14ac:dyDescent="0.2">
      <c r="A2079" t="s">
        <v>8420</v>
      </c>
      <c r="B2079">
        <v>34</v>
      </c>
      <c r="C2079" t="s">
        <v>232</v>
      </c>
      <c r="D2079">
        <v>1715</v>
      </c>
      <c r="E2079" t="s">
        <v>8421</v>
      </c>
      <c r="F2079" t="s">
        <v>3128</v>
      </c>
      <c r="G2079">
        <v>1</v>
      </c>
    </row>
    <row r="2080" spans="1:7" x14ac:dyDescent="0.2">
      <c r="A2080" t="s">
        <v>7466</v>
      </c>
      <c r="B2080">
        <v>34</v>
      </c>
      <c r="C2080" t="s">
        <v>7467</v>
      </c>
      <c r="D2080">
        <v>1883</v>
      </c>
      <c r="E2080" t="s">
        <v>7468</v>
      </c>
      <c r="F2080" t="s">
        <v>3128</v>
      </c>
      <c r="G2080">
        <v>1</v>
      </c>
    </row>
    <row r="2081" spans="1:7" x14ac:dyDescent="0.2">
      <c r="A2081" t="s">
        <v>11298</v>
      </c>
      <c r="B2081">
        <v>34</v>
      </c>
      <c r="C2081" t="s">
        <v>11299</v>
      </c>
      <c r="D2081">
        <v>1679</v>
      </c>
      <c r="E2081" t="s">
        <v>11300</v>
      </c>
      <c r="F2081" t="s">
        <v>3128</v>
      </c>
      <c r="G2081">
        <v>1</v>
      </c>
    </row>
    <row r="2082" spans="1:7" x14ac:dyDescent="0.2">
      <c r="A2082" t="s">
        <v>6465</v>
      </c>
      <c r="B2082">
        <v>34</v>
      </c>
      <c r="C2082" t="s">
        <v>6466</v>
      </c>
      <c r="D2082">
        <v>1052</v>
      </c>
      <c r="E2082" t="s">
        <v>6467</v>
      </c>
      <c r="F2082" t="s">
        <v>3128</v>
      </c>
      <c r="G2082">
        <v>1</v>
      </c>
    </row>
    <row r="2083" spans="1:7" x14ac:dyDescent="0.2">
      <c r="A2083" t="s">
        <v>11301</v>
      </c>
      <c r="B2083">
        <v>34</v>
      </c>
      <c r="C2083" t="s">
        <v>232</v>
      </c>
      <c r="D2083">
        <v>764</v>
      </c>
      <c r="E2083" t="s">
        <v>11302</v>
      </c>
      <c r="F2083" t="s">
        <v>3128</v>
      </c>
      <c r="G2083">
        <v>1</v>
      </c>
    </row>
    <row r="2084" spans="1:7" x14ac:dyDescent="0.2">
      <c r="A2084" t="s">
        <v>9451</v>
      </c>
      <c r="B2084">
        <v>34</v>
      </c>
      <c r="C2084" t="s">
        <v>9452</v>
      </c>
      <c r="D2084">
        <v>1751</v>
      </c>
      <c r="E2084" t="s">
        <v>9453</v>
      </c>
      <c r="F2084" t="s">
        <v>3128</v>
      </c>
      <c r="G2084">
        <v>1</v>
      </c>
    </row>
    <row r="2085" spans="1:7" x14ac:dyDescent="0.2">
      <c r="A2085" t="s">
        <v>11303</v>
      </c>
      <c r="B2085">
        <v>34</v>
      </c>
      <c r="C2085" t="s">
        <v>11304</v>
      </c>
      <c r="D2085">
        <v>2438</v>
      </c>
      <c r="E2085" t="s">
        <v>11305</v>
      </c>
      <c r="F2085" t="s">
        <v>3128</v>
      </c>
      <c r="G2085">
        <v>1</v>
      </c>
    </row>
    <row r="2086" spans="1:7" x14ac:dyDescent="0.2">
      <c r="A2086" t="s">
        <v>6504</v>
      </c>
      <c r="B2086">
        <v>34</v>
      </c>
      <c r="C2086" t="s">
        <v>6505</v>
      </c>
      <c r="D2086">
        <v>1469</v>
      </c>
      <c r="E2086" t="s">
        <v>6506</v>
      </c>
      <c r="F2086" t="s">
        <v>3128</v>
      </c>
      <c r="G2086">
        <v>1</v>
      </c>
    </row>
    <row r="2087" spans="1:7" x14ac:dyDescent="0.2">
      <c r="A2087" t="s">
        <v>6509</v>
      </c>
      <c r="B2087">
        <v>34</v>
      </c>
      <c r="C2087" t="s">
        <v>232</v>
      </c>
      <c r="D2087">
        <v>1976</v>
      </c>
      <c r="E2087" t="s">
        <v>6510</v>
      </c>
      <c r="F2087" t="s">
        <v>3128</v>
      </c>
      <c r="G2087">
        <v>1</v>
      </c>
    </row>
    <row r="2088" spans="1:7" x14ac:dyDescent="0.2">
      <c r="A2088" t="s">
        <v>11306</v>
      </c>
      <c r="B2088">
        <v>35</v>
      </c>
      <c r="C2088" t="s">
        <v>232</v>
      </c>
      <c r="D2088">
        <v>6371</v>
      </c>
      <c r="E2088" t="s">
        <v>11307</v>
      </c>
      <c r="F2088" t="s">
        <v>3128</v>
      </c>
      <c r="G2088">
        <v>1</v>
      </c>
    </row>
    <row r="2089" spans="1:7" x14ac:dyDescent="0.2">
      <c r="A2089" t="s">
        <v>11308</v>
      </c>
      <c r="B2089">
        <v>35</v>
      </c>
      <c r="C2089" t="s">
        <v>232</v>
      </c>
      <c r="D2089">
        <v>2141</v>
      </c>
      <c r="E2089" t="s">
        <v>11309</v>
      </c>
      <c r="F2089" t="s">
        <v>3128</v>
      </c>
      <c r="G2089">
        <v>1</v>
      </c>
    </row>
    <row r="2090" spans="1:7" x14ac:dyDescent="0.2">
      <c r="A2090" t="s">
        <v>11310</v>
      </c>
      <c r="B2090">
        <v>35</v>
      </c>
      <c r="C2090" t="s">
        <v>232</v>
      </c>
      <c r="D2090">
        <v>2141</v>
      </c>
      <c r="E2090" t="s">
        <v>11311</v>
      </c>
      <c r="F2090" t="s">
        <v>3128</v>
      </c>
      <c r="G2090">
        <v>1</v>
      </c>
    </row>
    <row r="2091" spans="1:7" x14ac:dyDescent="0.2">
      <c r="A2091" t="s">
        <v>9476</v>
      </c>
      <c r="B2091">
        <v>35</v>
      </c>
      <c r="C2091" t="s">
        <v>9477</v>
      </c>
      <c r="D2091">
        <v>3839</v>
      </c>
      <c r="E2091" t="s">
        <v>9478</v>
      </c>
      <c r="F2091" t="s">
        <v>3128</v>
      </c>
      <c r="G2091">
        <v>1</v>
      </c>
    </row>
    <row r="2092" spans="1:7" x14ac:dyDescent="0.2">
      <c r="A2092" t="s">
        <v>11312</v>
      </c>
      <c r="B2092">
        <v>35</v>
      </c>
      <c r="C2092" t="s">
        <v>11313</v>
      </c>
      <c r="D2092">
        <v>1238</v>
      </c>
      <c r="E2092" t="s">
        <v>11314</v>
      </c>
      <c r="F2092" t="s">
        <v>3128</v>
      </c>
      <c r="G2092">
        <v>1</v>
      </c>
    </row>
    <row r="2093" spans="1:7" x14ac:dyDescent="0.2">
      <c r="A2093" t="s">
        <v>11315</v>
      </c>
      <c r="B2093">
        <v>35</v>
      </c>
      <c r="C2093" t="s">
        <v>7849</v>
      </c>
      <c r="D2093">
        <v>2114</v>
      </c>
      <c r="E2093" t="s">
        <v>11316</v>
      </c>
      <c r="F2093" t="s">
        <v>3128</v>
      </c>
      <c r="G2093">
        <v>1</v>
      </c>
    </row>
    <row r="2094" spans="1:7" x14ac:dyDescent="0.2">
      <c r="A2094" t="s">
        <v>11317</v>
      </c>
      <c r="B2094">
        <v>35</v>
      </c>
      <c r="C2094" t="s">
        <v>232</v>
      </c>
      <c r="D2094">
        <v>749</v>
      </c>
      <c r="E2094" t="s">
        <v>11318</v>
      </c>
      <c r="F2094" t="s">
        <v>3128</v>
      </c>
      <c r="G2094">
        <v>1</v>
      </c>
    </row>
    <row r="2095" spans="1:7" x14ac:dyDescent="0.2">
      <c r="A2095" t="s">
        <v>4330</v>
      </c>
      <c r="B2095">
        <v>35</v>
      </c>
      <c r="C2095" t="s">
        <v>232</v>
      </c>
      <c r="D2095">
        <v>5066</v>
      </c>
      <c r="E2095" t="s">
        <v>4331</v>
      </c>
      <c r="F2095" t="s">
        <v>3128</v>
      </c>
      <c r="G2095">
        <v>1</v>
      </c>
    </row>
    <row r="2096" spans="1:7" x14ac:dyDescent="0.2">
      <c r="A2096" t="s">
        <v>11319</v>
      </c>
      <c r="B2096">
        <v>35</v>
      </c>
      <c r="C2096" t="s">
        <v>307</v>
      </c>
      <c r="D2096">
        <v>1346</v>
      </c>
      <c r="E2096" t="s">
        <v>11320</v>
      </c>
      <c r="F2096" t="s">
        <v>3128</v>
      </c>
      <c r="G2096">
        <v>1</v>
      </c>
    </row>
    <row r="2097" spans="1:7" x14ac:dyDescent="0.2">
      <c r="A2097" t="s">
        <v>11321</v>
      </c>
      <c r="B2097">
        <v>35</v>
      </c>
      <c r="C2097" t="s">
        <v>8453</v>
      </c>
      <c r="D2097">
        <v>839</v>
      </c>
      <c r="E2097" t="s">
        <v>11322</v>
      </c>
      <c r="F2097" t="s">
        <v>3128</v>
      </c>
      <c r="G2097">
        <v>1</v>
      </c>
    </row>
    <row r="2098" spans="1:7" x14ac:dyDescent="0.2">
      <c r="A2098" t="s">
        <v>11323</v>
      </c>
      <c r="B2098">
        <v>35</v>
      </c>
      <c r="C2098" t="s">
        <v>4153</v>
      </c>
      <c r="D2098">
        <v>1994</v>
      </c>
      <c r="E2098" t="s">
        <v>11324</v>
      </c>
      <c r="F2098" t="s">
        <v>3128</v>
      </c>
      <c r="G2098">
        <v>1</v>
      </c>
    </row>
    <row r="2099" spans="1:7" x14ac:dyDescent="0.2">
      <c r="A2099" t="s">
        <v>11325</v>
      </c>
      <c r="B2099">
        <v>35</v>
      </c>
      <c r="C2099" t="s">
        <v>11326</v>
      </c>
      <c r="D2099">
        <v>743</v>
      </c>
      <c r="E2099" t="s">
        <v>11327</v>
      </c>
      <c r="F2099" t="s">
        <v>3128</v>
      </c>
      <c r="G2099">
        <v>1</v>
      </c>
    </row>
    <row r="2100" spans="1:7" x14ac:dyDescent="0.2">
      <c r="A2100" t="s">
        <v>11328</v>
      </c>
      <c r="B2100">
        <v>35</v>
      </c>
      <c r="C2100" t="s">
        <v>11329</v>
      </c>
      <c r="D2100">
        <v>2375</v>
      </c>
      <c r="E2100" t="s">
        <v>11330</v>
      </c>
      <c r="F2100" t="s">
        <v>3128</v>
      </c>
      <c r="G2100">
        <v>1</v>
      </c>
    </row>
    <row r="2101" spans="1:7" x14ac:dyDescent="0.2">
      <c r="A2101" t="s">
        <v>11331</v>
      </c>
      <c r="B2101">
        <v>35</v>
      </c>
      <c r="C2101" t="s">
        <v>232</v>
      </c>
      <c r="D2101">
        <v>1016</v>
      </c>
      <c r="E2101" t="s">
        <v>11332</v>
      </c>
      <c r="F2101" t="s">
        <v>3128</v>
      </c>
      <c r="G2101">
        <v>1</v>
      </c>
    </row>
    <row r="2102" spans="1:7" x14ac:dyDescent="0.2">
      <c r="A2102" t="s">
        <v>11333</v>
      </c>
      <c r="B2102">
        <v>35</v>
      </c>
      <c r="C2102" t="s">
        <v>11334</v>
      </c>
      <c r="D2102">
        <v>1094</v>
      </c>
      <c r="E2102" t="s">
        <v>11335</v>
      </c>
      <c r="F2102" t="s">
        <v>3128</v>
      </c>
      <c r="G2102">
        <v>1</v>
      </c>
    </row>
    <row r="2103" spans="1:7" x14ac:dyDescent="0.2">
      <c r="A2103" t="s">
        <v>11336</v>
      </c>
      <c r="B2103">
        <v>35</v>
      </c>
      <c r="C2103" t="s">
        <v>538</v>
      </c>
      <c r="D2103">
        <v>866</v>
      </c>
      <c r="E2103" t="s">
        <v>11337</v>
      </c>
      <c r="F2103" t="s">
        <v>3128</v>
      </c>
      <c r="G2103">
        <v>1</v>
      </c>
    </row>
    <row r="2104" spans="1:7" x14ac:dyDescent="0.2">
      <c r="A2104" t="s">
        <v>6704</v>
      </c>
      <c r="B2104">
        <v>35</v>
      </c>
      <c r="C2104" t="s">
        <v>6705</v>
      </c>
      <c r="D2104">
        <v>1064</v>
      </c>
      <c r="E2104" t="s">
        <v>6706</v>
      </c>
      <c r="F2104" t="s">
        <v>3128</v>
      </c>
      <c r="G2104">
        <v>1</v>
      </c>
    </row>
    <row r="2105" spans="1:7" x14ac:dyDescent="0.2">
      <c r="A2105" t="s">
        <v>8485</v>
      </c>
      <c r="B2105">
        <v>35</v>
      </c>
      <c r="C2105" t="s">
        <v>301</v>
      </c>
      <c r="D2105">
        <v>752</v>
      </c>
      <c r="E2105" t="s">
        <v>8486</v>
      </c>
      <c r="F2105" t="s">
        <v>3128</v>
      </c>
      <c r="G2105">
        <v>1</v>
      </c>
    </row>
    <row r="2106" spans="1:7" x14ac:dyDescent="0.2">
      <c r="A2106" t="s">
        <v>9532</v>
      </c>
      <c r="B2106">
        <v>35</v>
      </c>
      <c r="C2106" t="s">
        <v>3766</v>
      </c>
      <c r="D2106">
        <v>1148</v>
      </c>
      <c r="E2106" t="s">
        <v>9533</v>
      </c>
      <c r="F2106" t="s">
        <v>3128</v>
      </c>
      <c r="G2106">
        <v>1</v>
      </c>
    </row>
    <row r="2107" spans="1:7" x14ac:dyDescent="0.2">
      <c r="A2107" t="s">
        <v>8491</v>
      </c>
      <c r="B2107">
        <v>36</v>
      </c>
      <c r="C2107" t="s">
        <v>8492</v>
      </c>
      <c r="D2107">
        <v>1661</v>
      </c>
      <c r="E2107" t="s">
        <v>8493</v>
      </c>
      <c r="F2107" t="s">
        <v>3128</v>
      </c>
      <c r="G2107">
        <v>1</v>
      </c>
    </row>
    <row r="2108" spans="1:7" x14ac:dyDescent="0.2">
      <c r="A2108" t="s">
        <v>6729</v>
      </c>
      <c r="B2108">
        <v>36</v>
      </c>
      <c r="C2108" t="s">
        <v>232</v>
      </c>
      <c r="D2108">
        <v>2714</v>
      </c>
      <c r="E2108" t="s">
        <v>6730</v>
      </c>
      <c r="F2108" t="s">
        <v>3128</v>
      </c>
      <c r="G2108">
        <v>1</v>
      </c>
    </row>
    <row r="2109" spans="1:7" x14ac:dyDescent="0.2">
      <c r="A2109" t="s">
        <v>11338</v>
      </c>
      <c r="B2109">
        <v>36</v>
      </c>
      <c r="C2109" t="s">
        <v>307</v>
      </c>
      <c r="D2109">
        <v>1934</v>
      </c>
      <c r="E2109" t="s">
        <v>11339</v>
      </c>
      <c r="F2109" t="s">
        <v>3128</v>
      </c>
      <c r="G2109">
        <v>1</v>
      </c>
    </row>
    <row r="2110" spans="1:7" x14ac:dyDescent="0.2">
      <c r="A2110" t="s">
        <v>4390</v>
      </c>
      <c r="B2110">
        <v>36</v>
      </c>
      <c r="C2110" t="s">
        <v>3854</v>
      </c>
      <c r="D2110">
        <v>1391</v>
      </c>
      <c r="E2110" t="s">
        <v>4391</v>
      </c>
      <c r="F2110" t="s">
        <v>3128</v>
      </c>
      <c r="G2110">
        <v>1</v>
      </c>
    </row>
    <row r="2111" spans="1:7" x14ac:dyDescent="0.2">
      <c r="A2111" t="s">
        <v>6758</v>
      </c>
      <c r="B2111">
        <v>36</v>
      </c>
      <c r="C2111" t="s">
        <v>6759</v>
      </c>
      <c r="D2111">
        <v>1748</v>
      </c>
      <c r="E2111" t="s">
        <v>6760</v>
      </c>
      <c r="F2111" t="s">
        <v>3128</v>
      </c>
      <c r="G2111">
        <v>1</v>
      </c>
    </row>
    <row r="2112" spans="1:7" x14ac:dyDescent="0.2">
      <c r="A2112" t="s">
        <v>6761</v>
      </c>
      <c r="B2112">
        <v>36</v>
      </c>
      <c r="C2112" t="s">
        <v>6762</v>
      </c>
      <c r="D2112">
        <v>3890</v>
      </c>
      <c r="E2112" t="s">
        <v>6763</v>
      </c>
      <c r="F2112" t="s">
        <v>3128</v>
      </c>
      <c r="G2112">
        <v>1</v>
      </c>
    </row>
    <row r="2113" spans="1:7" x14ac:dyDescent="0.2">
      <c r="A2113" t="s">
        <v>11340</v>
      </c>
      <c r="B2113">
        <v>36</v>
      </c>
      <c r="C2113" t="s">
        <v>11341</v>
      </c>
      <c r="D2113">
        <v>1343</v>
      </c>
      <c r="E2113" t="s">
        <v>11342</v>
      </c>
      <c r="F2113" t="s">
        <v>3128</v>
      </c>
      <c r="G2113">
        <v>1</v>
      </c>
    </row>
    <row r="2114" spans="1:7" x14ac:dyDescent="0.2">
      <c r="A2114" t="s">
        <v>11343</v>
      </c>
      <c r="B2114">
        <v>36</v>
      </c>
      <c r="C2114" t="s">
        <v>232</v>
      </c>
      <c r="D2114">
        <v>1760</v>
      </c>
      <c r="E2114" t="s">
        <v>11344</v>
      </c>
      <c r="F2114" t="s">
        <v>3128</v>
      </c>
      <c r="G2114">
        <v>1</v>
      </c>
    </row>
    <row r="2115" spans="1:7" x14ac:dyDescent="0.2">
      <c r="A2115" t="s">
        <v>8513</v>
      </c>
      <c r="B2115">
        <v>36</v>
      </c>
      <c r="C2115" t="s">
        <v>232</v>
      </c>
      <c r="D2115">
        <v>1355</v>
      </c>
      <c r="E2115" t="s">
        <v>8514</v>
      </c>
      <c r="F2115" t="s">
        <v>3128</v>
      </c>
      <c r="G2115">
        <v>1</v>
      </c>
    </row>
    <row r="2116" spans="1:7" x14ac:dyDescent="0.2">
      <c r="A2116" t="s">
        <v>11345</v>
      </c>
      <c r="B2116">
        <v>36</v>
      </c>
      <c r="C2116" t="s">
        <v>11346</v>
      </c>
      <c r="D2116">
        <v>1715</v>
      </c>
      <c r="E2116" t="s">
        <v>11347</v>
      </c>
      <c r="F2116" t="s">
        <v>3128</v>
      </c>
      <c r="G2116">
        <v>1</v>
      </c>
    </row>
    <row r="2117" spans="1:7" x14ac:dyDescent="0.2">
      <c r="A2117" t="s">
        <v>9591</v>
      </c>
      <c r="B2117">
        <v>36</v>
      </c>
      <c r="C2117" t="s">
        <v>232</v>
      </c>
      <c r="D2117">
        <v>2627</v>
      </c>
      <c r="E2117" t="s">
        <v>9592</v>
      </c>
      <c r="F2117" t="s">
        <v>3128</v>
      </c>
      <c r="G2117">
        <v>1</v>
      </c>
    </row>
    <row r="2118" spans="1:7" x14ac:dyDescent="0.2">
      <c r="A2118" t="s">
        <v>8519</v>
      </c>
      <c r="B2118">
        <v>36</v>
      </c>
      <c r="C2118" t="s">
        <v>232</v>
      </c>
      <c r="D2118">
        <v>1646</v>
      </c>
      <c r="E2118" t="s">
        <v>8520</v>
      </c>
      <c r="F2118" t="s">
        <v>3128</v>
      </c>
      <c r="G2118">
        <v>1</v>
      </c>
    </row>
    <row r="2119" spans="1:7" x14ac:dyDescent="0.2">
      <c r="A2119" t="s">
        <v>11348</v>
      </c>
      <c r="B2119">
        <v>36</v>
      </c>
      <c r="C2119" t="s">
        <v>232</v>
      </c>
      <c r="D2119">
        <v>1133</v>
      </c>
      <c r="E2119" t="s">
        <v>11349</v>
      </c>
      <c r="F2119" t="s">
        <v>3128</v>
      </c>
      <c r="G2119">
        <v>1</v>
      </c>
    </row>
    <row r="2120" spans="1:7" x14ac:dyDescent="0.2">
      <c r="A2120" t="s">
        <v>11350</v>
      </c>
      <c r="B2120">
        <v>36</v>
      </c>
      <c r="C2120" t="s">
        <v>11351</v>
      </c>
      <c r="D2120">
        <v>1610</v>
      </c>
      <c r="E2120" t="s">
        <v>11352</v>
      </c>
      <c r="F2120" t="s">
        <v>3128</v>
      </c>
      <c r="G2120">
        <v>1</v>
      </c>
    </row>
    <row r="2121" spans="1:7" x14ac:dyDescent="0.2">
      <c r="A2121" t="s">
        <v>11353</v>
      </c>
      <c r="B2121">
        <v>36</v>
      </c>
      <c r="C2121" t="s">
        <v>11354</v>
      </c>
      <c r="D2121">
        <v>1400</v>
      </c>
      <c r="E2121" t="s">
        <v>11355</v>
      </c>
      <c r="F2121" t="s">
        <v>3128</v>
      </c>
      <c r="G2121">
        <v>1</v>
      </c>
    </row>
    <row r="2122" spans="1:7" x14ac:dyDescent="0.2">
      <c r="A2122" t="s">
        <v>6868</v>
      </c>
      <c r="B2122">
        <v>36</v>
      </c>
      <c r="C2122" t="s">
        <v>6869</v>
      </c>
      <c r="D2122">
        <v>2954</v>
      </c>
      <c r="E2122" t="s">
        <v>6870</v>
      </c>
      <c r="F2122" t="s">
        <v>3128</v>
      </c>
      <c r="G2122">
        <v>1</v>
      </c>
    </row>
    <row r="2123" spans="1:7" x14ac:dyDescent="0.2">
      <c r="A2123" t="s">
        <v>11356</v>
      </c>
      <c r="B2123">
        <v>36</v>
      </c>
      <c r="C2123" t="s">
        <v>232</v>
      </c>
      <c r="D2123">
        <v>1295</v>
      </c>
      <c r="E2123" t="s">
        <v>11357</v>
      </c>
      <c r="F2123" t="s">
        <v>3128</v>
      </c>
      <c r="G2123">
        <v>1</v>
      </c>
    </row>
    <row r="2124" spans="1:7" x14ac:dyDescent="0.2">
      <c r="A2124" t="s">
        <v>6876</v>
      </c>
      <c r="B2124">
        <v>36</v>
      </c>
      <c r="C2124" t="s">
        <v>6877</v>
      </c>
      <c r="D2124">
        <v>2249</v>
      </c>
      <c r="E2124" t="s">
        <v>6878</v>
      </c>
      <c r="F2124" t="s">
        <v>3128</v>
      </c>
      <c r="G2124">
        <v>1</v>
      </c>
    </row>
    <row r="2125" spans="1:7" x14ac:dyDescent="0.2">
      <c r="A2125" t="s">
        <v>11358</v>
      </c>
      <c r="B2125">
        <v>36</v>
      </c>
      <c r="C2125" t="s">
        <v>11359</v>
      </c>
      <c r="D2125">
        <v>470</v>
      </c>
      <c r="E2125" t="s">
        <v>11360</v>
      </c>
      <c r="F2125" t="s">
        <v>3128</v>
      </c>
      <c r="G2125">
        <v>1</v>
      </c>
    </row>
    <row r="2126" spans="1:7" x14ac:dyDescent="0.2">
      <c r="A2126" t="s">
        <v>8541</v>
      </c>
      <c r="B2126">
        <v>36</v>
      </c>
      <c r="C2126" t="s">
        <v>505</v>
      </c>
      <c r="D2126">
        <v>1040</v>
      </c>
      <c r="E2126" t="s">
        <v>8542</v>
      </c>
      <c r="F2126" t="s">
        <v>3128</v>
      </c>
      <c r="G2126">
        <v>1</v>
      </c>
    </row>
    <row r="2127" spans="1:7" x14ac:dyDescent="0.2">
      <c r="A2127" t="s">
        <v>11361</v>
      </c>
      <c r="B2127">
        <v>36</v>
      </c>
      <c r="C2127" t="s">
        <v>11362</v>
      </c>
      <c r="D2127">
        <v>1556</v>
      </c>
      <c r="E2127" t="s">
        <v>11363</v>
      </c>
      <c r="F2127" t="s">
        <v>3128</v>
      </c>
      <c r="G2127">
        <v>1</v>
      </c>
    </row>
    <row r="2128" spans="1:7" x14ac:dyDescent="0.2">
      <c r="A2128" t="s">
        <v>8545</v>
      </c>
      <c r="B2128">
        <v>36</v>
      </c>
      <c r="C2128" t="s">
        <v>8546</v>
      </c>
      <c r="D2128">
        <v>3302</v>
      </c>
      <c r="E2128" t="s">
        <v>8547</v>
      </c>
      <c r="F2128" t="s">
        <v>3128</v>
      </c>
      <c r="G2128">
        <v>1</v>
      </c>
    </row>
    <row r="2129" spans="1:7" x14ac:dyDescent="0.2">
      <c r="A2129" t="s">
        <v>8555</v>
      </c>
      <c r="B2129">
        <v>36</v>
      </c>
      <c r="C2129" t="s">
        <v>8556</v>
      </c>
      <c r="D2129">
        <v>3587</v>
      </c>
      <c r="E2129" t="s">
        <v>8557</v>
      </c>
      <c r="F2129" t="s">
        <v>3128</v>
      </c>
      <c r="G2129">
        <v>1</v>
      </c>
    </row>
    <row r="2130" spans="1:7" x14ac:dyDescent="0.2">
      <c r="A2130" t="s">
        <v>6955</v>
      </c>
      <c r="B2130">
        <v>36</v>
      </c>
      <c r="C2130" t="s">
        <v>6956</v>
      </c>
      <c r="D2130">
        <v>7841</v>
      </c>
      <c r="E2130" t="s">
        <v>6957</v>
      </c>
      <c r="F2130" t="s">
        <v>3128</v>
      </c>
      <c r="G2130">
        <v>1</v>
      </c>
    </row>
    <row r="2131" spans="1:7" x14ac:dyDescent="0.2">
      <c r="A2131" t="s">
        <v>11364</v>
      </c>
      <c r="B2131">
        <v>36</v>
      </c>
      <c r="C2131" t="s">
        <v>232</v>
      </c>
      <c r="D2131">
        <v>926</v>
      </c>
      <c r="E2131" t="s">
        <v>11365</v>
      </c>
      <c r="F2131" t="s">
        <v>3128</v>
      </c>
      <c r="G2131">
        <v>1</v>
      </c>
    </row>
    <row r="2132" spans="1:7" x14ac:dyDescent="0.2">
      <c r="A2132" t="s">
        <v>11366</v>
      </c>
      <c r="B2132">
        <v>36</v>
      </c>
      <c r="C2132" t="s">
        <v>232</v>
      </c>
      <c r="D2132">
        <v>2213</v>
      </c>
      <c r="E2132" t="s">
        <v>11367</v>
      </c>
      <c r="F2132" t="s">
        <v>3128</v>
      </c>
      <c r="G2132">
        <v>1</v>
      </c>
    </row>
    <row r="2133" spans="1:7" x14ac:dyDescent="0.2">
      <c r="A2133" t="s">
        <v>11368</v>
      </c>
      <c r="B2133">
        <v>36</v>
      </c>
      <c r="C2133" t="s">
        <v>11369</v>
      </c>
      <c r="D2133">
        <v>860</v>
      </c>
      <c r="E2133" t="s">
        <v>11370</v>
      </c>
      <c r="F2133" t="s">
        <v>3128</v>
      </c>
      <c r="G2133">
        <v>1</v>
      </c>
    </row>
    <row r="2134" spans="1:7" x14ac:dyDescent="0.2">
      <c r="A2134" t="s">
        <v>4486</v>
      </c>
      <c r="B2134">
        <v>1</v>
      </c>
      <c r="C2134" t="s">
        <v>4487</v>
      </c>
      <c r="D2134">
        <v>845</v>
      </c>
      <c r="E2134" t="s">
        <v>4488</v>
      </c>
      <c r="F2134" t="s">
        <v>3128</v>
      </c>
      <c r="G2134">
        <v>1</v>
      </c>
    </row>
    <row r="2135" spans="1:7" x14ac:dyDescent="0.2">
      <c r="A2135" t="s">
        <v>8567</v>
      </c>
      <c r="B2135">
        <v>1</v>
      </c>
      <c r="C2135" t="s">
        <v>8568</v>
      </c>
      <c r="D2135">
        <v>2096</v>
      </c>
      <c r="E2135" t="s">
        <v>8569</v>
      </c>
      <c r="F2135" t="s">
        <v>3128</v>
      </c>
      <c r="G2135">
        <v>1</v>
      </c>
    </row>
    <row r="2136" spans="1:7" x14ac:dyDescent="0.2">
      <c r="A2136" t="s">
        <v>3274</v>
      </c>
      <c r="B2136">
        <v>2</v>
      </c>
      <c r="C2136" t="s">
        <v>228</v>
      </c>
      <c r="D2136">
        <v>2012</v>
      </c>
      <c r="E2136" t="s">
        <v>3275</v>
      </c>
      <c r="F2136" t="s">
        <v>3128</v>
      </c>
      <c r="G2136">
        <v>1</v>
      </c>
    </row>
    <row r="2137" spans="1:7" x14ac:dyDescent="0.2">
      <c r="A2137" t="s">
        <v>4522</v>
      </c>
      <c r="B2137" t="e">
        <v>#NAME?</v>
      </c>
      <c r="C2137" t="e">
        <f>NA()</f>
        <v>#N/A</v>
      </c>
      <c r="D2137" t="e">
        <f>NA()</f>
        <v>#N/A</v>
      </c>
      <c r="E2137" t="s">
        <v>4523</v>
      </c>
      <c r="F2137" t="s">
        <v>3128</v>
      </c>
      <c r="G2137">
        <v>1</v>
      </c>
    </row>
    <row r="2138" spans="1:7" x14ac:dyDescent="0.2">
      <c r="A2138" t="s">
        <v>7509</v>
      </c>
      <c r="B2138">
        <v>3</v>
      </c>
      <c r="C2138" t="s">
        <v>7510</v>
      </c>
      <c r="D2138">
        <v>1223</v>
      </c>
      <c r="E2138" t="s">
        <v>7511</v>
      </c>
      <c r="F2138" t="s">
        <v>3128</v>
      </c>
      <c r="G2138">
        <v>1</v>
      </c>
    </row>
    <row r="2139" spans="1:7" x14ac:dyDescent="0.2">
      <c r="A2139" t="s">
        <v>11371</v>
      </c>
      <c r="B2139">
        <v>3</v>
      </c>
      <c r="C2139" t="s">
        <v>232</v>
      </c>
      <c r="D2139">
        <v>2675</v>
      </c>
      <c r="E2139" t="s">
        <v>11372</v>
      </c>
      <c r="F2139" t="s">
        <v>3128</v>
      </c>
      <c r="G2139">
        <v>1</v>
      </c>
    </row>
    <row r="2140" spans="1:7" x14ac:dyDescent="0.2">
      <c r="A2140" t="s">
        <v>4529</v>
      </c>
      <c r="B2140">
        <v>3</v>
      </c>
      <c r="C2140" t="s">
        <v>265</v>
      </c>
      <c r="D2140">
        <v>3005</v>
      </c>
      <c r="E2140" t="s">
        <v>4530</v>
      </c>
      <c r="F2140" t="s">
        <v>3128</v>
      </c>
      <c r="G2140">
        <v>1</v>
      </c>
    </row>
    <row r="2141" spans="1:7" x14ac:dyDescent="0.2">
      <c r="A2141" t="s">
        <v>8582</v>
      </c>
      <c r="B2141">
        <v>3</v>
      </c>
      <c r="C2141" t="s">
        <v>538</v>
      </c>
      <c r="D2141">
        <v>4364</v>
      </c>
      <c r="E2141" t="s">
        <v>8583</v>
      </c>
      <c r="F2141" t="s">
        <v>3128</v>
      </c>
      <c r="G2141">
        <v>1</v>
      </c>
    </row>
    <row r="2142" spans="1:7" x14ac:dyDescent="0.2">
      <c r="A2142" t="s">
        <v>3516</v>
      </c>
      <c r="B2142">
        <v>3</v>
      </c>
      <c r="C2142" t="s">
        <v>232</v>
      </c>
      <c r="D2142">
        <v>1079</v>
      </c>
      <c r="E2142" t="s">
        <v>3517</v>
      </c>
      <c r="F2142" t="s">
        <v>3128</v>
      </c>
      <c r="G2142">
        <v>1</v>
      </c>
    </row>
    <row r="2143" spans="1:7" x14ac:dyDescent="0.2">
      <c r="A2143" t="s">
        <v>11373</v>
      </c>
      <c r="B2143">
        <v>3</v>
      </c>
      <c r="C2143" t="s">
        <v>232</v>
      </c>
      <c r="D2143">
        <v>5006</v>
      </c>
      <c r="E2143" t="s">
        <v>11374</v>
      </c>
      <c r="F2143" t="s">
        <v>3128</v>
      </c>
      <c r="G2143">
        <v>1</v>
      </c>
    </row>
    <row r="2144" spans="1:7" x14ac:dyDescent="0.2">
      <c r="A2144" t="s">
        <v>4533</v>
      </c>
      <c r="B2144">
        <v>3</v>
      </c>
      <c r="C2144" t="s">
        <v>4534</v>
      </c>
      <c r="D2144">
        <v>3029</v>
      </c>
      <c r="E2144" t="s">
        <v>4535</v>
      </c>
      <c r="F2144" t="s">
        <v>3128</v>
      </c>
      <c r="G2144">
        <v>1</v>
      </c>
    </row>
    <row r="2145" spans="1:7" x14ac:dyDescent="0.2">
      <c r="A2145" t="s">
        <v>11375</v>
      </c>
      <c r="B2145">
        <v>3</v>
      </c>
      <c r="C2145" t="s">
        <v>11376</v>
      </c>
      <c r="D2145">
        <v>2027</v>
      </c>
      <c r="E2145" t="s">
        <v>11377</v>
      </c>
      <c r="F2145" t="s">
        <v>3128</v>
      </c>
      <c r="G2145">
        <v>1</v>
      </c>
    </row>
    <row r="2146" spans="1:7" x14ac:dyDescent="0.2">
      <c r="A2146" t="s">
        <v>11378</v>
      </c>
      <c r="B2146">
        <v>3</v>
      </c>
      <c r="C2146" t="s">
        <v>232</v>
      </c>
      <c r="D2146">
        <v>3320</v>
      </c>
      <c r="E2146" t="s">
        <v>11379</v>
      </c>
      <c r="F2146" t="s">
        <v>3128</v>
      </c>
      <c r="G2146">
        <v>1</v>
      </c>
    </row>
    <row r="2147" spans="1:7" x14ac:dyDescent="0.2">
      <c r="A2147" t="s">
        <v>4545</v>
      </c>
      <c r="B2147">
        <v>3</v>
      </c>
      <c r="C2147" t="s">
        <v>4168</v>
      </c>
      <c r="D2147">
        <v>9482</v>
      </c>
      <c r="E2147" t="s">
        <v>4546</v>
      </c>
      <c r="F2147" t="s">
        <v>3128</v>
      </c>
      <c r="G2147">
        <v>1</v>
      </c>
    </row>
    <row r="2148" spans="1:7" x14ac:dyDescent="0.2">
      <c r="A2148" t="s">
        <v>4547</v>
      </c>
      <c r="B2148" t="e">
        <v>#NAME?</v>
      </c>
      <c r="C2148" t="e">
        <f>NA()</f>
        <v>#N/A</v>
      </c>
      <c r="D2148" t="e">
        <f>NA()</f>
        <v>#N/A</v>
      </c>
      <c r="E2148" t="s">
        <v>4548</v>
      </c>
      <c r="F2148" t="s">
        <v>3128</v>
      </c>
      <c r="G2148">
        <v>1</v>
      </c>
    </row>
    <row r="2149" spans="1:7" x14ac:dyDescent="0.2">
      <c r="A2149" t="s">
        <v>4549</v>
      </c>
      <c r="B2149">
        <v>3</v>
      </c>
      <c r="C2149" t="s">
        <v>4550</v>
      </c>
      <c r="D2149">
        <v>7181</v>
      </c>
      <c r="E2149" t="s">
        <v>4551</v>
      </c>
      <c r="F2149" t="s">
        <v>3128</v>
      </c>
      <c r="G2149">
        <v>1</v>
      </c>
    </row>
    <row r="2150" spans="1:7" x14ac:dyDescent="0.2">
      <c r="A2150" t="s">
        <v>11380</v>
      </c>
      <c r="B2150">
        <v>3</v>
      </c>
      <c r="C2150" t="s">
        <v>265</v>
      </c>
      <c r="D2150">
        <v>3281</v>
      </c>
      <c r="E2150" t="s">
        <v>11381</v>
      </c>
      <c r="F2150" t="s">
        <v>3128</v>
      </c>
      <c r="G2150">
        <v>1</v>
      </c>
    </row>
    <row r="2151" spans="1:7" x14ac:dyDescent="0.2">
      <c r="A2151" t="s">
        <v>11382</v>
      </c>
      <c r="B2151">
        <v>4</v>
      </c>
      <c r="C2151" t="s">
        <v>232</v>
      </c>
      <c r="D2151">
        <v>737</v>
      </c>
      <c r="E2151" t="s">
        <v>11383</v>
      </c>
      <c r="F2151" t="s">
        <v>3128</v>
      </c>
      <c r="G2151">
        <v>1</v>
      </c>
    </row>
    <row r="2152" spans="1:7" x14ac:dyDescent="0.2">
      <c r="A2152" t="s">
        <v>11384</v>
      </c>
      <c r="B2152">
        <v>4</v>
      </c>
      <c r="C2152" t="s">
        <v>232</v>
      </c>
      <c r="D2152">
        <v>476</v>
      </c>
      <c r="E2152" t="s">
        <v>11385</v>
      </c>
      <c r="F2152" t="s">
        <v>3128</v>
      </c>
      <c r="G2152">
        <v>1</v>
      </c>
    </row>
    <row r="2153" spans="1:7" x14ac:dyDescent="0.2">
      <c r="A2153" t="s">
        <v>11386</v>
      </c>
      <c r="B2153">
        <v>4</v>
      </c>
      <c r="C2153" t="s">
        <v>9704</v>
      </c>
      <c r="D2153">
        <v>1577</v>
      </c>
      <c r="E2153" t="s">
        <v>11387</v>
      </c>
      <c r="F2153" t="s">
        <v>3128</v>
      </c>
      <c r="G2153">
        <v>1</v>
      </c>
    </row>
    <row r="2154" spans="1:7" x14ac:dyDescent="0.2">
      <c r="A2154" t="s">
        <v>4555</v>
      </c>
      <c r="B2154">
        <v>4</v>
      </c>
      <c r="C2154" t="s">
        <v>232</v>
      </c>
      <c r="D2154">
        <v>776</v>
      </c>
      <c r="E2154" t="s">
        <v>4556</v>
      </c>
      <c r="F2154" t="s">
        <v>3128</v>
      </c>
      <c r="G2154">
        <v>1</v>
      </c>
    </row>
    <row r="2155" spans="1:7" x14ac:dyDescent="0.2">
      <c r="A2155" t="s">
        <v>4557</v>
      </c>
      <c r="B2155">
        <v>4</v>
      </c>
      <c r="C2155" t="s">
        <v>4558</v>
      </c>
      <c r="D2155">
        <v>5558</v>
      </c>
      <c r="E2155" t="s">
        <v>4559</v>
      </c>
      <c r="F2155" t="s">
        <v>3128</v>
      </c>
      <c r="G2155">
        <v>1</v>
      </c>
    </row>
    <row r="2156" spans="1:7" x14ac:dyDescent="0.2">
      <c r="A2156" t="s">
        <v>8597</v>
      </c>
      <c r="B2156">
        <v>4</v>
      </c>
      <c r="C2156" t="s">
        <v>232</v>
      </c>
      <c r="D2156">
        <v>1043</v>
      </c>
      <c r="E2156" t="s">
        <v>8598</v>
      </c>
      <c r="F2156" t="s">
        <v>3128</v>
      </c>
      <c r="G2156">
        <v>1</v>
      </c>
    </row>
    <row r="2157" spans="1:7" x14ac:dyDescent="0.2">
      <c r="A2157" t="s">
        <v>11388</v>
      </c>
      <c r="B2157">
        <v>4</v>
      </c>
      <c r="C2157" t="s">
        <v>245</v>
      </c>
      <c r="D2157">
        <v>986</v>
      </c>
      <c r="E2157" t="s">
        <v>11389</v>
      </c>
      <c r="F2157" t="s">
        <v>3128</v>
      </c>
      <c r="G2157">
        <v>1</v>
      </c>
    </row>
    <row r="2158" spans="1:7" x14ac:dyDescent="0.2">
      <c r="A2158" t="s">
        <v>11390</v>
      </c>
      <c r="B2158">
        <v>4</v>
      </c>
      <c r="C2158" t="s">
        <v>232</v>
      </c>
      <c r="D2158">
        <v>68</v>
      </c>
      <c r="E2158" t="s">
        <v>11391</v>
      </c>
      <c r="F2158" t="s">
        <v>3128</v>
      </c>
      <c r="G2158">
        <v>1</v>
      </c>
    </row>
    <row r="2159" spans="1:7" x14ac:dyDescent="0.2">
      <c r="A2159" t="s">
        <v>11392</v>
      </c>
      <c r="B2159">
        <v>4</v>
      </c>
      <c r="C2159" t="s">
        <v>11393</v>
      </c>
      <c r="D2159">
        <v>2630</v>
      </c>
      <c r="E2159" t="s">
        <v>11394</v>
      </c>
      <c r="F2159" t="s">
        <v>3128</v>
      </c>
      <c r="G2159">
        <v>1</v>
      </c>
    </row>
    <row r="2160" spans="1:7" x14ac:dyDescent="0.2">
      <c r="A2160" t="s">
        <v>11395</v>
      </c>
      <c r="B2160">
        <v>5</v>
      </c>
      <c r="C2160" t="s">
        <v>307</v>
      </c>
      <c r="D2160">
        <v>1541</v>
      </c>
      <c r="E2160" t="s">
        <v>11396</v>
      </c>
      <c r="F2160" t="s">
        <v>3128</v>
      </c>
      <c r="G2160">
        <v>1</v>
      </c>
    </row>
    <row r="2161" spans="1:7" x14ac:dyDescent="0.2">
      <c r="A2161" t="s">
        <v>11397</v>
      </c>
      <c r="B2161">
        <v>5</v>
      </c>
      <c r="C2161" t="s">
        <v>5049</v>
      </c>
      <c r="D2161">
        <v>1877</v>
      </c>
      <c r="E2161" t="s">
        <v>11398</v>
      </c>
      <c r="F2161" t="s">
        <v>3128</v>
      </c>
      <c r="G2161">
        <v>1</v>
      </c>
    </row>
    <row r="2162" spans="1:7" x14ac:dyDescent="0.2">
      <c r="A2162" t="s">
        <v>11399</v>
      </c>
      <c r="B2162">
        <v>5</v>
      </c>
      <c r="C2162" t="s">
        <v>11400</v>
      </c>
      <c r="D2162">
        <v>2945</v>
      </c>
      <c r="E2162" t="s">
        <v>11401</v>
      </c>
      <c r="F2162" t="s">
        <v>3128</v>
      </c>
      <c r="G2162">
        <v>1</v>
      </c>
    </row>
    <row r="2163" spans="1:7" x14ac:dyDescent="0.2">
      <c r="A2163" t="s">
        <v>11402</v>
      </c>
      <c r="B2163">
        <v>5</v>
      </c>
      <c r="C2163" t="s">
        <v>232</v>
      </c>
      <c r="D2163">
        <v>1292</v>
      </c>
      <c r="E2163" t="s">
        <v>11403</v>
      </c>
      <c r="F2163" t="s">
        <v>3128</v>
      </c>
      <c r="G2163">
        <v>1</v>
      </c>
    </row>
    <row r="2164" spans="1:7" x14ac:dyDescent="0.2">
      <c r="A2164" t="s">
        <v>4631</v>
      </c>
      <c r="B2164">
        <v>5</v>
      </c>
      <c r="C2164" t="s">
        <v>4632</v>
      </c>
      <c r="D2164">
        <v>4106</v>
      </c>
      <c r="E2164" t="s">
        <v>4633</v>
      </c>
      <c r="F2164" t="s">
        <v>3128</v>
      </c>
      <c r="G2164">
        <v>1</v>
      </c>
    </row>
    <row r="2165" spans="1:7" x14ac:dyDescent="0.2">
      <c r="A2165" t="s">
        <v>8620</v>
      </c>
      <c r="B2165">
        <v>5</v>
      </c>
      <c r="C2165" t="s">
        <v>8621</v>
      </c>
      <c r="D2165">
        <v>1094</v>
      </c>
      <c r="E2165" t="s">
        <v>8622</v>
      </c>
      <c r="F2165" t="s">
        <v>3128</v>
      </c>
      <c r="G2165">
        <v>1</v>
      </c>
    </row>
    <row r="2166" spans="1:7" x14ac:dyDescent="0.2">
      <c r="A2166" t="s">
        <v>8623</v>
      </c>
      <c r="B2166">
        <v>5</v>
      </c>
      <c r="C2166" t="s">
        <v>232</v>
      </c>
      <c r="D2166">
        <v>2825</v>
      </c>
      <c r="E2166" t="s">
        <v>8624</v>
      </c>
      <c r="F2166" t="s">
        <v>3128</v>
      </c>
      <c r="G2166">
        <v>1</v>
      </c>
    </row>
    <row r="2167" spans="1:7" x14ac:dyDescent="0.2">
      <c r="A2167" t="s">
        <v>11404</v>
      </c>
      <c r="B2167">
        <v>5</v>
      </c>
      <c r="C2167" t="s">
        <v>11405</v>
      </c>
      <c r="D2167">
        <v>2723</v>
      </c>
      <c r="E2167" t="s">
        <v>11406</v>
      </c>
      <c r="F2167" t="s">
        <v>3128</v>
      </c>
      <c r="G2167">
        <v>1</v>
      </c>
    </row>
    <row r="2168" spans="1:7" x14ac:dyDescent="0.2">
      <c r="A2168" t="s">
        <v>4644</v>
      </c>
      <c r="B2168">
        <v>5</v>
      </c>
      <c r="C2168" t="s">
        <v>4645</v>
      </c>
      <c r="D2168">
        <v>2180</v>
      </c>
      <c r="E2168" t="s">
        <v>4646</v>
      </c>
      <c r="F2168" t="s">
        <v>3128</v>
      </c>
      <c r="G2168">
        <v>1</v>
      </c>
    </row>
    <row r="2169" spans="1:7" x14ac:dyDescent="0.2">
      <c r="A2169" t="s">
        <v>8632</v>
      </c>
      <c r="B2169">
        <v>5</v>
      </c>
      <c r="C2169" t="s">
        <v>232</v>
      </c>
      <c r="D2169">
        <v>3731</v>
      </c>
      <c r="E2169" t="s">
        <v>8633</v>
      </c>
      <c r="F2169" t="s">
        <v>3128</v>
      </c>
      <c r="G2169">
        <v>1</v>
      </c>
    </row>
    <row r="2170" spans="1:7" x14ac:dyDescent="0.2">
      <c r="A2170" t="s">
        <v>11407</v>
      </c>
      <c r="B2170">
        <v>6</v>
      </c>
      <c r="C2170" t="s">
        <v>5106</v>
      </c>
      <c r="D2170">
        <v>2003</v>
      </c>
      <c r="E2170" t="s">
        <v>11408</v>
      </c>
      <c r="F2170" t="s">
        <v>3128</v>
      </c>
      <c r="G2170">
        <v>1</v>
      </c>
    </row>
    <row r="2171" spans="1:7" x14ac:dyDescent="0.2">
      <c r="A2171" t="s">
        <v>8644</v>
      </c>
      <c r="B2171">
        <v>6</v>
      </c>
      <c r="C2171" t="s">
        <v>232</v>
      </c>
      <c r="D2171">
        <v>2723</v>
      </c>
      <c r="E2171" t="s">
        <v>8645</v>
      </c>
      <c r="F2171" t="s">
        <v>3128</v>
      </c>
      <c r="G2171">
        <v>1</v>
      </c>
    </row>
    <row r="2172" spans="1:7" x14ac:dyDescent="0.2">
      <c r="A2172" t="s">
        <v>8646</v>
      </c>
      <c r="B2172">
        <v>6</v>
      </c>
      <c r="C2172" t="s">
        <v>8647</v>
      </c>
      <c r="D2172">
        <v>3830</v>
      </c>
      <c r="E2172" t="s">
        <v>8648</v>
      </c>
      <c r="F2172" t="s">
        <v>3128</v>
      </c>
      <c r="G2172">
        <v>1</v>
      </c>
    </row>
    <row r="2173" spans="1:7" x14ac:dyDescent="0.2">
      <c r="A2173" t="s">
        <v>7917</v>
      </c>
      <c r="B2173">
        <v>6</v>
      </c>
      <c r="C2173" t="s">
        <v>232</v>
      </c>
      <c r="D2173">
        <v>395</v>
      </c>
      <c r="E2173" t="s">
        <v>7918</v>
      </c>
      <c r="F2173" t="s">
        <v>3128</v>
      </c>
      <c r="G2173">
        <v>1</v>
      </c>
    </row>
    <row r="2174" spans="1:7" x14ac:dyDescent="0.2">
      <c r="A2174" t="s">
        <v>11409</v>
      </c>
      <c r="B2174">
        <v>6</v>
      </c>
      <c r="C2174" t="s">
        <v>232</v>
      </c>
      <c r="D2174">
        <v>989</v>
      </c>
      <c r="E2174" t="s">
        <v>11410</v>
      </c>
      <c r="F2174" t="s">
        <v>3128</v>
      </c>
      <c r="G2174">
        <v>1</v>
      </c>
    </row>
    <row r="2175" spans="1:7" x14ac:dyDescent="0.2">
      <c r="A2175" t="s">
        <v>11411</v>
      </c>
      <c r="B2175">
        <v>7</v>
      </c>
      <c r="C2175" t="s">
        <v>232</v>
      </c>
      <c r="D2175">
        <v>686</v>
      </c>
      <c r="E2175" t="s">
        <v>11412</v>
      </c>
      <c r="F2175" t="s">
        <v>3128</v>
      </c>
      <c r="G2175">
        <v>1</v>
      </c>
    </row>
    <row r="2176" spans="1:7" x14ac:dyDescent="0.2">
      <c r="A2176" t="s">
        <v>11413</v>
      </c>
      <c r="B2176">
        <v>7</v>
      </c>
      <c r="C2176" t="s">
        <v>11414</v>
      </c>
      <c r="D2176">
        <v>3758</v>
      </c>
      <c r="E2176" t="s">
        <v>11415</v>
      </c>
      <c r="F2176" t="s">
        <v>3128</v>
      </c>
      <c r="G2176">
        <v>1</v>
      </c>
    </row>
    <row r="2177" spans="1:7" x14ac:dyDescent="0.2">
      <c r="A2177" t="s">
        <v>8673</v>
      </c>
      <c r="B2177">
        <v>7</v>
      </c>
      <c r="C2177" t="s">
        <v>307</v>
      </c>
      <c r="D2177">
        <v>6356</v>
      </c>
      <c r="E2177" t="s">
        <v>8674</v>
      </c>
      <c r="F2177" t="s">
        <v>3128</v>
      </c>
      <c r="G2177">
        <v>1</v>
      </c>
    </row>
    <row r="2178" spans="1:7" x14ac:dyDescent="0.2">
      <c r="A2178" t="s">
        <v>8678</v>
      </c>
      <c r="B2178">
        <v>7</v>
      </c>
      <c r="C2178" t="s">
        <v>8679</v>
      </c>
      <c r="D2178">
        <v>1826</v>
      </c>
      <c r="E2178" t="s">
        <v>8680</v>
      </c>
      <c r="F2178" t="s">
        <v>3128</v>
      </c>
      <c r="G2178">
        <v>1</v>
      </c>
    </row>
    <row r="2179" spans="1:7" x14ac:dyDescent="0.2">
      <c r="A2179" t="s">
        <v>3536</v>
      </c>
      <c r="B2179">
        <v>7</v>
      </c>
      <c r="C2179" t="s">
        <v>232</v>
      </c>
      <c r="D2179">
        <v>1316</v>
      </c>
      <c r="E2179" t="s">
        <v>3537</v>
      </c>
      <c r="F2179" t="s">
        <v>3128</v>
      </c>
      <c r="G2179">
        <v>1</v>
      </c>
    </row>
    <row r="2180" spans="1:7" x14ac:dyDescent="0.2">
      <c r="A2180" t="s">
        <v>4715</v>
      </c>
      <c r="B2180">
        <v>7</v>
      </c>
      <c r="C2180" t="s">
        <v>307</v>
      </c>
      <c r="D2180">
        <v>1907</v>
      </c>
      <c r="E2180" t="s">
        <v>4716</v>
      </c>
      <c r="F2180" t="s">
        <v>3128</v>
      </c>
      <c r="G2180">
        <v>1</v>
      </c>
    </row>
    <row r="2181" spans="1:7" x14ac:dyDescent="0.2">
      <c r="A2181" t="s">
        <v>8685</v>
      </c>
      <c r="B2181">
        <v>8</v>
      </c>
      <c r="C2181" t="s">
        <v>307</v>
      </c>
      <c r="D2181">
        <v>2063</v>
      </c>
      <c r="E2181" t="s">
        <v>8686</v>
      </c>
      <c r="F2181" t="s">
        <v>3128</v>
      </c>
      <c r="G2181">
        <v>1</v>
      </c>
    </row>
    <row r="2182" spans="1:7" x14ac:dyDescent="0.2">
      <c r="A2182" t="s">
        <v>3863</v>
      </c>
      <c r="B2182">
        <v>8</v>
      </c>
      <c r="C2182" t="s">
        <v>232</v>
      </c>
      <c r="D2182">
        <v>539</v>
      </c>
      <c r="E2182" t="s">
        <v>3864</v>
      </c>
      <c r="F2182" t="s">
        <v>3128</v>
      </c>
      <c r="G2182">
        <v>1</v>
      </c>
    </row>
    <row r="2183" spans="1:7" x14ac:dyDescent="0.2">
      <c r="A2183" t="s">
        <v>8695</v>
      </c>
      <c r="B2183">
        <v>8</v>
      </c>
      <c r="C2183" t="s">
        <v>538</v>
      </c>
      <c r="D2183">
        <v>1859</v>
      </c>
      <c r="E2183" t="s">
        <v>8696</v>
      </c>
      <c r="F2183" t="s">
        <v>3128</v>
      </c>
      <c r="G2183">
        <v>1</v>
      </c>
    </row>
    <row r="2184" spans="1:7" x14ac:dyDescent="0.2">
      <c r="A2184" t="s">
        <v>11416</v>
      </c>
      <c r="B2184">
        <v>8</v>
      </c>
      <c r="C2184" t="s">
        <v>11417</v>
      </c>
      <c r="D2184">
        <v>2609</v>
      </c>
      <c r="E2184" t="s">
        <v>11418</v>
      </c>
      <c r="F2184" t="s">
        <v>3128</v>
      </c>
      <c r="G2184">
        <v>1</v>
      </c>
    </row>
    <row r="2185" spans="1:7" x14ac:dyDescent="0.2">
      <c r="A2185" t="s">
        <v>8700</v>
      </c>
      <c r="B2185">
        <v>8</v>
      </c>
      <c r="C2185" t="s">
        <v>8701</v>
      </c>
      <c r="D2185">
        <v>2840</v>
      </c>
      <c r="E2185" t="s">
        <v>8702</v>
      </c>
      <c r="F2185" t="s">
        <v>3128</v>
      </c>
      <c r="G2185">
        <v>1</v>
      </c>
    </row>
    <row r="2186" spans="1:7" x14ac:dyDescent="0.2">
      <c r="A2186" t="s">
        <v>11419</v>
      </c>
      <c r="B2186">
        <v>9</v>
      </c>
      <c r="C2186" t="s">
        <v>232</v>
      </c>
      <c r="D2186">
        <v>1388</v>
      </c>
      <c r="E2186" t="s">
        <v>11420</v>
      </c>
      <c r="F2186" t="s">
        <v>3128</v>
      </c>
      <c r="G2186">
        <v>1</v>
      </c>
    </row>
    <row r="2187" spans="1:7" x14ac:dyDescent="0.2">
      <c r="A2187" t="s">
        <v>11421</v>
      </c>
      <c r="B2187">
        <v>9</v>
      </c>
      <c r="C2187" t="s">
        <v>11422</v>
      </c>
      <c r="D2187">
        <v>2849</v>
      </c>
      <c r="E2187" t="s">
        <v>11423</v>
      </c>
      <c r="F2187" t="s">
        <v>3128</v>
      </c>
      <c r="G2187">
        <v>1</v>
      </c>
    </row>
    <row r="2188" spans="1:7" x14ac:dyDescent="0.2">
      <c r="A2188" t="s">
        <v>4769</v>
      </c>
      <c r="B2188">
        <v>9</v>
      </c>
      <c r="C2188" t="s">
        <v>4770</v>
      </c>
      <c r="D2188">
        <v>599</v>
      </c>
      <c r="E2188" t="s">
        <v>4771</v>
      </c>
      <c r="F2188" t="s">
        <v>3128</v>
      </c>
      <c r="G2188">
        <v>1</v>
      </c>
    </row>
    <row r="2189" spans="1:7" x14ac:dyDescent="0.2">
      <c r="A2189" t="s">
        <v>4780</v>
      </c>
      <c r="B2189">
        <v>9</v>
      </c>
      <c r="C2189" t="s">
        <v>232</v>
      </c>
      <c r="D2189">
        <v>4517</v>
      </c>
      <c r="E2189" t="s">
        <v>4781</v>
      </c>
      <c r="F2189" t="s">
        <v>3128</v>
      </c>
      <c r="G2189">
        <v>1</v>
      </c>
    </row>
    <row r="2190" spans="1:7" x14ac:dyDescent="0.2">
      <c r="A2190" t="s">
        <v>11424</v>
      </c>
      <c r="B2190">
        <v>9</v>
      </c>
      <c r="C2190" t="s">
        <v>11425</v>
      </c>
      <c r="D2190">
        <v>1007</v>
      </c>
      <c r="E2190" t="s">
        <v>11426</v>
      </c>
      <c r="F2190" t="s">
        <v>3128</v>
      </c>
      <c r="G2190">
        <v>1</v>
      </c>
    </row>
    <row r="2191" spans="1:7" x14ac:dyDescent="0.2">
      <c r="A2191" t="s">
        <v>8721</v>
      </c>
      <c r="B2191">
        <v>9</v>
      </c>
      <c r="C2191" t="s">
        <v>8722</v>
      </c>
      <c r="D2191">
        <v>3866</v>
      </c>
      <c r="E2191" t="s">
        <v>8723</v>
      </c>
      <c r="F2191" t="s">
        <v>3128</v>
      </c>
      <c r="G2191">
        <v>1</v>
      </c>
    </row>
    <row r="2192" spans="1:7" x14ac:dyDescent="0.2">
      <c r="A2192" t="s">
        <v>3870</v>
      </c>
      <c r="B2192">
        <v>9</v>
      </c>
      <c r="C2192" t="s">
        <v>3871</v>
      </c>
      <c r="D2192">
        <v>419</v>
      </c>
      <c r="E2192" t="s">
        <v>3872</v>
      </c>
      <c r="F2192" t="s">
        <v>3128</v>
      </c>
      <c r="G2192">
        <v>1</v>
      </c>
    </row>
    <row r="2193" spans="1:7" x14ac:dyDescent="0.2">
      <c r="A2193" t="s">
        <v>8724</v>
      </c>
      <c r="B2193">
        <v>10</v>
      </c>
      <c r="C2193" t="s">
        <v>8725</v>
      </c>
      <c r="D2193">
        <v>773</v>
      </c>
      <c r="E2193" t="s">
        <v>8726</v>
      </c>
      <c r="F2193" t="s">
        <v>3128</v>
      </c>
      <c r="G2193">
        <v>1</v>
      </c>
    </row>
    <row r="2194" spans="1:7" x14ac:dyDescent="0.2">
      <c r="A2194" t="s">
        <v>11427</v>
      </c>
      <c r="B2194">
        <v>10</v>
      </c>
      <c r="C2194" t="s">
        <v>11428</v>
      </c>
      <c r="D2194">
        <v>1793</v>
      </c>
      <c r="E2194" t="s">
        <v>11429</v>
      </c>
      <c r="F2194" t="s">
        <v>3128</v>
      </c>
      <c r="G2194">
        <v>1</v>
      </c>
    </row>
    <row r="2195" spans="1:7" x14ac:dyDescent="0.2">
      <c r="A2195" t="s">
        <v>11430</v>
      </c>
      <c r="B2195">
        <v>10</v>
      </c>
      <c r="C2195" t="s">
        <v>232</v>
      </c>
      <c r="D2195">
        <v>236</v>
      </c>
      <c r="E2195" t="s">
        <v>11431</v>
      </c>
      <c r="F2195" t="s">
        <v>3128</v>
      </c>
      <c r="G2195">
        <v>1</v>
      </c>
    </row>
    <row r="2196" spans="1:7" x14ac:dyDescent="0.2">
      <c r="A2196" t="s">
        <v>8761</v>
      </c>
      <c r="B2196">
        <v>11</v>
      </c>
      <c r="C2196" t="s">
        <v>4865</v>
      </c>
      <c r="D2196">
        <v>2984</v>
      </c>
      <c r="E2196" t="s">
        <v>8762</v>
      </c>
      <c r="F2196" t="s">
        <v>3128</v>
      </c>
      <c r="G2196">
        <v>1</v>
      </c>
    </row>
    <row r="2197" spans="1:7" x14ac:dyDescent="0.2">
      <c r="A2197" t="s">
        <v>9658</v>
      </c>
      <c r="B2197">
        <v>11</v>
      </c>
      <c r="C2197" t="s">
        <v>307</v>
      </c>
      <c r="D2197">
        <v>1409</v>
      </c>
      <c r="E2197" t="s">
        <v>9659</v>
      </c>
      <c r="F2197" t="s">
        <v>3128</v>
      </c>
      <c r="G2197">
        <v>1</v>
      </c>
    </row>
    <row r="2198" spans="1:7" x14ac:dyDescent="0.2">
      <c r="A2198" t="s">
        <v>11432</v>
      </c>
      <c r="B2198">
        <v>11</v>
      </c>
      <c r="C2198" t="s">
        <v>975</v>
      </c>
      <c r="D2198">
        <v>1943</v>
      </c>
      <c r="E2198" t="s">
        <v>11433</v>
      </c>
      <c r="F2198" t="s">
        <v>3128</v>
      </c>
      <c r="G2198">
        <v>1</v>
      </c>
    </row>
    <row r="2199" spans="1:7" x14ac:dyDescent="0.2">
      <c r="A2199" t="s">
        <v>11434</v>
      </c>
      <c r="B2199">
        <v>11</v>
      </c>
      <c r="C2199" t="s">
        <v>7036</v>
      </c>
      <c r="D2199">
        <v>2099</v>
      </c>
      <c r="E2199" t="s">
        <v>11435</v>
      </c>
      <c r="F2199" t="s">
        <v>3128</v>
      </c>
      <c r="G2199">
        <v>1</v>
      </c>
    </row>
    <row r="2200" spans="1:7" x14ac:dyDescent="0.2">
      <c r="A2200" t="s">
        <v>9660</v>
      </c>
      <c r="B2200">
        <v>11</v>
      </c>
      <c r="C2200" t="s">
        <v>232</v>
      </c>
      <c r="D2200">
        <v>1013</v>
      </c>
      <c r="E2200" t="s">
        <v>9661</v>
      </c>
      <c r="F2200" t="s">
        <v>3128</v>
      </c>
      <c r="G2200">
        <v>1</v>
      </c>
    </row>
    <row r="2201" spans="1:7" x14ac:dyDescent="0.2">
      <c r="A2201" t="s">
        <v>11436</v>
      </c>
      <c r="B2201">
        <v>11</v>
      </c>
      <c r="C2201" t="s">
        <v>232</v>
      </c>
      <c r="D2201">
        <v>4214</v>
      </c>
      <c r="E2201" t="s">
        <v>11437</v>
      </c>
      <c r="F2201" t="s">
        <v>3128</v>
      </c>
      <c r="G2201">
        <v>1</v>
      </c>
    </row>
    <row r="2202" spans="1:7" x14ac:dyDescent="0.2">
      <c r="A2202" t="s">
        <v>11438</v>
      </c>
      <c r="B2202">
        <v>11</v>
      </c>
      <c r="C2202" t="s">
        <v>232</v>
      </c>
      <c r="D2202">
        <v>1013</v>
      </c>
      <c r="E2202" t="s">
        <v>11439</v>
      </c>
      <c r="F2202" t="s">
        <v>3128</v>
      </c>
      <c r="G2202">
        <v>1</v>
      </c>
    </row>
    <row r="2203" spans="1:7" x14ac:dyDescent="0.2">
      <c r="A2203" t="s">
        <v>3896</v>
      </c>
      <c r="B2203">
        <v>12</v>
      </c>
      <c r="C2203" t="s">
        <v>307</v>
      </c>
      <c r="D2203">
        <v>2096</v>
      </c>
      <c r="E2203" t="s">
        <v>3897</v>
      </c>
      <c r="F2203" t="s">
        <v>3128</v>
      </c>
      <c r="G2203">
        <v>1</v>
      </c>
    </row>
    <row r="2204" spans="1:7" x14ac:dyDescent="0.2">
      <c r="A2204" t="s">
        <v>11440</v>
      </c>
      <c r="B2204">
        <v>12</v>
      </c>
      <c r="C2204" t="s">
        <v>265</v>
      </c>
      <c r="D2204">
        <v>1232</v>
      </c>
      <c r="E2204" t="s">
        <v>11441</v>
      </c>
      <c r="F2204" t="s">
        <v>3128</v>
      </c>
      <c r="G2204">
        <v>1</v>
      </c>
    </row>
    <row r="2205" spans="1:7" x14ac:dyDescent="0.2">
      <c r="A2205" t="s">
        <v>3905</v>
      </c>
      <c r="B2205">
        <v>12</v>
      </c>
      <c r="C2205" t="s">
        <v>232</v>
      </c>
      <c r="D2205">
        <v>4109</v>
      </c>
      <c r="E2205" t="s">
        <v>3906</v>
      </c>
      <c r="F2205" t="s">
        <v>3128</v>
      </c>
      <c r="G2205">
        <v>1</v>
      </c>
    </row>
    <row r="2206" spans="1:7" x14ac:dyDescent="0.2">
      <c r="A2206" t="s">
        <v>8798</v>
      </c>
      <c r="B2206">
        <v>12</v>
      </c>
      <c r="C2206" t="s">
        <v>232</v>
      </c>
      <c r="D2206">
        <v>2633</v>
      </c>
      <c r="E2206" t="s">
        <v>8799</v>
      </c>
      <c r="F2206" t="s">
        <v>3128</v>
      </c>
      <c r="G2206">
        <v>1</v>
      </c>
    </row>
    <row r="2207" spans="1:7" x14ac:dyDescent="0.2">
      <c r="A2207" t="s">
        <v>8805</v>
      </c>
      <c r="B2207">
        <v>13</v>
      </c>
      <c r="C2207" t="s">
        <v>8806</v>
      </c>
      <c r="D2207">
        <v>1508</v>
      </c>
      <c r="E2207" t="s">
        <v>8807</v>
      </c>
      <c r="F2207" t="s">
        <v>3128</v>
      </c>
      <c r="G2207">
        <v>1</v>
      </c>
    </row>
    <row r="2208" spans="1:7" x14ac:dyDescent="0.2">
      <c r="A2208" t="s">
        <v>11442</v>
      </c>
      <c r="B2208">
        <v>13</v>
      </c>
      <c r="C2208" t="s">
        <v>11443</v>
      </c>
      <c r="D2208">
        <v>1997</v>
      </c>
      <c r="E2208" t="s">
        <v>11444</v>
      </c>
      <c r="F2208" t="s">
        <v>3128</v>
      </c>
      <c r="G2208">
        <v>1</v>
      </c>
    </row>
    <row r="2209" spans="1:7" x14ac:dyDescent="0.2">
      <c r="A2209" t="s">
        <v>4960</v>
      </c>
      <c r="B2209">
        <v>13</v>
      </c>
      <c r="C2209" t="s">
        <v>232</v>
      </c>
      <c r="D2209">
        <v>5234</v>
      </c>
      <c r="E2209" t="s">
        <v>4961</v>
      </c>
      <c r="F2209" t="s">
        <v>3128</v>
      </c>
      <c r="G2209">
        <v>1</v>
      </c>
    </row>
    <row r="2210" spans="1:7" x14ac:dyDescent="0.2">
      <c r="A2210" t="s">
        <v>11445</v>
      </c>
      <c r="B2210">
        <v>13</v>
      </c>
      <c r="C2210" t="s">
        <v>232</v>
      </c>
      <c r="D2210">
        <v>1493</v>
      </c>
      <c r="E2210" t="s">
        <v>11446</v>
      </c>
      <c r="F2210" t="s">
        <v>3128</v>
      </c>
      <c r="G2210">
        <v>1</v>
      </c>
    </row>
    <row r="2211" spans="1:7" x14ac:dyDescent="0.2">
      <c r="A2211" t="s">
        <v>11447</v>
      </c>
      <c r="B2211">
        <v>13</v>
      </c>
      <c r="C2211" t="s">
        <v>232</v>
      </c>
      <c r="D2211">
        <v>983</v>
      </c>
      <c r="E2211" t="s">
        <v>11448</v>
      </c>
      <c r="F2211" t="s">
        <v>3128</v>
      </c>
      <c r="G2211">
        <v>1</v>
      </c>
    </row>
    <row r="2212" spans="1:7" x14ac:dyDescent="0.2">
      <c r="A2212" t="s">
        <v>3558</v>
      </c>
      <c r="B2212">
        <v>13</v>
      </c>
      <c r="C2212" t="s">
        <v>232</v>
      </c>
      <c r="D2212">
        <v>4178</v>
      </c>
      <c r="E2212" t="s">
        <v>3559</v>
      </c>
      <c r="F2212" t="s">
        <v>3128</v>
      </c>
      <c r="G2212">
        <v>1</v>
      </c>
    </row>
    <row r="2213" spans="1:7" x14ac:dyDescent="0.2">
      <c r="A2213" t="s">
        <v>5007</v>
      </c>
      <c r="B2213">
        <v>14</v>
      </c>
      <c r="C2213" t="s">
        <v>232</v>
      </c>
      <c r="D2213">
        <v>5537</v>
      </c>
      <c r="E2213" t="s">
        <v>5008</v>
      </c>
      <c r="F2213" t="s">
        <v>3128</v>
      </c>
      <c r="G2213">
        <v>1</v>
      </c>
    </row>
    <row r="2214" spans="1:7" x14ac:dyDescent="0.2">
      <c r="A2214" t="s">
        <v>11449</v>
      </c>
      <c r="B2214">
        <v>14</v>
      </c>
      <c r="C2214" t="s">
        <v>11450</v>
      </c>
      <c r="D2214">
        <v>2030</v>
      </c>
      <c r="E2214" t="s">
        <v>11451</v>
      </c>
      <c r="F2214" t="s">
        <v>3128</v>
      </c>
      <c r="G2214">
        <v>1</v>
      </c>
    </row>
    <row r="2215" spans="1:7" x14ac:dyDescent="0.2">
      <c r="A2215" t="s">
        <v>11452</v>
      </c>
      <c r="B2215">
        <v>14</v>
      </c>
      <c r="C2215" t="s">
        <v>8397</v>
      </c>
      <c r="D2215">
        <v>1652</v>
      </c>
      <c r="E2215" t="s">
        <v>11453</v>
      </c>
      <c r="F2215" t="s">
        <v>3128</v>
      </c>
      <c r="G2215">
        <v>1</v>
      </c>
    </row>
    <row r="2216" spans="1:7" x14ac:dyDescent="0.2">
      <c r="A2216" t="s">
        <v>8009</v>
      </c>
      <c r="B2216">
        <v>14</v>
      </c>
      <c r="C2216" t="s">
        <v>232</v>
      </c>
      <c r="D2216">
        <v>1391</v>
      </c>
      <c r="E2216" t="s">
        <v>8010</v>
      </c>
      <c r="F2216" t="s">
        <v>3128</v>
      </c>
      <c r="G2216">
        <v>1</v>
      </c>
    </row>
    <row r="2217" spans="1:7" x14ac:dyDescent="0.2">
      <c r="A2217" t="s">
        <v>11454</v>
      </c>
      <c r="B2217">
        <v>14</v>
      </c>
      <c r="C2217" t="s">
        <v>11455</v>
      </c>
      <c r="D2217">
        <v>656</v>
      </c>
      <c r="E2217" t="s">
        <v>11456</v>
      </c>
      <c r="F2217" t="s">
        <v>3128</v>
      </c>
      <c r="G2217">
        <v>1</v>
      </c>
    </row>
    <row r="2218" spans="1:7" x14ac:dyDescent="0.2">
      <c r="A2218" t="s">
        <v>11457</v>
      </c>
      <c r="B2218">
        <v>14</v>
      </c>
      <c r="C2218" t="s">
        <v>11458</v>
      </c>
      <c r="D2218">
        <v>2048</v>
      </c>
      <c r="E2218" t="s">
        <v>11459</v>
      </c>
      <c r="F2218" t="s">
        <v>3128</v>
      </c>
      <c r="G2218">
        <v>1</v>
      </c>
    </row>
    <row r="2219" spans="1:7" x14ac:dyDescent="0.2">
      <c r="A2219" t="s">
        <v>11460</v>
      </c>
      <c r="B2219">
        <v>15</v>
      </c>
      <c r="C2219" t="s">
        <v>545</v>
      </c>
      <c r="D2219">
        <v>2519</v>
      </c>
      <c r="E2219" t="s">
        <v>11461</v>
      </c>
      <c r="F2219" t="s">
        <v>3128</v>
      </c>
      <c r="G2219">
        <v>1</v>
      </c>
    </row>
    <row r="2220" spans="1:7" x14ac:dyDescent="0.2">
      <c r="A2220" t="s">
        <v>8861</v>
      </c>
      <c r="B2220">
        <v>15</v>
      </c>
      <c r="C2220" t="s">
        <v>8862</v>
      </c>
      <c r="D2220">
        <v>773</v>
      </c>
      <c r="E2220" t="s">
        <v>8863</v>
      </c>
      <c r="F2220" t="s">
        <v>3128</v>
      </c>
      <c r="G2220">
        <v>1</v>
      </c>
    </row>
    <row r="2221" spans="1:7" x14ac:dyDescent="0.2">
      <c r="A2221" t="s">
        <v>8864</v>
      </c>
      <c r="B2221">
        <v>15</v>
      </c>
      <c r="C2221" t="s">
        <v>232</v>
      </c>
      <c r="D2221">
        <v>2402</v>
      </c>
      <c r="E2221" t="s">
        <v>8865</v>
      </c>
      <c r="F2221" t="s">
        <v>3128</v>
      </c>
      <c r="G2221">
        <v>1</v>
      </c>
    </row>
    <row r="2222" spans="1:7" x14ac:dyDescent="0.2">
      <c r="A2222" t="s">
        <v>11462</v>
      </c>
      <c r="B2222">
        <v>15</v>
      </c>
      <c r="C2222" t="s">
        <v>11463</v>
      </c>
      <c r="D2222">
        <v>440</v>
      </c>
      <c r="E2222" t="s">
        <v>11464</v>
      </c>
      <c r="F2222" t="s">
        <v>3128</v>
      </c>
      <c r="G2222">
        <v>1</v>
      </c>
    </row>
    <row r="2223" spans="1:7" x14ac:dyDescent="0.2">
      <c r="A2223" t="s">
        <v>11465</v>
      </c>
      <c r="B2223">
        <v>15</v>
      </c>
      <c r="C2223" t="s">
        <v>232</v>
      </c>
      <c r="D2223">
        <v>1484</v>
      </c>
      <c r="E2223" t="s">
        <v>11466</v>
      </c>
      <c r="F2223" t="s">
        <v>3128</v>
      </c>
      <c r="G2223">
        <v>1</v>
      </c>
    </row>
    <row r="2224" spans="1:7" x14ac:dyDescent="0.2">
      <c r="A2224" t="s">
        <v>8868</v>
      </c>
      <c r="B2224">
        <v>15</v>
      </c>
      <c r="C2224" t="s">
        <v>232</v>
      </c>
      <c r="D2224">
        <v>707</v>
      </c>
      <c r="E2224" t="s">
        <v>8869</v>
      </c>
      <c r="F2224" t="s">
        <v>3128</v>
      </c>
      <c r="G2224">
        <v>1</v>
      </c>
    </row>
    <row r="2225" spans="1:7" x14ac:dyDescent="0.2">
      <c r="A2225" t="s">
        <v>3949</v>
      </c>
      <c r="B2225">
        <v>15</v>
      </c>
      <c r="C2225" t="s">
        <v>3427</v>
      </c>
      <c r="D2225">
        <v>1553</v>
      </c>
      <c r="E2225" t="s">
        <v>3950</v>
      </c>
      <c r="F2225" t="s">
        <v>3128</v>
      </c>
      <c r="G2225">
        <v>1</v>
      </c>
    </row>
    <row r="2226" spans="1:7" x14ac:dyDescent="0.2">
      <c r="A2226" t="s">
        <v>11467</v>
      </c>
      <c r="B2226">
        <v>15</v>
      </c>
      <c r="C2226" t="s">
        <v>232</v>
      </c>
      <c r="D2226">
        <v>3101</v>
      </c>
      <c r="E2226" t="s">
        <v>11468</v>
      </c>
      <c r="F2226" t="s">
        <v>3128</v>
      </c>
      <c r="G2226">
        <v>1</v>
      </c>
    </row>
    <row r="2227" spans="1:7" x14ac:dyDescent="0.2">
      <c r="A2227" t="s">
        <v>8870</v>
      </c>
      <c r="B2227">
        <v>15</v>
      </c>
      <c r="C2227" t="s">
        <v>232</v>
      </c>
      <c r="D2227">
        <v>9362</v>
      </c>
      <c r="E2227" t="s">
        <v>8871</v>
      </c>
      <c r="F2227" t="s">
        <v>3128</v>
      </c>
      <c r="G2227">
        <v>1</v>
      </c>
    </row>
    <row r="2228" spans="1:7" x14ac:dyDescent="0.2">
      <c r="A2228" t="s">
        <v>11469</v>
      </c>
      <c r="B2228">
        <v>15</v>
      </c>
      <c r="C2228" t="s">
        <v>9036</v>
      </c>
      <c r="D2228">
        <v>1133</v>
      </c>
      <c r="E2228" t="s">
        <v>11470</v>
      </c>
      <c r="F2228" t="s">
        <v>3128</v>
      </c>
      <c r="G2228">
        <v>1</v>
      </c>
    </row>
    <row r="2229" spans="1:7" x14ac:dyDescent="0.2">
      <c r="A2229" t="s">
        <v>11471</v>
      </c>
      <c r="B2229">
        <v>15</v>
      </c>
      <c r="C2229" t="s">
        <v>307</v>
      </c>
      <c r="D2229">
        <v>1994</v>
      </c>
      <c r="E2229" t="s">
        <v>11472</v>
      </c>
      <c r="F2229" t="s">
        <v>3128</v>
      </c>
      <c r="G2229">
        <v>1</v>
      </c>
    </row>
    <row r="2230" spans="1:7" x14ac:dyDescent="0.2">
      <c r="A2230" t="s">
        <v>11473</v>
      </c>
      <c r="B2230">
        <v>15</v>
      </c>
      <c r="C2230" t="s">
        <v>232</v>
      </c>
      <c r="D2230">
        <v>1967</v>
      </c>
      <c r="E2230" t="s">
        <v>11474</v>
      </c>
      <c r="F2230" t="s">
        <v>3128</v>
      </c>
      <c r="G2230">
        <v>1</v>
      </c>
    </row>
    <row r="2231" spans="1:7" x14ac:dyDescent="0.2">
      <c r="A2231" t="s">
        <v>3257</v>
      </c>
      <c r="B2231">
        <v>15</v>
      </c>
      <c r="C2231" t="s">
        <v>232</v>
      </c>
      <c r="D2231">
        <v>2480</v>
      </c>
      <c r="E2231" t="s">
        <v>3258</v>
      </c>
      <c r="F2231" t="s">
        <v>3128</v>
      </c>
      <c r="G2231">
        <v>1</v>
      </c>
    </row>
    <row r="2232" spans="1:7" x14ac:dyDescent="0.2">
      <c r="A2232" t="s">
        <v>8890</v>
      </c>
      <c r="B2232">
        <v>15</v>
      </c>
      <c r="C2232" t="s">
        <v>8891</v>
      </c>
      <c r="D2232">
        <v>1058</v>
      </c>
      <c r="E2232" t="s">
        <v>8892</v>
      </c>
      <c r="F2232" t="s">
        <v>3128</v>
      </c>
      <c r="G2232">
        <v>1</v>
      </c>
    </row>
    <row r="2233" spans="1:7" x14ac:dyDescent="0.2">
      <c r="A2233" t="s">
        <v>8893</v>
      </c>
      <c r="B2233">
        <v>16</v>
      </c>
      <c r="C2233" t="s">
        <v>232</v>
      </c>
      <c r="D2233">
        <v>1199</v>
      </c>
      <c r="E2233" t="s">
        <v>8894</v>
      </c>
      <c r="F2233" t="s">
        <v>3128</v>
      </c>
      <c r="G2233">
        <v>1</v>
      </c>
    </row>
    <row r="2234" spans="1:7" x14ac:dyDescent="0.2">
      <c r="A2234" t="s">
        <v>11475</v>
      </c>
      <c r="B2234">
        <v>16</v>
      </c>
      <c r="C2234" t="s">
        <v>307</v>
      </c>
      <c r="D2234">
        <v>626</v>
      </c>
      <c r="E2234" t="s">
        <v>11476</v>
      </c>
      <c r="F2234" t="s">
        <v>3128</v>
      </c>
      <c r="G2234">
        <v>1</v>
      </c>
    </row>
    <row r="2235" spans="1:7" x14ac:dyDescent="0.2">
      <c r="A2235" t="s">
        <v>11477</v>
      </c>
      <c r="B2235">
        <v>16</v>
      </c>
      <c r="C2235" t="s">
        <v>232</v>
      </c>
      <c r="D2235">
        <v>2063</v>
      </c>
      <c r="E2235" t="s">
        <v>11478</v>
      </c>
      <c r="F2235" t="s">
        <v>3128</v>
      </c>
      <c r="G2235">
        <v>1</v>
      </c>
    </row>
    <row r="2236" spans="1:7" x14ac:dyDescent="0.2">
      <c r="A2236" t="s">
        <v>11479</v>
      </c>
      <c r="B2236">
        <v>16</v>
      </c>
      <c r="C2236" t="s">
        <v>11480</v>
      </c>
      <c r="D2236">
        <v>791</v>
      </c>
      <c r="E2236" t="s">
        <v>11481</v>
      </c>
      <c r="F2236" t="s">
        <v>3128</v>
      </c>
      <c r="G2236">
        <v>1</v>
      </c>
    </row>
    <row r="2237" spans="1:7" x14ac:dyDescent="0.2">
      <c r="A2237" t="s">
        <v>8899</v>
      </c>
      <c r="B2237">
        <v>16</v>
      </c>
      <c r="C2237" t="s">
        <v>232</v>
      </c>
      <c r="D2237">
        <v>2033</v>
      </c>
      <c r="E2237" t="s">
        <v>8900</v>
      </c>
      <c r="F2237" t="s">
        <v>3128</v>
      </c>
      <c r="G2237">
        <v>1</v>
      </c>
    </row>
    <row r="2238" spans="1:7" x14ac:dyDescent="0.2">
      <c r="A2238" t="s">
        <v>11482</v>
      </c>
      <c r="B2238">
        <v>16</v>
      </c>
      <c r="C2238" t="s">
        <v>232</v>
      </c>
      <c r="D2238">
        <v>2405</v>
      </c>
      <c r="E2238" t="s">
        <v>11483</v>
      </c>
      <c r="F2238" t="s">
        <v>3128</v>
      </c>
      <c r="G2238">
        <v>1</v>
      </c>
    </row>
    <row r="2239" spans="1:7" x14ac:dyDescent="0.2">
      <c r="A2239" t="s">
        <v>8901</v>
      </c>
      <c r="B2239">
        <v>16</v>
      </c>
      <c r="C2239" t="s">
        <v>232</v>
      </c>
      <c r="D2239">
        <v>1919</v>
      </c>
      <c r="E2239" t="s">
        <v>8902</v>
      </c>
      <c r="F2239" t="s">
        <v>3128</v>
      </c>
      <c r="G2239">
        <v>1</v>
      </c>
    </row>
    <row r="2240" spans="1:7" x14ac:dyDescent="0.2">
      <c r="A2240" t="s">
        <v>11484</v>
      </c>
      <c r="B2240">
        <v>16</v>
      </c>
      <c r="C2240" t="s">
        <v>232</v>
      </c>
      <c r="D2240">
        <v>5228</v>
      </c>
      <c r="E2240" t="s">
        <v>11485</v>
      </c>
      <c r="F2240" t="s">
        <v>3128</v>
      </c>
      <c r="G2240">
        <v>1</v>
      </c>
    </row>
    <row r="2241" spans="1:7" x14ac:dyDescent="0.2">
      <c r="A2241" t="s">
        <v>8908</v>
      </c>
      <c r="B2241">
        <v>16</v>
      </c>
      <c r="C2241" t="s">
        <v>232</v>
      </c>
      <c r="D2241">
        <v>2804</v>
      </c>
      <c r="E2241" t="s">
        <v>8909</v>
      </c>
      <c r="F2241" t="s">
        <v>3128</v>
      </c>
      <c r="G2241">
        <v>1</v>
      </c>
    </row>
    <row r="2242" spans="1:7" x14ac:dyDescent="0.2">
      <c r="A2242" t="s">
        <v>3571</v>
      </c>
      <c r="B2242">
        <v>16</v>
      </c>
      <c r="C2242" t="s">
        <v>3572</v>
      </c>
      <c r="D2242">
        <v>4022</v>
      </c>
      <c r="E2242" t="s">
        <v>3573</v>
      </c>
      <c r="F2242" t="s">
        <v>3128</v>
      </c>
      <c r="G2242">
        <v>1</v>
      </c>
    </row>
    <row r="2243" spans="1:7" x14ac:dyDescent="0.2">
      <c r="A2243" t="s">
        <v>5144</v>
      </c>
      <c r="B2243">
        <v>17</v>
      </c>
      <c r="C2243" t="s">
        <v>5145</v>
      </c>
      <c r="D2243">
        <v>665</v>
      </c>
      <c r="E2243" t="s">
        <v>5146</v>
      </c>
      <c r="F2243" t="s">
        <v>3128</v>
      </c>
      <c r="G2243">
        <v>1</v>
      </c>
    </row>
    <row r="2244" spans="1:7" x14ac:dyDescent="0.2">
      <c r="A2244" t="s">
        <v>11486</v>
      </c>
      <c r="B2244">
        <v>17</v>
      </c>
      <c r="C2244" t="s">
        <v>11487</v>
      </c>
      <c r="D2244">
        <v>1661</v>
      </c>
      <c r="E2244" t="s">
        <v>11488</v>
      </c>
      <c r="F2244" t="s">
        <v>3128</v>
      </c>
      <c r="G2244">
        <v>1</v>
      </c>
    </row>
    <row r="2245" spans="1:7" x14ac:dyDescent="0.2">
      <c r="A2245" t="s">
        <v>5149</v>
      </c>
      <c r="B2245">
        <v>17</v>
      </c>
      <c r="C2245" t="s">
        <v>245</v>
      </c>
      <c r="D2245">
        <v>2177</v>
      </c>
      <c r="E2245" t="s">
        <v>5150</v>
      </c>
      <c r="F2245" t="s">
        <v>3128</v>
      </c>
      <c r="G2245">
        <v>1</v>
      </c>
    </row>
    <row r="2246" spans="1:7" x14ac:dyDescent="0.2">
      <c r="A2246" t="s">
        <v>7620</v>
      </c>
      <c r="B2246">
        <v>17</v>
      </c>
      <c r="C2246" t="s">
        <v>7621</v>
      </c>
      <c r="D2246">
        <v>3404</v>
      </c>
      <c r="E2246" t="s">
        <v>7622</v>
      </c>
      <c r="F2246" t="s">
        <v>3128</v>
      </c>
      <c r="G2246">
        <v>1</v>
      </c>
    </row>
    <row r="2247" spans="1:7" x14ac:dyDescent="0.2">
      <c r="A2247" t="s">
        <v>11489</v>
      </c>
      <c r="B2247">
        <v>17</v>
      </c>
      <c r="C2247" t="s">
        <v>232</v>
      </c>
      <c r="D2247">
        <v>1334</v>
      </c>
      <c r="E2247" t="s">
        <v>11490</v>
      </c>
      <c r="F2247" t="s">
        <v>3128</v>
      </c>
      <c r="G2247">
        <v>1</v>
      </c>
    </row>
    <row r="2248" spans="1:7" x14ac:dyDescent="0.2">
      <c r="A2248" t="s">
        <v>11491</v>
      </c>
      <c r="B2248">
        <v>17</v>
      </c>
      <c r="C2248" t="s">
        <v>232</v>
      </c>
      <c r="D2248">
        <v>2192</v>
      </c>
      <c r="E2248" t="s">
        <v>11492</v>
      </c>
      <c r="F2248" t="s">
        <v>3128</v>
      </c>
      <c r="G2248">
        <v>1</v>
      </c>
    </row>
    <row r="2249" spans="1:7" x14ac:dyDescent="0.2">
      <c r="A2249" t="s">
        <v>11493</v>
      </c>
      <c r="B2249">
        <v>17</v>
      </c>
      <c r="C2249" t="s">
        <v>3265</v>
      </c>
      <c r="D2249">
        <v>1547</v>
      </c>
      <c r="E2249" t="s">
        <v>11494</v>
      </c>
      <c r="F2249" t="s">
        <v>3128</v>
      </c>
      <c r="G2249">
        <v>1</v>
      </c>
    </row>
    <row r="2250" spans="1:7" x14ac:dyDescent="0.2">
      <c r="A2250" t="s">
        <v>11495</v>
      </c>
      <c r="B2250">
        <v>18</v>
      </c>
      <c r="C2250" t="s">
        <v>11496</v>
      </c>
      <c r="D2250">
        <v>2174</v>
      </c>
      <c r="E2250" t="s">
        <v>11497</v>
      </c>
      <c r="F2250" t="s">
        <v>3128</v>
      </c>
      <c r="G2250">
        <v>1</v>
      </c>
    </row>
    <row r="2251" spans="1:7" x14ac:dyDescent="0.2">
      <c r="A2251" t="s">
        <v>11498</v>
      </c>
      <c r="B2251">
        <v>18</v>
      </c>
      <c r="C2251" t="s">
        <v>505</v>
      </c>
      <c r="D2251">
        <v>734</v>
      </c>
      <c r="E2251" t="s">
        <v>11499</v>
      </c>
      <c r="F2251" t="s">
        <v>3128</v>
      </c>
      <c r="G2251">
        <v>1</v>
      </c>
    </row>
    <row r="2252" spans="1:7" x14ac:dyDescent="0.2">
      <c r="A2252" t="s">
        <v>11500</v>
      </c>
      <c r="B2252">
        <v>18</v>
      </c>
      <c r="C2252" t="s">
        <v>11501</v>
      </c>
      <c r="D2252">
        <v>3833</v>
      </c>
      <c r="E2252" t="s">
        <v>11502</v>
      </c>
      <c r="F2252" t="s">
        <v>3128</v>
      </c>
      <c r="G2252">
        <v>1</v>
      </c>
    </row>
    <row r="2253" spans="1:7" x14ac:dyDescent="0.2">
      <c r="A2253" t="s">
        <v>11503</v>
      </c>
      <c r="B2253">
        <v>18</v>
      </c>
      <c r="C2253" t="s">
        <v>11504</v>
      </c>
      <c r="D2253">
        <v>2468</v>
      </c>
      <c r="E2253" t="s">
        <v>11505</v>
      </c>
      <c r="F2253" t="s">
        <v>3128</v>
      </c>
      <c r="G2253">
        <v>1</v>
      </c>
    </row>
    <row r="2254" spans="1:7" x14ac:dyDescent="0.2">
      <c r="A2254" t="s">
        <v>5728</v>
      </c>
      <c r="B2254">
        <v>18</v>
      </c>
      <c r="C2254" t="s">
        <v>4153</v>
      </c>
      <c r="D2254">
        <v>701</v>
      </c>
      <c r="E2254" t="s">
        <v>5729</v>
      </c>
      <c r="F2254" t="s">
        <v>3128</v>
      </c>
      <c r="G2254">
        <v>1</v>
      </c>
    </row>
    <row r="2255" spans="1:7" x14ac:dyDescent="0.2">
      <c r="A2255" t="s">
        <v>5229</v>
      </c>
      <c r="B2255">
        <v>18</v>
      </c>
      <c r="C2255" t="s">
        <v>451</v>
      </c>
      <c r="D2255">
        <v>1742</v>
      </c>
      <c r="E2255" t="s">
        <v>5230</v>
      </c>
      <c r="F2255" t="s">
        <v>3128</v>
      </c>
      <c r="G2255">
        <v>1</v>
      </c>
    </row>
    <row r="2256" spans="1:7" x14ac:dyDescent="0.2">
      <c r="A2256" t="s">
        <v>3585</v>
      </c>
      <c r="B2256">
        <v>19</v>
      </c>
      <c r="C2256" t="s">
        <v>307</v>
      </c>
      <c r="D2256">
        <v>2333</v>
      </c>
      <c r="E2256" t="s">
        <v>3586</v>
      </c>
      <c r="F2256" t="s">
        <v>3128</v>
      </c>
      <c r="G2256">
        <v>1</v>
      </c>
    </row>
    <row r="2257" spans="1:7" x14ac:dyDescent="0.2">
      <c r="A2257" t="s">
        <v>11506</v>
      </c>
      <c r="B2257">
        <v>19</v>
      </c>
      <c r="C2257" t="s">
        <v>265</v>
      </c>
      <c r="D2257">
        <v>122</v>
      </c>
      <c r="E2257" t="s">
        <v>11507</v>
      </c>
      <c r="F2257" t="s">
        <v>3128</v>
      </c>
      <c r="G2257">
        <v>1</v>
      </c>
    </row>
    <row r="2258" spans="1:7" x14ac:dyDescent="0.2">
      <c r="A2258" t="s">
        <v>11508</v>
      </c>
      <c r="B2258">
        <v>19</v>
      </c>
      <c r="C2258" t="s">
        <v>232</v>
      </c>
      <c r="D2258">
        <v>2420</v>
      </c>
      <c r="E2258" t="s">
        <v>11509</v>
      </c>
      <c r="F2258" t="s">
        <v>3128</v>
      </c>
      <c r="G2258">
        <v>1</v>
      </c>
    </row>
    <row r="2259" spans="1:7" x14ac:dyDescent="0.2">
      <c r="A2259" t="s">
        <v>5741</v>
      </c>
      <c r="B2259">
        <v>19</v>
      </c>
      <c r="C2259" t="s">
        <v>5742</v>
      </c>
      <c r="D2259">
        <v>1064</v>
      </c>
      <c r="E2259" t="s">
        <v>5743</v>
      </c>
      <c r="F2259" t="s">
        <v>3128</v>
      </c>
      <c r="G2259">
        <v>1</v>
      </c>
    </row>
    <row r="2260" spans="1:7" x14ac:dyDescent="0.2">
      <c r="A2260" t="s">
        <v>4008</v>
      </c>
      <c r="B2260">
        <v>19</v>
      </c>
      <c r="C2260" t="s">
        <v>4009</v>
      </c>
      <c r="D2260">
        <v>1097</v>
      </c>
      <c r="E2260" t="s">
        <v>4010</v>
      </c>
      <c r="F2260" t="s">
        <v>3128</v>
      </c>
      <c r="G2260">
        <v>1</v>
      </c>
    </row>
    <row r="2261" spans="1:7" x14ac:dyDescent="0.2">
      <c r="A2261" t="s">
        <v>11510</v>
      </c>
      <c r="B2261">
        <v>19</v>
      </c>
      <c r="C2261" t="s">
        <v>1324</v>
      </c>
      <c r="D2261">
        <v>1754</v>
      </c>
      <c r="E2261" t="s">
        <v>11511</v>
      </c>
      <c r="F2261" t="s">
        <v>3128</v>
      </c>
      <c r="G2261">
        <v>1</v>
      </c>
    </row>
    <row r="2262" spans="1:7" x14ac:dyDescent="0.2">
      <c r="A2262" t="s">
        <v>11512</v>
      </c>
      <c r="B2262">
        <v>19</v>
      </c>
      <c r="C2262" t="s">
        <v>307</v>
      </c>
      <c r="D2262">
        <v>1121</v>
      </c>
      <c r="E2262" t="s">
        <v>11513</v>
      </c>
      <c r="F2262" t="s">
        <v>3128</v>
      </c>
      <c r="G2262">
        <v>1</v>
      </c>
    </row>
    <row r="2263" spans="1:7" x14ac:dyDescent="0.2">
      <c r="A2263" t="s">
        <v>11514</v>
      </c>
      <c r="B2263">
        <v>20</v>
      </c>
      <c r="C2263" t="s">
        <v>232</v>
      </c>
      <c r="D2263">
        <v>968</v>
      </c>
      <c r="E2263" t="s">
        <v>11515</v>
      </c>
      <c r="F2263" t="s">
        <v>3128</v>
      </c>
      <c r="G2263">
        <v>1</v>
      </c>
    </row>
    <row r="2264" spans="1:7" x14ac:dyDescent="0.2">
      <c r="A2264" t="s">
        <v>5755</v>
      </c>
      <c r="B2264">
        <v>20</v>
      </c>
      <c r="C2264" t="s">
        <v>265</v>
      </c>
      <c r="D2264">
        <v>1394</v>
      </c>
      <c r="E2264" t="s">
        <v>5756</v>
      </c>
      <c r="F2264" t="s">
        <v>3128</v>
      </c>
      <c r="G2264">
        <v>1</v>
      </c>
    </row>
    <row r="2265" spans="1:7" x14ac:dyDescent="0.2">
      <c r="A2265" t="s">
        <v>11516</v>
      </c>
      <c r="B2265">
        <v>20</v>
      </c>
      <c r="C2265" t="s">
        <v>11517</v>
      </c>
      <c r="D2265">
        <v>1970</v>
      </c>
      <c r="E2265" t="s">
        <v>11518</v>
      </c>
      <c r="F2265" t="s">
        <v>3128</v>
      </c>
      <c r="G2265">
        <v>1</v>
      </c>
    </row>
    <row r="2266" spans="1:7" x14ac:dyDescent="0.2">
      <c r="A2266" t="s">
        <v>11519</v>
      </c>
      <c r="B2266">
        <v>20</v>
      </c>
      <c r="C2266" t="s">
        <v>11520</v>
      </c>
      <c r="D2266">
        <v>6266</v>
      </c>
      <c r="E2266" t="s">
        <v>11521</v>
      </c>
      <c r="F2266" t="s">
        <v>3128</v>
      </c>
      <c r="G2266">
        <v>1</v>
      </c>
    </row>
    <row r="2267" spans="1:7" x14ac:dyDescent="0.2">
      <c r="A2267" t="s">
        <v>11522</v>
      </c>
      <c r="B2267">
        <v>20</v>
      </c>
      <c r="C2267" t="s">
        <v>307</v>
      </c>
      <c r="D2267">
        <v>1739</v>
      </c>
      <c r="E2267" t="s">
        <v>11523</v>
      </c>
      <c r="F2267" t="s">
        <v>3128</v>
      </c>
      <c r="G2267">
        <v>1</v>
      </c>
    </row>
    <row r="2268" spans="1:7" x14ac:dyDescent="0.2">
      <c r="A2268" t="s">
        <v>11524</v>
      </c>
      <c r="B2268">
        <v>21</v>
      </c>
      <c r="C2268" t="s">
        <v>515</v>
      </c>
      <c r="D2268">
        <v>1274</v>
      </c>
      <c r="E2268" t="s">
        <v>11525</v>
      </c>
      <c r="F2268" t="s">
        <v>3128</v>
      </c>
      <c r="G2268">
        <v>1</v>
      </c>
    </row>
    <row r="2269" spans="1:7" x14ac:dyDescent="0.2">
      <c r="A2269" t="s">
        <v>11526</v>
      </c>
      <c r="B2269">
        <v>21</v>
      </c>
      <c r="C2269" t="s">
        <v>232</v>
      </c>
      <c r="D2269">
        <v>3311</v>
      </c>
      <c r="E2269" t="s">
        <v>11527</v>
      </c>
      <c r="F2269" t="s">
        <v>3128</v>
      </c>
      <c r="G2269">
        <v>1</v>
      </c>
    </row>
    <row r="2270" spans="1:7" x14ac:dyDescent="0.2">
      <c r="A2270" t="s">
        <v>5787</v>
      </c>
      <c r="B2270">
        <v>21</v>
      </c>
      <c r="C2270" t="s">
        <v>232</v>
      </c>
      <c r="D2270">
        <v>1490</v>
      </c>
      <c r="E2270" t="s">
        <v>5788</v>
      </c>
      <c r="F2270" t="s">
        <v>3128</v>
      </c>
      <c r="G2270">
        <v>1</v>
      </c>
    </row>
    <row r="2271" spans="1:7" x14ac:dyDescent="0.2">
      <c r="A2271" t="s">
        <v>8996</v>
      </c>
      <c r="B2271">
        <v>21</v>
      </c>
      <c r="C2271" t="s">
        <v>232</v>
      </c>
      <c r="D2271">
        <v>1004</v>
      </c>
      <c r="E2271" t="s">
        <v>8997</v>
      </c>
      <c r="F2271" t="s">
        <v>3128</v>
      </c>
      <c r="G2271">
        <v>1</v>
      </c>
    </row>
    <row r="2272" spans="1:7" x14ac:dyDescent="0.2">
      <c r="A2272" t="s">
        <v>9003</v>
      </c>
      <c r="B2272">
        <v>21</v>
      </c>
      <c r="C2272" t="s">
        <v>232</v>
      </c>
      <c r="D2272">
        <v>2468</v>
      </c>
      <c r="E2272" t="s">
        <v>9004</v>
      </c>
      <c r="F2272" t="s">
        <v>3128</v>
      </c>
      <c r="G2272">
        <v>1</v>
      </c>
    </row>
    <row r="2273" spans="1:7" x14ac:dyDescent="0.2">
      <c r="A2273" t="s">
        <v>5386</v>
      </c>
      <c r="B2273">
        <v>21</v>
      </c>
      <c r="C2273" t="s">
        <v>875</v>
      </c>
      <c r="D2273">
        <v>1433</v>
      </c>
      <c r="E2273" t="s">
        <v>5387</v>
      </c>
      <c r="F2273" t="s">
        <v>3128</v>
      </c>
      <c r="G2273">
        <v>1</v>
      </c>
    </row>
    <row r="2274" spans="1:7" x14ac:dyDescent="0.2">
      <c r="A2274" t="s">
        <v>9022</v>
      </c>
      <c r="B2274">
        <v>21</v>
      </c>
      <c r="C2274" t="s">
        <v>232</v>
      </c>
      <c r="D2274">
        <v>1331</v>
      </c>
      <c r="E2274" t="s">
        <v>9023</v>
      </c>
      <c r="F2274" t="s">
        <v>3128</v>
      </c>
      <c r="G2274">
        <v>1</v>
      </c>
    </row>
    <row r="2275" spans="1:7" x14ac:dyDescent="0.2">
      <c r="A2275" t="s">
        <v>9031</v>
      </c>
      <c r="B2275">
        <v>22</v>
      </c>
      <c r="C2275" t="s">
        <v>3514</v>
      </c>
      <c r="D2275">
        <v>1394</v>
      </c>
      <c r="E2275" t="s">
        <v>9032</v>
      </c>
      <c r="F2275" t="s">
        <v>3128</v>
      </c>
      <c r="G2275">
        <v>1</v>
      </c>
    </row>
    <row r="2276" spans="1:7" x14ac:dyDescent="0.2">
      <c r="A2276" t="s">
        <v>11528</v>
      </c>
      <c r="B2276">
        <v>22</v>
      </c>
      <c r="C2276" t="s">
        <v>232</v>
      </c>
      <c r="D2276">
        <v>2117</v>
      </c>
      <c r="E2276" t="s">
        <v>11529</v>
      </c>
      <c r="F2276" t="s">
        <v>3128</v>
      </c>
      <c r="G2276">
        <v>1</v>
      </c>
    </row>
    <row r="2277" spans="1:7" x14ac:dyDescent="0.2">
      <c r="A2277" t="s">
        <v>9035</v>
      </c>
      <c r="B2277">
        <v>23</v>
      </c>
      <c r="C2277" t="s">
        <v>9036</v>
      </c>
      <c r="D2277">
        <v>782</v>
      </c>
      <c r="E2277" t="s">
        <v>9037</v>
      </c>
      <c r="F2277" t="s">
        <v>3128</v>
      </c>
      <c r="G2277">
        <v>1</v>
      </c>
    </row>
    <row r="2278" spans="1:7" x14ac:dyDescent="0.2">
      <c r="A2278" t="s">
        <v>11530</v>
      </c>
      <c r="B2278">
        <v>23</v>
      </c>
      <c r="C2278" t="s">
        <v>232</v>
      </c>
      <c r="D2278">
        <v>683</v>
      </c>
      <c r="E2278" t="s">
        <v>11531</v>
      </c>
      <c r="F2278" t="s">
        <v>3128</v>
      </c>
      <c r="G2278">
        <v>1</v>
      </c>
    </row>
    <row r="2279" spans="1:7" x14ac:dyDescent="0.2">
      <c r="A2279" t="s">
        <v>11532</v>
      </c>
      <c r="B2279">
        <v>23</v>
      </c>
      <c r="C2279" t="s">
        <v>232</v>
      </c>
      <c r="D2279">
        <v>1049</v>
      </c>
      <c r="E2279" t="s">
        <v>11533</v>
      </c>
      <c r="F2279" t="s">
        <v>3128</v>
      </c>
      <c r="G2279">
        <v>1</v>
      </c>
    </row>
    <row r="2280" spans="1:7" x14ac:dyDescent="0.2">
      <c r="A2280" t="s">
        <v>9040</v>
      </c>
      <c r="B2280">
        <v>23</v>
      </c>
      <c r="C2280" t="s">
        <v>9041</v>
      </c>
      <c r="D2280">
        <v>2054</v>
      </c>
      <c r="E2280" t="s">
        <v>9042</v>
      </c>
      <c r="F2280" t="s">
        <v>3128</v>
      </c>
      <c r="G2280">
        <v>1</v>
      </c>
    </row>
    <row r="2281" spans="1:7" x14ac:dyDescent="0.2">
      <c r="A2281" t="s">
        <v>11534</v>
      </c>
      <c r="B2281">
        <v>23</v>
      </c>
      <c r="C2281" t="s">
        <v>6242</v>
      </c>
      <c r="D2281">
        <v>2018</v>
      </c>
      <c r="E2281" t="s">
        <v>11535</v>
      </c>
      <c r="F2281" t="s">
        <v>3128</v>
      </c>
      <c r="G2281">
        <v>1</v>
      </c>
    </row>
    <row r="2282" spans="1:7" x14ac:dyDescent="0.2">
      <c r="A2282" t="s">
        <v>9045</v>
      </c>
      <c r="B2282">
        <v>23</v>
      </c>
      <c r="C2282" t="s">
        <v>4810</v>
      </c>
      <c r="D2282">
        <v>1367</v>
      </c>
      <c r="E2282" t="s">
        <v>9046</v>
      </c>
      <c r="F2282" t="s">
        <v>3128</v>
      </c>
      <c r="G2282">
        <v>1</v>
      </c>
    </row>
    <row r="2283" spans="1:7" x14ac:dyDescent="0.2">
      <c r="A2283" t="s">
        <v>5468</v>
      </c>
      <c r="B2283">
        <v>23</v>
      </c>
      <c r="C2283" t="s">
        <v>307</v>
      </c>
      <c r="D2283">
        <v>2069</v>
      </c>
      <c r="E2283" t="s">
        <v>5469</v>
      </c>
      <c r="F2283" t="s">
        <v>3128</v>
      </c>
      <c r="G2283">
        <v>1</v>
      </c>
    </row>
    <row r="2284" spans="1:7" x14ac:dyDescent="0.2">
      <c r="A2284" t="s">
        <v>11536</v>
      </c>
      <c r="B2284">
        <v>23</v>
      </c>
      <c r="C2284" t="s">
        <v>11537</v>
      </c>
      <c r="D2284">
        <v>908</v>
      </c>
      <c r="E2284" t="s">
        <v>11538</v>
      </c>
      <c r="F2284" t="s">
        <v>3128</v>
      </c>
      <c r="G2284">
        <v>1</v>
      </c>
    </row>
    <row r="2285" spans="1:7" x14ac:dyDescent="0.2">
      <c r="A2285" t="s">
        <v>11539</v>
      </c>
      <c r="B2285">
        <v>23</v>
      </c>
      <c r="C2285" t="s">
        <v>232</v>
      </c>
      <c r="D2285">
        <v>497</v>
      </c>
      <c r="E2285" t="s">
        <v>11540</v>
      </c>
      <c r="F2285" t="s">
        <v>3128</v>
      </c>
      <c r="G2285">
        <v>1</v>
      </c>
    </row>
    <row r="2286" spans="1:7" x14ac:dyDescent="0.2">
      <c r="A2286" t="s">
        <v>11541</v>
      </c>
      <c r="B2286">
        <v>23</v>
      </c>
      <c r="C2286" t="s">
        <v>232</v>
      </c>
      <c r="D2286">
        <v>719</v>
      </c>
      <c r="E2286" t="s">
        <v>11542</v>
      </c>
      <c r="F2286" t="s">
        <v>3128</v>
      </c>
      <c r="G2286">
        <v>1</v>
      </c>
    </row>
    <row r="2287" spans="1:7" x14ac:dyDescent="0.2">
      <c r="A2287" t="s">
        <v>11543</v>
      </c>
      <c r="B2287">
        <v>23</v>
      </c>
      <c r="C2287" t="s">
        <v>11544</v>
      </c>
      <c r="D2287">
        <v>857</v>
      </c>
      <c r="E2287" t="s">
        <v>11545</v>
      </c>
      <c r="F2287" t="s">
        <v>3128</v>
      </c>
      <c r="G2287">
        <v>1</v>
      </c>
    </row>
    <row r="2288" spans="1:7" x14ac:dyDescent="0.2">
      <c r="A2288" t="s">
        <v>11546</v>
      </c>
      <c r="B2288">
        <v>23</v>
      </c>
      <c r="C2288" t="s">
        <v>307</v>
      </c>
      <c r="D2288">
        <v>560</v>
      </c>
      <c r="E2288" t="s">
        <v>11547</v>
      </c>
      <c r="F2288" t="s">
        <v>3128</v>
      </c>
      <c r="G2288">
        <v>1</v>
      </c>
    </row>
    <row r="2289" spans="1:7" x14ac:dyDescent="0.2">
      <c r="A2289" t="s">
        <v>11548</v>
      </c>
      <c r="B2289">
        <v>23</v>
      </c>
      <c r="C2289" t="s">
        <v>232</v>
      </c>
      <c r="D2289">
        <v>2897</v>
      </c>
      <c r="E2289" t="s">
        <v>11549</v>
      </c>
      <c r="F2289" t="s">
        <v>3128</v>
      </c>
      <c r="G2289">
        <v>1</v>
      </c>
    </row>
    <row r="2290" spans="1:7" x14ac:dyDescent="0.2">
      <c r="A2290" t="s">
        <v>11550</v>
      </c>
      <c r="B2290">
        <v>23</v>
      </c>
      <c r="C2290" t="s">
        <v>232</v>
      </c>
      <c r="D2290">
        <v>2384</v>
      </c>
      <c r="E2290" t="s">
        <v>11551</v>
      </c>
      <c r="F2290" t="s">
        <v>3128</v>
      </c>
      <c r="G2290">
        <v>1</v>
      </c>
    </row>
    <row r="2291" spans="1:7" x14ac:dyDescent="0.2">
      <c r="A2291" t="s">
        <v>9053</v>
      </c>
      <c r="B2291">
        <v>24</v>
      </c>
      <c r="C2291" t="s">
        <v>232</v>
      </c>
      <c r="D2291">
        <v>959</v>
      </c>
      <c r="E2291" t="s">
        <v>9054</v>
      </c>
      <c r="F2291" t="s">
        <v>3128</v>
      </c>
      <c r="G2291">
        <v>1</v>
      </c>
    </row>
    <row r="2292" spans="1:7" x14ac:dyDescent="0.2">
      <c r="A2292" t="s">
        <v>11552</v>
      </c>
      <c r="B2292">
        <v>24</v>
      </c>
      <c r="C2292" t="s">
        <v>232</v>
      </c>
      <c r="D2292">
        <v>2270</v>
      </c>
      <c r="E2292" t="s">
        <v>11553</v>
      </c>
      <c r="F2292" t="s">
        <v>3128</v>
      </c>
      <c r="G2292">
        <v>1</v>
      </c>
    </row>
    <row r="2293" spans="1:7" x14ac:dyDescent="0.2">
      <c r="A2293" t="s">
        <v>11554</v>
      </c>
      <c r="B2293">
        <v>24</v>
      </c>
      <c r="C2293" t="s">
        <v>387</v>
      </c>
      <c r="D2293">
        <v>1283</v>
      </c>
      <c r="E2293" t="s">
        <v>11555</v>
      </c>
      <c r="F2293" t="s">
        <v>3128</v>
      </c>
      <c r="G2293">
        <v>1</v>
      </c>
    </row>
    <row r="2294" spans="1:7" x14ac:dyDescent="0.2">
      <c r="A2294" t="s">
        <v>1251</v>
      </c>
      <c r="B2294">
        <v>24</v>
      </c>
      <c r="C2294" t="s">
        <v>232</v>
      </c>
      <c r="D2294">
        <v>1571</v>
      </c>
      <c r="E2294" t="s">
        <v>1252</v>
      </c>
      <c r="F2294" t="s">
        <v>3128</v>
      </c>
      <c r="G2294">
        <v>1</v>
      </c>
    </row>
    <row r="2295" spans="1:7" x14ac:dyDescent="0.2">
      <c r="A2295" t="s">
        <v>9085</v>
      </c>
      <c r="B2295">
        <v>24</v>
      </c>
      <c r="C2295" t="s">
        <v>6919</v>
      </c>
      <c r="D2295">
        <v>1769</v>
      </c>
      <c r="E2295" t="s">
        <v>9086</v>
      </c>
      <c r="F2295" t="s">
        <v>3128</v>
      </c>
      <c r="G2295">
        <v>1</v>
      </c>
    </row>
    <row r="2296" spans="1:7" x14ac:dyDescent="0.2">
      <c r="A2296" t="s">
        <v>9087</v>
      </c>
      <c r="B2296">
        <v>24</v>
      </c>
      <c r="C2296" t="s">
        <v>232</v>
      </c>
      <c r="D2296">
        <v>1193</v>
      </c>
      <c r="E2296" t="s">
        <v>9088</v>
      </c>
      <c r="F2296" t="s">
        <v>3128</v>
      </c>
      <c r="G2296">
        <v>1</v>
      </c>
    </row>
    <row r="2297" spans="1:7" x14ac:dyDescent="0.2">
      <c r="A2297" t="s">
        <v>11556</v>
      </c>
      <c r="B2297">
        <v>24</v>
      </c>
      <c r="C2297" t="s">
        <v>307</v>
      </c>
      <c r="D2297">
        <v>707</v>
      </c>
      <c r="E2297" t="s">
        <v>11557</v>
      </c>
      <c r="F2297" t="s">
        <v>3128</v>
      </c>
      <c r="G2297">
        <v>1</v>
      </c>
    </row>
    <row r="2298" spans="1:7" x14ac:dyDescent="0.2">
      <c r="A2298" t="s">
        <v>11558</v>
      </c>
      <c r="B2298">
        <v>24</v>
      </c>
      <c r="C2298" t="s">
        <v>232</v>
      </c>
      <c r="D2298">
        <v>491</v>
      </c>
      <c r="E2298" t="s">
        <v>11559</v>
      </c>
      <c r="F2298" t="s">
        <v>3128</v>
      </c>
      <c r="G2298">
        <v>1</v>
      </c>
    </row>
    <row r="2299" spans="1:7" x14ac:dyDescent="0.2">
      <c r="A2299" t="s">
        <v>11560</v>
      </c>
      <c r="B2299">
        <v>25</v>
      </c>
      <c r="C2299" t="s">
        <v>232</v>
      </c>
      <c r="D2299">
        <v>2633</v>
      </c>
      <c r="E2299" t="s">
        <v>11561</v>
      </c>
      <c r="F2299" t="s">
        <v>3128</v>
      </c>
      <c r="G2299">
        <v>1</v>
      </c>
    </row>
    <row r="2300" spans="1:7" x14ac:dyDescent="0.2">
      <c r="A2300" t="s">
        <v>11562</v>
      </c>
      <c r="B2300">
        <v>25</v>
      </c>
      <c r="C2300" t="s">
        <v>232</v>
      </c>
      <c r="D2300">
        <v>1043</v>
      </c>
      <c r="E2300" t="s">
        <v>11563</v>
      </c>
      <c r="F2300" t="s">
        <v>3128</v>
      </c>
      <c r="G2300">
        <v>1</v>
      </c>
    </row>
    <row r="2301" spans="1:7" x14ac:dyDescent="0.2">
      <c r="A2301" t="s">
        <v>5583</v>
      </c>
      <c r="B2301">
        <v>25</v>
      </c>
      <c r="C2301" t="s">
        <v>895</v>
      </c>
      <c r="D2301">
        <v>2555</v>
      </c>
      <c r="E2301" t="s">
        <v>5584</v>
      </c>
      <c r="F2301" t="s">
        <v>3128</v>
      </c>
      <c r="G2301">
        <v>1</v>
      </c>
    </row>
    <row r="2302" spans="1:7" x14ac:dyDescent="0.2">
      <c r="A2302" t="s">
        <v>5585</v>
      </c>
      <c r="B2302">
        <v>25</v>
      </c>
      <c r="C2302" t="s">
        <v>232</v>
      </c>
      <c r="D2302">
        <v>1772</v>
      </c>
      <c r="E2302" t="s">
        <v>5586</v>
      </c>
      <c r="F2302" t="s">
        <v>3128</v>
      </c>
      <c r="G2302">
        <v>1</v>
      </c>
    </row>
    <row r="2303" spans="1:7" x14ac:dyDescent="0.2">
      <c r="A2303" t="s">
        <v>11564</v>
      </c>
      <c r="B2303">
        <v>25</v>
      </c>
      <c r="C2303" t="s">
        <v>4422</v>
      </c>
      <c r="D2303">
        <v>1295</v>
      </c>
      <c r="E2303" t="s">
        <v>11565</v>
      </c>
      <c r="F2303" t="s">
        <v>3128</v>
      </c>
      <c r="G2303">
        <v>1</v>
      </c>
    </row>
    <row r="2304" spans="1:7" x14ac:dyDescent="0.2">
      <c r="A2304" t="s">
        <v>5589</v>
      </c>
      <c r="B2304">
        <v>25</v>
      </c>
      <c r="C2304" t="s">
        <v>232</v>
      </c>
      <c r="D2304">
        <v>2513</v>
      </c>
      <c r="E2304" t="s">
        <v>5590</v>
      </c>
      <c r="F2304" t="s">
        <v>3128</v>
      </c>
      <c r="G2304">
        <v>1</v>
      </c>
    </row>
    <row r="2305" spans="1:7" x14ac:dyDescent="0.2">
      <c r="A2305" t="s">
        <v>11566</v>
      </c>
      <c r="B2305">
        <v>25</v>
      </c>
      <c r="C2305" t="s">
        <v>232</v>
      </c>
      <c r="D2305">
        <v>2576</v>
      </c>
      <c r="E2305" t="s">
        <v>11567</v>
      </c>
      <c r="F2305" t="s">
        <v>3128</v>
      </c>
      <c r="G2305">
        <v>1</v>
      </c>
    </row>
    <row r="2306" spans="1:7" x14ac:dyDescent="0.2">
      <c r="A2306" t="s">
        <v>5610</v>
      </c>
      <c r="B2306">
        <v>25</v>
      </c>
      <c r="C2306" t="s">
        <v>5611</v>
      </c>
      <c r="D2306">
        <v>6905</v>
      </c>
      <c r="E2306" t="s">
        <v>5612</v>
      </c>
      <c r="F2306" t="s">
        <v>3128</v>
      </c>
      <c r="G2306">
        <v>1</v>
      </c>
    </row>
    <row r="2307" spans="1:7" x14ac:dyDescent="0.2">
      <c r="A2307" t="s">
        <v>11568</v>
      </c>
      <c r="B2307">
        <v>25</v>
      </c>
      <c r="C2307" t="s">
        <v>232</v>
      </c>
      <c r="D2307">
        <v>3752</v>
      </c>
      <c r="E2307" t="s">
        <v>11569</v>
      </c>
      <c r="F2307" t="s">
        <v>3128</v>
      </c>
      <c r="G2307">
        <v>1</v>
      </c>
    </row>
    <row r="2308" spans="1:7" x14ac:dyDescent="0.2">
      <c r="A2308" t="s">
        <v>11570</v>
      </c>
      <c r="B2308">
        <v>25</v>
      </c>
      <c r="C2308" t="s">
        <v>232</v>
      </c>
      <c r="D2308">
        <v>371</v>
      </c>
      <c r="E2308" t="s">
        <v>11571</v>
      </c>
      <c r="F2308" t="s">
        <v>3128</v>
      </c>
      <c r="G2308">
        <v>1</v>
      </c>
    </row>
    <row r="2309" spans="1:7" x14ac:dyDescent="0.2">
      <c r="A2309" t="s">
        <v>5647</v>
      </c>
      <c r="B2309">
        <v>25</v>
      </c>
      <c r="C2309" t="s">
        <v>5648</v>
      </c>
      <c r="D2309">
        <v>2159</v>
      </c>
      <c r="E2309" t="s">
        <v>5649</v>
      </c>
      <c r="F2309" t="s">
        <v>3128</v>
      </c>
      <c r="G2309">
        <v>1</v>
      </c>
    </row>
    <row r="2310" spans="1:7" x14ac:dyDescent="0.2">
      <c r="A2310" t="s">
        <v>11572</v>
      </c>
      <c r="B2310">
        <v>26</v>
      </c>
      <c r="C2310" t="s">
        <v>232</v>
      </c>
      <c r="D2310">
        <v>1187</v>
      </c>
      <c r="E2310" t="s">
        <v>11573</v>
      </c>
      <c r="F2310" t="s">
        <v>3128</v>
      </c>
      <c r="G2310">
        <v>1</v>
      </c>
    </row>
    <row r="2311" spans="1:7" x14ac:dyDescent="0.2">
      <c r="A2311" t="s">
        <v>9124</v>
      </c>
      <c r="B2311">
        <v>27</v>
      </c>
      <c r="C2311" t="s">
        <v>9125</v>
      </c>
      <c r="D2311">
        <v>1121</v>
      </c>
      <c r="E2311" t="s">
        <v>9126</v>
      </c>
      <c r="F2311" t="s">
        <v>3128</v>
      </c>
      <c r="G2311">
        <v>1</v>
      </c>
    </row>
    <row r="2312" spans="1:7" x14ac:dyDescent="0.2">
      <c r="A2312" t="s">
        <v>11574</v>
      </c>
      <c r="B2312">
        <v>27</v>
      </c>
      <c r="C2312" t="s">
        <v>11575</v>
      </c>
      <c r="D2312">
        <v>4658</v>
      </c>
      <c r="E2312" t="s">
        <v>11576</v>
      </c>
      <c r="F2312" t="s">
        <v>3128</v>
      </c>
      <c r="G2312">
        <v>1</v>
      </c>
    </row>
    <row r="2313" spans="1:7" x14ac:dyDescent="0.2">
      <c r="A2313" t="s">
        <v>11577</v>
      </c>
      <c r="B2313">
        <v>27</v>
      </c>
      <c r="C2313" t="s">
        <v>232</v>
      </c>
      <c r="D2313">
        <v>1715</v>
      </c>
      <c r="E2313" t="s">
        <v>11578</v>
      </c>
      <c r="F2313" t="s">
        <v>3128</v>
      </c>
      <c r="G2313">
        <v>1</v>
      </c>
    </row>
    <row r="2314" spans="1:7" x14ac:dyDescent="0.2">
      <c r="A2314" t="s">
        <v>11579</v>
      </c>
      <c r="B2314">
        <v>27</v>
      </c>
      <c r="C2314" t="s">
        <v>11580</v>
      </c>
      <c r="D2314">
        <v>1139</v>
      </c>
      <c r="E2314" t="s">
        <v>11581</v>
      </c>
      <c r="F2314" t="s">
        <v>3128</v>
      </c>
      <c r="G2314">
        <v>1</v>
      </c>
    </row>
    <row r="2315" spans="1:7" x14ac:dyDescent="0.2">
      <c r="A2315" t="s">
        <v>9150</v>
      </c>
      <c r="B2315">
        <v>27</v>
      </c>
      <c r="C2315" t="s">
        <v>232</v>
      </c>
      <c r="D2315">
        <v>1148</v>
      </c>
      <c r="E2315" t="s">
        <v>9151</v>
      </c>
      <c r="F2315" t="s">
        <v>3128</v>
      </c>
      <c r="G2315">
        <v>1</v>
      </c>
    </row>
    <row r="2316" spans="1:7" x14ac:dyDescent="0.2">
      <c r="A2316" t="s">
        <v>9152</v>
      </c>
      <c r="B2316">
        <v>27</v>
      </c>
      <c r="C2316" t="s">
        <v>3173</v>
      </c>
      <c r="D2316">
        <v>3026</v>
      </c>
      <c r="E2316" t="s">
        <v>9153</v>
      </c>
      <c r="F2316" t="s">
        <v>3128</v>
      </c>
      <c r="G2316">
        <v>1</v>
      </c>
    </row>
    <row r="2317" spans="1:7" x14ac:dyDescent="0.2">
      <c r="A2317" t="s">
        <v>3621</v>
      </c>
      <c r="B2317">
        <v>27</v>
      </c>
      <c r="C2317" t="s">
        <v>3622</v>
      </c>
      <c r="D2317">
        <v>1469</v>
      </c>
      <c r="E2317" t="s">
        <v>3623</v>
      </c>
      <c r="F2317" t="s">
        <v>3128</v>
      </c>
      <c r="G2317">
        <v>1</v>
      </c>
    </row>
    <row r="2318" spans="1:7" x14ac:dyDescent="0.2">
      <c r="A2318" t="s">
        <v>2615</v>
      </c>
      <c r="B2318">
        <v>27</v>
      </c>
      <c r="C2318" t="s">
        <v>268</v>
      </c>
      <c r="D2318">
        <v>1283</v>
      </c>
      <c r="E2318" t="s">
        <v>2616</v>
      </c>
      <c r="F2318" t="s">
        <v>3128</v>
      </c>
      <c r="G2318">
        <v>1</v>
      </c>
    </row>
    <row r="2319" spans="1:7" x14ac:dyDescent="0.2">
      <c r="A2319" t="s">
        <v>11582</v>
      </c>
      <c r="B2319">
        <v>28</v>
      </c>
      <c r="C2319" t="s">
        <v>232</v>
      </c>
      <c r="D2319">
        <v>1562</v>
      </c>
      <c r="E2319" t="s">
        <v>11583</v>
      </c>
      <c r="F2319" t="s">
        <v>3128</v>
      </c>
      <c r="G2319">
        <v>1</v>
      </c>
    </row>
    <row r="2320" spans="1:7" x14ac:dyDescent="0.2">
      <c r="A2320" t="s">
        <v>9157</v>
      </c>
      <c r="B2320">
        <v>28</v>
      </c>
      <c r="C2320" t="s">
        <v>232</v>
      </c>
      <c r="D2320">
        <v>1901</v>
      </c>
      <c r="E2320" t="s">
        <v>9158</v>
      </c>
      <c r="F2320" t="s">
        <v>3128</v>
      </c>
      <c r="G2320">
        <v>1</v>
      </c>
    </row>
    <row r="2321" spans="1:7" x14ac:dyDescent="0.2">
      <c r="A2321" t="s">
        <v>11584</v>
      </c>
      <c r="B2321">
        <v>28</v>
      </c>
      <c r="C2321" t="s">
        <v>307</v>
      </c>
      <c r="D2321">
        <v>1505</v>
      </c>
      <c r="E2321" t="s">
        <v>11585</v>
      </c>
      <c r="F2321" t="s">
        <v>3128</v>
      </c>
      <c r="G2321">
        <v>1</v>
      </c>
    </row>
    <row r="2322" spans="1:7" x14ac:dyDescent="0.2">
      <c r="A2322" t="s">
        <v>11586</v>
      </c>
      <c r="B2322">
        <v>28</v>
      </c>
      <c r="C2322" t="s">
        <v>232</v>
      </c>
      <c r="D2322">
        <v>2819</v>
      </c>
      <c r="E2322" t="s">
        <v>11587</v>
      </c>
      <c r="F2322" t="s">
        <v>3128</v>
      </c>
      <c r="G2322">
        <v>1</v>
      </c>
    </row>
    <row r="2323" spans="1:7" x14ac:dyDescent="0.2">
      <c r="A2323" t="s">
        <v>9166</v>
      </c>
      <c r="B2323">
        <v>28</v>
      </c>
      <c r="C2323" t="s">
        <v>232</v>
      </c>
      <c r="D2323">
        <v>623</v>
      </c>
      <c r="E2323" t="s">
        <v>9167</v>
      </c>
      <c r="F2323" t="s">
        <v>3128</v>
      </c>
      <c r="G2323">
        <v>1</v>
      </c>
    </row>
    <row r="2324" spans="1:7" x14ac:dyDescent="0.2">
      <c r="A2324" t="s">
        <v>2652</v>
      </c>
      <c r="B2324">
        <v>28</v>
      </c>
      <c r="C2324" t="s">
        <v>2653</v>
      </c>
      <c r="D2324">
        <v>1241</v>
      </c>
      <c r="E2324" t="s">
        <v>2654</v>
      </c>
      <c r="F2324" t="s">
        <v>3128</v>
      </c>
      <c r="G2324">
        <v>1</v>
      </c>
    </row>
    <row r="2325" spans="1:7" x14ac:dyDescent="0.2">
      <c r="A2325" t="s">
        <v>11588</v>
      </c>
      <c r="B2325">
        <v>28</v>
      </c>
      <c r="C2325" t="s">
        <v>5049</v>
      </c>
      <c r="D2325">
        <v>2693</v>
      </c>
      <c r="E2325" t="s">
        <v>11589</v>
      </c>
      <c r="F2325" t="s">
        <v>3128</v>
      </c>
      <c r="G2325">
        <v>1</v>
      </c>
    </row>
    <row r="2326" spans="1:7" x14ac:dyDescent="0.2">
      <c r="A2326" t="s">
        <v>11590</v>
      </c>
      <c r="B2326">
        <v>28</v>
      </c>
      <c r="C2326" t="s">
        <v>232</v>
      </c>
      <c r="D2326">
        <v>4121</v>
      </c>
      <c r="E2326" t="s">
        <v>11591</v>
      </c>
      <c r="F2326" t="s">
        <v>3128</v>
      </c>
      <c r="G2326">
        <v>1</v>
      </c>
    </row>
    <row r="2327" spans="1:7" x14ac:dyDescent="0.2">
      <c r="A2327" t="s">
        <v>11592</v>
      </c>
      <c r="B2327">
        <v>28</v>
      </c>
      <c r="C2327" t="s">
        <v>538</v>
      </c>
      <c r="D2327">
        <v>4889</v>
      </c>
      <c r="E2327" t="s">
        <v>11593</v>
      </c>
      <c r="F2327" t="s">
        <v>3128</v>
      </c>
      <c r="G2327">
        <v>1</v>
      </c>
    </row>
    <row r="2328" spans="1:7" x14ac:dyDescent="0.2">
      <c r="A2328" t="s">
        <v>9180</v>
      </c>
      <c r="B2328">
        <v>28</v>
      </c>
      <c r="C2328" t="s">
        <v>232</v>
      </c>
      <c r="D2328">
        <v>2261</v>
      </c>
      <c r="E2328" t="s">
        <v>9181</v>
      </c>
      <c r="F2328" t="s">
        <v>3128</v>
      </c>
      <c r="G2328">
        <v>1</v>
      </c>
    </row>
    <row r="2329" spans="1:7" x14ac:dyDescent="0.2">
      <c r="A2329" t="s">
        <v>9182</v>
      </c>
      <c r="B2329">
        <v>28</v>
      </c>
      <c r="C2329" t="s">
        <v>9183</v>
      </c>
      <c r="D2329">
        <v>596</v>
      </c>
      <c r="E2329" t="s">
        <v>9184</v>
      </c>
      <c r="F2329" t="s">
        <v>3128</v>
      </c>
      <c r="G2329">
        <v>1</v>
      </c>
    </row>
    <row r="2330" spans="1:7" x14ac:dyDescent="0.2">
      <c r="A2330" t="s">
        <v>11594</v>
      </c>
      <c r="B2330">
        <v>28</v>
      </c>
      <c r="C2330" t="s">
        <v>11595</v>
      </c>
      <c r="D2330">
        <v>1883</v>
      </c>
      <c r="E2330" t="s">
        <v>11596</v>
      </c>
      <c r="F2330" t="s">
        <v>3128</v>
      </c>
      <c r="G2330">
        <v>1</v>
      </c>
    </row>
    <row r="2331" spans="1:7" x14ac:dyDescent="0.2">
      <c r="A2331" t="s">
        <v>11597</v>
      </c>
      <c r="B2331">
        <v>28</v>
      </c>
      <c r="C2331" t="s">
        <v>232</v>
      </c>
      <c r="D2331">
        <v>1553</v>
      </c>
      <c r="E2331" t="s">
        <v>11598</v>
      </c>
      <c r="F2331" t="s">
        <v>3128</v>
      </c>
      <c r="G2331">
        <v>1</v>
      </c>
    </row>
    <row r="2332" spans="1:7" x14ac:dyDescent="0.2">
      <c r="A2332" t="s">
        <v>11599</v>
      </c>
      <c r="B2332">
        <v>28</v>
      </c>
      <c r="C2332" t="s">
        <v>232</v>
      </c>
      <c r="D2332">
        <v>539</v>
      </c>
      <c r="E2332" t="s">
        <v>11600</v>
      </c>
      <c r="F2332" t="s">
        <v>3128</v>
      </c>
      <c r="G2332">
        <v>1</v>
      </c>
    </row>
    <row r="2333" spans="1:7" x14ac:dyDescent="0.2">
      <c r="A2333" t="s">
        <v>11601</v>
      </c>
      <c r="B2333">
        <v>29</v>
      </c>
      <c r="C2333" t="s">
        <v>11602</v>
      </c>
      <c r="D2333">
        <v>1616</v>
      </c>
      <c r="E2333" t="s">
        <v>11603</v>
      </c>
      <c r="F2333" t="s">
        <v>3128</v>
      </c>
      <c r="G2333">
        <v>1</v>
      </c>
    </row>
    <row r="2334" spans="1:7" x14ac:dyDescent="0.2">
      <c r="A2334" t="s">
        <v>11604</v>
      </c>
      <c r="B2334">
        <v>29</v>
      </c>
      <c r="C2334" t="s">
        <v>11605</v>
      </c>
      <c r="D2334">
        <v>1286</v>
      </c>
      <c r="E2334" t="s">
        <v>11606</v>
      </c>
      <c r="F2334" t="s">
        <v>3128</v>
      </c>
      <c r="G2334">
        <v>1</v>
      </c>
    </row>
    <row r="2335" spans="1:7" x14ac:dyDescent="0.2">
      <c r="A2335" t="s">
        <v>5832</v>
      </c>
      <c r="B2335">
        <v>29</v>
      </c>
      <c r="C2335" t="s">
        <v>5833</v>
      </c>
      <c r="D2335">
        <v>5600</v>
      </c>
      <c r="E2335" t="s">
        <v>5834</v>
      </c>
      <c r="F2335" t="s">
        <v>3128</v>
      </c>
      <c r="G2335">
        <v>1</v>
      </c>
    </row>
    <row r="2336" spans="1:7" x14ac:dyDescent="0.2">
      <c r="A2336" t="s">
        <v>9215</v>
      </c>
      <c r="B2336">
        <v>29</v>
      </c>
      <c r="C2336" t="s">
        <v>9216</v>
      </c>
      <c r="D2336">
        <v>2567</v>
      </c>
      <c r="E2336" t="s">
        <v>9217</v>
      </c>
      <c r="F2336" t="s">
        <v>3128</v>
      </c>
      <c r="G2336">
        <v>1</v>
      </c>
    </row>
    <row r="2337" spans="1:7" x14ac:dyDescent="0.2">
      <c r="A2337" t="s">
        <v>4167</v>
      </c>
      <c r="B2337">
        <v>29</v>
      </c>
      <c r="C2337" t="s">
        <v>4168</v>
      </c>
      <c r="D2337">
        <v>1763</v>
      </c>
      <c r="E2337" t="s">
        <v>4169</v>
      </c>
      <c r="F2337" t="s">
        <v>3128</v>
      </c>
      <c r="G2337">
        <v>1</v>
      </c>
    </row>
    <row r="2338" spans="1:7" x14ac:dyDescent="0.2">
      <c r="A2338" t="s">
        <v>9220</v>
      </c>
      <c r="B2338">
        <v>29</v>
      </c>
      <c r="C2338" t="s">
        <v>232</v>
      </c>
      <c r="D2338">
        <v>905</v>
      </c>
      <c r="E2338" t="s">
        <v>9221</v>
      </c>
      <c r="F2338" t="s">
        <v>3128</v>
      </c>
      <c r="G2338">
        <v>1</v>
      </c>
    </row>
    <row r="2339" spans="1:7" x14ac:dyDescent="0.2">
      <c r="A2339" t="s">
        <v>5868</v>
      </c>
      <c r="B2339">
        <v>29</v>
      </c>
      <c r="C2339" t="s">
        <v>232</v>
      </c>
      <c r="D2339">
        <v>2135</v>
      </c>
      <c r="E2339" t="s">
        <v>5869</v>
      </c>
      <c r="F2339" t="s">
        <v>3128</v>
      </c>
      <c r="G2339">
        <v>1</v>
      </c>
    </row>
    <row r="2340" spans="1:7" x14ac:dyDescent="0.2">
      <c r="A2340" t="s">
        <v>11607</v>
      </c>
      <c r="B2340">
        <v>29</v>
      </c>
      <c r="C2340" t="s">
        <v>232</v>
      </c>
      <c r="D2340">
        <v>368</v>
      </c>
      <c r="E2340" t="s">
        <v>11608</v>
      </c>
      <c r="F2340" t="s">
        <v>3128</v>
      </c>
      <c r="G2340">
        <v>1</v>
      </c>
    </row>
    <row r="2341" spans="1:7" x14ac:dyDescent="0.2">
      <c r="A2341" t="s">
        <v>11609</v>
      </c>
      <c r="B2341">
        <v>29</v>
      </c>
      <c r="C2341" t="s">
        <v>11610</v>
      </c>
      <c r="D2341">
        <v>1706</v>
      </c>
      <c r="E2341" t="s">
        <v>11611</v>
      </c>
      <c r="F2341" t="s">
        <v>3128</v>
      </c>
      <c r="G2341">
        <v>1</v>
      </c>
    </row>
    <row r="2342" spans="1:7" x14ac:dyDescent="0.2">
      <c r="A2342" t="s">
        <v>11612</v>
      </c>
      <c r="B2342">
        <v>29</v>
      </c>
      <c r="C2342" t="s">
        <v>3644</v>
      </c>
      <c r="D2342">
        <v>974</v>
      </c>
      <c r="E2342" t="s">
        <v>11613</v>
      </c>
      <c r="F2342" t="s">
        <v>3128</v>
      </c>
      <c r="G2342">
        <v>1</v>
      </c>
    </row>
    <row r="2343" spans="1:7" x14ac:dyDescent="0.2">
      <c r="A2343" t="s">
        <v>9230</v>
      </c>
      <c r="B2343">
        <v>29</v>
      </c>
      <c r="C2343" t="s">
        <v>232</v>
      </c>
      <c r="D2343">
        <v>368</v>
      </c>
      <c r="E2343" t="s">
        <v>9231</v>
      </c>
      <c r="F2343" t="s">
        <v>3128</v>
      </c>
      <c r="G2343">
        <v>1</v>
      </c>
    </row>
    <row r="2344" spans="1:7" x14ac:dyDescent="0.2">
      <c r="A2344" t="s">
        <v>11614</v>
      </c>
      <c r="B2344">
        <v>29</v>
      </c>
      <c r="C2344" t="s">
        <v>11615</v>
      </c>
      <c r="D2344">
        <v>3713</v>
      </c>
      <c r="E2344" t="s">
        <v>11616</v>
      </c>
      <c r="F2344" t="s">
        <v>3128</v>
      </c>
      <c r="G2344">
        <v>1</v>
      </c>
    </row>
    <row r="2345" spans="1:7" x14ac:dyDescent="0.2">
      <c r="A2345" t="s">
        <v>5926</v>
      </c>
      <c r="B2345">
        <v>29</v>
      </c>
      <c r="C2345" t="s">
        <v>232</v>
      </c>
      <c r="D2345">
        <v>3245</v>
      </c>
      <c r="E2345" t="s">
        <v>5927</v>
      </c>
      <c r="F2345" t="s">
        <v>3128</v>
      </c>
      <c r="G2345">
        <v>1</v>
      </c>
    </row>
    <row r="2346" spans="1:7" x14ac:dyDescent="0.2">
      <c r="A2346" t="s">
        <v>11617</v>
      </c>
      <c r="B2346">
        <v>30</v>
      </c>
      <c r="C2346" t="s">
        <v>11618</v>
      </c>
      <c r="D2346">
        <v>1124</v>
      </c>
      <c r="E2346" t="s">
        <v>11619</v>
      </c>
      <c r="F2346" t="s">
        <v>3128</v>
      </c>
      <c r="G2346">
        <v>1</v>
      </c>
    </row>
    <row r="2347" spans="1:7" x14ac:dyDescent="0.2">
      <c r="A2347" t="s">
        <v>11620</v>
      </c>
      <c r="B2347">
        <v>30</v>
      </c>
      <c r="C2347" t="s">
        <v>3961</v>
      </c>
      <c r="D2347">
        <v>3398</v>
      </c>
      <c r="E2347" t="s">
        <v>11621</v>
      </c>
      <c r="F2347" t="s">
        <v>3128</v>
      </c>
      <c r="G2347">
        <v>1</v>
      </c>
    </row>
    <row r="2348" spans="1:7" x14ac:dyDescent="0.2">
      <c r="A2348" t="s">
        <v>5949</v>
      </c>
      <c r="B2348">
        <v>30</v>
      </c>
      <c r="C2348" t="s">
        <v>232</v>
      </c>
      <c r="D2348">
        <v>1454</v>
      </c>
      <c r="E2348" t="s">
        <v>5950</v>
      </c>
      <c r="F2348" t="s">
        <v>3128</v>
      </c>
      <c r="G2348">
        <v>1</v>
      </c>
    </row>
    <row r="2349" spans="1:7" x14ac:dyDescent="0.2">
      <c r="A2349" t="s">
        <v>11622</v>
      </c>
      <c r="B2349">
        <v>30</v>
      </c>
      <c r="C2349" t="s">
        <v>232</v>
      </c>
      <c r="D2349">
        <v>749</v>
      </c>
      <c r="E2349" t="s">
        <v>11623</v>
      </c>
      <c r="F2349" t="s">
        <v>3128</v>
      </c>
      <c r="G2349">
        <v>1</v>
      </c>
    </row>
    <row r="2350" spans="1:7" x14ac:dyDescent="0.2">
      <c r="A2350" t="s">
        <v>11624</v>
      </c>
      <c r="B2350">
        <v>30</v>
      </c>
      <c r="C2350" t="s">
        <v>11625</v>
      </c>
      <c r="D2350">
        <v>2285</v>
      </c>
      <c r="E2350" t="s">
        <v>11626</v>
      </c>
      <c r="F2350" t="s">
        <v>3128</v>
      </c>
      <c r="G2350">
        <v>1</v>
      </c>
    </row>
    <row r="2351" spans="1:7" x14ac:dyDescent="0.2">
      <c r="A2351" t="s">
        <v>11627</v>
      </c>
      <c r="B2351">
        <v>30</v>
      </c>
      <c r="C2351" t="s">
        <v>538</v>
      </c>
      <c r="D2351">
        <v>1835</v>
      </c>
      <c r="E2351" t="s">
        <v>11628</v>
      </c>
      <c r="F2351" t="s">
        <v>3128</v>
      </c>
      <c r="G2351">
        <v>1</v>
      </c>
    </row>
    <row r="2352" spans="1:7" x14ac:dyDescent="0.2">
      <c r="A2352" t="s">
        <v>11629</v>
      </c>
      <c r="B2352">
        <v>30</v>
      </c>
      <c r="C2352" t="s">
        <v>336</v>
      </c>
      <c r="D2352">
        <v>1859</v>
      </c>
      <c r="E2352" t="s">
        <v>11630</v>
      </c>
      <c r="F2352" t="s">
        <v>3128</v>
      </c>
      <c r="G2352">
        <v>1</v>
      </c>
    </row>
    <row r="2353" spans="1:7" x14ac:dyDescent="0.2">
      <c r="A2353" t="s">
        <v>11631</v>
      </c>
      <c r="B2353">
        <v>30</v>
      </c>
      <c r="C2353" t="s">
        <v>8453</v>
      </c>
      <c r="D2353">
        <v>2048</v>
      </c>
      <c r="E2353" t="s">
        <v>11632</v>
      </c>
      <c r="F2353" t="s">
        <v>3128</v>
      </c>
      <c r="G2353">
        <v>1</v>
      </c>
    </row>
    <row r="2354" spans="1:7" x14ac:dyDescent="0.2">
      <c r="A2354" t="s">
        <v>11633</v>
      </c>
      <c r="B2354">
        <v>30</v>
      </c>
      <c r="C2354" t="s">
        <v>307</v>
      </c>
      <c r="D2354">
        <v>3626</v>
      </c>
      <c r="E2354" t="s">
        <v>11634</v>
      </c>
      <c r="F2354" t="s">
        <v>3128</v>
      </c>
      <c r="G2354">
        <v>1</v>
      </c>
    </row>
    <row r="2355" spans="1:7" x14ac:dyDescent="0.2">
      <c r="A2355" t="s">
        <v>11635</v>
      </c>
      <c r="B2355">
        <v>30</v>
      </c>
      <c r="C2355" t="s">
        <v>232</v>
      </c>
      <c r="D2355">
        <v>1910</v>
      </c>
      <c r="E2355" t="s">
        <v>11636</v>
      </c>
      <c r="F2355" t="s">
        <v>3128</v>
      </c>
      <c r="G2355">
        <v>1</v>
      </c>
    </row>
    <row r="2356" spans="1:7" x14ac:dyDescent="0.2">
      <c r="A2356" t="s">
        <v>11637</v>
      </c>
      <c r="B2356">
        <v>30</v>
      </c>
      <c r="C2356" t="s">
        <v>538</v>
      </c>
      <c r="D2356">
        <v>2966</v>
      </c>
      <c r="E2356" t="s">
        <v>11638</v>
      </c>
      <c r="F2356" t="s">
        <v>3128</v>
      </c>
      <c r="G2356">
        <v>1</v>
      </c>
    </row>
    <row r="2357" spans="1:7" x14ac:dyDescent="0.2">
      <c r="A2357" t="s">
        <v>11639</v>
      </c>
      <c r="B2357">
        <v>30</v>
      </c>
      <c r="C2357" t="s">
        <v>232</v>
      </c>
      <c r="D2357">
        <v>1481</v>
      </c>
      <c r="E2357" t="s">
        <v>11640</v>
      </c>
      <c r="F2357" t="s">
        <v>3128</v>
      </c>
      <c r="G2357">
        <v>1</v>
      </c>
    </row>
    <row r="2358" spans="1:7" x14ac:dyDescent="0.2">
      <c r="A2358" t="s">
        <v>6030</v>
      </c>
      <c r="B2358">
        <v>30</v>
      </c>
      <c r="C2358" t="s">
        <v>232</v>
      </c>
      <c r="D2358">
        <v>1265</v>
      </c>
      <c r="E2358" t="s">
        <v>6031</v>
      </c>
      <c r="F2358" t="s">
        <v>3128</v>
      </c>
      <c r="G2358">
        <v>1</v>
      </c>
    </row>
    <row r="2359" spans="1:7" x14ac:dyDescent="0.2">
      <c r="A2359" t="s">
        <v>6032</v>
      </c>
      <c r="B2359">
        <v>30</v>
      </c>
      <c r="C2359" t="s">
        <v>232</v>
      </c>
      <c r="D2359">
        <v>1172</v>
      </c>
      <c r="E2359" t="s">
        <v>6033</v>
      </c>
      <c r="F2359" t="s">
        <v>3128</v>
      </c>
      <c r="G2359">
        <v>1</v>
      </c>
    </row>
    <row r="2360" spans="1:7" x14ac:dyDescent="0.2">
      <c r="A2360" t="s">
        <v>11641</v>
      </c>
      <c r="B2360">
        <v>30</v>
      </c>
      <c r="C2360" t="s">
        <v>232</v>
      </c>
      <c r="D2360">
        <v>614</v>
      </c>
      <c r="E2360" t="s">
        <v>11642</v>
      </c>
      <c r="F2360" t="s">
        <v>3128</v>
      </c>
      <c r="G2360">
        <v>1</v>
      </c>
    </row>
    <row r="2361" spans="1:7" x14ac:dyDescent="0.2">
      <c r="A2361" t="s">
        <v>4204</v>
      </c>
      <c r="B2361">
        <v>30</v>
      </c>
      <c r="C2361" t="s">
        <v>4205</v>
      </c>
      <c r="D2361">
        <v>2903</v>
      </c>
      <c r="E2361" t="s">
        <v>4206</v>
      </c>
      <c r="F2361" t="s">
        <v>3128</v>
      </c>
      <c r="G2361">
        <v>1</v>
      </c>
    </row>
    <row r="2362" spans="1:7" x14ac:dyDescent="0.2">
      <c r="A2362" t="s">
        <v>6068</v>
      </c>
      <c r="B2362">
        <v>30</v>
      </c>
      <c r="C2362" t="s">
        <v>6069</v>
      </c>
      <c r="D2362">
        <v>1289</v>
      </c>
      <c r="E2362" t="s">
        <v>6070</v>
      </c>
      <c r="F2362" t="s">
        <v>3128</v>
      </c>
      <c r="G2362">
        <v>1</v>
      </c>
    </row>
    <row r="2363" spans="1:7" x14ac:dyDescent="0.2">
      <c r="A2363" t="s">
        <v>6071</v>
      </c>
      <c r="B2363">
        <v>30</v>
      </c>
      <c r="C2363" t="s">
        <v>6072</v>
      </c>
      <c r="D2363">
        <v>2177</v>
      </c>
      <c r="E2363" t="s">
        <v>6073</v>
      </c>
      <c r="F2363" t="s">
        <v>3128</v>
      </c>
      <c r="G2363">
        <v>1</v>
      </c>
    </row>
    <row r="2364" spans="1:7" x14ac:dyDescent="0.2">
      <c r="A2364" t="s">
        <v>11643</v>
      </c>
      <c r="B2364">
        <v>30</v>
      </c>
      <c r="C2364" t="s">
        <v>11644</v>
      </c>
      <c r="D2364">
        <v>1583</v>
      </c>
      <c r="E2364" t="s">
        <v>11645</v>
      </c>
      <c r="F2364" t="s">
        <v>3128</v>
      </c>
      <c r="G2364">
        <v>1</v>
      </c>
    </row>
    <row r="2365" spans="1:7" x14ac:dyDescent="0.2">
      <c r="A2365" t="s">
        <v>11646</v>
      </c>
      <c r="B2365">
        <v>31</v>
      </c>
      <c r="C2365" t="s">
        <v>396</v>
      </c>
      <c r="D2365">
        <v>86</v>
      </c>
      <c r="E2365" t="s">
        <v>11647</v>
      </c>
      <c r="F2365" t="s">
        <v>3128</v>
      </c>
      <c r="G2365">
        <v>1</v>
      </c>
    </row>
    <row r="2366" spans="1:7" x14ac:dyDescent="0.2">
      <c r="A2366" t="s">
        <v>6101</v>
      </c>
      <c r="B2366">
        <v>32</v>
      </c>
      <c r="C2366" t="s">
        <v>6102</v>
      </c>
      <c r="D2366">
        <v>3230</v>
      </c>
      <c r="E2366" t="s">
        <v>6103</v>
      </c>
      <c r="F2366" t="s">
        <v>3128</v>
      </c>
      <c r="G2366">
        <v>1</v>
      </c>
    </row>
    <row r="2367" spans="1:7" x14ac:dyDescent="0.2">
      <c r="A2367" t="s">
        <v>4209</v>
      </c>
      <c r="B2367">
        <v>32</v>
      </c>
      <c r="C2367" t="s">
        <v>232</v>
      </c>
      <c r="D2367">
        <v>5360</v>
      </c>
      <c r="E2367" t="s">
        <v>4210</v>
      </c>
      <c r="F2367" t="s">
        <v>3128</v>
      </c>
      <c r="G2367">
        <v>1</v>
      </c>
    </row>
    <row r="2368" spans="1:7" x14ac:dyDescent="0.2">
      <c r="A2368" t="s">
        <v>11648</v>
      </c>
      <c r="B2368">
        <v>32</v>
      </c>
      <c r="C2368" t="s">
        <v>232</v>
      </c>
      <c r="D2368">
        <v>2288</v>
      </c>
      <c r="E2368" t="s">
        <v>11649</v>
      </c>
      <c r="F2368" t="s">
        <v>3128</v>
      </c>
      <c r="G2368">
        <v>1</v>
      </c>
    </row>
    <row r="2369" spans="1:7" x14ac:dyDescent="0.2">
      <c r="A2369" t="s">
        <v>11650</v>
      </c>
      <c r="B2369">
        <v>32</v>
      </c>
      <c r="C2369" t="s">
        <v>232</v>
      </c>
      <c r="D2369">
        <v>2282</v>
      </c>
      <c r="E2369" t="s">
        <v>11651</v>
      </c>
      <c r="F2369" t="s">
        <v>3128</v>
      </c>
      <c r="G2369">
        <v>1</v>
      </c>
    </row>
    <row r="2370" spans="1:7" x14ac:dyDescent="0.2">
      <c r="A2370" t="s">
        <v>11652</v>
      </c>
      <c r="B2370">
        <v>32</v>
      </c>
      <c r="C2370" t="s">
        <v>232</v>
      </c>
      <c r="D2370">
        <v>782</v>
      </c>
      <c r="E2370" t="s">
        <v>11653</v>
      </c>
      <c r="F2370" t="s">
        <v>3128</v>
      </c>
      <c r="G2370">
        <v>1</v>
      </c>
    </row>
    <row r="2371" spans="1:7" x14ac:dyDescent="0.2">
      <c r="A2371" t="s">
        <v>9296</v>
      </c>
      <c r="B2371">
        <v>32</v>
      </c>
      <c r="C2371" t="s">
        <v>9297</v>
      </c>
      <c r="D2371">
        <v>2372</v>
      </c>
      <c r="E2371" t="s">
        <v>9298</v>
      </c>
      <c r="F2371" t="s">
        <v>3128</v>
      </c>
      <c r="G2371">
        <v>1</v>
      </c>
    </row>
    <row r="2372" spans="1:7" x14ac:dyDescent="0.2">
      <c r="A2372" t="s">
        <v>9301</v>
      </c>
      <c r="B2372">
        <v>32</v>
      </c>
      <c r="C2372" t="s">
        <v>412</v>
      </c>
      <c r="D2372">
        <v>1205</v>
      </c>
      <c r="E2372" t="s">
        <v>9302</v>
      </c>
      <c r="F2372" t="s">
        <v>3128</v>
      </c>
      <c r="G2372">
        <v>1</v>
      </c>
    </row>
    <row r="2373" spans="1:7" x14ac:dyDescent="0.2">
      <c r="A2373" t="s">
        <v>9310</v>
      </c>
      <c r="B2373">
        <v>32</v>
      </c>
      <c r="C2373" t="s">
        <v>9311</v>
      </c>
      <c r="D2373">
        <v>1541</v>
      </c>
      <c r="E2373" t="s">
        <v>9312</v>
      </c>
      <c r="F2373" t="s">
        <v>3128</v>
      </c>
      <c r="G2373">
        <v>1</v>
      </c>
    </row>
    <row r="2374" spans="1:7" x14ac:dyDescent="0.2">
      <c r="A2374" t="s">
        <v>11654</v>
      </c>
      <c r="B2374">
        <v>32</v>
      </c>
      <c r="C2374" t="s">
        <v>232</v>
      </c>
      <c r="D2374">
        <v>476</v>
      </c>
      <c r="E2374" t="s">
        <v>11655</v>
      </c>
      <c r="F2374" t="s">
        <v>3128</v>
      </c>
      <c r="G2374">
        <v>1</v>
      </c>
    </row>
    <row r="2375" spans="1:7" x14ac:dyDescent="0.2">
      <c r="A2375" t="s">
        <v>11656</v>
      </c>
      <c r="B2375">
        <v>32</v>
      </c>
      <c r="C2375" t="s">
        <v>11657</v>
      </c>
      <c r="D2375">
        <v>833</v>
      </c>
      <c r="E2375" t="s">
        <v>11658</v>
      </c>
      <c r="F2375" t="s">
        <v>3128</v>
      </c>
      <c r="G2375">
        <v>1</v>
      </c>
    </row>
    <row r="2376" spans="1:7" x14ac:dyDescent="0.2">
      <c r="A2376" t="s">
        <v>11659</v>
      </c>
      <c r="B2376">
        <v>32</v>
      </c>
      <c r="C2376" t="s">
        <v>232</v>
      </c>
      <c r="D2376">
        <v>1835</v>
      </c>
      <c r="E2376" t="s">
        <v>11660</v>
      </c>
      <c r="F2376" t="s">
        <v>3128</v>
      </c>
      <c r="G2376">
        <v>1</v>
      </c>
    </row>
    <row r="2377" spans="1:7" x14ac:dyDescent="0.2">
      <c r="A2377" t="s">
        <v>9320</v>
      </c>
      <c r="B2377">
        <v>32</v>
      </c>
      <c r="C2377" t="s">
        <v>9321</v>
      </c>
      <c r="D2377">
        <v>1022</v>
      </c>
      <c r="E2377" t="s">
        <v>9322</v>
      </c>
      <c r="F2377" t="s">
        <v>3128</v>
      </c>
      <c r="G2377">
        <v>1</v>
      </c>
    </row>
    <row r="2378" spans="1:7" x14ac:dyDescent="0.2">
      <c r="A2378" t="s">
        <v>9323</v>
      </c>
      <c r="B2378">
        <v>32</v>
      </c>
      <c r="C2378" t="s">
        <v>9324</v>
      </c>
      <c r="D2378">
        <v>1952</v>
      </c>
      <c r="E2378" t="s">
        <v>9325</v>
      </c>
      <c r="F2378" t="s">
        <v>3128</v>
      </c>
      <c r="G2378">
        <v>1</v>
      </c>
    </row>
    <row r="2379" spans="1:7" x14ac:dyDescent="0.2">
      <c r="A2379" t="s">
        <v>11661</v>
      </c>
      <c r="B2379">
        <v>32</v>
      </c>
      <c r="C2379" t="s">
        <v>232</v>
      </c>
      <c r="D2379">
        <v>1997</v>
      </c>
      <c r="E2379" t="s">
        <v>11662</v>
      </c>
      <c r="F2379" t="s">
        <v>3128</v>
      </c>
      <c r="G2379">
        <v>1</v>
      </c>
    </row>
    <row r="2380" spans="1:7" x14ac:dyDescent="0.2">
      <c r="A2380" t="s">
        <v>11663</v>
      </c>
      <c r="B2380">
        <v>32</v>
      </c>
      <c r="C2380" t="s">
        <v>232</v>
      </c>
      <c r="D2380">
        <v>1910</v>
      </c>
      <c r="E2380" t="s">
        <v>11664</v>
      </c>
      <c r="F2380" t="s">
        <v>3128</v>
      </c>
      <c r="G2380">
        <v>1</v>
      </c>
    </row>
    <row r="2381" spans="1:7" x14ac:dyDescent="0.2">
      <c r="A2381" t="s">
        <v>11665</v>
      </c>
      <c r="B2381">
        <v>32</v>
      </c>
      <c r="C2381" t="s">
        <v>232</v>
      </c>
      <c r="D2381">
        <v>3440</v>
      </c>
      <c r="E2381" t="s">
        <v>11666</v>
      </c>
      <c r="F2381" t="s">
        <v>3128</v>
      </c>
      <c r="G2381">
        <v>1</v>
      </c>
    </row>
    <row r="2382" spans="1:7" x14ac:dyDescent="0.2">
      <c r="A2382" t="s">
        <v>11667</v>
      </c>
      <c r="B2382">
        <v>32</v>
      </c>
      <c r="C2382" t="s">
        <v>232</v>
      </c>
      <c r="D2382">
        <v>443</v>
      </c>
      <c r="E2382" t="s">
        <v>11668</v>
      </c>
      <c r="F2382" t="s">
        <v>3128</v>
      </c>
      <c r="G2382">
        <v>1</v>
      </c>
    </row>
    <row r="2383" spans="1:7" x14ac:dyDescent="0.2">
      <c r="A2383" t="s">
        <v>11669</v>
      </c>
      <c r="B2383">
        <v>32</v>
      </c>
      <c r="C2383" t="s">
        <v>232</v>
      </c>
      <c r="D2383">
        <v>467</v>
      </c>
      <c r="E2383" t="s">
        <v>11670</v>
      </c>
      <c r="F2383" t="s">
        <v>3128</v>
      </c>
      <c r="G2383">
        <v>1</v>
      </c>
    </row>
    <row r="2384" spans="1:7" x14ac:dyDescent="0.2">
      <c r="A2384" t="s">
        <v>11671</v>
      </c>
      <c r="B2384">
        <v>33</v>
      </c>
      <c r="C2384" t="s">
        <v>11672</v>
      </c>
      <c r="D2384">
        <v>923</v>
      </c>
      <c r="E2384" t="s">
        <v>11673</v>
      </c>
      <c r="F2384" t="s">
        <v>3128</v>
      </c>
      <c r="G2384">
        <v>1</v>
      </c>
    </row>
    <row r="2385" spans="1:7" x14ac:dyDescent="0.2">
      <c r="A2385" t="s">
        <v>4248</v>
      </c>
      <c r="B2385">
        <v>33</v>
      </c>
      <c r="C2385" t="s">
        <v>232</v>
      </c>
      <c r="D2385">
        <v>1664</v>
      </c>
      <c r="E2385" t="s">
        <v>4249</v>
      </c>
      <c r="F2385" t="s">
        <v>3128</v>
      </c>
      <c r="G2385">
        <v>1</v>
      </c>
    </row>
    <row r="2386" spans="1:7" x14ac:dyDescent="0.2">
      <c r="A2386" t="s">
        <v>6273</v>
      </c>
      <c r="B2386">
        <v>33</v>
      </c>
      <c r="C2386" t="s">
        <v>6274</v>
      </c>
      <c r="D2386">
        <v>1805</v>
      </c>
      <c r="E2386" t="s">
        <v>6275</v>
      </c>
      <c r="F2386" t="s">
        <v>3128</v>
      </c>
      <c r="G2386">
        <v>1</v>
      </c>
    </row>
    <row r="2387" spans="1:7" x14ac:dyDescent="0.2">
      <c r="A2387" t="s">
        <v>11674</v>
      </c>
      <c r="B2387">
        <v>33</v>
      </c>
      <c r="C2387" t="s">
        <v>232</v>
      </c>
      <c r="D2387">
        <v>1016</v>
      </c>
      <c r="E2387" t="s">
        <v>11675</v>
      </c>
      <c r="F2387" t="s">
        <v>3128</v>
      </c>
      <c r="G2387">
        <v>1</v>
      </c>
    </row>
    <row r="2388" spans="1:7" x14ac:dyDescent="0.2">
      <c r="A2388" t="s">
        <v>9355</v>
      </c>
      <c r="B2388">
        <v>33</v>
      </c>
      <c r="C2388" t="s">
        <v>9356</v>
      </c>
      <c r="D2388">
        <v>1490</v>
      </c>
      <c r="E2388" t="s">
        <v>9357</v>
      </c>
      <c r="F2388" t="s">
        <v>3128</v>
      </c>
      <c r="G2388">
        <v>1</v>
      </c>
    </row>
    <row r="2389" spans="1:7" x14ac:dyDescent="0.2">
      <c r="A2389" t="s">
        <v>11676</v>
      </c>
      <c r="B2389">
        <v>33</v>
      </c>
      <c r="C2389" t="s">
        <v>11677</v>
      </c>
      <c r="D2389">
        <v>1889</v>
      </c>
      <c r="E2389" t="s">
        <v>11678</v>
      </c>
      <c r="F2389" t="s">
        <v>3128</v>
      </c>
      <c r="G2389">
        <v>1</v>
      </c>
    </row>
    <row r="2390" spans="1:7" x14ac:dyDescent="0.2">
      <c r="A2390" t="s">
        <v>4256</v>
      </c>
      <c r="B2390">
        <v>33</v>
      </c>
      <c r="C2390" t="s">
        <v>232</v>
      </c>
      <c r="D2390">
        <v>1121</v>
      </c>
      <c r="E2390" t="s">
        <v>4257</v>
      </c>
      <c r="F2390" t="s">
        <v>3128</v>
      </c>
      <c r="G2390">
        <v>1</v>
      </c>
    </row>
    <row r="2391" spans="1:7" x14ac:dyDescent="0.2">
      <c r="A2391" t="s">
        <v>6292</v>
      </c>
      <c r="B2391">
        <v>33</v>
      </c>
      <c r="C2391" t="s">
        <v>6293</v>
      </c>
      <c r="D2391">
        <v>1055</v>
      </c>
      <c r="E2391" t="s">
        <v>6294</v>
      </c>
      <c r="F2391" t="s">
        <v>3128</v>
      </c>
      <c r="G2391">
        <v>1</v>
      </c>
    </row>
    <row r="2392" spans="1:7" x14ac:dyDescent="0.2">
      <c r="A2392" t="s">
        <v>11679</v>
      </c>
      <c r="B2392">
        <v>33</v>
      </c>
      <c r="C2392" t="s">
        <v>232</v>
      </c>
      <c r="D2392">
        <v>1040</v>
      </c>
      <c r="E2392" t="s">
        <v>11680</v>
      </c>
      <c r="F2392" t="s">
        <v>3128</v>
      </c>
      <c r="G2392">
        <v>1</v>
      </c>
    </row>
    <row r="2393" spans="1:7" x14ac:dyDescent="0.2">
      <c r="A2393" t="s">
        <v>7767</v>
      </c>
      <c r="B2393">
        <v>33</v>
      </c>
      <c r="C2393" t="s">
        <v>232</v>
      </c>
      <c r="D2393">
        <v>1274</v>
      </c>
      <c r="E2393" t="s">
        <v>7768</v>
      </c>
      <c r="F2393" t="s">
        <v>3128</v>
      </c>
      <c r="G2393">
        <v>1</v>
      </c>
    </row>
    <row r="2394" spans="1:7" x14ac:dyDescent="0.2">
      <c r="A2394" t="s">
        <v>11681</v>
      </c>
      <c r="B2394">
        <v>33</v>
      </c>
      <c r="C2394" t="s">
        <v>11682</v>
      </c>
      <c r="D2394">
        <v>662</v>
      </c>
      <c r="E2394" t="s">
        <v>11683</v>
      </c>
      <c r="F2394" t="s">
        <v>3128</v>
      </c>
      <c r="G2394">
        <v>1</v>
      </c>
    </row>
    <row r="2395" spans="1:7" x14ac:dyDescent="0.2">
      <c r="A2395" t="s">
        <v>8375</v>
      </c>
      <c r="B2395">
        <v>33</v>
      </c>
      <c r="C2395" t="s">
        <v>232</v>
      </c>
      <c r="D2395">
        <v>2762</v>
      </c>
      <c r="E2395" t="s">
        <v>8376</v>
      </c>
      <c r="F2395" t="s">
        <v>3128</v>
      </c>
      <c r="G2395">
        <v>1</v>
      </c>
    </row>
    <row r="2396" spans="1:7" x14ac:dyDescent="0.2">
      <c r="A2396" t="s">
        <v>4282</v>
      </c>
      <c r="B2396">
        <v>33</v>
      </c>
      <c r="C2396" t="s">
        <v>232</v>
      </c>
      <c r="D2396">
        <v>1577</v>
      </c>
      <c r="E2396" t="s">
        <v>4283</v>
      </c>
      <c r="F2396" t="s">
        <v>3128</v>
      </c>
      <c r="G2396">
        <v>1</v>
      </c>
    </row>
    <row r="2397" spans="1:7" x14ac:dyDescent="0.2">
      <c r="A2397" t="s">
        <v>11684</v>
      </c>
      <c r="B2397">
        <v>33</v>
      </c>
      <c r="C2397" t="s">
        <v>11685</v>
      </c>
      <c r="D2397">
        <v>6224</v>
      </c>
      <c r="E2397" t="s">
        <v>11686</v>
      </c>
      <c r="F2397" t="s">
        <v>3128</v>
      </c>
      <c r="G2397">
        <v>1</v>
      </c>
    </row>
    <row r="2398" spans="1:7" x14ac:dyDescent="0.2">
      <c r="A2398" t="s">
        <v>9397</v>
      </c>
      <c r="B2398">
        <v>33</v>
      </c>
      <c r="C2398" t="s">
        <v>9398</v>
      </c>
      <c r="D2398">
        <v>4013</v>
      </c>
      <c r="E2398" t="s">
        <v>9399</v>
      </c>
      <c r="F2398" t="s">
        <v>3128</v>
      </c>
      <c r="G2398">
        <v>1</v>
      </c>
    </row>
    <row r="2399" spans="1:7" x14ac:dyDescent="0.2">
      <c r="A2399" t="s">
        <v>11687</v>
      </c>
      <c r="B2399">
        <v>33</v>
      </c>
      <c r="C2399" t="s">
        <v>11688</v>
      </c>
      <c r="D2399">
        <v>1004</v>
      </c>
      <c r="E2399" t="s">
        <v>11689</v>
      </c>
      <c r="F2399" t="s">
        <v>3128</v>
      </c>
      <c r="G2399">
        <v>1</v>
      </c>
    </row>
    <row r="2400" spans="1:7" x14ac:dyDescent="0.2">
      <c r="A2400" t="s">
        <v>11690</v>
      </c>
      <c r="B2400">
        <v>34</v>
      </c>
      <c r="C2400" t="s">
        <v>598</v>
      </c>
      <c r="D2400">
        <v>4658</v>
      </c>
      <c r="E2400" t="s">
        <v>11691</v>
      </c>
      <c r="F2400" t="s">
        <v>3128</v>
      </c>
      <c r="G2400">
        <v>1</v>
      </c>
    </row>
    <row r="2401" spans="1:7" x14ac:dyDescent="0.2">
      <c r="A2401" t="s">
        <v>11692</v>
      </c>
      <c r="B2401">
        <v>34</v>
      </c>
      <c r="C2401" t="s">
        <v>232</v>
      </c>
      <c r="D2401">
        <v>2288</v>
      </c>
      <c r="E2401" t="s">
        <v>11693</v>
      </c>
      <c r="F2401" t="s">
        <v>3128</v>
      </c>
      <c r="G2401">
        <v>1</v>
      </c>
    </row>
    <row r="2402" spans="1:7" x14ac:dyDescent="0.2">
      <c r="A2402" t="s">
        <v>11694</v>
      </c>
      <c r="B2402">
        <v>34</v>
      </c>
      <c r="C2402" t="s">
        <v>11695</v>
      </c>
      <c r="D2402">
        <v>1805</v>
      </c>
      <c r="E2402" t="s">
        <v>11696</v>
      </c>
      <c r="F2402" t="s">
        <v>3128</v>
      </c>
      <c r="G2402">
        <v>1</v>
      </c>
    </row>
    <row r="2403" spans="1:7" x14ac:dyDescent="0.2">
      <c r="A2403" t="s">
        <v>9412</v>
      </c>
      <c r="B2403">
        <v>34</v>
      </c>
      <c r="C2403" t="s">
        <v>9413</v>
      </c>
      <c r="D2403">
        <v>2612</v>
      </c>
      <c r="E2403" t="s">
        <v>9414</v>
      </c>
      <c r="F2403" t="s">
        <v>3128</v>
      </c>
      <c r="G2403">
        <v>1</v>
      </c>
    </row>
    <row r="2404" spans="1:7" x14ac:dyDescent="0.2">
      <c r="A2404" t="s">
        <v>11697</v>
      </c>
      <c r="B2404">
        <v>34</v>
      </c>
      <c r="C2404" t="s">
        <v>11698</v>
      </c>
      <c r="D2404">
        <v>2705</v>
      </c>
      <c r="E2404" t="s">
        <v>11699</v>
      </c>
      <c r="F2404" t="s">
        <v>3128</v>
      </c>
      <c r="G2404">
        <v>1</v>
      </c>
    </row>
    <row r="2405" spans="1:7" x14ac:dyDescent="0.2">
      <c r="A2405" t="s">
        <v>7794</v>
      </c>
      <c r="B2405">
        <v>34</v>
      </c>
      <c r="C2405" t="s">
        <v>232</v>
      </c>
      <c r="D2405">
        <v>2705</v>
      </c>
      <c r="E2405" t="s">
        <v>7795</v>
      </c>
      <c r="F2405" t="s">
        <v>3128</v>
      </c>
      <c r="G2405">
        <v>1</v>
      </c>
    </row>
    <row r="2406" spans="1:7" x14ac:dyDescent="0.2">
      <c r="A2406" t="s">
        <v>6401</v>
      </c>
      <c r="B2406">
        <v>34</v>
      </c>
      <c r="C2406" t="s">
        <v>6402</v>
      </c>
      <c r="D2406">
        <v>4295</v>
      </c>
      <c r="E2406" t="s">
        <v>6403</v>
      </c>
      <c r="F2406" t="s">
        <v>3128</v>
      </c>
      <c r="G2406">
        <v>1</v>
      </c>
    </row>
    <row r="2407" spans="1:7" x14ac:dyDescent="0.2">
      <c r="A2407" t="s">
        <v>3709</v>
      </c>
      <c r="B2407">
        <v>34</v>
      </c>
      <c r="C2407" t="s">
        <v>232</v>
      </c>
      <c r="D2407">
        <v>1529</v>
      </c>
      <c r="E2407" t="s">
        <v>3710</v>
      </c>
      <c r="F2407" t="s">
        <v>3128</v>
      </c>
      <c r="G2407">
        <v>1</v>
      </c>
    </row>
    <row r="2408" spans="1:7" x14ac:dyDescent="0.2">
      <c r="A2408" t="s">
        <v>11700</v>
      </c>
      <c r="B2408">
        <v>34</v>
      </c>
      <c r="C2408" t="s">
        <v>307</v>
      </c>
      <c r="D2408">
        <v>1250</v>
      </c>
      <c r="E2408" t="s">
        <v>11701</v>
      </c>
      <c r="F2408" t="s">
        <v>3128</v>
      </c>
      <c r="G2408">
        <v>1</v>
      </c>
    </row>
    <row r="2409" spans="1:7" x14ac:dyDescent="0.2">
      <c r="A2409" t="s">
        <v>9429</v>
      </c>
      <c r="B2409">
        <v>34</v>
      </c>
      <c r="C2409" t="s">
        <v>9430</v>
      </c>
      <c r="D2409">
        <v>2258</v>
      </c>
      <c r="E2409" t="s">
        <v>9431</v>
      </c>
      <c r="F2409" t="s">
        <v>3128</v>
      </c>
      <c r="G2409">
        <v>1</v>
      </c>
    </row>
    <row r="2410" spans="1:7" x14ac:dyDescent="0.2">
      <c r="A2410" t="s">
        <v>11702</v>
      </c>
      <c r="B2410">
        <v>34</v>
      </c>
      <c r="C2410" t="s">
        <v>593</v>
      </c>
      <c r="D2410">
        <v>1301</v>
      </c>
      <c r="E2410" t="s">
        <v>11703</v>
      </c>
      <c r="F2410" t="s">
        <v>3128</v>
      </c>
      <c r="G2410">
        <v>1</v>
      </c>
    </row>
    <row r="2411" spans="1:7" x14ac:dyDescent="0.2">
      <c r="A2411" t="s">
        <v>7798</v>
      </c>
      <c r="B2411">
        <v>34</v>
      </c>
      <c r="C2411" t="s">
        <v>7799</v>
      </c>
      <c r="D2411">
        <v>2417</v>
      </c>
      <c r="E2411" t="s">
        <v>7800</v>
      </c>
      <c r="F2411" t="s">
        <v>3128</v>
      </c>
      <c r="G2411">
        <v>1</v>
      </c>
    </row>
    <row r="2412" spans="1:7" x14ac:dyDescent="0.2">
      <c r="A2412" t="s">
        <v>11704</v>
      </c>
      <c r="B2412">
        <v>34</v>
      </c>
      <c r="C2412" t="s">
        <v>232</v>
      </c>
      <c r="D2412">
        <v>2252</v>
      </c>
      <c r="E2412" t="s">
        <v>11705</v>
      </c>
      <c r="F2412" t="s">
        <v>3128</v>
      </c>
      <c r="G2412">
        <v>1</v>
      </c>
    </row>
    <row r="2413" spans="1:7" x14ac:dyDescent="0.2">
      <c r="A2413" t="s">
        <v>9432</v>
      </c>
      <c r="B2413">
        <v>34</v>
      </c>
      <c r="C2413" t="s">
        <v>9433</v>
      </c>
      <c r="D2413">
        <v>995</v>
      </c>
      <c r="E2413" t="s">
        <v>9434</v>
      </c>
      <c r="F2413" t="s">
        <v>3128</v>
      </c>
      <c r="G2413">
        <v>1</v>
      </c>
    </row>
    <row r="2414" spans="1:7" x14ac:dyDescent="0.2">
      <c r="A2414" t="s">
        <v>8415</v>
      </c>
      <c r="B2414">
        <v>34</v>
      </c>
      <c r="C2414" t="s">
        <v>232</v>
      </c>
      <c r="D2414">
        <v>1079</v>
      </c>
      <c r="E2414" t="s">
        <v>8416</v>
      </c>
      <c r="F2414" t="s">
        <v>3128</v>
      </c>
      <c r="G2414">
        <v>1</v>
      </c>
    </row>
    <row r="2415" spans="1:7" x14ac:dyDescent="0.2">
      <c r="A2415" t="s">
        <v>11706</v>
      </c>
      <c r="B2415">
        <v>34</v>
      </c>
      <c r="C2415" t="s">
        <v>307</v>
      </c>
      <c r="D2415">
        <v>1853</v>
      </c>
      <c r="E2415" t="s">
        <v>11707</v>
      </c>
      <c r="F2415" t="s">
        <v>3128</v>
      </c>
      <c r="G2415">
        <v>1</v>
      </c>
    </row>
    <row r="2416" spans="1:7" x14ac:dyDescent="0.2">
      <c r="A2416" t="s">
        <v>7213</v>
      </c>
      <c r="B2416">
        <v>34</v>
      </c>
      <c r="C2416" t="s">
        <v>232</v>
      </c>
      <c r="D2416">
        <v>1436</v>
      </c>
      <c r="E2416" t="s">
        <v>7214</v>
      </c>
      <c r="F2416" t="s">
        <v>3128</v>
      </c>
      <c r="G2416">
        <v>1</v>
      </c>
    </row>
    <row r="2417" spans="1:7" x14ac:dyDescent="0.2">
      <c r="A2417" t="s">
        <v>11708</v>
      </c>
      <c r="B2417">
        <v>34</v>
      </c>
      <c r="C2417" t="s">
        <v>11709</v>
      </c>
      <c r="D2417">
        <v>641</v>
      </c>
      <c r="E2417" t="s">
        <v>11710</v>
      </c>
      <c r="F2417" t="s">
        <v>3128</v>
      </c>
      <c r="G2417">
        <v>1</v>
      </c>
    </row>
    <row r="2418" spans="1:7" x14ac:dyDescent="0.2">
      <c r="A2418" t="s">
        <v>11711</v>
      </c>
      <c r="B2418">
        <v>34</v>
      </c>
      <c r="C2418" t="s">
        <v>232</v>
      </c>
      <c r="D2418">
        <v>1427</v>
      </c>
      <c r="E2418" t="s">
        <v>11712</v>
      </c>
      <c r="F2418" t="s">
        <v>3128</v>
      </c>
      <c r="G2418">
        <v>1</v>
      </c>
    </row>
    <row r="2419" spans="1:7" x14ac:dyDescent="0.2">
      <c r="A2419" t="s">
        <v>11713</v>
      </c>
      <c r="B2419">
        <v>34</v>
      </c>
      <c r="C2419" t="s">
        <v>232</v>
      </c>
      <c r="D2419">
        <v>551</v>
      </c>
      <c r="E2419" t="s">
        <v>11714</v>
      </c>
      <c r="F2419" t="s">
        <v>3128</v>
      </c>
      <c r="G2419">
        <v>1</v>
      </c>
    </row>
    <row r="2420" spans="1:7" x14ac:dyDescent="0.2">
      <c r="A2420" t="s">
        <v>9464</v>
      </c>
      <c r="B2420">
        <v>34</v>
      </c>
      <c r="C2420" t="s">
        <v>232</v>
      </c>
      <c r="D2420">
        <v>914</v>
      </c>
      <c r="E2420" t="s">
        <v>9465</v>
      </c>
      <c r="F2420" t="s">
        <v>3128</v>
      </c>
      <c r="G2420">
        <v>1</v>
      </c>
    </row>
    <row r="2421" spans="1:7" x14ac:dyDescent="0.2">
      <c r="A2421" t="s">
        <v>11715</v>
      </c>
      <c r="B2421">
        <v>34</v>
      </c>
      <c r="C2421" t="s">
        <v>4818</v>
      </c>
      <c r="D2421">
        <v>2030</v>
      </c>
      <c r="E2421" t="s">
        <v>11716</v>
      </c>
      <c r="F2421" t="s">
        <v>3128</v>
      </c>
      <c r="G2421">
        <v>1</v>
      </c>
    </row>
    <row r="2422" spans="1:7" x14ac:dyDescent="0.2">
      <c r="A2422" t="s">
        <v>11717</v>
      </c>
      <c r="B2422">
        <v>34</v>
      </c>
      <c r="C2422" t="s">
        <v>476</v>
      </c>
      <c r="D2422">
        <v>824</v>
      </c>
      <c r="E2422" t="s">
        <v>11718</v>
      </c>
      <c r="F2422" t="s">
        <v>3128</v>
      </c>
      <c r="G2422">
        <v>1</v>
      </c>
    </row>
    <row r="2423" spans="1:7" x14ac:dyDescent="0.2">
      <c r="A2423" t="s">
        <v>11719</v>
      </c>
      <c r="B2423">
        <v>35</v>
      </c>
      <c r="C2423" t="s">
        <v>11720</v>
      </c>
      <c r="D2423">
        <v>1580</v>
      </c>
      <c r="E2423" t="s">
        <v>11721</v>
      </c>
      <c r="F2423" t="s">
        <v>3128</v>
      </c>
      <c r="G2423">
        <v>1</v>
      </c>
    </row>
    <row r="2424" spans="1:7" x14ac:dyDescent="0.2">
      <c r="A2424" t="s">
        <v>11722</v>
      </c>
      <c r="B2424">
        <v>35</v>
      </c>
      <c r="C2424" t="s">
        <v>11723</v>
      </c>
      <c r="D2424">
        <v>2753</v>
      </c>
      <c r="E2424" t="s">
        <v>11724</v>
      </c>
      <c r="F2424" t="s">
        <v>3128</v>
      </c>
      <c r="G2424">
        <v>1</v>
      </c>
    </row>
    <row r="2425" spans="1:7" x14ac:dyDescent="0.2">
      <c r="A2425" t="s">
        <v>11725</v>
      </c>
      <c r="B2425">
        <v>35</v>
      </c>
      <c r="C2425" t="s">
        <v>11726</v>
      </c>
      <c r="D2425">
        <v>1358</v>
      </c>
      <c r="E2425" t="s">
        <v>11727</v>
      </c>
      <c r="F2425" t="s">
        <v>3128</v>
      </c>
      <c r="G2425">
        <v>1</v>
      </c>
    </row>
    <row r="2426" spans="1:7" x14ac:dyDescent="0.2">
      <c r="A2426" t="s">
        <v>11728</v>
      </c>
      <c r="B2426">
        <v>35</v>
      </c>
      <c r="C2426" t="s">
        <v>11729</v>
      </c>
      <c r="D2426">
        <v>1592</v>
      </c>
      <c r="E2426" t="s">
        <v>11730</v>
      </c>
      <c r="F2426" t="s">
        <v>3128</v>
      </c>
      <c r="G2426">
        <v>1</v>
      </c>
    </row>
    <row r="2427" spans="1:7" x14ac:dyDescent="0.2">
      <c r="A2427" t="s">
        <v>6543</v>
      </c>
      <c r="B2427">
        <v>35</v>
      </c>
      <c r="C2427" t="s">
        <v>232</v>
      </c>
      <c r="D2427">
        <v>1562</v>
      </c>
      <c r="E2427" t="s">
        <v>6544</v>
      </c>
      <c r="F2427" t="s">
        <v>3128</v>
      </c>
      <c r="G2427">
        <v>1</v>
      </c>
    </row>
    <row r="2428" spans="1:7" x14ac:dyDescent="0.2">
      <c r="A2428" t="s">
        <v>9485</v>
      </c>
      <c r="B2428">
        <v>35</v>
      </c>
      <c r="C2428" t="s">
        <v>9486</v>
      </c>
      <c r="D2428">
        <v>941</v>
      </c>
      <c r="E2428" t="s">
        <v>9487</v>
      </c>
      <c r="F2428" t="s">
        <v>3128</v>
      </c>
      <c r="G2428">
        <v>1</v>
      </c>
    </row>
    <row r="2429" spans="1:7" x14ac:dyDescent="0.2">
      <c r="A2429" t="s">
        <v>9488</v>
      </c>
      <c r="B2429">
        <v>35</v>
      </c>
      <c r="C2429" t="s">
        <v>232</v>
      </c>
      <c r="D2429">
        <v>1076</v>
      </c>
      <c r="E2429" t="s">
        <v>9489</v>
      </c>
      <c r="F2429" t="s">
        <v>3128</v>
      </c>
      <c r="G2429">
        <v>1</v>
      </c>
    </row>
    <row r="2430" spans="1:7" x14ac:dyDescent="0.2">
      <c r="A2430" t="s">
        <v>11731</v>
      </c>
      <c r="B2430">
        <v>35</v>
      </c>
      <c r="C2430" t="s">
        <v>11732</v>
      </c>
      <c r="D2430">
        <v>662</v>
      </c>
      <c r="E2430" t="s">
        <v>11733</v>
      </c>
      <c r="F2430" t="s">
        <v>3128</v>
      </c>
      <c r="G2430">
        <v>1</v>
      </c>
    </row>
    <row r="2431" spans="1:7" x14ac:dyDescent="0.2">
      <c r="A2431" t="s">
        <v>11734</v>
      </c>
      <c r="B2431">
        <v>35</v>
      </c>
      <c r="C2431" t="s">
        <v>232</v>
      </c>
      <c r="D2431">
        <v>1154</v>
      </c>
      <c r="E2431" t="s">
        <v>11735</v>
      </c>
      <c r="F2431" t="s">
        <v>3128</v>
      </c>
      <c r="G2431">
        <v>1</v>
      </c>
    </row>
    <row r="2432" spans="1:7" x14ac:dyDescent="0.2">
      <c r="A2432" t="s">
        <v>11736</v>
      </c>
      <c r="B2432">
        <v>35</v>
      </c>
      <c r="C2432" t="s">
        <v>232</v>
      </c>
      <c r="D2432">
        <v>2342</v>
      </c>
      <c r="E2432" t="s">
        <v>11737</v>
      </c>
      <c r="F2432" t="s">
        <v>3128</v>
      </c>
      <c r="G2432">
        <v>1</v>
      </c>
    </row>
    <row r="2433" spans="1:7" x14ac:dyDescent="0.2">
      <c r="A2433" t="s">
        <v>11738</v>
      </c>
      <c r="B2433">
        <v>35</v>
      </c>
      <c r="C2433" t="s">
        <v>307</v>
      </c>
      <c r="D2433">
        <v>1070</v>
      </c>
      <c r="E2433" t="s">
        <v>11739</v>
      </c>
      <c r="F2433" t="s">
        <v>3128</v>
      </c>
      <c r="G2433">
        <v>1</v>
      </c>
    </row>
    <row r="2434" spans="1:7" x14ac:dyDescent="0.2">
      <c r="A2434" t="s">
        <v>11740</v>
      </c>
      <c r="B2434">
        <v>35</v>
      </c>
      <c r="C2434" t="s">
        <v>11741</v>
      </c>
      <c r="D2434">
        <v>1385</v>
      </c>
      <c r="E2434" t="s">
        <v>11742</v>
      </c>
      <c r="F2434" t="s">
        <v>3128</v>
      </c>
      <c r="G2434">
        <v>1</v>
      </c>
    </row>
    <row r="2435" spans="1:7" x14ac:dyDescent="0.2">
      <c r="A2435" t="s">
        <v>9500</v>
      </c>
      <c r="B2435">
        <v>35</v>
      </c>
      <c r="C2435" t="s">
        <v>307</v>
      </c>
      <c r="D2435">
        <v>1514</v>
      </c>
      <c r="E2435" t="s">
        <v>9501</v>
      </c>
      <c r="F2435" t="s">
        <v>3128</v>
      </c>
      <c r="G2435">
        <v>1</v>
      </c>
    </row>
    <row r="2436" spans="1:7" x14ac:dyDescent="0.2">
      <c r="A2436" t="s">
        <v>11743</v>
      </c>
      <c r="B2436">
        <v>35</v>
      </c>
      <c r="C2436" t="s">
        <v>4319</v>
      </c>
      <c r="D2436">
        <v>1454</v>
      </c>
      <c r="E2436" t="s">
        <v>11744</v>
      </c>
      <c r="F2436" t="s">
        <v>3128</v>
      </c>
      <c r="G2436">
        <v>1</v>
      </c>
    </row>
    <row r="2437" spans="1:7" x14ac:dyDescent="0.2">
      <c r="A2437" t="s">
        <v>11745</v>
      </c>
      <c r="B2437">
        <v>35</v>
      </c>
      <c r="C2437" t="s">
        <v>232</v>
      </c>
      <c r="D2437">
        <v>746</v>
      </c>
      <c r="E2437" t="s">
        <v>11746</v>
      </c>
      <c r="F2437" t="s">
        <v>3128</v>
      </c>
      <c r="G2437">
        <v>1</v>
      </c>
    </row>
    <row r="2438" spans="1:7" x14ac:dyDescent="0.2">
      <c r="A2438" t="s">
        <v>11747</v>
      </c>
      <c r="B2438">
        <v>35</v>
      </c>
      <c r="C2438" t="s">
        <v>11748</v>
      </c>
      <c r="D2438">
        <v>1253</v>
      </c>
      <c r="E2438" t="s">
        <v>11749</v>
      </c>
      <c r="F2438" t="s">
        <v>3128</v>
      </c>
      <c r="G2438">
        <v>1</v>
      </c>
    </row>
    <row r="2439" spans="1:7" x14ac:dyDescent="0.2">
      <c r="A2439" t="s">
        <v>3324</v>
      </c>
      <c r="B2439">
        <v>35</v>
      </c>
      <c r="C2439" t="s">
        <v>3325</v>
      </c>
      <c r="D2439">
        <v>824</v>
      </c>
      <c r="E2439" t="s">
        <v>3326</v>
      </c>
      <c r="F2439" t="s">
        <v>3128</v>
      </c>
      <c r="G2439">
        <v>1</v>
      </c>
    </row>
    <row r="2440" spans="1:7" x14ac:dyDescent="0.2">
      <c r="A2440" t="s">
        <v>11750</v>
      </c>
      <c r="B2440">
        <v>35</v>
      </c>
      <c r="C2440" t="s">
        <v>11751</v>
      </c>
      <c r="D2440">
        <v>1205</v>
      </c>
      <c r="E2440" t="s">
        <v>11752</v>
      </c>
      <c r="F2440" t="s">
        <v>3128</v>
      </c>
      <c r="G2440">
        <v>1</v>
      </c>
    </row>
    <row r="2441" spans="1:7" x14ac:dyDescent="0.2">
      <c r="A2441" t="s">
        <v>11753</v>
      </c>
      <c r="B2441">
        <v>35</v>
      </c>
      <c r="C2441" t="s">
        <v>11754</v>
      </c>
      <c r="D2441">
        <v>803</v>
      </c>
      <c r="E2441" t="s">
        <v>11755</v>
      </c>
      <c r="F2441" t="s">
        <v>3128</v>
      </c>
      <c r="G2441">
        <v>1</v>
      </c>
    </row>
    <row r="2442" spans="1:7" x14ac:dyDescent="0.2">
      <c r="A2442" t="s">
        <v>11756</v>
      </c>
      <c r="B2442">
        <v>35</v>
      </c>
      <c r="C2442" t="s">
        <v>232</v>
      </c>
      <c r="D2442">
        <v>2003</v>
      </c>
      <c r="E2442" t="s">
        <v>11757</v>
      </c>
      <c r="F2442" t="s">
        <v>3128</v>
      </c>
      <c r="G2442">
        <v>1</v>
      </c>
    </row>
    <row r="2443" spans="1:7" x14ac:dyDescent="0.2">
      <c r="A2443" t="s">
        <v>6595</v>
      </c>
      <c r="B2443">
        <v>35</v>
      </c>
      <c r="C2443" t="s">
        <v>417</v>
      </c>
      <c r="D2443">
        <v>521</v>
      </c>
      <c r="E2443" t="s">
        <v>6596</v>
      </c>
      <c r="F2443" t="s">
        <v>3128</v>
      </c>
      <c r="G2443">
        <v>1</v>
      </c>
    </row>
    <row r="2444" spans="1:7" x14ac:dyDescent="0.2">
      <c r="A2444" t="s">
        <v>6602</v>
      </c>
      <c r="B2444">
        <v>35</v>
      </c>
      <c r="C2444" t="s">
        <v>476</v>
      </c>
      <c r="D2444">
        <v>1202</v>
      </c>
      <c r="E2444" t="s">
        <v>6603</v>
      </c>
      <c r="F2444" t="s">
        <v>3128</v>
      </c>
      <c r="G2444">
        <v>1</v>
      </c>
    </row>
    <row r="2445" spans="1:7" x14ac:dyDescent="0.2">
      <c r="A2445" t="s">
        <v>4351</v>
      </c>
      <c r="B2445">
        <v>35</v>
      </c>
      <c r="C2445" t="s">
        <v>538</v>
      </c>
      <c r="D2445">
        <v>2222</v>
      </c>
      <c r="E2445" t="s">
        <v>4352</v>
      </c>
      <c r="F2445" t="s">
        <v>3128</v>
      </c>
      <c r="G2445">
        <v>1</v>
      </c>
    </row>
    <row r="2446" spans="1:7" x14ac:dyDescent="0.2">
      <c r="A2446" t="s">
        <v>11758</v>
      </c>
      <c r="B2446">
        <v>35</v>
      </c>
      <c r="C2446" t="s">
        <v>4069</v>
      </c>
      <c r="D2446">
        <v>1643</v>
      </c>
      <c r="E2446" t="s">
        <v>11759</v>
      </c>
      <c r="F2446" t="s">
        <v>3128</v>
      </c>
      <c r="G2446">
        <v>1</v>
      </c>
    </row>
    <row r="2447" spans="1:7" x14ac:dyDescent="0.2">
      <c r="A2447" t="s">
        <v>11760</v>
      </c>
      <c r="B2447">
        <v>35</v>
      </c>
      <c r="C2447" t="s">
        <v>11761</v>
      </c>
      <c r="D2447">
        <v>2627</v>
      </c>
      <c r="E2447" t="s">
        <v>11762</v>
      </c>
      <c r="F2447" t="s">
        <v>3128</v>
      </c>
      <c r="G2447">
        <v>1</v>
      </c>
    </row>
    <row r="2448" spans="1:7" x14ac:dyDescent="0.2">
      <c r="A2448" t="s">
        <v>9522</v>
      </c>
      <c r="B2448">
        <v>35</v>
      </c>
      <c r="C2448" t="s">
        <v>3514</v>
      </c>
      <c r="D2448">
        <v>710</v>
      </c>
      <c r="E2448" t="s">
        <v>9523</v>
      </c>
      <c r="F2448" t="s">
        <v>3128</v>
      </c>
      <c r="G2448">
        <v>1</v>
      </c>
    </row>
    <row r="2449" spans="1:7" x14ac:dyDescent="0.2">
      <c r="A2449" t="s">
        <v>11763</v>
      </c>
      <c r="B2449">
        <v>35</v>
      </c>
      <c r="C2449" t="s">
        <v>307</v>
      </c>
      <c r="D2449">
        <v>920</v>
      </c>
      <c r="E2449" t="s">
        <v>11764</v>
      </c>
      <c r="F2449" t="s">
        <v>3128</v>
      </c>
      <c r="G2449">
        <v>1</v>
      </c>
    </row>
    <row r="2450" spans="1:7" x14ac:dyDescent="0.2">
      <c r="A2450" t="s">
        <v>9529</v>
      </c>
      <c r="B2450">
        <v>35</v>
      </c>
      <c r="C2450" t="s">
        <v>9530</v>
      </c>
      <c r="D2450">
        <v>1781</v>
      </c>
      <c r="E2450" t="s">
        <v>9531</v>
      </c>
      <c r="F2450" t="s">
        <v>3128</v>
      </c>
      <c r="G2450">
        <v>1</v>
      </c>
    </row>
    <row r="2451" spans="1:7" x14ac:dyDescent="0.2">
      <c r="A2451" t="s">
        <v>4376</v>
      </c>
      <c r="B2451">
        <v>35</v>
      </c>
      <c r="C2451" t="s">
        <v>232</v>
      </c>
      <c r="D2451">
        <v>896</v>
      </c>
      <c r="E2451" t="s">
        <v>4377</v>
      </c>
      <c r="F2451" t="s">
        <v>3128</v>
      </c>
      <c r="G2451">
        <v>1</v>
      </c>
    </row>
    <row r="2452" spans="1:7" x14ac:dyDescent="0.2">
      <c r="A2452" t="s">
        <v>11765</v>
      </c>
      <c r="B2452">
        <v>35</v>
      </c>
      <c r="C2452" t="s">
        <v>265</v>
      </c>
      <c r="D2452">
        <v>725</v>
      </c>
      <c r="E2452" t="s">
        <v>11766</v>
      </c>
      <c r="F2452" t="s">
        <v>3128</v>
      </c>
      <c r="G2452">
        <v>1</v>
      </c>
    </row>
    <row r="2453" spans="1:7" x14ac:dyDescent="0.2">
      <c r="A2453" t="s">
        <v>9534</v>
      </c>
      <c r="B2453">
        <v>35</v>
      </c>
      <c r="C2453" t="s">
        <v>232</v>
      </c>
      <c r="D2453">
        <v>461</v>
      </c>
      <c r="E2453" t="s">
        <v>9535</v>
      </c>
      <c r="F2453" t="s">
        <v>3128</v>
      </c>
      <c r="G2453">
        <v>1</v>
      </c>
    </row>
    <row r="2454" spans="1:7" x14ac:dyDescent="0.2">
      <c r="A2454" t="s">
        <v>11767</v>
      </c>
      <c r="B2454">
        <v>35</v>
      </c>
      <c r="C2454" t="s">
        <v>232</v>
      </c>
      <c r="D2454">
        <v>524</v>
      </c>
      <c r="E2454" t="s">
        <v>11768</v>
      </c>
      <c r="F2454" t="s">
        <v>3128</v>
      </c>
      <c r="G2454">
        <v>1</v>
      </c>
    </row>
    <row r="2455" spans="1:7" x14ac:dyDescent="0.2">
      <c r="A2455" t="s">
        <v>4378</v>
      </c>
      <c r="B2455">
        <v>35</v>
      </c>
      <c r="C2455" t="s">
        <v>4379</v>
      </c>
      <c r="D2455">
        <v>1883</v>
      </c>
      <c r="E2455" t="s">
        <v>4380</v>
      </c>
      <c r="F2455" t="s">
        <v>3128</v>
      </c>
      <c r="G2455">
        <v>1</v>
      </c>
    </row>
    <row r="2456" spans="1:7" x14ac:dyDescent="0.2">
      <c r="A2456" t="s">
        <v>11769</v>
      </c>
      <c r="B2456">
        <v>36</v>
      </c>
      <c r="C2456" t="s">
        <v>11770</v>
      </c>
      <c r="D2456">
        <v>1457</v>
      </c>
      <c r="E2456" t="s">
        <v>11771</v>
      </c>
      <c r="F2456" t="s">
        <v>3128</v>
      </c>
      <c r="G2456">
        <v>1</v>
      </c>
    </row>
    <row r="2457" spans="1:7" x14ac:dyDescent="0.2">
      <c r="A2457" t="s">
        <v>6737</v>
      </c>
      <c r="B2457">
        <v>36</v>
      </c>
      <c r="C2457" t="s">
        <v>6738</v>
      </c>
      <c r="D2457">
        <v>1853</v>
      </c>
      <c r="E2457" t="s">
        <v>6739</v>
      </c>
      <c r="F2457" t="s">
        <v>3128</v>
      </c>
      <c r="G2457">
        <v>1</v>
      </c>
    </row>
    <row r="2458" spans="1:7" x14ac:dyDescent="0.2">
      <c r="A2458" t="s">
        <v>11772</v>
      </c>
      <c r="B2458">
        <v>36</v>
      </c>
      <c r="C2458" t="s">
        <v>11773</v>
      </c>
      <c r="D2458">
        <v>779</v>
      </c>
      <c r="E2458" t="s">
        <v>11774</v>
      </c>
      <c r="F2458" t="s">
        <v>3128</v>
      </c>
      <c r="G2458">
        <v>1</v>
      </c>
    </row>
    <row r="2459" spans="1:7" x14ac:dyDescent="0.2">
      <c r="A2459" t="s">
        <v>11775</v>
      </c>
      <c r="B2459">
        <v>36</v>
      </c>
      <c r="C2459" t="s">
        <v>232</v>
      </c>
      <c r="D2459">
        <v>1646</v>
      </c>
      <c r="E2459" t="s">
        <v>11776</v>
      </c>
      <c r="F2459" t="s">
        <v>3128</v>
      </c>
      <c r="G2459">
        <v>1</v>
      </c>
    </row>
    <row r="2460" spans="1:7" x14ac:dyDescent="0.2">
      <c r="A2460" t="s">
        <v>11777</v>
      </c>
      <c r="B2460">
        <v>36</v>
      </c>
      <c r="C2460" t="s">
        <v>232</v>
      </c>
      <c r="D2460">
        <v>581</v>
      </c>
      <c r="E2460" t="s">
        <v>11778</v>
      </c>
      <c r="F2460" t="s">
        <v>3128</v>
      </c>
      <c r="G2460">
        <v>1</v>
      </c>
    </row>
    <row r="2461" spans="1:7" x14ac:dyDescent="0.2">
      <c r="A2461" t="s">
        <v>4403</v>
      </c>
      <c r="B2461">
        <v>36</v>
      </c>
      <c r="C2461" t="s">
        <v>4404</v>
      </c>
      <c r="D2461">
        <v>2618</v>
      </c>
      <c r="E2461" t="s">
        <v>4405</v>
      </c>
      <c r="F2461" t="s">
        <v>3128</v>
      </c>
      <c r="G2461">
        <v>1</v>
      </c>
    </row>
    <row r="2462" spans="1:7" x14ac:dyDescent="0.2">
      <c r="A2462" t="s">
        <v>4412</v>
      </c>
      <c r="B2462">
        <v>36</v>
      </c>
      <c r="C2462" t="s">
        <v>4413</v>
      </c>
      <c r="D2462">
        <v>2633</v>
      </c>
      <c r="E2462" t="s">
        <v>4414</v>
      </c>
      <c r="F2462" t="s">
        <v>3128</v>
      </c>
      <c r="G2462">
        <v>1</v>
      </c>
    </row>
    <row r="2463" spans="1:7" x14ac:dyDescent="0.2">
      <c r="A2463" t="s">
        <v>11779</v>
      </c>
      <c r="B2463">
        <v>36</v>
      </c>
      <c r="C2463" t="s">
        <v>232</v>
      </c>
      <c r="D2463">
        <v>1709</v>
      </c>
      <c r="E2463" t="s">
        <v>11780</v>
      </c>
      <c r="F2463" t="s">
        <v>3128</v>
      </c>
      <c r="G2463">
        <v>1</v>
      </c>
    </row>
    <row r="2464" spans="1:7" x14ac:dyDescent="0.2">
      <c r="A2464" t="s">
        <v>9565</v>
      </c>
      <c r="B2464">
        <v>36</v>
      </c>
      <c r="C2464" t="s">
        <v>3354</v>
      </c>
      <c r="D2464">
        <v>902</v>
      </c>
      <c r="E2464" t="s">
        <v>9566</v>
      </c>
      <c r="F2464" t="s">
        <v>3128</v>
      </c>
      <c r="G2464">
        <v>1</v>
      </c>
    </row>
    <row r="2465" spans="1:7" x14ac:dyDescent="0.2">
      <c r="A2465" t="s">
        <v>3481</v>
      </c>
      <c r="B2465">
        <v>36</v>
      </c>
      <c r="C2465" t="s">
        <v>3482</v>
      </c>
      <c r="D2465">
        <v>1091</v>
      </c>
      <c r="E2465" t="s">
        <v>3483</v>
      </c>
      <c r="F2465" t="s">
        <v>3128</v>
      </c>
      <c r="G2465">
        <v>1</v>
      </c>
    </row>
    <row r="2466" spans="1:7" x14ac:dyDescent="0.2">
      <c r="A2466" t="s">
        <v>9570</v>
      </c>
      <c r="B2466">
        <v>36</v>
      </c>
      <c r="C2466" t="s">
        <v>9571</v>
      </c>
      <c r="D2466">
        <v>1535</v>
      </c>
      <c r="E2466" t="s">
        <v>9572</v>
      </c>
      <c r="F2466" t="s">
        <v>3128</v>
      </c>
      <c r="G2466">
        <v>1</v>
      </c>
    </row>
    <row r="2467" spans="1:7" x14ac:dyDescent="0.2">
      <c r="A2467" t="s">
        <v>4426</v>
      </c>
      <c r="B2467">
        <v>36</v>
      </c>
      <c r="C2467" t="s">
        <v>4427</v>
      </c>
      <c r="D2467">
        <v>1346</v>
      </c>
      <c r="E2467" t="s">
        <v>4428</v>
      </c>
      <c r="F2467" t="s">
        <v>3128</v>
      </c>
      <c r="G2467">
        <v>1</v>
      </c>
    </row>
    <row r="2468" spans="1:7" x14ac:dyDescent="0.2">
      <c r="A2468" t="s">
        <v>9575</v>
      </c>
      <c r="B2468">
        <v>36</v>
      </c>
      <c r="C2468" t="s">
        <v>232</v>
      </c>
      <c r="D2468">
        <v>1016</v>
      </c>
      <c r="E2468" t="s">
        <v>9576</v>
      </c>
      <c r="F2468" t="s">
        <v>3128</v>
      </c>
      <c r="G2468">
        <v>1</v>
      </c>
    </row>
    <row r="2469" spans="1:7" x14ac:dyDescent="0.2">
      <c r="A2469" t="s">
        <v>9577</v>
      </c>
      <c r="B2469">
        <v>36</v>
      </c>
      <c r="C2469" t="s">
        <v>9578</v>
      </c>
      <c r="D2469">
        <v>2702</v>
      </c>
      <c r="E2469" t="s">
        <v>9579</v>
      </c>
      <c r="F2469" t="s">
        <v>3128</v>
      </c>
      <c r="G2469">
        <v>1</v>
      </c>
    </row>
    <row r="2470" spans="1:7" x14ac:dyDescent="0.2">
      <c r="A2470" t="s">
        <v>11781</v>
      </c>
      <c r="B2470">
        <v>36</v>
      </c>
      <c r="C2470" t="s">
        <v>11782</v>
      </c>
      <c r="D2470">
        <v>2975</v>
      </c>
      <c r="E2470" t="s">
        <v>11783</v>
      </c>
      <c r="F2470" t="s">
        <v>3128</v>
      </c>
      <c r="G2470">
        <v>1</v>
      </c>
    </row>
    <row r="2471" spans="1:7" x14ac:dyDescent="0.2">
      <c r="A2471" t="s">
        <v>7859</v>
      </c>
      <c r="B2471">
        <v>36</v>
      </c>
      <c r="C2471" t="s">
        <v>232</v>
      </c>
      <c r="D2471">
        <v>1100</v>
      </c>
      <c r="E2471" t="s">
        <v>7860</v>
      </c>
      <c r="F2471" t="s">
        <v>3128</v>
      </c>
      <c r="G2471">
        <v>1</v>
      </c>
    </row>
    <row r="2472" spans="1:7" x14ac:dyDescent="0.2">
      <c r="A2472" t="s">
        <v>9585</v>
      </c>
      <c r="B2472">
        <v>36</v>
      </c>
      <c r="C2472" t="s">
        <v>9586</v>
      </c>
      <c r="D2472">
        <v>971</v>
      </c>
      <c r="E2472" t="s">
        <v>9587</v>
      </c>
      <c r="F2472" t="s">
        <v>3128</v>
      </c>
      <c r="G2472">
        <v>1</v>
      </c>
    </row>
    <row r="2473" spans="1:7" x14ac:dyDescent="0.2">
      <c r="A2473" t="s">
        <v>11784</v>
      </c>
      <c r="B2473">
        <v>36</v>
      </c>
      <c r="C2473" t="s">
        <v>232</v>
      </c>
      <c r="D2473">
        <v>1019</v>
      </c>
      <c r="E2473" t="s">
        <v>11785</v>
      </c>
      <c r="F2473" t="s">
        <v>3128</v>
      </c>
      <c r="G2473">
        <v>1</v>
      </c>
    </row>
    <row r="2474" spans="1:7" x14ac:dyDescent="0.2">
      <c r="A2474" t="s">
        <v>11786</v>
      </c>
      <c r="B2474">
        <v>36</v>
      </c>
      <c r="C2474" t="s">
        <v>232</v>
      </c>
      <c r="D2474">
        <v>1775</v>
      </c>
      <c r="E2474" t="s">
        <v>11787</v>
      </c>
      <c r="F2474" t="s">
        <v>3128</v>
      </c>
      <c r="G2474">
        <v>1</v>
      </c>
    </row>
    <row r="2475" spans="1:7" x14ac:dyDescent="0.2">
      <c r="A2475" t="s">
        <v>11788</v>
      </c>
      <c r="B2475">
        <v>36</v>
      </c>
      <c r="C2475" t="s">
        <v>7849</v>
      </c>
      <c r="D2475">
        <v>3263</v>
      </c>
      <c r="E2475" t="s">
        <v>11789</v>
      </c>
      <c r="F2475" t="s">
        <v>3128</v>
      </c>
      <c r="G2475">
        <v>1</v>
      </c>
    </row>
    <row r="2476" spans="1:7" x14ac:dyDescent="0.2">
      <c r="A2476" t="s">
        <v>4432</v>
      </c>
      <c r="B2476">
        <v>36</v>
      </c>
      <c r="C2476" t="s">
        <v>232</v>
      </c>
      <c r="D2476">
        <v>1706</v>
      </c>
      <c r="E2476" t="s">
        <v>4433</v>
      </c>
      <c r="F2476" t="s">
        <v>3128</v>
      </c>
      <c r="G2476">
        <v>1</v>
      </c>
    </row>
    <row r="2477" spans="1:7" x14ac:dyDescent="0.2">
      <c r="A2477" t="s">
        <v>11790</v>
      </c>
      <c r="B2477">
        <v>36</v>
      </c>
      <c r="C2477" t="s">
        <v>232</v>
      </c>
      <c r="D2477">
        <v>749</v>
      </c>
      <c r="E2477" t="s">
        <v>11791</v>
      </c>
      <c r="F2477" t="s">
        <v>3128</v>
      </c>
      <c r="G2477">
        <v>1</v>
      </c>
    </row>
    <row r="2478" spans="1:7" x14ac:dyDescent="0.2">
      <c r="A2478" t="s">
        <v>6836</v>
      </c>
      <c r="B2478">
        <v>36</v>
      </c>
      <c r="C2478" t="s">
        <v>6837</v>
      </c>
      <c r="D2478">
        <v>1403</v>
      </c>
      <c r="E2478" t="s">
        <v>6838</v>
      </c>
      <c r="F2478" t="s">
        <v>3128</v>
      </c>
      <c r="G2478">
        <v>1</v>
      </c>
    </row>
    <row r="2479" spans="1:7" x14ac:dyDescent="0.2">
      <c r="A2479" t="s">
        <v>11792</v>
      </c>
      <c r="B2479">
        <v>36</v>
      </c>
      <c r="C2479" t="s">
        <v>232</v>
      </c>
      <c r="D2479">
        <v>830</v>
      </c>
      <c r="E2479" t="s">
        <v>11793</v>
      </c>
      <c r="F2479" t="s">
        <v>3128</v>
      </c>
      <c r="G2479">
        <v>1</v>
      </c>
    </row>
    <row r="2480" spans="1:7" x14ac:dyDescent="0.2">
      <c r="A2480" t="s">
        <v>11794</v>
      </c>
      <c r="B2480">
        <v>36</v>
      </c>
      <c r="C2480" t="s">
        <v>402</v>
      </c>
      <c r="D2480">
        <v>1223</v>
      </c>
      <c r="E2480" t="s">
        <v>11795</v>
      </c>
      <c r="F2480" t="s">
        <v>3128</v>
      </c>
      <c r="G2480">
        <v>1</v>
      </c>
    </row>
    <row r="2481" spans="1:7" x14ac:dyDescent="0.2">
      <c r="A2481" t="s">
        <v>11796</v>
      </c>
      <c r="B2481">
        <v>36</v>
      </c>
      <c r="C2481" t="s">
        <v>911</v>
      </c>
      <c r="D2481">
        <v>1085</v>
      </c>
      <c r="E2481" t="s">
        <v>11797</v>
      </c>
      <c r="F2481" t="s">
        <v>3128</v>
      </c>
      <c r="G2481">
        <v>1</v>
      </c>
    </row>
    <row r="2482" spans="1:7" x14ac:dyDescent="0.2">
      <c r="A2482" t="s">
        <v>11798</v>
      </c>
      <c r="B2482">
        <v>36</v>
      </c>
      <c r="C2482" t="s">
        <v>232</v>
      </c>
      <c r="D2482">
        <v>1850</v>
      </c>
      <c r="E2482" t="s">
        <v>11799</v>
      </c>
      <c r="F2482" t="s">
        <v>3128</v>
      </c>
      <c r="G2482">
        <v>1</v>
      </c>
    </row>
    <row r="2483" spans="1:7" x14ac:dyDescent="0.2">
      <c r="A2483" t="s">
        <v>6871</v>
      </c>
      <c r="B2483">
        <v>36</v>
      </c>
      <c r="C2483" t="s">
        <v>232</v>
      </c>
      <c r="D2483">
        <v>2111</v>
      </c>
      <c r="E2483" t="s">
        <v>6872</v>
      </c>
      <c r="F2483" t="s">
        <v>3128</v>
      </c>
      <c r="G2483">
        <v>1</v>
      </c>
    </row>
    <row r="2484" spans="1:7" x14ac:dyDescent="0.2">
      <c r="A2484" t="s">
        <v>11800</v>
      </c>
      <c r="B2484">
        <v>36</v>
      </c>
      <c r="C2484" t="s">
        <v>11801</v>
      </c>
      <c r="D2484">
        <v>1601</v>
      </c>
      <c r="E2484" t="s">
        <v>11802</v>
      </c>
      <c r="F2484" t="s">
        <v>3128</v>
      </c>
      <c r="G2484">
        <v>1</v>
      </c>
    </row>
    <row r="2485" spans="1:7" x14ac:dyDescent="0.2">
      <c r="A2485" t="s">
        <v>11803</v>
      </c>
      <c r="B2485">
        <v>36</v>
      </c>
      <c r="C2485" t="s">
        <v>232</v>
      </c>
      <c r="D2485">
        <v>941</v>
      </c>
      <c r="E2485" t="s">
        <v>11804</v>
      </c>
      <c r="F2485" t="s">
        <v>3128</v>
      </c>
      <c r="G2485">
        <v>1</v>
      </c>
    </row>
    <row r="2486" spans="1:7" x14ac:dyDescent="0.2">
      <c r="A2486" t="s">
        <v>4460</v>
      </c>
      <c r="B2486">
        <v>36</v>
      </c>
      <c r="C2486" t="s">
        <v>232</v>
      </c>
      <c r="D2486">
        <v>1166</v>
      </c>
      <c r="E2486" t="s">
        <v>4461</v>
      </c>
      <c r="F2486" t="s">
        <v>3128</v>
      </c>
      <c r="G2486">
        <v>1</v>
      </c>
    </row>
    <row r="2487" spans="1:7" x14ac:dyDescent="0.2">
      <c r="A2487" t="s">
        <v>9615</v>
      </c>
      <c r="B2487">
        <v>36</v>
      </c>
      <c r="C2487" t="s">
        <v>9616</v>
      </c>
      <c r="D2487">
        <v>1322</v>
      </c>
      <c r="E2487" t="s">
        <v>9617</v>
      </c>
      <c r="F2487" t="s">
        <v>3128</v>
      </c>
      <c r="G2487">
        <v>1</v>
      </c>
    </row>
    <row r="2488" spans="1:7" x14ac:dyDescent="0.2">
      <c r="A2488" t="s">
        <v>9621</v>
      </c>
      <c r="B2488">
        <v>36</v>
      </c>
      <c r="C2488" t="s">
        <v>232</v>
      </c>
      <c r="D2488">
        <v>737</v>
      </c>
      <c r="E2488" t="s">
        <v>9622</v>
      </c>
      <c r="F2488" t="s">
        <v>3128</v>
      </c>
      <c r="G2488">
        <v>1</v>
      </c>
    </row>
    <row r="2489" spans="1:7" x14ac:dyDescent="0.2">
      <c r="A2489" t="s">
        <v>9625</v>
      </c>
      <c r="B2489">
        <v>36</v>
      </c>
      <c r="C2489" t="s">
        <v>232</v>
      </c>
      <c r="D2489">
        <v>1637</v>
      </c>
      <c r="E2489" t="s">
        <v>9626</v>
      </c>
      <c r="F2489" t="s">
        <v>3128</v>
      </c>
      <c r="G2489">
        <v>1</v>
      </c>
    </row>
    <row r="2490" spans="1:7" x14ac:dyDescent="0.2">
      <c r="A2490" t="s">
        <v>11805</v>
      </c>
      <c r="B2490">
        <v>36</v>
      </c>
      <c r="C2490" t="s">
        <v>11806</v>
      </c>
      <c r="D2490">
        <v>1754</v>
      </c>
      <c r="E2490" t="s">
        <v>11807</v>
      </c>
      <c r="F2490" t="s">
        <v>3128</v>
      </c>
      <c r="G2490">
        <v>1</v>
      </c>
    </row>
    <row r="2491" spans="1:7" x14ac:dyDescent="0.2">
      <c r="A2491" t="s">
        <v>6939</v>
      </c>
      <c r="B2491">
        <v>36</v>
      </c>
      <c r="C2491" t="s">
        <v>6940</v>
      </c>
      <c r="D2491">
        <v>1496</v>
      </c>
      <c r="E2491" t="s">
        <v>6941</v>
      </c>
      <c r="F2491" t="s">
        <v>3128</v>
      </c>
      <c r="G2491">
        <v>1</v>
      </c>
    </row>
    <row r="2492" spans="1:7" x14ac:dyDescent="0.2">
      <c r="A2492" t="s">
        <v>11808</v>
      </c>
      <c r="B2492">
        <v>36</v>
      </c>
      <c r="C2492" t="s">
        <v>232</v>
      </c>
      <c r="D2492">
        <v>593</v>
      </c>
      <c r="E2492" t="s">
        <v>11809</v>
      </c>
      <c r="F2492" t="s">
        <v>3128</v>
      </c>
      <c r="G2492">
        <v>1</v>
      </c>
    </row>
    <row r="2493" spans="1:7" x14ac:dyDescent="0.2">
      <c r="A2493" t="s">
        <v>11810</v>
      </c>
      <c r="B2493">
        <v>36</v>
      </c>
      <c r="C2493" t="s">
        <v>499</v>
      </c>
      <c r="D2493">
        <v>779</v>
      </c>
      <c r="E2493" t="s">
        <v>11811</v>
      </c>
      <c r="F2493" t="s">
        <v>3128</v>
      </c>
      <c r="G2493">
        <v>1</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zoomScaleNormal="100" workbookViewId="0"/>
  </sheetViews>
  <sheetFormatPr defaultRowHeight="12.75" x14ac:dyDescent="0.2"/>
  <cols>
    <col min="2" max="2" width="13.28515625" customWidth="1"/>
    <col min="3" max="3" width="50.28515625" customWidth="1"/>
  </cols>
  <sheetData>
    <row r="1" spans="1:5" s="91" customFormat="1" x14ac:dyDescent="0.2">
      <c r="A1" s="91" t="s">
        <v>12329</v>
      </c>
    </row>
    <row r="3" spans="1:5" x14ac:dyDescent="0.2">
      <c r="A3" t="s">
        <v>11812</v>
      </c>
    </row>
    <row r="4" spans="1:5" s="5" customFormat="1" ht="14.25" customHeight="1" x14ac:dyDescent="0.25">
      <c r="A4" s="92" t="s">
        <v>195</v>
      </c>
      <c r="B4" s="92" t="s">
        <v>7034</v>
      </c>
      <c r="C4" s="92" t="s">
        <v>3108</v>
      </c>
      <c r="D4" s="92" t="s">
        <v>6996</v>
      </c>
      <c r="E4" s="92"/>
    </row>
    <row r="5" spans="1:5" x14ac:dyDescent="0.2">
      <c r="A5">
        <v>1</v>
      </c>
      <c r="B5" t="s">
        <v>7225</v>
      </c>
      <c r="C5" t="s">
        <v>11813</v>
      </c>
      <c r="D5">
        <v>3</v>
      </c>
    </row>
    <row r="6" spans="1:5" x14ac:dyDescent="0.2">
      <c r="A6">
        <v>25</v>
      </c>
      <c r="B6" t="s">
        <v>9095</v>
      </c>
      <c r="C6" t="s">
        <v>1001</v>
      </c>
      <c r="D6">
        <v>3</v>
      </c>
    </row>
    <row r="7" spans="1:5" x14ac:dyDescent="0.2">
      <c r="A7">
        <v>33</v>
      </c>
      <c r="B7" t="s">
        <v>4258</v>
      </c>
      <c r="C7" t="s">
        <v>11814</v>
      </c>
      <c r="D7">
        <v>3</v>
      </c>
    </row>
    <row r="8" spans="1:5" x14ac:dyDescent="0.2">
      <c r="A8">
        <v>3</v>
      </c>
      <c r="B8" t="s">
        <v>7525</v>
      </c>
      <c r="C8" t="s">
        <v>1001</v>
      </c>
      <c r="D8">
        <v>2</v>
      </c>
    </row>
    <row r="9" spans="1:5" x14ac:dyDescent="0.2">
      <c r="A9">
        <v>2</v>
      </c>
      <c r="B9" t="s">
        <v>3205</v>
      </c>
      <c r="C9" t="s">
        <v>1001</v>
      </c>
      <c r="D9">
        <v>2</v>
      </c>
    </row>
    <row r="10" spans="1:5" x14ac:dyDescent="0.2">
      <c r="A10">
        <v>2</v>
      </c>
      <c r="B10" t="s">
        <v>4511</v>
      </c>
      <c r="C10" t="s">
        <v>1001</v>
      </c>
      <c r="D10">
        <v>2</v>
      </c>
    </row>
    <row r="11" spans="1:5" x14ac:dyDescent="0.2">
      <c r="A11">
        <v>2</v>
      </c>
      <c r="B11" t="s">
        <v>3165</v>
      </c>
      <c r="C11" t="s">
        <v>1001</v>
      </c>
      <c r="D11">
        <v>2</v>
      </c>
    </row>
    <row r="12" spans="1:5" x14ac:dyDescent="0.2">
      <c r="A12">
        <v>2</v>
      </c>
      <c r="B12" t="s">
        <v>3134</v>
      </c>
      <c r="C12" t="s">
        <v>1001</v>
      </c>
      <c r="D12">
        <v>2</v>
      </c>
    </row>
    <row r="13" spans="1:5" x14ac:dyDescent="0.2">
      <c r="A13">
        <v>5</v>
      </c>
      <c r="B13" t="s">
        <v>7905</v>
      </c>
      <c r="C13" t="s">
        <v>1001</v>
      </c>
      <c r="D13">
        <v>2</v>
      </c>
    </row>
    <row r="14" spans="1:5" x14ac:dyDescent="0.2">
      <c r="A14">
        <v>7</v>
      </c>
      <c r="B14" t="s">
        <v>10018</v>
      </c>
      <c r="C14" t="s">
        <v>1357</v>
      </c>
      <c r="D14">
        <v>2</v>
      </c>
    </row>
    <row r="15" spans="1:5" x14ac:dyDescent="0.2">
      <c r="A15">
        <v>17</v>
      </c>
      <c r="B15" t="s">
        <v>8057</v>
      </c>
      <c r="C15" t="s">
        <v>2738</v>
      </c>
      <c r="D15">
        <v>2</v>
      </c>
    </row>
    <row r="16" spans="1:5" x14ac:dyDescent="0.2">
      <c r="A16">
        <v>21</v>
      </c>
      <c r="B16" t="s">
        <v>5354</v>
      </c>
      <c r="C16" t="s">
        <v>11815</v>
      </c>
      <c r="D16">
        <v>2</v>
      </c>
    </row>
    <row r="17" spans="1:4" x14ac:dyDescent="0.2">
      <c r="A17">
        <v>21</v>
      </c>
      <c r="B17" t="s">
        <v>5359</v>
      </c>
      <c r="C17" t="s">
        <v>11816</v>
      </c>
      <c r="D17">
        <v>2</v>
      </c>
    </row>
    <row r="18" spans="1:4" x14ac:dyDescent="0.2">
      <c r="A18">
        <v>23</v>
      </c>
      <c r="B18" t="s">
        <v>10949</v>
      </c>
      <c r="C18" t="s">
        <v>1001</v>
      </c>
      <c r="D18">
        <v>2</v>
      </c>
    </row>
    <row r="19" spans="1:4" x14ac:dyDescent="0.2">
      <c r="A19">
        <v>23</v>
      </c>
      <c r="B19" t="s">
        <v>11817</v>
      </c>
      <c r="C19" t="s">
        <v>11818</v>
      </c>
      <c r="D19">
        <v>2</v>
      </c>
    </row>
    <row r="20" spans="1:4" x14ac:dyDescent="0.2">
      <c r="A20">
        <v>24</v>
      </c>
      <c r="B20" t="s">
        <v>7185</v>
      </c>
      <c r="C20" t="s">
        <v>11815</v>
      </c>
      <c r="D20">
        <v>2</v>
      </c>
    </row>
    <row r="21" spans="1:4" x14ac:dyDescent="0.2">
      <c r="A21">
        <v>29</v>
      </c>
      <c r="B21" t="s">
        <v>11819</v>
      </c>
      <c r="C21" t="s">
        <v>2738</v>
      </c>
      <c r="D21">
        <v>2</v>
      </c>
    </row>
    <row r="22" spans="1:4" x14ac:dyDescent="0.2">
      <c r="A22">
        <v>30</v>
      </c>
      <c r="B22" t="s">
        <v>6005</v>
      </c>
      <c r="C22" t="s">
        <v>11820</v>
      </c>
      <c r="D22">
        <v>2</v>
      </c>
    </row>
    <row r="23" spans="1:4" x14ac:dyDescent="0.2">
      <c r="A23">
        <v>30</v>
      </c>
      <c r="B23" t="s">
        <v>6036</v>
      </c>
      <c r="C23" t="s">
        <v>1662</v>
      </c>
      <c r="D23">
        <v>2</v>
      </c>
    </row>
    <row r="24" spans="1:4" x14ac:dyDescent="0.2">
      <c r="A24">
        <v>30</v>
      </c>
      <c r="B24" t="s">
        <v>9271</v>
      </c>
      <c r="C24" t="s">
        <v>1001</v>
      </c>
      <c r="D24">
        <v>2</v>
      </c>
    </row>
    <row r="25" spans="1:4" x14ac:dyDescent="0.2">
      <c r="A25">
        <v>33</v>
      </c>
      <c r="B25" t="s">
        <v>9378</v>
      </c>
      <c r="C25" t="s">
        <v>1001</v>
      </c>
      <c r="D25">
        <v>2</v>
      </c>
    </row>
    <row r="26" spans="1:4" x14ac:dyDescent="0.2">
      <c r="A26">
        <v>35</v>
      </c>
      <c r="B26" t="s">
        <v>4321</v>
      </c>
      <c r="C26" t="s">
        <v>1001</v>
      </c>
      <c r="D26">
        <v>2</v>
      </c>
    </row>
    <row r="27" spans="1:4" x14ac:dyDescent="0.2">
      <c r="A27">
        <v>35</v>
      </c>
      <c r="B27" t="s">
        <v>10881</v>
      </c>
      <c r="C27" t="s">
        <v>1891</v>
      </c>
      <c r="D27">
        <v>2</v>
      </c>
    </row>
    <row r="28" spans="1:4" x14ac:dyDescent="0.2">
      <c r="A28">
        <v>36</v>
      </c>
      <c r="B28" t="s">
        <v>11821</v>
      </c>
      <c r="C28" t="s">
        <v>11822</v>
      </c>
      <c r="D28">
        <v>2</v>
      </c>
    </row>
    <row r="29" spans="1:4" x14ac:dyDescent="0.2">
      <c r="A29">
        <v>36</v>
      </c>
      <c r="B29" t="s">
        <v>7851</v>
      </c>
      <c r="C29" t="s">
        <v>1956</v>
      </c>
      <c r="D29">
        <v>2</v>
      </c>
    </row>
    <row r="30" spans="1:4" x14ac:dyDescent="0.2">
      <c r="A30">
        <v>36</v>
      </c>
      <c r="B30" t="s">
        <v>10224</v>
      </c>
      <c r="C30" t="s">
        <v>11823</v>
      </c>
      <c r="D30">
        <v>2</v>
      </c>
    </row>
    <row r="31" spans="1:4" x14ac:dyDescent="0.2">
      <c r="A31">
        <v>16</v>
      </c>
      <c r="B31" t="s">
        <v>4149</v>
      </c>
      <c r="C31" t="s">
        <v>11824</v>
      </c>
      <c r="D31">
        <v>1</v>
      </c>
    </row>
    <row r="32" spans="1:4" x14ac:dyDescent="0.2">
      <c r="A32">
        <v>2</v>
      </c>
      <c r="B32" t="s">
        <v>3136</v>
      </c>
      <c r="C32" t="s">
        <v>11825</v>
      </c>
      <c r="D32">
        <v>1</v>
      </c>
    </row>
    <row r="33" spans="1:4" x14ac:dyDescent="0.2">
      <c r="A33">
        <v>2</v>
      </c>
      <c r="B33" t="s">
        <v>3218</v>
      </c>
      <c r="C33" t="s">
        <v>1001</v>
      </c>
      <c r="D33">
        <v>1</v>
      </c>
    </row>
    <row r="34" spans="1:4" x14ac:dyDescent="0.2">
      <c r="A34">
        <v>5</v>
      </c>
      <c r="B34" t="s">
        <v>3831</v>
      </c>
      <c r="C34" t="s">
        <v>1001</v>
      </c>
      <c r="D34">
        <v>1</v>
      </c>
    </row>
    <row r="35" spans="1:4" x14ac:dyDescent="0.2">
      <c r="A35">
        <v>1</v>
      </c>
      <c r="B35" t="s">
        <v>4504</v>
      </c>
      <c r="C35" t="s">
        <v>1357</v>
      </c>
      <c r="D35">
        <v>1</v>
      </c>
    </row>
    <row r="36" spans="1:4" x14ac:dyDescent="0.2">
      <c r="A36">
        <v>8</v>
      </c>
      <c r="B36" t="s">
        <v>3538</v>
      </c>
      <c r="C36" t="s">
        <v>1001</v>
      </c>
      <c r="D36">
        <v>1</v>
      </c>
    </row>
    <row r="37" spans="1:4" x14ac:dyDescent="0.2">
      <c r="A37">
        <v>28</v>
      </c>
      <c r="B37" t="s">
        <v>2663</v>
      </c>
      <c r="C37" t="s">
        <v>1001</v>
      </c>
      <c r="D37">
        <v>1</v>
      </c>
    </row>
    <row r="38" spans="1:4" x14ac:dyDescent="0.2">
      <c r="A38">
        <v>33</v>
      </c>
      <c r="B38" t="s">
        <v>9365</v>
      </c>
      <c r="C38" t="s">
        <v>1001</v>
      </c>
      <c r="D38">
        <v>1</v>
      </c>
    </row>
    <row r="39" spans="1:4" x14ac:dyDescent="0.2">
      <c r="A39">
        <v>34</v>
      </c>
      <c r="B39" t="s">
        <v>3202</v>
      </c>
      <c r="C39" t="s">
        <v>11826</v>
      </c>
      <c r="D39">
        <v>1</v>
      </c>
    </row>
    <row r="40" spans="1:4" x14ac:dyDescent="0.2">
      <c r="A40">
        <v>36</v>
      </c>
      <c r="B40" t="s">
        <v>4443</v>
      </c>
      <c r="C40" t="s">
        <v>11827</v>
      </c>
      <c r="D40">
        <v>1</v>
      </c>
    </row>
    <row r="41" spans="1:4" x14ac:dyDescent="0.2">
      <c r="A41">
        <v>5</v>
      </c>
      <c r="B41" t="s">
        <v>4620</v>
      </c>
      <c r="C41" t="s">
        <v>11828</v>
      </c>
      <c r="D41">
        <v>1</v>
      </c>
    </row>
    <row r="42" spans="1:4" x14ac:dyDescent="0.2">
      <c r="A42">
        <v>11</v>
      </c>
      <c r="B42" t="s">
        <v>4908</v>
      </c>
      <c r="C42" t="s">
        <v>11829</v>
      </c>
      <c r="D42">
        <v>1</v>
      </c>
    </row>
    <row r="43" spans="1:4" x14ac:dyDescent="0.2">
      <c r="A43">
        <v>12</v>
      </c>
      <c r="B43" t="s">
        <v>4932</v>
      </c>
      <c r="C43" t="s">
        <v>1891</v>
      </c>
      <c r="D43">
        <v>1</v>
      </c>
    </row>
    <row r="44" spans="1:4" x14ac:dyDescent="0.2">
      <c r="A44">
        <v>13</v>
      </c>
      <c r="B44" t="s">
        <v>8808</v>
      </c>
      <c r="C44" t="s">
        <v>11830</v>
      </c>
      <c r="D44">
        <v>1</v>
      </c>
    </row>
    <row r="45" spans="1:4" x14ac:dyDescent="0.2">
      <c r="A45">
        <v>13</v>
      </c>
      <c r="B45" t="s">
        <v>8831</v>
      </c>
      <c r="C45" t="s">
        <v>1001</v>
      </c>
      <c r="D45">
        <v>1</v>
      </c>
    </row>
    <row r="46" spans="1:4" x14ac:dyDescent="0.2">
      <c r="A46">
        <v>17</v>
      </c>
      <c r="B46" t="s">
        <v>8931</v>
      </c>
      <c r="C46" t="s">
        <v>11831</v>
      </c>
      <c r="D46">
        <v>1</v>
      </c>
    </row>
    <row r="47" spans="1:4" x14ac:dyDescent="0.2">
      <c r="A47">
        <v>21</v>
      </c>
      <c r="B47" t="s">
        <v>5398</v>
      </c>
      <c r="C47" t="s">
        <v>1001</v>
      </c>
      <c r="D47">
        <v>1</v>
      </c>
    </row>
    <row r="48" spans="1:4" x14ac:dyDescent="0.2">
      <c r="A48">
        <v>25</v>
      </c>
      <c r="B48" t="s">
        <v>11832</v>
      </c>
      <c r="C48" t="s">
        <v>1001</v>
      </c>
      <c r="D48">
        <v>1</v>
      </c>
    </row>
    <row r="49" spans="1:4" x14ac:dyDescent="0.2">
      <c r="A49">
        <v>27</v>
      </c>
      <c r="B49" t="s">
        <v>5702</v>
      </c>
      <c r="C49" t="s">
        <v>1001</v>
      </c>
      <c r="D49">
        <v>1</v>
      </c>
    </row>
    <row r="50" spans="1:4" x14ac:dyDescent="0.2">
      <c r="A50">
        <v>28</v>
      </c>
      <c r="B50" t="s">
        <v>11833</v>
      </c>
      <c r="C50" t="s">
        <v>2738</v>
      </c>
      <c r="D50">
        <v>1</v>
      </c>
    </row>
    <row r="51" spans="1:4" x14ac:dyDescent="0.2">
      <c r="A51">
        <v>28</v>
      </c>
      <c r="B51" t="s">
        <v>11834</v>
      </c>
      <c r="C51" t="s">
        <v>11835</v>
      </c>
      <c r="D51">
        <v>1</v>
      </c>
    </row>
    <row r="52" spans="1:4" x14ac:dyDescent="0.2">
      <c r="A52">
        <v>29</v>
      </c>
      <c r="B52" t="s">
        <v>11836</v>
      </c>
      <c r="C52" t="s">
        <v>2738</v>
      </c>
      <c r="D52">
        <v>1</v>
      </c>
    </row>
    <row r="53" spans="1:4" x14ac:dyDescent="0.2">
      <c r="A53">
        <v>32</v>
      </c>
      <c r="B53" t="s">
        <v>3673</v>
      </c>
      <c r="C53" t="s">
        <v>1001</v>
      </c>
      <c r="D53">
        <v>1</v>
      </c>
    </row>
    <row r="54" spans="1:4" x14ac:dyDescent="0.2">
      <c r="A54">
        <v>33</v>
      </c>
      <c r="B54" t="s">
        <v>6297</v>
      </c>
      <c r="C54" t="s">
        <v>29</v>
      </c>
      <c r="D54">
        <v>1</v>
      </c>
    </row>
    <row r="55" spans="1:4" x14ac:dyDescent="0.2">
      <c r="A55">
        <v>35</v>
      </c>
      <c r="B55" t="s">
        <v>6520</v>
      </c>
      <c r="C55" t="s">
        <v>2738</v>
      </c>
      <c r="D55">
        <v>1</v>
      </c>
    </row>
    <row r="56" spans="1:4" x14ac:dyDescent="0.2">
      <c r="A56">
        <v>35</v>
      </c>
      <c r="B56" t="s">
        <v>6669</v>
      </c>
      <c r="C56" t="s">
        <v>1001</v>
      </c>
      <c r="D56">
        <v>1</v>
      </c>
    </row>
    <row r="57" spans="1:4" s="5" customFormat="1" ht="15" x14ac:dyDescent="0.25">
      <c r="A57" s="62" t="s">
        <v>11837</v>
      </c>
      <c r="B57" s="62" t="s">
        <v>11838</v>
      </c>
      <c r="C57" s="62"/>
      <c r="D57" s="62">
        <v>81</v>
      </c>
    </row>
    <row r="58" spans="1:4" x14ac:dyDescent="0.2">
      <c r="D58" t="s">
        <v>11839</v>
      </c>
    </row>
    <row r="59" spans="1:4" x14ac:dyDescent="0.2">
      <c r="A59">
        <v>23</v>
      </c>
      <c r="B59" t="s">
        <v>10296</v>
      </c>
      <c r="C59" t="s">
        <v>1001</v>
      </c>
      <c r="D59">
        <v>1</v>
      </c>
    </row>
    <row r="60" spans="1:4" x14ac:dyDescent="0.2">
      <c r="A60">
        <v>13</v>
      </c>
      <c r="B60" t="s">
        <v>4130</v>
      </c>
      <c r="C60" t="s">
        <v>11840</v>
      </c>
      <c r="D60">
        <v>1</v>
      </c>
    </row>
    <row r="61" spans="1:4" s="5" customFormat="1" ht="15" x14ac:dyDescent="0.25">
      <c r="A61" s="62" t="s">
        <v>11837</v>
      </c>
      <c r="B61" s="62" t="s">
        <v>11841</v>
      </c>
      <c r="C61" s="62"/>
      <c r="D61" s="62">
        <v>2</v>
      </c>
    </row>
    <row r="62" spans="1:4" x14ac:dyDescent="0.2">
      <c r="D62" t="s">
        <v>11842</v>
      </c>
    </row>
    <row r="63" spans="1:4" x14ac:dyDescent="0.2">
      <c r="A63">
        <v>2</v>
      </c>
      <c r="B63" t="s">
        <v>3215</v>
      </c>
      <c r="C63" t="s">
        <v>11843</v>
      </c>
      <c r="D63">
        <v>1</v>
      </c>
    </row>
    <row r="64" spans="1:4" x14ac:dyDescent="0.2">
      <c r="A64">
        <v>33</v>
      </c>
      <c r="B64" t="s">
        <v>9952</v>
      </c>
      <c r="C64" t="s">
        <v>1001</v>
      </c>
      <c r="D64">
        <v>1</v>
      </c>
    </row>
    <row r="65" spans="1:4" x14ac:dyDescent="0.2">
      <c r="A65">
        <v>29</v>
      </c>
      <c r="B65" t="s">
        <v>8277</v>
      </c>
      <c r="C65" t="s">
        <v>1001</v>
      </c>
      <c r="D65">
        <v>1</v>
      </c>
    </row>
    <row r="66" spans="1:4" x14ac:dyDescent="0.2">
      <c r="A66">
        <v>35</v>
      </c>
      <c r="B66" t="s">
        <v>3463</v>
      </c>
      <c r="C66" t="s">
        <v>1357</v>
      </c>
      <c r="D66">
        <v>1</v>
      </c>
    </row>
    <row r="67" spans="1:4" x14ac:dyDescent="0.2">
      <c r="A67">
        <v>35</v>
      </c>
      <c r="B67" t="s">
        <v>6642</v>
      </c>
      <c r="C67" t="s">
        <v>11814</v>
      </c>
      <c r="D67">
        <v>1</v>
      </c>
    </row>
    <row r="68" spans="1:4" x14ac:dyDescent="0.2">
      <c r="A68">
        <v>33</v>
      </c>
      <c r="B68" t="s">
        <v>10333</v>
      </c>
      <c r="C68" t="s">
        <v>1001</v>
      </c>
      <c r="D68">
        <v>1</v>
      </c>
    </row>
    <row r="69" spans="1:4" x14ac:dyDescent="0.2">
      <c r="A69">
        <v>36</v>
      </c>
      <c r="B69" t="s">
        <v>10222</v>
      </c>
      <c r="C69" t="s">
        <v>11844</v>
      </c>
      <c r="D69">
        <v>1</v>
      </c>
    </row>
    <row r="70" spans="1:4" x14ac:dyDescent="0.2">
      <c r="A70">
        <v>36</v>
      </c>
      <c r="B70" t="s">
        <v>8517</v>
      </c>
      <c r="C70" t="s">
        <v>1001</v>
      </c>
      <c r="D70">
        <v>1</v>
      </c>
    </row>
    <row r="71" spans="1:4" x14ac:dyDescent="0.2">
      <c r="A71">
        <v>32</v>
      </c>
      <c r="B71" t="s">
        <v>3678</v>
      </c>
      <c r="C71" t="s">
        <v>11845</v>
      </c>
      <c r="D71">
        <v>1</v>
      </c>
    </row>
    <row r="72" spans="1:4" x14ac:dyDescent="0.2">
      <c r="A72">
        <v>25</v>
      </c>
      <c r="B72" t="s">
        <v>8190</v>
      </c>
      <c r="C72" t="s">
        <v>1001</v>
      </c>
      <c r="D72">
        <v>1</v>
      </c>
    </row>
    <row r="73" spans="1:4" x14ac:dyDescent="0.2">
      <c r="A73">
        <v>28</v>
      </c>
      <c r="B73" t="s">
        <v>10869</v>
      </c>
      <c r="C73" t="s">
        <v>2738</v>
      </c>
      <c r="D73">
        <v>1</v>
      </c>
    </row>
    <row r="74" spans="1:4" x14ac:dyDescent="0.2">
      <c r="A74">
        <v>10</v>
      </c>
      <c r="B74" t="s">
        <v>4820</v>
      </c>
      <c r="C74" t="s">
        <v>2738</v>
      </c>
      <c r="D74">
        <v>1</v>
      </c>
    </row>
    <row r="75" spans="1:4" x14ac:dyDescent="0.2">
      <c r="A75">
        <v>12</v>
      </c>
      <c r="B75" t="s">
        <v>10633</v>
      </c>
      <c r="C75" t="s">
        <v>11846</v>
      </c>
      <c r="D75">
        <v>1</v>
      </c>
    </row>
    <row r="76" spans="1:4" x14ac:dyDescent="0.2">
      <c r="A76">
        <v>29</v>
      </c>
      <c r="B76" t="s">
        <v>7301</v>
      </c>
      <c r="C76" t="s">
        <v>1001</v>
      </c>
      <c r="D76">
        <v>1</v>
      </c>
    </row>
    <row r="77" spans="1:4" x14ac:dyDescent="0.2">
      <c r="A77">
        <v>35</v>
      </c>
      <c r="B77" t="s">
        <v>9539</v>
      </c>
      <c r="C77" t="s">
        <v>11847</v>
      </c>
      <c r="D77">
        <v>1</v>
      </c>
    </row>
    <row r="78" spans="1:4" x14ac:dyDescent="0.2">
      <c r="A78">
        <v>30</v>
      </c>
      <c r="B78" t="s">
        <v>11249</v>
      </c>
      <c r="C78" t="s">
        <v>1001</v>
      </c>
      <c r="D78">
        <v>1</v>
      </c>
    </row>
    <row r="79" spans="1:4" x14ac:dyDescent="0.2">
      <c r="A79">
        <v>36</v>
      </c>
      <c r="B79" t="s">
        <v>11350</v>
      </c>
      <c r="C79" t="s">
        <v>2876</v>
      </c>
      <c r="D79">
        <v>1</v>
      </c>
    </row>
    <row r="80" spans="1:4" s="5" customFormat="1" ht="15" x14ac:dyDescent="0.25">
      <c r="A80" s="62" t="s">
        <v>11837</v>
      </c>
      <c r="B80" s="62" t="s">
        <v>11848</v>
      </c>
      <c r="C80" s="62"/>
      <c r="D80" s="62">
        <v>17</v>
      </c>
    </row>
    <row r="83" spans="1:5" s="91" customFormat="1" x14ac:dyDescent="0.2">
      <c r="A83" s="91" t="s">
        <v>11849</v>
      </c>
    </row>
    <row r="84" spans="1:5" x14ac:dyDescent="0.2">
      <c r="A84" s="93" t="s">
        <v>195</v>
      </c>
      <c r="B84" s="93" t="s">
        <v>11850</v>
      </c>
      <c r="C84" s="93" t="s">
        <v>3108</v>
      </c>
      <c r="D84" s="93" t="s">
        <v>6996</v>
      </c>
      <c r="E84" s="93"/>
    </row>
    <row r="85" spans="1:5" x14ac:dyDescent="0.2">
      <c r="A85">
        <v>34</v>
      </c>
      <c r="B85" t="s">
        <v>3279</v>
      </c>
      <c r="C85" t="s">
        <v>11851</v>
      </c>
      <c r="D85">
        <v>6</v>
      </c>
    </row>
    <row r="86" spans="1:5" x14ac:dyDescent="0.2">
      <c r="A86">
        <v>31</v>
      </c>
      <c r="B86" t="s">
        <v>11852</v>
      </c>
      <c r="C86" t="s">
        <v>1001</v>
      </c>
      <c r="D86">
        <v>2</v>
      </c>
    </row>
    <row r="87" spans="1:5" x14ac:dyDescent="0.2">
      <c r="A87">
        <v>2</v>
      </c>
      <c r="B87" t="s">
        <v>11853</v>
      </c>
      <c r="C87" t="s">
        <v>1001</v>
      </c>
      <c r="D87">
        <v>2</v>
      </c>
    </row>
    <row r="88" spans="1:5" x14ac:dyDescent="0.2">
      <c r="A88">
        <v>5</v>
      </c>
      <c r="B88" t="s">
        <v>6997</v>
      </c>
      <c r="C88" t="s">
        <v>11854</v>
      </c>
      <c r="D88">
        <v>2</v>
      </c>
    </row>
    <row r="89" spans="1:5" x14ac:dyDescent="0.2">
      <c r="A89">
        <v>20</v>
      </c>
      <c r="B89" t="s">
        <v>10292</v>
      </c>
      <c r="C89" t="s">
        <v>1001</v>
      </c>
      <c r="D89">
        <v>2</v>
      </c>
    </row>
    <row r="90" spans="1:5" x14ac:dyDescent="0.2">
      <c r="A90">
        <v>35</v>
      </c>
      <c r="B90" t="s">
        <v>6617</v>
      </c>
      <c r="C90" t="s">
        <v>3016</v>
      </c>
      <c r="D90">
        <v>2</v>
      </c>
    </row>
    <row r="91" spans="1:5" x14ac:dyDescent="0.2">
      <c r="A91">
        <v>4</v>
      </c>
      <c r="B91" t="s">
        <v>3525</v>
      </c>
      <c r="C91" t="s">
        <v>11855</v>
      </c>
      <c r="D91">
        <v>1</v>
      </c>
    </row>
    <row r="92" spans="1:5" x14ac:dyDescent="0.2">
      <c r="A92">
        <v>21</v>
      </c>
      <c r="B92" t="s">
        <v>5392</v>
      </c>
      <c r="C92" t="s">
        <v>11856</v>
      </c>
      <c r="D92">
        <v>1</v>
      </c>
    </row>
    <row r="93" spans="1:5" x14ac:dyDescent="0.2">
      <c r="A93">
        <v>14</v>
      </c>
      <c r="B93" t="s">
        <v>10288</v>
      </c>
      <c r="C93" t="s">
        <v>2738</v>
      </c>
      <c r="D93">
        <v>1</v>
      </c>
    </row>
    <row r="94" spans="1:5" x14ac:dyDescent="0.2">
      <c r="A94">
        <v>16</v>
      </c>
      <c r="B94" t="s">
        <v>7015</v>
      </c>
      <c r="C94" t="s">
        <v>11857</v>
      </c>
      <c r="D94">
        <v>1</v>
      </c>
    </row>
    <row r="95" spans="1:5" x14ac:dyDescent="0.2">
      <c r="A95">
        <v>20</v>
      </c>
      <c r="B95" t="s">
        <v>5755</v>
      </c>
      <c r="C95" t="s">
        <v>1017</v>
      </c>
      <c r="D95">
        <v>1</v>
      </c>
    </row>
    <row r="96" spans="1:5" x14ac:dyDescent="0.2">
      <c r="A96">
        <v>24</v>
      </c>
      <c r="B96" t="s">
        <v>11858</v>
      </c>
      <c r="C96" t="s">
        <v>11859</v>
      </c>
      <c r="D96">
        <v>1</v>
      </c>
    </row>
    <row r="97" spans="1:4" x14ac:dyDescent="0.2">
      <c r="A97">
        <v>29</v>
      </c>
      <c r="B97" t="s">
        <v>11860</v>
      </c>
      <c r="C97" t="s">
        <v>11861</v>
      </c>
      <c r="D97">
        <v>1</v>
      </c>
    </row>
    <row r="98" spans="1:4" x14ac:dyDescent="0.2">
      <c r="A98">
        <v>35</v>
      </c>
      <c r="B98" t="s">
        <v>7330</v>
      </c>
      <c r="C98" t="s">
        <v>2738</v>
      </c>
      <c r="D98">
        <v>1</v>
      </c>
    </row>
    <row r="99" spans="1:4" s="91" customFormat="1" x14ac:dyDescent="0.2">
      <c r="A99" s="94" t="s">
        <v>11837</v>
      </c>
      <c r="B99" s="94" t="s">
        <v>11862</v>
      </c>
      <c r="C99" s="94"/>
      <c r="D99" s="94">
        <v>24</v>
      </c>
    </row>
    <row r="100" spans="1:4" x14ac:dyDescent="0.2">
      <c r="D100" t="s">
        <v>11839</v>
      </c>
    </row>
    <row r="101" spans="1:4" x14ac:dyDescent="0.2">
      <c r="A101">
        <v>35</v>
      </c>
      <c r="B101" t="s">
        <v>7330</v>
      </c>
      <c r="C101" t="s">
        <v>2738</v>
      </c>
      <c r="D101">
        <v>1</v>
      </c>
    </row>
    <row r="102" spans="1:4" x14ac:dyDescent="0.2">
      <c r="A102">
        <v>36</v>
      </c>
      <c r="B102" t="s">
        <v>3487</v>
      </c>
      <c r="C102" t="s">
        <v>1001</v>
      </c>
      <c r="D102">
        <v>1</v>
      </c>
    </row>
    <row r="103" spans="1:4" s="91" customFormat="1" x14ac:dyDescent="0.2">
      <c r="A103" s="94" t="s">
        <v>11837</v>
      </c>
      <c r="B103" s="94" t="s">
        <v>11841</v>
      </c>
      <c r="C103" s="94"/>
      <c r="D103" s="94">
        <v>2</v>
      </c>
    </row>
  </sheetData>
  <phoneticPr fontId="0" type="noConversion"/>
  <pageMargins left="0.75" right="0.75" top="1" bottom="1"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Index</vt:lpstr>
      <vt:lpstr>Table S1-(A) and (B)</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S4'!_FilterDatabase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sumudu rangika</dc:creator>
  <dc:description/>
  <cp:lastModifiedBy>sumudu rangika</cp:lastModifiedBy>
  <cp:revision>2</cp:revision>
  <dcterms:created xsi:type="dcterms:W3CDTF">2018-05-07T04:12:44Z</dcterms:created>
  <dcterms:modified xsi:type="dcterms:W3CDTF">2018-05-26T16:49:32Z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