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350"/>
  </bookViews>
  <sheets>
    <sheet name="The detail information of th" sheetId="1" r:id="rId1"/>
  </sheets>
  <calcPr calcId="144525"/>
</workbook>
</file>

<file path=xl/calcChain.xml><?xml version="1.0" encoding="utf-8"?>
<calcChain xmlns="http://schemas.openxmlformats.org/spreadsheetml/2006/main">
  <c r="G107" i="1" l="1"/>
  <c r="G69" i="1" l="1"/>
  <c r="G7" i="1"/>
  <c r="G4" i="1"/>
  <c r="G5" i="1"/>
  <c r="G87" i="1"/>
  <c r="G6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37" i="1"/>
  <c r="G28" i="1"/>
  <c r="G29" i="1"/>
  <c r="G30" i="1"/>
  <c r="G31" i="1"/>
  <c r="G32" i="1"/>
  <c r="G33" i="1"/>
  <c r="G34" i="1"/>
  <c r="G35" i="1"/>
  <c r="G36" i="1"/>
  <c r="G27" i="1"/>
  <c r="G97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8" i="1"/>
  <c r="G89" i="1"/>
  <c r="G90" i="1"/>
  <c r="G91" i="1"/>
  <c r="G92" i="1"/>
  <c r="G93" i="1"/>
  <c r="G94" i="1"/>
  <c r="G95" i="1"/>
  <c r="G96" i="1"/>
  <c r="G38" i="1"/>
  <c r="G98" i="1"/>
  <c r="G99" i="1"/>
  <c r="G100" i="1"/>
  <c r="G101" i="1"/>
  <c r="G102" i="1"/>
  <c r="G103" i="1"/>
  <c r="G104" i="1"/>
  <c r="G105" i="1"/>
  <c r="G106" i="1"/>
  <c r="G108" i="1"/>
  <c r="G3" i="1"/>
  <c r="F4" i="1"/>
  <c r="F5" i="1"/>
  <c r="F87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37" i="1"/>
  <c r="F28" i="1"/>
  <c r="F29" i="1"/>
  <c r="F30" i="1"/>
  <c r="F31" i="1"/>
  <c r="F32" i="1"/>
  <c r="F33" i="1"/>
  <c r="F34" i="1"/>
  <c r="F35" i="1"/>
  <c r="F36" i="1"/>
  <c r="F27" i="1"/>
  <c r="F97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8" i="1"/>
  <c r="F89" i="1"/>
  <c r="F90" i="1"/>
  <c r="F91" i="1"/>
  <c r="F92" i="1"/>
  <c r="F93" i="1"/>
  <c r="F94" i="1"/>
  <c r="F95" i="1"/>
  <c r="F96" i="1"/>
  <c r="F38" i="1"/>
  <c r="F98" i="1"/>
  <c r="F99" i="1"/>
  <c r="F100" i="1"/>
  <c r="F101" i="1"/>
  <c r="F102" i="1"/>
  <c r="F103" i="1"/>
  <c r="F104" i="1"/>
  <c r="F105" i="1"/>
  <c r="F106" i="1"/>
  <c r="F107" i="1"/>
  <c r="F108" i="1"/>
  <c r="F3" i="1"/>
</calcChain>
</file>

<file path=xl/sharedStrings.xml><?xml version="1.0" encoding="utf-8"?>
<sst xmlns="http://schemas.openxmlformats.org/spreadsheetml/2006/main" count="115" uniqueCount="115">
  <si>
    <t>TCONS_00021136</t>
  </si>
  <si>
    <t>TCONS_00072090</t>
  </si>
  <si>
    <t>TCONS_00059544</t>
  </si>
  <si>
    <t>TCONS_00040958</t>
  </si>
  <si>
    <t>TCONS_00055426</t>
  </si>
  <si>
    <t>TCONS_00052757</t>
  </si>
  <si>
    <t>TCONS_00025812</t>
  </si>
  <si>
    <t>TCONS_00039484</t>
  </si>
  <si>
    <t>TCONS_00047169</t>
  </si>
  <si>
    <t>TCONS_00007903</t>
  </si>
  <si>
    <t>TCONS_00038824</t>
  </si>
  <si>
    <t>TCONS_00054202</t>
  </si>
  <si>
    <t>TCONS_00007267</t>
  </si>
  <si>
    <t>TCONS_00016861</t>
  </si>
  <si>
    <t>TCONS_00035735</t>
  </si>
  <si>
    <t>TCONS_00036295</t>
  </si>
  <si>
    <t>TCONS_00041094</t>
  </si>
  <si>
    <t>TCONS_00031206</t>
  </si>
  <si>
    <t>TCONS_00068663</t>
  </si>
  <si>
    <t>TCONS_00043105</t>
  </si>
  <si>
    <t>TCONS_00033396</t>
  </si>
  <si>
    <t>TCONS_00020964</t>
  </si>
  <si>
    <t>TCONS_00000113</t>
  </si>
  <si>
    <t>TCONS_00065865</t>
  </si>
  <si>
    <t>TCONS_00008966</t>
  </si>
  <si>
    <t>TCONS_00006193</t>
  </si>
  <si>
    <t>TCONS_00037709</t>
  </si>
  <si>
    <t>TCONS_00039379</t>
  </si>
  <si>
    <t>TCONS_00008962</t>
  </si>
  <si>
    <t>TCONS_00007785</t>
  </si>
  <si>
    <t>TCONS_00014072</t>
  </si>
  <si>
    <t>TCONS_00064461</t>
  </si>
  <si>
    <t>TCONS_00026983</t>
  </si>
  <si>
    <t>TCONS_00047728</t>
  </si>
  <si>
    <t>TCONS_00066402</t>
  </si>
  <si>
    <t>TCONS_00007272</t>
  </si>
  <si>
    <t>TCONS_00043114</t>
  </si>
  <si>
    <t>TCONS_00068662</t>
  </si>
  <si>
    <t>TCONS_00010710</t>
  </si>
  <si>
    <t>TCONS_00002283</t>
  </si>
  <si>
    <t>TCONS_00053174</t>
  </si>
  <si>
    <t>TCONS_00032200</t>
  </si>
  <si>
    <t>TCONS_00041135</t>
  </si>
  <si>
    <t>TCONS_00007795</t>
  </si>
  <si>
    <t>TCONS_00047080</t>
  </si>
  <si>
    <t>TCONS_00001996</t>
  </si>
  <si>
    <t>TCONS_00065414</t>
  </si>
  <si>
    <t>TCONS_00015926</t>
  </si>
  <si>
    <t>TCONS_00044759</t>
  </si>
  <si>
    <t>TCONS_00045592</t>
  </si>
  <si>
    <t>TCONS_00066403</t>
  </si>
  <si>
    <t>TCONS_00060807</t>
  </si>
  <si>
    <t>TCONS_00067976</t>
  </si>
  <si>
    <t>TCONS_00067979</t>
  </si>
  <si>
    <t>TCONS_00043150</t>
  </si>
  <si>
    <t>TCONS_00038909</t>
  </si>
  <si>
    <t>TCONS_00013753</t>
  </si>
  <si>
    <t>TCONS_00070768</t>
  </si>
  <si>
    <t>TCONS_00047726</t>
  </si>
  <si>
    <t>TCONS_00021915</t>
  </si>
  <si>
    <t>TCONS_00031596</t>
  </si>
  <si>
    <t>TCONS_00019226</t>
  </si>
  <si>
    <t>TCONS_00061354</t>
  </si>
  <si>
    <t>TCONS_00064392</t>
  </si>
  <si>
    <t>TCONS_00049177</t>
  </si>
  <si>
    <t>TCONS_00051422</t>
  </si>
  <si>
    <t>TCONS_00015252</t>
  </si>
  <si>
    <t>TCONS_00059793</t>
  </si>
  <si>
    <t>TCONS_00011024</t>
  </si>
  <si>
    <t>TCONS_00057780</t>
  </si>
  <si>
    <t>TCONS_00043156</t>
  </si>
  <si>
    <t>TCONS_00029747</t>
  </si>
  <si>
    <t>TCONS_00015307</t>
  </si>
  <si>
    <t>TCONS_00007904</t>
  </si>
  <si>
    <t>TCONS_00041678</t>
  </si>
  <si>
    <t>TCONS_00027377</t>
  </si>
  <si>
    <t>TCONS_00033391</t>
  </si>
  <si>
    <t>TCONS_00051102</t>
  </si>
  <si>
    <t>TCONS_00019227</t>
  </si>
  <si>
    <t>TCONS_00054612</t>
  </si>
  <si>
    <t>TCONS_00067143</t>
  </si>
  <si>
    <t>TCONS_00058461</t>
  </si>
  <si>
    <t>TCONS_00059754</t>
  </si>
  <si>
    <t>TCONS_00064739</t>
  </si>
  <si>
    <t>TCONS_00041093</t>
  </si>
  <si>
    <t>TCONS_00059817</t>
  </si>
  <si>
    <t>TCONS_00043977</t>
  </si>
  <si>
    <t>TCONS_00009499</t>
  </si>
  <si>
    <t>TCONS_00019484</t>
  </si>
  <si>
    <t>TCONS_00021355</t>
  </si>
  <si>
    <t>TCONS_00033242</t>
  </si>
  <si>
    <t>TCONS_00058367</t>
  </si>
  <si>
    <t>TCONS_00045591</t>
  </si>
  <si>
    <t>TCONS_00007229</t>
  </si>
  <si>
    <t>TCONS_00010615</t>
  </si>
  <si>
    <t>TCONS_00036124</t>
  </si>
  <si>
    <t>TCONS_00036213</t>
  </si>
  <si>
    <t>TCONS_00063878</t>
  </si>
  <si>
    <t>TCONS_00021916</t>
  </si>
  <si>
    <t>log2_FC(treatment_mean_FPKM/control_mean_FPKM)</t>
  </si>
  <si>
    <t>control_mean_FPKM</t>
    <phoneticPr fontId="18" type="noConversion"/>
  </si>
  <si>
    <t>M1-1_FPKM</t>
    <phoneticPr fontId="18" type="noConversion"/>
  </si>
  <si>
    <t>M1-2_FPKM</t>
    <phoneticPr fontId="18" type="noConversion"/>
  </si>
  <si>
    <t>T1-1_FPKM</t>
    <phoneticPr fontId="18" type="noConversion"/>
  </si>
  <si>
    <t>T1-2_FPKM</t>
    <phoneticPr fontId="18" type="noConversion"/>
  </si>
  <si>
    <t>treatment_mean_FPKMM</t>
    <phoneticPr fontId="18" type="noConversion"/>
  </si>
  <si>
    <t>Table S3 | The detailed information of differentially expressed lncRNAs</t>
    <phoneticPr fontId="18" type="noConversion"/>
  </si>
  <si>
    <t>LncRNA ID</t>
    <phoneticPr fontId="18" type="noConversion"/>
  </si>
  <si>
    <t>TCONS_00008967</t>
  </si>
  <si>
    <t>TCONS_00013972</t>
  </si>
  <si>
    <t>TCONS_00016693</t>
  </si>
  <si>
    <t>TCONS_00023093</t>
  </si>
  <si>
    <t>TCONS_00024887</t>
  </si>
  <si>
    <t>TCONS_00065250</t>
  </si>
  <si>
    <t>TCONS_00059725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</si>
</sst>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indexed="8"/>
      <name val="Times New Roman"/>
      <family val="1"/>
    </font>
    <font>
      <b/>
      <sz val="12"/>
      <color indexed="63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20" fillId="0" borderId="0" xfId="0" applyFont="1" applyAlignment="1">
      <alignment horizontal="centerContinuous"/>
    </xf>
    <xf numFmtId="0" fontId="0" fillId="0" borderId="0" xfId="0" applyAlignment="1"/>
    <xf numFmtId="0" fontId="0" fillId="0" borderId="0" xfId="0" applyFont="1">
      <alignment vertic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"/>
  <sheetViews>
    <sheetView tabSelected="1" zoomScaleNormal="100" workbookViewId="0">
      <pane ySplit="1" topLeftCell="A2" activePane="bottomLeft" state="frozen"/>
      <selection pane="bottomLeft" sqref="A1:H1"/>
    </sheetView>
  </sheetViews>
  <sheetFormatPr defaultRowHeight="13.5" x14ac:dyDescent="0.15"/>
  <cols>
    <col min="1" max="1" width="17.5" style="6" customWidth="1"/>
    <col min="2" max="2" width="19.625" customWidth="1"/>
    <col min="3" max="3" width="16.125" customWidth="1"/>
    <col min="4" max="4" width="19.25" customWidth="1"/>
    <col min="5" max="5" width="14.625" customWidth="1"/>
    <col min="6" max="6" width="30.875" customWidth="1"/>
    <col min="7" max="7" width="21.5" customWidth="1"/>
    <col min="8" max="8" width="17.25" customWidth="1"/>
    <col min="9" max="9" width="22.125" customWidth="1"/>
    <col min="10" max="10" width="18.125" customWidth="1"/>
  </cols>
  <sheetData>
    <row r="1" spans="1:17" s="5" customFormat="1" ht="15.75" x14ac:dyDescent="0.25">
      <c r="A1" s="8" t="s">
        <v>106</v>
      </c>
      <c r="B1" s="8"/>
      <c r="C1" s="8"/>
      <c r="D1" s="8"/>
      <c r="E1" s="8"/>
      <c r="F1" s="8"/>
      <c r="G1" s="8"/>
      <c r="H1" s="8"/>
      <c r="I1" s="3"/>
      <c r="J1" s="3"/>
      <c r="K1" s="3"/>
      <c r="L1" s="3"/>
      <c r="M1" s="3"/>
      <c r="N1" s="3"/>
      <c r="O1" s="3"/>
      <c r="P1" s="3"/>
      <c r="Q1" s="4"/>
    </row>
    <row r="2" spans="1:17" s="2" customFormat="1" ht="15.75" x14ac:dyDescent="0.25">
      <c r="A2" s="7" t="s">
        <v>107</v>
      </c>
      <c r="B2" s="2" t="s">
        <v>101</v>
      </c>
      <c r="C2" s="2" t="s">
        <v>102</v>
      </c>
      <c r="D2" s="2" t="s">
        <v>103</v>
      </c>
      <c r="E2" s="2" t="s">
        <v>104</v>
      </c>
      <c r="F2" s="2" t="s">
        <v>100</v>
      </c>
      <c r="G2" s="2" t="s">
        <v>105</v>
      </c>
      <c r="H2" s="2" t="s">
        <v>99</v>
      </c>
    </row>
    <row r="3" spans="1:17" x14ac:dyDescent="0.15">
      <c r="A3" s="6" t="s">
        <v>22</v>
      </c>
      <c r="B3">
        <v>1E-3</v>
      </c>
      <c r="C3">
        <v>1E-3</v>
      </c>
      <c r="D3">
        <v>0.47</v>
      </c>
      <c r="E3">
        <v>3.63</v>
      </c>
      <c r="F3">
        <f t="shared" ref="F3:F34" si="0">AVERAGE(B3:C3)</f>
        <v>1E-3</v>
      </c>
      <c r="G3">
        <f t="shared" ref="G3:G34" si="1">AVERAGE(D3:E3)</f>
        <v>2.0499999999999998</v>
      </c>
      <c r="H3">
        <v>11.001408194392809</v>
      </c>
      <c r="I3" s="1"/>
      <c r="J3" s="1"/>
    </row>
    <row r="4" spans="1:17" x14ac:dyDescent="0.15">
      <c r="A4" s="6" t="s">
        <v>45</v>
      </c>
      <c r="B4">
        <v>1E-3</v>
      </c>
      <c r="C4">
        <v>1E-3</v>
      </c>
      <c r="D4">
        <v>0.42</v>
      </c>
      <c r="E4">
        <v>1.62</v>
      </c>
      <c r="F4">
        <f t="shared" si="0"/>
        <v>1E-3</v>
      </c>
      <c r="G4">
        <f t="shared" si="1"/>
        <v>1.02</v>
      </c>
      <c r="H4">
        <v>9.9943534368588587</v>
      </c>
      <c r="I4" s="1"/>
      <c r="J4" s="1"/>
    </row>
    <row r="5" spans="1:17" x14ac:dyDescent="0.15">
      <c r="A5" s="6" t="s">
        <v>39</v>
      </c>
      <c r="B5">
        <v>1E-3</v>
      </c>
      <c r="C5">
        <v>1E-3</v>
      </c>
      <c r="D5">
        <v>2.46</v>
      </c>
      <c r="E5">
        <v>0.26</v>
      </c>
      <c r="F5">
        <f t="shared" si="0"/>
        <v>1E-3</v>
      </c>
      <c r="G5">
        <f t="shared" si="1"/>
        <v>1.3599999999999999</v>
      </c>
      <c r="H5">
        <v>10.409390936137701</v>
      </c>
      <c r="I5" s="1"/>
      <c r="J5" s="1"/>
    </row>
    <row r="6" spans="1:17" x14ac:dyDescent="0.15">
      <c r="A6" s="6" t="s">
        <v>25</v>
      </c>
      <c r="B6">
        <v>1E-3</v>
      </c>
      <c r="C6">
        <v>1E-3</v>
      </c>
      <c r="D6">
        <v>2.46</v>
      </c>
      <c r="E6">
        <v>1.42</v>
      </c>
      <c r="F6">
        <f t="shared" si="0"/>
        <v>1E-3</v>
      </c>
      <c r="G6">
        <f t="shared" si="1"/>
        <v>1.94</v>
      </c>
      <c r="H6">
        <v>10.92184093707449</v>
      </c>
    </row>
    <row r="7" spans="1:17" x14ac:dyDescent="0.15">
      <c r="A7" s="6" t="s">
        <v>93</v>
      </c>
      <c r="B7">
        <v>1554.9660000000001</v>
      </c>
      <c r="C7">
        <v>619.45799999999997</v>
      </c>
      <c r="D7">
        <v>1.2642</v>
      </c>
      <c r="E7">
        <v>1.2642</v>
      </c>
      <c r="F7">
        <f t="shared" si="0"/>
        <v>1087.212</v>
      </c>
      <c r="G7">
        <f t="shared" si="1"/>
        <v>1.2642</v>
      </c>
      <c r="H7">
        <v>-9.7481928495894596</v>
      </c>
      <c r="I7" s="1"/>
    </row>
    <row r="8" spans="1:17" x14ac:dyDescent="0.15">
      <c r="A8" s="6" t="s">
        <v>12</v>
      </c>
      <c r="B8">
        <v>1E-3</v>
      </c>
      <c r="C8">
        <v>1E-3</v>
      </c>
      <c r="D8">
        <v>2.92</v>
      </c>
      <c r="E8">
        <v>7.01</v>
      </c>
      <c r="F8">
        <f t="shared" si="0"/>
        <v>1E-3</v>
      </c>
      <c r="G8">
        <f t="shared" si="1"/>
        <v>4.9649999999999999</v>
      </c>
      <c r="H8">
        <v>12.277578002415737</v>
      </c>
      <c r="I8" s="1"/>
    </row>
    <row r="9" spans="1:17" x14ac:dyDescent="0.15">
      <c r="A9" s="6" t="s">
        <v>35</v>
      </c>
      <c r="B9">
        <v>1E-3</v>
      </c>
      <c r="C9">
        <v>1E-3</v>
      </c>
      <c r="D9">
        <v>0.85</v>
      </c>
      <c r="E9">
        <v>1.91</v>
      </c>
      <c r="F9">
        <f t="shared" si="0"/>
        <v>1E-3</v>
      </c>
      <c r="G9">
        <f t="shared" si="1"/>
        <v>1.38</v>
      </c>
      <c r="H9">
        <v>10.430452551665532</v>
      </c>
      <c r="I9" s="1"/>
    </row>
    <row r="10" spans="1:17" x14ac:dyDescent="0.15">
      <c r="A10" s="6" t="s">
        <v>29</v>
      </c>
      <c r="B10">
        <v>1E-3</v>
      </c>
      <c r="C10">
        <v>1E-3</v>
      </c>
      <c r="D10">
        <v>1.74</v>
      </c>
      <c r="E10">
        <v>1.84</v>
      </c>
      <c r="F10">
        <f t="shared" si="0"/>
        <v>1E-3</v>
      </c>
      <c r="G10">
        <f t="shared" si="1"/>
        <v>1.79</v>
      </c>
      <c r="H10">
        <v>10.80574387215162</v>
      </c>
    </row>
    <row r="11" spans="1:17" x14ac:dyDescent="0.15">
      <c r="A11" s="6" t="s">
        <v>43</v>
      </c>
      <c r="B11">
        <v>1E-3</v>
      </c>
      <c r="C11">
        <v>1E-3</v>
      </c>
      <c r="D11">
        <v>0.67</v>
      </c>
      <c r="E11">
        <v>1.58</v>
      </c>
      <c r="F11">
        <f t="shared" si="0"/>
        <v>1E-3</v>
      </c>
      <c r="G11">
        <f t="shared" si="1"/>
        <v>1.125</v>
      </c>
      <c r="H11">
        <v>10.135709286104399</v>
      </c>
      <c r="I11" s="1"/>
    </row>
    <row r="12" spans="1:17" x14ac:dyDescent="0.15">
      <c r="A12" s="6" t="s">
        <v>9</v>
      </c>
      <c r="B12">
        <v>1E-3</v>
      </c>
      <c r="C12">
        <v>1E-3</v>
      </c>
      <c r="D12">
        <v>3.2</v>
      </c>
      <c r="E12">
        <v>7.68</v>
      </c>
      <c r="F12">
        <f t="shared" si="0"/>
        <v>1E-3</v>
      </c>
      <c r="G12">
        <f t="shared" si="1"/>
        <v>5.4399999999999995</v>
      </c>
      <c r="H12">
        <v>12.409390936137701</v>
      </c>
      <c r="I12" s="1"/>
      <c r="J12" s="1"/>
    </row>
    <row r="13" spans="1:17" x14ac:dyDescent="0.15">
      <c r="A13" s="6" t="s">
        <v>73</v>
      </c>
      <c r="B13">
        <v>316.05</v>
      </c>
      <c r="C13">
        <v>1.2642</v>
      </c>
      <c r="D13">
        <v>2806.5240000000003</v>
      </c>
      <c r="E13">
        <v>6548.5559999999996</v>
      </c>
      <c r="F13">
        <f t="shared" si="0"/>
        <v>158.65710000000001</v>
      </c>
      <c r="G13">
        <f t="shared" si="1"/>
        <v>4677.54</v>
      </c>
      <c r="H13">
        <v>4.8817660014529025</v>
      </c>
    </row>
    <row r="14" spans="1:17" x14ac:dyDescent="0.15">
      <c r="A14" s="6" t="s">
        <v>28</v>
      </c>
      <c r="B14">
        <v>1E-3</v>
      </c>
      <c r="C14">
        <v>1E-3</v>
      </c>
      <c r="D14">
        <v>0.31</v>
      </c>
      <c r="E14">
        <v>3.33</v>
      </c>
      <c r="F14">
        <f t="shared" si="0"/>
        <v>1E-3</v>
      </c>
      <c r="G14">
        <f t="shared" si="1"/>
        <v>1.82</v>
      </c>
      <c r="H14">
        <v>10.82972273508606</v>
      </c>
    </row>
    <row r="15" spans="1:17" x14ac:dyDescent="0.15">
      <c r="A15" s="6" t="s">
        <v>24</v>
      </c>
      <c r="B15">
        <v>1E-3</v>
      </c>
      <c r="C15">
        <v>1E-3</v>
      </c>
      <c r="D15">
        <v>0.32</v>
      </c>
      <c r="E15">
        <v>3.59</v>
      </c>
      <c r="F15">
        <f t="shared" si="0"/>
        <v>1E-3</v>
      </c>
      <c r="G15">
        <f t="shared" si="1"/>
        <v>1.9549999999999998</v>
      </c>
      <c r="H15">
        <v>10.932952892194715</v>
      </c>
      <c r="I15" s="1"/>
      <c r="J15" s="1"/>
    </row>
    <row r="16" spans="1:17" x14ac:dyDescent="0.15">
      <c r="A16" s="6" t="s">
        <v>108</v>
      </c>
      <c r="B16">
        <v>1E-3</v>
      </c>
      <c r="C16">
        <v>1E-3</v>
      </c>
      <c r="D16">
        <v>1.21</v>
      </c>
      <c r="E16">
        <v>6.88</v>
      </c>
      <c r="F16">
        <f t="shared" si="0"/>
        <v>1E-3</v>
      </c>
      <c r="G16">
        <f t="shared" si="1"/>
        <v>4.0449999999999999</v>
      </c>
      <c r="H16">
        <v>11.981923987317341</v>
      </c>
    </row>
    <row r="17" spans="1:10" x14ac:dyDescent="0.15">
      <c r="A17" s="6" t="s">
        <v>87</v>
      </c>
      <c r="B17">
        <v>9127.5239999999994</v>
      </c>
      <c r="C17">
        <v>31175.172000000002</v>
      </c>
      <c r="D17">
        <v>177759.16200000001</v>
      </c>
      <c r="E17">
        <v>113980.272</v>
      </c>
      <c r="F17">
        <f t="shared" si="0"/>
        <v>20151.348000000002</v>
      </c>
      <c r="G17">
        <f t="shared" si="1"/>
        <v>145869.717</v>
      </c>
      <c r="H17">
        <v>2.8557321520018588</v>
      </c>
      <c r="I17" s="1"/>
    </row>
    <row r="18" spans="1:10" x14ac:dyDescent="0.15">
      <c r="A18" s="6" t="s">
        <v>94</v>
      </c>
      <c r="B18">
        <v>2452.5480000000002</v>
      </c>
      <c r="C18">
        <v>404.54400000000004</v>
      </c>
      <c r="D18">
        <v>1.2642</v>
      </c>
      <c r="E18">
        <v>1.2642</v>
      </c>
      <c r="F18">
        <f t="shared" si="0"/>
        <v>1428.546</v>
      </c>
      <c r="G18">
        <f t="shared" si="1"/>
        <v>1.2642</v>
      </c>
      <c r="H18">
        <v>-10.14210705730255</v>
      </c>
    </row>
    <row r="19" spans="1:10" x14ac:dyDescent="0.15">
      <c r="A19" s="6" t="s">
        <v>38</v>
      </c>
      <c r="B19">
        <v>1E-3</v>
      </c>
      <c r="C19">
        <v>1E-3</v>
      </c>
      <c r="D19">
        <v>1.94</v>
      </c>
      <c r="E19">
        <v>0.8</v>
      </c>
      <c r="F19">
        <f t="shared" si="0"/>
        <v>1E-3</v>
      </c>
      <c r="G19">
        <f t="shared" si="1"/>
        <v>1.37</v>
      </c>
      <c r="H19">
        <v>10.419960177847891</v>
      </c>
      <c r="I19" s="1"/>
    </row>
    <row r="20" spans="1:10" x14ac:dyDescent="0.15">
      <c r="A20" s="6" t="s">
        <v>68</v>
      </c>
      <c r="B20">
        <v>859.65600000000006</v>
      </c>
      <c r="C20">
        <v>189.63</v>
      </c>
      <c r="D20">
        <v>55397.243999999999</v>
      </c>
      <c r="E20">
        <v>18836.580000000002</v>
      </c>
      <c r="F20">
        <f t="shared" si="0"/>
        <v>524.64300000000003</v>
      </c>
      <c r="G20">
        <f t="shared" si="1"/>
        <v>37116.911999999997</v>
      </c>
      <c r="H20">
        <v>6.1445968214962878</v>
      </c>
      <c r="I20" s="1"/>
      <c r="J20" s="1"/>
    </row>
    <row r="21" spans="1:10" x14ac:dyDescent="0.15">
      <c r="A21" s="6" t="s">
        <v>56</v>
      </c>
      <c r="B21">
        <v>37.926000000000002</v>
      </c>
      <c r="C21">
        <v>37.926000000000002</v>
      </c>
      <c r="D21">
        <v>20694.954000000002</v>
      </c>
      <c r="E21">
        <v>948.15000000000009</v>
      </c>
      <c r="F21">
        <f t="shared" si="0"/>
        <v>37.926000000000002</v>
      </c>
      <c r="G21">
        <f t="shared" si="1"/>
        <v>10821.552000000001</v>
      </c>
      <c r="H21">
        <v>8.1565044856799922</v>
      </c>
      <c r="I21" s="1"/>
      <c r="J21" s="1"/>
    </row>
    <row r="22" spans="1:10" x14ac:dyDescent="0.15">
      <c r="A22" s="6" t="s">
        <v>109</v>
      </c>
      <c r="B22">
        <v>7205.9400000000005</v>
      </c>
      <c r="C22">
        <v>4235.0700000000006</v>
      </c>
      <c r="D22">
        <v>42995.441999999995</v>
      </c>
      <c r="E22">
        <v>54853.638000000006</v>
      </c>
      <c r="F22">
        <f t="shared" si="0"/>
        <v>5720.505000000001</v>
      </c>
      <c r="G22">
        <f t="shared" si="1"/>
        <v>48924.54</v>
      </c>
      <c r="H22">
        <v>3.0963438690612048</v>
      </c>
    </row>
    <row r="23" spans="1:10" x14ac:dyDescent="0.15">
      <c r="A23" s="6" t="s">
        <v>30</v>
      </c>
      <c r="B23">
        <v>1E-3</v>
      </c>
      <c r="C23">
        <v>1E-3</v>
      </c>
      <c r="D23">
        <v>0.59</v>
      </c>
      <c r="E23">
        <v>2.97</v>
      </c>
      <c r="F23">
        <f t="shared" si="0"/>
        <v>1E-3</v>
      </c>
      <c r="G23">
        <f t="shared" si="1"/>
        <v>1.78</v>
      </c>
      <c r="H23">
        <v>10.79766152585376</v>
      </c>
      <c r="I23" s="1"/>
      <c r="J23" s="1"/>
    </row>
    <row r="24" spans="1:10" x14ac:dyDescent="0.15">
      <c r="A24" s="6" t="s">
        <v>66</v>
      </c>
      <c r="B24">
        <v>12.642000000000001</v>
      </c>
      <c r="C24">
        <v>37.926000000000002</v>
      </c>
      <c r="D24">
        <v>328.69200000000001</v>
      </c>
      <c r="E24">
        <v>3830.5259999999998</v>
      </c>
      <c r="F24">
        <f t="shared" si="0"/>
        <v>25.284000000000002</v>
      </c>
      <c r="G24">
        <f t="shared" si="1"/>
        <v>2079.6089999999999</v>
      </c>
      <c r="H24">
        <v>6.3619437737352413</v>
      </c>
    </row>
    <row r="25" spans="1:10" x14ac:dyDescent="0.15">
      <c r="A25" s="6" t="s">
        <v>72</v>
      </c>
      <c r="B25">
        <v>493.03800000000001</v>
      </c>
      <c r="C25">
        <v>50.568000000000005</v>
      </c>
      <c r="D25">
        <v>9481.5</v>
      </c>
      <c r="E25">
        <v>7534.6320000000005</v>
      </c>
      <c r="F25">
        <f t="shared" si="0"/>
        <v>271.803</v>
      </c>
      <c r="G25">
        <f t="shared" si="1"/>
        <v>8508.0660000000007</v>
      </c>
      <c r="H25">
        <v>4.9681979399082197</v>
      </c>
    </row>
    <row r="26" spans="1:10" x14ac:dyDescent="0.15">
      <c r="A26" s="6" t="s">
        <v>47</v>
      </c>
      <c r="B26">
        <v>1E-3</v>
      </c>
      <c r="C26">
        <v>1E-3</v>
      </c>
      <c r="D26">
        <v>0.2</v>
      </c>
      <c r="E26">
        <v>1.52</v>
      </c>
      <c r="F26">
        <f t="shared" si="0"/>
        <v>1E-3</v>
      </c>
      <c r="G26">
        <f t="shared" si="1"/>
        <v>0.86</v>
      </c>
      <c r="H26">
        <v>9.7481928495894596</v>
      </c>
      <c r="I26" s="1"/>
    </row>
    <row r="27" spans="1:10" x14ac:dyDescent="0.15">
      <c r="A27" s="6" t="s">
        <v>110</v>
      </c>
      <c r="B27">
        <v>1E-3</v>
      </c>
      <c r="C27">
        <v>1E-3</v>
      </c>
      <c r="D27">
        <v>4.54</v>
      </c>
      <c r="E27">
        <v>4.79</v>
      </c>
      <c r="F27">
        <f t="shared" si="0"/>
        <v>1E-3</v>
      </c>
      <c r="G27">
        <f t="shared" si="1"/>
        <v>4.665</v>
      </c>
      <c r="H27">
        <v>12.187661365739121</v>
      </c>
    </row>
    <row r="28" spans="1:10" x14ac:dyDescent="0.15">
      <c r="A28" s="6" t="s">
        <v>13</v>
      </c>
      <c r="B28">
        <v>1E-3</v>
      </c>
      <c r="C28">
        <v>1E-3</v>
      </c>
      <c r="D28">
        <v>1.68</v>
      </c>
      <c r="E28">
        <v>8.02</v>
      </c>
      <c r="F28">
        <f t="shared" si="0"/>
        <v>1E-3</v>
      </c>
      <c r="G28">
        <f t="shared" si="1"/>
        <v>4.8499999999999996</v>
      </c>
      <c r="H28">
        <v>12.243769031961854</v>
      </c>
      <c r="I28" s="1"/>
    </row>
    <row r="29" spans="1:10" x14ac:dyDescent="0.15">
      <c r="A29" s="6" t="s">
        <v>61</v>
      </c>
      <c r="B29">
        <v>1E-3</v>
      </c>
      <c r="C29">
        <v>0.04</v>
      </c>
      <c r="D29">
        <v>1.95</v>
      </c>
      <c r="E29">
        <v>3.37</v>
      </c>
      <c r="F29">
        <f t="shared" si="0"/>
        <v>2.0500000000000001E-2</v>
      </c>
      <c r="G29">
        <f t="shared" si="1"/>
        <v>2.66</v>
      </c>
      <c r="H29">
        <v>7.0196585257704687</v>
      </c>
      <c r="I29" s="1"/>
      <c r="J29" s="1"/>
    </row>
    <row r="30" spans="1:10" x14ac:dyDescent="0.15">
      <c r="A30" s="6" t="s">
        <v>78</v>
      </c>
      <c r="B30">
        <v>37.926000000000002</v>
      </c>
      <c r="C30">
        <v>366.61799999999999</v>
      </c>
      <c r="D30">
        <v>4083.366</v>
      </c>
      <c r="E30">
        <v>4980.9480000000003</v>
      </c>
      <c r="F30">
        <f t="shared" si="0"/>
        <v>202.27199999999999</v>
      </c>
      <c r="G30">
        <f t="shared" si="1"/>
        <v>4532.1570000000002</v>
      </c>
      <c r="H30">
        <v>4.4858293087019048</v>
      </c>
    </row>
    <row r="31" spans="1:10" x14ac:dyDescent="0.15">
      <c r="A31" s="6" t="s">
        <v>88</v>
      </c>
      <c r="B31">
        <v>1340.0520000000001</v>
      </c>
      <c r="C31">
        <v>1466.472</v>
      </c>
      <c r="D31">
        <v>7433.4960000000001</v>
      </c>
      <c r="E31">
        <v>10859.478000000001</v>
      </c>
      <c r="F31">
        <f t="shared" si="0"/>
        <v>1403.2620000000002</v>
      </c>
      <c r="G31">
        <f t="shared" si="1"/>
        <v>9146.487000000001</v>
      </c>
      <c r="H31">
        <v>2.7044333401816187</v>
      </c>
    </row>
    <row r="32" spans="1:10" x14ac:dyDescent="0.15">
      <c r="A32" s="6" t="s">
        <v>21</v>
      </c>
      <c r="B32">
        <v>1E-3</v>
      </c>
      <c r="C32">
        <v>1E-3</v>
      </c>
      <c r="D32">
        <v>0.72</v>
      </c>
      <c r="E32">
        <v>3.91</v>
      </c>
      <c r="F32">
        <f t="shared" si="0"/>
        <v>1E-3</v>
      </c>
      <c r="G32">
        <f t="shared" si="1"/>
        <v>2.3149999999999999</v>
      </c>
      <c r="H32">
        <v>11.176796478147599</v>
      </c>
      <c r="I32" s="1"/>
    </row>
    <row r="33" spans="1:10" x14ac:dyDescent="0.15">
      <c r="A33" s="6" t="s">
        <v>0</v>
      </c>
      <c r="B33">
        <v>1E-3</v>
      </c>
      <c r="C33">
        <v>1E-3</v>
      </c>
      <c r="D33">
        <v>19.52</v>
      </c>
      <c r="E33">
        <v>30.16</v>
      </c>
      <c r="F33">
        <f t="shared" si="0"/>
        <v>1E-3</v>
      </c>
      <c r="G33">
        <f t="shared" si="1"/>
        <v>24.84</v>
      </c>
      <c r="H33">
        <v>14.600377553107844</v>
      </c>
      <c r="I33" s="1"/>
      <c r="J33" s="1"/>
    </row>
    <row r="34" spans="1:10" x14ac:dyDescent="0.15">
      <c r="A34" s="6" t="s">
        <v>89</v>
      </c>
      <c r="B34">
        <v>7319.7180000000008</v>
      </c>
      <c r="C34">
        <v>10897.403999999999</v>
      </c>
      <c r="D34">
        <v>556.24800000000005</v>
      </c>
      <c r="E34">
        <v>1213.6320000000001</v>
      </c>
      <c r="F34">
        <f t="shared" si="0"/>
        <v>9108.5609999999997</v>
      </c>
      <c r="G34">
        <f t="shared" si="1"/>
        <v>884.94</v>
      </c>
      <c r="H34">
        <v>-3.3635716032297807</v>
      </c>
    </row>
    <row r="35" spans="1:10" x14ac:dyDescent="0.15">
      <c r="A35" s="6" t="s">
        <v>59</v>
      </c>
      <c r="B35">
        <v>1E-3</v>
      </c>
      <c r="C35">
        <v>1E-3</v>
      </c>
      <c r="D35">
        <v>0.17</v>
      </c>
      <c r="E35">
        <v>0.26</v>
      </c>
      <c r="F35">
        <f t="shared" ref="F35:F66" si="2">AVERAGE(B35:C35)</f>
        <v>1E-3</v>
      </c>
      <c r="G35">
        <f t="shared" ref="G35:G66" si="3">AVERAGE(D35:E35)</f>
        <v>0.21500000000000002</v>
      </c>
      <c r="H35">
        <v>7.7481928495894614</v>
      </c>
    </row>
    <row r="36" spans="1:10" x14ac:dyDescent="0.15">
      <c r="A36" s="6" t="s">
        <v>98</v>
      </c>
      <c r="B36">
        <v>3185.7840000000001</v>
      </c>
      <c r="C36">
        <v>1896.3000000000002</v>
      </c>
      <c r="D36">
        <v>1.2642</v>
      </c>
      <c r="E36">
        <v>1.2642</v>
      </c>
      <c r="F36">
        <f t="shared" si="2"/>
        <v>2541.0420000000004</v>
      </c>
      <c r="G36">
        <f t="shared" si="3"/>
        <v>1.2642</v>
      </c>
      <c r="H36">
        <v>-10.972979786066292</v>
      </c>
      <c r="I36" s="1"/>
      <c r="J36" s="1"/>
    </row>
    <row r="37" spans="1:10" x14ac:dyDescent="0.15">
      <c r="A37" s="6" t="s">
        <v>111</v>
      </c>
      <c r="B37">
        <v>1.6819999999999999</v>
      </c>
      <c r="C37">
        <v>336.40000000000003</v>
      </c>
      <c r="D37">
        <v>21781.899999999998</v>
      </c>
      <c r="E37">
        <v>13926.96</v>
      </c>
      <c r="F37">
        <f t="shared" si="2"/>
        <v>169.04100000000003</v>
      </c>
      <c r="G37">
        <f t="shared" si="3"/>
        <v>17854.43</v>
      </c>
      <c r="H37">
        <v>6.7227650596138107</v>
      </c>
    </row>
    <row r="38" spans="1:10" x14ac:dyDescent="0.15">
      <c r="A38" s="6" t="s">
        <v>112</v>
      </c>
      <c r="B38">
        <v>139.06200000000001</v>
      </c>
      <c r="C38">
        <v>1.2642</v>
      </c>
      <c r="D38">
        <v>1428.5459999999998</v>
      </c>
      <c r="E38">
        <v>13615.433999999999</v>
      </c>
      <c r="F38">
        <f t="shared" si="2"/>
        <v>70.1631</v>
      </c>
      <c r="G38">
        <f t="shared" si="3"/>
        <v>7521.99</v>
      </c>
      <c r="H38">
        <v>6.7442580867325628</v>
      </c>
      <c r="I38" s="1"/>
    </row>
    <row r="39" spans="1:10" x14ac:dyDescent="0.15">
      <c r="A39" s="6" t="s">
        <v>6</v>
      </c>
      <c r="B39">
        <v>1E-3</v>
      </c>
      <c r="C39">
        <v>1E-3</v>
      </c>
      <c r="D39">
        <v>5.26</v>
      </c>
      <c r="E39">
        <v>10.44</v>
      </c>
      <c r="F39">
        <f t="shared" si="2"/>
        <v>1E-3</v>
      </c>
      <c r="G39">
        <f t="shared" si="3"/>
        <v>7.85</v>
      </c>
      <c r="H39">
        <v>12.938476938666351</v>
      </c>
    </row>
    <row r="40" spans="1:10" x14ac:dyDescent="0.15">
      <c r="A40" s="6" t="s">
        <v>32</v>
      </c>
      <c r="B40">
        <v>1E-3</v>
      </c>
      <c r="C40">
        <v>1E-3</v>
      </c>
      <c r="D40">
        <v>0.66</v>
      </c>
      <c r="E40">
        <v>2.39</v>
      </c>
      <c r="F40">
        <f t="shared" si="2"/>
        <v>1E-3</v>
      </c>
      <c r="G40">
        <f t="shared" si="3"/>
        <v>1.5250000000000001</v>
      </c>
      <c r="H40">
        <v>10.574593527337612</v>
      </c>
      <c r="I40" s="1"/>
    </row>
    <row r="41" spans="1:10" x14ac:dyDescent="0.15">
      <c r="A41" s="6" t="s">
        <v>75</v>
      </c>
      <c r="B41">
        <v>75.852000000000004</v>
      </c>
      <c r="C41">
        <v>63.210000000000008</v>
      </c>
      <c r="D41">
        <v>1769.8799999999999</v>
      </c>
      <c r="E41">
        <v>2022.7200000000003</v>
      </c>
      <c r="F41">
        <f t="shared" si="2"/>
        <v>69.531000000000006</v>
      </c>
      <c r="G41">
        <f t="shared" si="3"/>
        <v>1896.3000000000002</v>
      </c>
      <c r="H41">
        <v>4.769387071858584</v>
      </c>
      <c r="I41" s="1"/>
      <c r="J41" s="1"/>
    </row>
    <row r="42" spans="1:10" x14ac:dyDescent="0.15">
      <c r="A42" s="6" t="s">
        <v>71</v>
      </c>
      <c r="B42">
        <v>2161.7820000000002</v>
      </c>
      <c r="C42">
        <v>505.68000000000006</v>
      </c>
      <c r="D42">
        <v>25625.333999999999</v>
      </c>
      <c r="E42">
        <v>74701.578000000009</v>
      </c>
      <c r="F42">
        <f t="shared" si="2"/>
        <v>1333.7310000000002</v>
      </c>
      <c r="G42">
        <f t="shared" si="3"/>
        <v>50163.456000000006</v>
      </c>
      <c r="H42">
        <v>5.2330971216796902</v>
      </c>
      <c r="I42" s="1"/>
    </row>
    <row r="43" spans="1:10" x14ac:dyDescent="0.15">
      <c r="A43" s="6" t="s">
        <v>17</v>
      </c>
      <c r="B43">
        <v>1E-3</v>
      </c>
      <c r="C43">
        <v>1E-3</v>
      </c>
      <c r="D43">
        <v>2.2200000000000002</v>
      </c>
      <c r="E43">
        <v>2.66</v>
      </c>
      <c r="F43">
        <f t="shared" si="2"/>
        <v>1E-3</v>
      </c>
      <c r="G43">
        <f t="shared" si="3"/>
        <v>2.4400000000000004</v>
      </c>
      <c r="H43">
        <v>11.25266543245025</v>
      </c>
    </row>
    <row r="44" spans="1:10" x14ac:dyDescent="0.15">
      <c r="A44" s="6" t="s">
        <v>60</v>
      </c>
      <c r="B44">
        <v>1E-3</v>
      </c>
      <c r="C44">
        <v>0.04</v>
      </c>
      <c r="D44">
        <v>2.29</v>
      </c>
      <c r="E44">
        <v>3.33</v>
      </c>
      <c r="F44">
        <f t="shared" si="2"/>
        <v>2.0500000000000001E-2</v>
      </c>
      <c r="G44">
        <f t="shared" si="3"/>
        <v>2.81</v>
      </c>
      <c r="H44">
        <v>7.0988024104902046</v>
      </c>
      <c r="I44" s="1"/>
    </row>
    <row r="45" spans="1:10" x14ac:dyDescent="0.15">
      <c r="A45" s="6" t="s">
        <v>41</v>
      </c>
      <c r="B45">
        <v>1E-3</v>
      </c>
      <c r="C45">
        <v>1E-3</v>
      </c>
      <c r="D45">
        <v>1E-3</v>
      </c>
      <c r="E45">
        <v>2.4900000000000002</v>
      </c>
      <c r="F45">
        <f t="shared" si="2"/>
        <v>1E-3</v>
      </c>
      <c r="G45">
        <f t="shared" si="3"/>
        <v>1.2455000000000001</v>
      </c>
      <c r="H45">
        <v>10.282509306240838</v>
      </c>
      <c r="I45" s="1"/>
    </row>
    <row r="46" spans="1:10" x14ac:dyDescent="0.15">
      <c r="A46" s="6" t="s">
        <v>90</v>
      </c>
      <c r="B46">
        <v>8748.264000000001</v>
      </c>
      <c r="C46">
        <v>8925.2520000000004</v>
      </c>
      <c r="D46">
        <v>543.60599999999999</v>
      </c>
      <c r="E46">
        <v>0</v>
      </c>
      <c r="F46">
        <f t="shared" si="2"/>
        <v>8836.7580000000016</v>
      </c>
      <c r="G46">
        <f t="shared" si="3"/>
        <v>271.803</v>
      </c>
      <c r="H46">
        <v>-5.0228838906733388</v>
      </c>
    </row>
    <row r="47" spans="1:10" x14ac:dyDescent="0.15">
      <c r="A47" s="6" t="s">
        <v>76</v>
      </c>
      <c r="B47">
        <v>75.852000000000004</v>
      </c>
      <c r="C47">
        <v>63.210000000000008</v>
      </c>
      <c r="D47">
        <v>1479.114</v>
      </c>
      <c r="E47">
        <v>2149.14</v>
      </c>
      <c r="F47">
        <f t="shared" si="2"/>
        <v>69.531000000000006</v>
      </c>
      <c r="G47">
        <f t="shared" si="3"/>
        <v>1814.127</v>
      </c>
      <c r="H47">
        <v>4.7054753080383902</v>
      </c>
      <c r="I47" s="1"/>
      <c r="J47" s="1"/>
    </row>
    <row r="48" spans="1:10" x14ac:dyDescent="0.15">
      <c r="A48" s="6" t="s">
        <v>20</v>
      </c>
      <c r="B48">
        <v>1E-3</v>
      </c>
      <c r="C48">
        <v>1E-3</v>
      </c>
      <c r="D48">
        <v>0.56000000000000005</v>
      </c>
      <c r="E48">
        <v>4.1399999999999997</v>
      </c>
      <c r="F48">
        <f t="shared" si="2"/>
        <v>1E-3</v>
      </c>
      <c r="G48">
        <f t="shared" si="3"/>
        <v>2.3499999999999996</v>
      </c>
      <c r="H48">
        <v>11.198445041452363</v>
      </c>
      <c r="I48" s="1"/>
    </row>
    <row r="49" spans="1:10" x14ac:dyDescent="0.15">
      <c r="A49" s="6" t="s">
        <v>14</v>
      </c>
      <c r="B49">
        <v>1E-3</v>
      </c>
      <c r="C49">
        <v>1E-3</v>
      </c>
      <c r="D49">
        <v>2.82</v>
      </c>
      <c r="E49">
        <v>5.94</v>
      </c>
      <c r="F49">
        <f t="shared" si="2"/>
        <v>1E-3</v>
      </c>
      <c r="G49">
        <f t="shared" si="3"/>
        <v>4.38</v>
      </c>
      <c r="H49">
        <v>12.096715154488537</v>
      </c>
    </row>
    <row r="50" spans="1:10" x14ac:dyDescent="0.15">
      <c r="A50" s="6" t="s">
        <v>95</v>
      </c>
      <c r="B50">
        <v>1E-3</v>
      </c>
      <c r="C50">
        <v>2.59</v>
      </c>
      <c r="D50">
        <v>1E-3</v>
      </c>
      <c r="E50">
        <v>1E-3</v>
      </c>
      <c r="F50">
        <f t="shared" si="2"/>
        <v>1.2954999999999999</v>
      </c>
      <c r="G50">
        <f t="shared" si="3"/>
        <v>1E-3</v>
      </c>
      <c r="H50">
        <v>-10.339293300180094</v>
      </c>
    </row>
    <row r="51" spans="1:10" x14ac:dyDescent="0.15">
      <c r="A51" s="6" t="s">
        <v>96</v>
      </c>
      <c r="B51">
        <v>1719.3120000000001</v>
      </c>
      <c r="C51">
        <v>1694.0280000000002</v>
      </c>
      <c r="D51">
        <v>1.2642</v>
      </c>
      <c r="E51">
        <v>1.2642</v>
      </c>
      <c r="F51">
        <f t="shared" si="2"/>
        <v>1706.67</v>
      </c>
      <c r="G51">
        <f t="shared" si="3"/>
        <v>1.2642</v>
      </c>
      <c r="H51">
        <v>-10.398743691938193</v>
      </c>
    </row>
    <row r="52" spans="1:10" x14ac:dyDescent="0.15">
      <c r="A52" s="6" t="s">
        <v>15</v>
      </c>
      <c r="B52">
        <v>1E-3</v>
      </c>
      <c r="C52">
        <v>1E-3</v>
      </c>
      <c r="D52">
        <v>1.66</v>
      </c>
      <c r="E52">
        <v>5.22</v>
      </c>
      <c r="F52">
        <f t="shared" si="2"/>
        <v>1E-3</v>
      </c>
      <c r="G52">
        <f t="shared" si="3"/>
        <v>3.44</v>
      </c>
      <c r="H52">
        <v>11.748192849589461</v>
      </c>
      <c r="I52" s="1"/>
      <c r="J52" s="1"/>
    </row>
    <row r="53" spans="1:10" x14ac:dyDescent="0.15">
      <c r="A53" s="6" t="s">
        <v>26</v>
      </c>
      <c r="B53">
        <v>1E-3</v>
      </c>
      <c r="C53">
        <v>1E-3</v>
      </c>
      <c r="D53">
        <v>2.31</v>
      </c>
      <c r="E53">
        <v>1.39</v>
      </c>
      <c r="F53">
        <f t="shared" si="2"/>
        <v>1E-3</v>
      </c>
      <c r="G53">
        <f t="shared" si="3"/>
        <v>1.85</v>
      </c>
      <c r="H53">
        <v>10.853309555403674</v>
      </c>
      <c r="I53" s="1"/>
    </row>
    <row r="54" spans="1:10" x14ac:dyDescent="0.15">
      <c r="A54" s="6" t="s">
        <v>10</v>
      </c>
      <c r="B54">
        <v>1E-3</v>
      </c>
      <c r="C54">
        <v>1E-3</v>
      </c>
      <c r="D54">
        <v>2.79</v>
      </c>
      <c r="E54">
        <v>7.87</v>
      </c>
      <c r="F54">
        <f t="shared" si="2"/>
        <v>1E-3</v>
      </c>
      <c r="G54">
        <f t="shared" si="3"/>
        <v>5.33</v>
      </c>
      <c r="H54">
        <v>12.379919817646538</v>
      </c>
      <c r="I54" s="1"/>
      <c r="J54" s="1"/>
    </row>
    <row r="55" spans="1:10" x14ac:dyDescent="0.15">
      <c r="A55" s="6" t="s">
        <v>55</v>
      </c>
      <c r="B55">
        <v>1.2230000000000001</v>
      </c>
      <c r="C55">
        <v>24.46</v>
      </c>
      <c r="D55">
        <v>2066.87</v>
      </c>
      <c r="E55">
        <v>5711.41</v>
      </c>
      <c r="F55">
        <f t="shared" si="2"/>
        <v>12.8415</v>
      </c>
      <c r="G55">
        <f t="shared" si="3"/>
        <v>3889.14</v>
      </c>
      <c r="H55">
        <v>8.2424936273929568</v>
      </c>
      <c r="I55" s="1"/>
      <c r="J55" s="1"/>
    </row>
    <row r="56" spans="1:10" x14ac:dyDescent="0.15">
      <c r="A56" s="6" t="s">
        <v>27</v>
      </c>
      <c r="B56">
        <v>1E-3</v>
      </c>
      <c r="C56">
        <v>1E-3</v>
      </c>
      <c r="D56">
        <v>0.22</v>
      </c>
      <c r="E56">
        <v>3.48</v>
      </c>
      <c r="F56">
        <f t="shared" si="2"/>
        <v>1E-3</v>
      </c>
      <c r="G56">
        <f t="shared" si="3"/>
        <v>1.85</v>
      </c>
      <c r="H56">
        <v>10.853309555403674</v>
      </c>
    </row>
    <row r="57" spans="1:10" x14ac:dyDescent="0.15">
      <c r="A57" s="6" t="s">
        <v>7</v>
      </c>
      <c r="B57">
        <v>1E-3</v>
      </c>
      <c r="C57">
        <v>1E-3</v>
      </c>
      <c r="D57">
        <v>0.85</v>
      </c>
      <c r="E57">
        <v>12.08</v>
      </c>
      <c r="F57">
        <f t="shared" si="2"/>
        <v>1E-3</v>
      </c>
      <c r="G57">
        <f t="shared" si="3"/>
        <v>6.4649999999999999</v>
      </c>
      <c r="H57">
        <v>12.658434654697617</v>
      </c>
    </row>
    <row r="58" spans="1:10" x14ac:dyDescent="0.15">
      <c r="A58" s="6" t="s">
        <v>3</v>
      </c>
      <c r="B58">
        <v>1E-3</v>
      </c>
      <c r="C58">
        <v>1E-3</v>
      </c>
      <c r="D58">
        <v>20.149999999999999</v>
      </c>
      <c r="E58">
        <v>7.34</v>
      </c>
      <c r="F58">
        <f t="shared" si="2"/>
        <v>1E-3</v>
      </c>
      <c r="G58">
        <f t="shared" si="3"/>
        <v>13.744999999999999</v>
      </c>
      <c r="H58">
        <v>13.746619286400316</v>
      </c>
    </row>
    <row r="59" spans="1:10" x14ac:dyDescent="0.15">
      <c r="A59" s="6" t="s">
        <v>84</v>
      </c>
      <c r="B59">
        <v>429.82800000000003</v>
      </c>
      <c r="C59">
        <v>707.95200000000011</v>
      </c>
      <c r="D59">
        <v>2667.462</v>
      </c>
      <c r="E59">
        <v>11971.974000000002</v>
      </c>
      <c r="F59">
        <f t="shared" si="2"/>
        <v>568.8900000000001</v>
      </c>
      <c r="G59">
        <f t="shared" si="3"/>
        <v>7319.7180000000008</v>
      </c>
      <c r="H59">
        <v>3.6855664416595619</v>
      </c>
      <c r="I59" s="1"/>
      <c r="J59" s="1"/>
    </row>
    <row r="60" spans="1:10" x14ac:dyDescent="0.15">
      <c r="A60" s="6" t="s">
        <v>16</v>
      </c>
      <c r="B60">
        <v>1E-3</v>
      </c>
      <c r="C60">
        <v>1E-3</v>
      </c>
      <c r="D60">
        <v>3.3</v>
      </c>
      <c r="E60">
        <v>2.96</v>
      </c>
      <c r="F60">
        <f t="shared" si="2"/>
        <v>1E-3</v>
      </c>
      <c r="G60">
        <f t="shared" si="3"/>
        <v>3.13</v>
      </c>
      <c r="H60">
        <v>11.611946941819982</v>
      </c>
      <c r="I60" s="1"/>
    </row>
    <row r="61" spans="1:10" x14ac:dyDescent="0.15">
      <c r="A61" s="6" t="s">
        <v>42</v>
      </c>
      <c r="B61">
        <v>1E-3</v>
      </c>
      <c r="C61">
        <v>1E-3</v>
      </c>
      <c r="D61">
        <v>1.1000000000000001</v>
      </c>
      <c r="E61">
        <v>1.17</v>
      </c>
      <c r="F61">
        <f t="shared" si="2"/>
        <v>1E-3</v>
      </c>
      <c r="G61">
        <f t="shared" si="3"/>
        <v>1.135</v>
      </c>
      <c r="H61">
        <v>10.148476582178278</v>
      </c>
      <c r="I61" s="1"/>
    </row>
    <row r="62" spans="1:10" x14ac:dyDescent="0.15">
      <c r="A62" s="6" t="s">
        <v>74</v>
      </c>
      <c r="B62">
        <v>75.852000000000004</v>
      </c>
      <c r="C62">
        <v>37.926000000000002</v>
      </c>
      <c r="D62">
        <v>1087.212</v>
      </c>
      <c r="E62">
        <v>2022.7200000000003</v>
      </c>
      <c r="F62">
        <f t="shared" si="2"/>
        <v>56.889000000000003</v>
      </c>
      <c r="G62">
        <f t="shared" si="3"/>
        <v>1554.9660000000001</v>
      </c>
      <c r="H62">
        <v>4.7725895038969277</v>
      </c>
    </row>
    <row r="63" spans="1:10" x14ac:dyDescent="0.15">
      <c r="A63" s="6" t="s">
        <v>19</v>
      </c>
      <c r="B63">
        <v>1E-3</v>
      </c>
      <c r="C63">
        <v>1E-3</v>
      </c>
      <c r="D63">
        <v>0.22</v>
      </c>
      <c r="E63">
        <v>4.54</v>
      </c>
      <c r="F63">
        <f t="shared" si="2"/>
        <v>1E-3</v>
      </c>
      <c r="G63">
        <f t="shared" si="3"/>
        <v>2.38</v>
      </c>
      <c r="H63">
        <v>11.216745858195306</v>
      </c>
    </row>
    <row r="64" spans="1:10" x14ac:dyDescent="0.15">
      <c r="A64" s="6" t="s">
        <v>36</v>
      </c>
      <c r="B64">
        <v>1E-3</v>
      </c>
      <c r="C64">
        <v>1E-3</v>
      </c>
      <c r="D64">
        <v>0.21</v>
      </c>
      <c r="E64">
        <v>2.5499999999999998</v>
      </c>
      <c r="F64">
        <f t="shared" si="2"/>
        <v>1E-3</v>
      </c>
      <c r="G64">
        <f t="shared" si="3"/>
        <v>1.38</v>
      </c>
      <c r="H64">
        <v>10.430452551665532</v>
      </c>
      <c r="I64" s="1"/>
    </row>
    <row r="65" spans="1:10" x14ac:dyDescent="0.15">
      <c r="A65" s="6" t="s">
        <v>54</v>
      </c>
      <c r="B65">
        <v>4.7250000000000005</v>
      </c>
      <c r="C65">
        <v>94.5</v>
      </c>
      <c r="D65">
        <v>6378.75</v>
      </c>
      <c r="E65">
        <v>28822.5</v>
      </c>
      <c r="F65">
        <f t="shared" si="2"/>
        <v>49.612499999999997</v>
      </c>
      <c r="G65">
        <f t="shared" si="3"/>
        <v>17600.625</v>
      </c>
      <c r="H65">
        <v>8.4707072874581257</v>
      </c>
    </row>
    <row r="66" spans="1:10" x14ac:dyDescent="0.15">
      <c r="A66" s="6" t="s">
        <v>70</v>
      </c>
      <c r="B66">
        <v>63.210000000000008</v>
      </c>
      <c r="C66">
        <v>151.70400000000001</v>
      </c>
      <c r="D66">
        <v>1276.8420000000001</v>
      </c>
      <c r="E66">
        <v>6927.8160000000007</v>
      </c>
      <c r="F66">
        <f t="shared" si="2"/>
        <v>107.45700000000001</v>
      </c>
      <c r="G66">
        <f t="shared" si="3"/>
        <v>4102.3290000000006</v>
      </c>
      <c r="H66">
        <v>5.2546118267487998</v>
      </c>
      <c r="I66" s="1"/>
      <c r="J66" s="1"/>
    </row>
    <row r="67" spans="1:10" x14ac:dyDescent="0.15">
      <c r="A67" s="6" t="s">
        <v>86</v>
      </c>
      <c r="B67">
        <v>328.69200000000001</v>
      </c>
      <c r="C67">
        <v>429.82800000000003</v>
      </c>
      <c r="D67">
        <v>1580.25</v>
      </c>
      <c r="E67">
        <v>6017.5919999999996</v>
      </c>
      <c r="F67">
        <f t="shared" ref="F67:F98" si="4">AVERAGE(B67:C67)</f>
        <v>379.26</v>
      </c>
      <c r="G67">
        <f t="shared" ref="G67:G98" si="5">AVERAGE(D67:E67)</f>
        <v>3798.9209999999998</v>
      </c>
      <c r="H67">
        <v>3.3243305851026665</v>
      </c>
      <c r="I67" s="1"/>
    </row>
    <row r="68" spans="1:10" x14ac:dyDescent="0.15">
      <c r="A68" s="6" t="s">
        <v>48</v>
      </c>
      <c r="B68">
        <v>1E-3</v>
      </c>
      <c r="C68">
        <v>1E-3</v>
      </c>
      <c r="D68">
        <v>0.47</v>
      </c>
      <c r="E68">
        <v>1.08</v>
      </c>
      <c r="F68">
        <f t="shared" si="4"/>
        <v>1E-3</v>
      </c>
      <c r="G68">
        <f t="shared" si="5"/>
        <v>0.77500000000000002</v>
      </c>
      <c r="H68">
        <v>9.5980525001616002</v>
      </c>
    </row>
    <row r="69" spans="1:10" x14ac:dyDescent="0.15">
      <c r="A69" s="6" t="s">
        <v>92</v>
      </c>
      <c r="B69">
        <v>556.24800000000005</v>
      </c>
      <c r="C69">
        <v>1238.9159999999999</v>
      </c>
      <c r="D69">
        <v>1.2642</v>
      </c>
      <c r="E69">
        <v>1.2642</v>
      </c>
      <c r="F69">
        <f t="shared" si="4"/>
        <v>897.58199999999999</v>
      </c>
      <c r="G69">
        <f t="shared" si="5"/>
        <v>1.2642</v>
      </c>
      <c r="H69">
        <v>-9.4716752143920449</v>
      </c>
    </row>
    <row r="70" spans="1:10" x14ac:dyDescent="0.15">
      <c r="A70" s="6" t="s">
        <v>49</v>
      </c>
      <c r="B70">
        <v>1E-3</v>
      </c>
      <c r="C70">
        <v>1E-3</v>
      </c>
      <c r="D70">
        <v>0.48</v>
      </c>
      <c r="E70">
        <v>1.01</v>
      </c>
      <c r="F70">
        <f t="shared" si="4"/>
        <v>1E-3</v>
      </c>
      <c r="G70">
        <f t="shared" si="5"/>
        <v>0.745</v>
      </c>
      <c r="H70">
        <v>9.5410966153495238</v>
      </c>
    </row>
    <row r="71" spans="1:10" x14ac:dyDescent="0.15">
      <c r="A71" s="6" t="s">
        <v>44</v>
      </c>
      <c r="B71">
        <v>1E-3</v>
      </c>
      <c r="C71">
        <v>1E-3</v>
      </c>
      <c r="D71">
        <v>0.87</v>
      </c>
      <c r="E71">
        <v>1.2</v>
      </c>
      <c r="F71">
        <f t="shared" si="4"/>
        <v>1E-3</v>
      </c>
      <c r="G71">
        <f t="shared" si="5"/>
        <v>1.0349999999999999</v>
      </c>
      <c r="H71">
        <v>10.015415052386688</v>
      </c>
    </row>
    <row r="72" spans="1:10" x14ac:dyDescent="0.15">
      <c r="A72" s="6" t="s">
        <v>8</v>
      </c>
      <c r="B72">
        <v>1E-3</v>
      </c>
      <c r="C72">
        <v>1E-3</v>
      </c>
      <c r="D72">
        <v>9.2100000000000009</v>
      </c>
      <c r="E72">
        <v>1.72</v>
      </c>
      <c r="F72">
        <f t="shared" si="4"/>
        <v>1E-3</v>
      </c>
      <c r="G72">
        <f t="shared" si="5"/>
        <v>5.4650000000000007</v>
      </c>
      <c r="H72">
        <v>12.416005780559269</v>
      </c>
    </row>
    <row r="73" spans="1:10" x14ac:dyDescent="0.15">
      <c r="A73" s="6" t="s">
        <v>58</v>
      </c>
      <c r="B73">
        <v>1E-3</v>
      </c>
      <c r="C73">
        <v>0.02</v>
      </c>
      <c r="D73">
        <v>2.93</v>
      </c>
      <c r="E73">
        <v>1.37</v>
      </c>
      <c r="F73">
        <f t="shared" si="4"/>
        <v>1.0500000000000001E-2</v>
      </c>
      <c r="G73">
        <f t="shared" si="5"/>
        <v>2.1500000000000004</v>
      </c>
      <c r="H73">
        <v>7.6778035216980633</v>
      </c>
    </row>
    <row r="74" spans="1:10" x14ac:dyDescent="0.15">
      <c r="A74" s="6" t="s">
        <v>33</v>
      </c>
      <c r="B74">
        <v>1E-3</v>
      </c>
      <c r="C74">
        <v>1E-3</v>
      </c>
      <c r="D74">
        <v>1.58</v>
      </c>
      <c r="E74">
        <v>1.29</v>
      </c>
      <c r="F74">
        <f t="shared" si="4"/>
        <v>1E-3</v>
      </c>
      <c r="G74">
        <f t="shared" si="5"/>
        <v>1.4350000000000001</v>
      </c>
      <c r="H74">
        <v>10.486835021563051</v>
      </c>
      <c r="I74" s="1"/>
    </row>
    <row r="75" spans="1:10" x14ac:dyDescent="0.15">
      <c r="A75" s="6" t="s">
        <v>64</v>
      </c>
      <c r="B75">
        <v>25.284000000000002</v>
      </c>
      <c r="C75">
        <v>37.926000000000002</v>
      </c>
      <c r="D75">
        <v>619.45799999999997</v>
      </c>
      <c r="E75">
        <v>5221.1459999999997</v>
      </c>
      <c r="F75">
        <f t="shared" si="4"/>
        <v>31.605000000000004</v>
      </c>
      <c r="G75">
        <f t="shared" si="5"/>
        <v>2920.3019999999997</v>
      </c>
      <c r="H75">
        <v>6.5298209465286945</v>
      </c>
    </row>
    <row r="76" spans="1:10" x14ac:dyDescent="0.15">
      <c r="A76" s="6" t="s">
        <v>77</v>
      </c>
      <c r="B76">
        <v>1491.7560000000001</v>
      </c>
      <c r="C76">
        <v>1087.212</v>
      </c>
      <c r="D76">
        <v>56876.358000000007</v>
      </c>
      <c r="E76">
        <v>8874.6839999999993</v>
      </c>
      <c r="F76">
        <f t="shared" si="4"/>
        <v>1289.4839999999999</v>
      </c>
      <c r="G76">
        <f t="shared" si="5"/>
        <v>32875.521000000001</v>
      </c>
      <c r="H76">
        <v>4.6721479806247048</v>
      </c>
      <c r="I76" s="1"/>
    </row>
    <row r="77" spans="1:10" x14ac:dyDescent="0.15">
      <c r="A77" s="6" t="s">
        <v>65</v>
      </c>
      <c r="B77">
        <v>1E-3</v>
      </c>
      <c r="C77">
        <v>0.06</v>
      </c>
      <c r="D77">
        <v>2.62</v>
      </c>
      <c r="E77">
        <v>2.5299999999999998</v>
      </c>
      <c r="F77">
        <f t="shared" si="4"/>
        <v>3.0499999999999999E-2</v>
      </c>
      <c r="G77">
        <f t="shared" si="5"/>
        <v>2.5750000000000002</v>
      </c>
      <c r="H77">
        <v>6.3996193793950571</v>
      </c>
      <c r="I77" s="1"/>
    </row>
    <row r="78" spans="1:10" x14ac:dyDescent="0.15">
      <c r="A78" s="6" t="s">
        <v>5</v>
      </c>
      <c r="B78">
        <v>1E-3</v>
      </c>
      <c r="C78">
        <v>1E-3</v>
      </c>
      <c r="D78">
        <v>4.51</v>
      </c>
      <c r="E78">
        <v>17.440000000000001</v>
      </c>
      <c r="F78">
        <f t="shared" si="4"/>
        <v>1E-3</v>
      </c>
      <c r="G78">
        <f t="shared" si="5"/>
        <v>10.975000000000001</v>
      </c>
      <c r="H78">
        <v>13.421933319310083</v>
      </c>
      <c r="I78" s="1"/>
    </row>
    <row r="79" spans="1:10" x14ac:dyDescent="0.15">
      <c r="A79" s="6" t="s">
        <v>40</v>
      </c>
      <c r="B79">
        <v>1E-3</v>
      </c>
      <c r="C79">
        <v>1E-3</v>
      </c>
      <c r="D79">
        <v>0.21</v>
      </c>
      <c r="E79">
        <v>2.44</v>
      </c>
      <c r="F79">
        <f t="shared" si="4"/>
        <v>1E-3</v>
      </c>
      <c r="G79">
        <f t="shared" si="5"/>
        <v>1.325</v>
      </c>
      <c r="H79">
        <v>10.371776644337924</v>
      </c>
      <c r="I79" s="1"/>
      <c r="J79" s="1"/>
    </row>
    <row r="80" spans="1:10" x14ac:dyDescent="0.15">
      <c r="A80" s="6" t="s">
        <v>11</v>
      </c>
      <c r="B80">
        <v>1E-3</v>
      </c>
      <c r="C80">
        <v>1E-3</v>
      </c>
      <c r="D80">
        <v>2.59</v>
      </c>
      <c r="E80">
        <v>7.56</v>
      </c>
      <c r="F80">
        <f t="shared" si="4"/>
        <v>1E-3</v>
      </c>
      <c r="G80">
        <f t="shared" si="5"/>
        <v>5.0749999999999993</v>
      </c>
      <c r="H80">
        <v>12.3091921069599</v>
      </c>
    </row>
    <row r="81" spans="1:10" x14ac:dyDescent="0.15">
      <c r="A81" s="6" t="s">
        <v>79</v>
      </c>
      <c r="B81">
        <v>151.70400000000001</v>
      </c>
      <c r="C81">
        <v>695.31000000000006</v>
      </c>
      <c r="D81">
        <v>8293.152</v>
      </c>
      <c r="E81">
        <v>9822.8339999999989</v>
      </c>
      <c r="F81">
        <f t="shared" si="4"/>
        <v>423.50700000000006</v>
      </c>
      <c r="G81">
        <f t="shared" si="5"/>
        <v>9057.9929999999986</v>
      </c>
      <c r="H81">
        <v>4.4187337038043726</v>
      </c>
      <c r="I81" s="1"/>
      <c r="J81" s="1"/>
    </row>
    <row r="82" spans="1:10" x14ac:dyDescent="0.15">
      <c r="A82" s="6" t="s">
        <v>4</v>
      </c>
      <c r="B82">
        <v>1E-3</v>
      </c>
      <c r="C82">
        <v>1E-3</v>
      </c>
      <c r="D82">
        <v>9.58</v>
      </c>
      <c r="E82">
        <v>15.74</v>
      </c>
      <c r="F82">
        <f t="shared" si="4"/>
        <v>1E-3</v>
      </c>
      <c r="G82">
        <f t="shared" si="5"/>
        <v>12.66</v>
      </c>
      <c r="H82">
        <v>13.627989784315703</v>
      </c>
      <c r="I82" s="1"/>
    </row>
    <row r="83" spans="1:10" x14ac:dyDescent="0.15">
      <c r="A83" s="6" t="s">
        <v>69</v>
      </c>
      <c r="B83">
        <v>25.284000000000002</v>
      </c>
      <c r="C83">
        <v>75.852000000000004</v>
      </c>
      <c r="D83">
        <v>1618.1760000000002</v>
      </c>
      <c r="E83">
        <v>3805.2419999999997</v>
      </c>
      <c r="F83">
        <f t="shared" si="4"/>
        <v>50.568000000000005</v>
      </c>
      <c r="G83">
        <f t="shared" si="5"/>
        <v>2711.7089999999998</v>
      </c>
      <c r="H83">
        <v>5.7448338374995451</v>
      </c>
      <c r="I83" s="1"/>
      <c r="J83" s="1"/>
    </row>
    <row r="84" spans="1:10" x14ac:dyDescent="0.15">
      <c r="A84" s="6" t="s">
        <v>91</v>
      </c>
      <c r="B84">
        <v>113436.66600000001</v>
      </c>
      <c r="C84">
        <v>44196.432000000001</v>
      </c>
      <c r="D84">
        <v>0</v>
      </c>
      <c r="E84">
        <v>1731.9540000000002</v>
      </c>
      <c r="F84">
        <f t="shared" si="4"/>
        <v>78816.548999999999</v>
      </c>
      <c r="G84">
        <f t="shared" si="5"/>
        <v>865.97700000000009</v>
      </c>
      <c r="H84">
        <v>-6.5080260638502816</v>
      </c>
      <c r="I84" s="1"/>
    </row>
    <row r="85" spans="1:10" x14ac:dyDescent="0.15">
      <c r="A85" s="6" t="s">
        <v>81</v>
      </c>
      <c r="B85">
        <v>581.53200000000004</v>
      </c>
      <c r="C85">
        <v>2275.56</v>
      </c>
      <c r="D85">
        <v>10543.428</v>
      </c>
      <c r="E85">
        <v>41010.648000000001</v>
      </c>
      <c r="F85">
        <f t="shared" si="4"/>
        <v>1428.546</v>
      </c>
      <c r="G85">
        <f t="shared" si="5"/>
        <v>25777.038</v>
      </c>
      <c r="H85">
        <v>4.1734670976014083</v>
      </c>
    </row>
    <row r="86" spans="1:10" x14ac:dyDescent="0.15">
      <c r="A86" s="6" t="s">
        <v>2</v>
      </c>
      <c r="B86">
        <v>1E-3</v>
      </c>
      <c r="C86">
        <v>1E-3</v>
      </c>
      <c r="D86">
        <v>13.54</v>
      </c>
      <c r="E86">
        <v>20.43</v>
      </c>
      <c r="F86">
        <f t="shared" si="4"/>
        <v>1E-3</v>
      </c>
      <c r="G86">
        <f t="shared" si="5"/>
        <v>16.984999999999999</v>
      </c>
      <c r="H86">
        <v>14.051973597766564</v>
      </c>
    </row>
    <row r="87" spans="1:10" x14ac:dyDescent="0.15">
      <c r="A87" s="6" t="s">
        <v>114</v>
      </c>
      <c r="B87">
        <v>910.22400000000005</v>
      </c>
      <c r="C87">
        <v>1E-3</v>
      </c>
      <c r="D87">
        <v>11011.182000000001</v>
      </c>
      <c r="E87">
        <v>29683.416000000001</v>
      </c>
      <c r="F87">
        <f t="shared" si="4"/>
        <v>455.11250000000001</v>
      </c>
      <c r="G87">
        <f t="shared" si="5"/>
        <v>20347.298999999999</v>
      </c>
      <c r="H87">
        <v>5.4824702750472216</v>
      </c>
      <c r="I87" s="1"/>
    </row>
    <row r="88" spans="1:10" x14ac:dyDescent="0.15">
      <c r="A88" s="6" t="s">
        <v>82</v>
      </c>
      <c r="B88">
        <v>1264.2</v>
      </c>
      <c r="C88">
        <v>1061.9280000000001</v>
      </c>
      <c r="D88">
        <v>26080.446</v>
      </c>
      <c r="E88">
        <v>11820.27</v>
      </c>
      <c r="F88">
        <f t="shared" si="4"/>
        <v>1163.0640000000001</v>
      </c>
      <c r="G88">
        <f t="shared" si="5"/>
        <v>18950.358</v>
      </c>
      <c r="H88">
        <v>4.0262227118908465</v>
      </c>
      <c r="I88" s="1"/>
    </row>
    <row r="89" spans="1:10" x14ac:dyDescent="0.15">
      <c r="A89" s="6" t="s">
        <v>67</v>
      </c>
      <c r="B89">
        <v>16927.638000000003</v>
      </c>
      <c r="C89">
        <v>13703.928</v>
      </c>
      <c r="D89">
        <v>2039723.4900000002</v>
      </c>
      <c r="E89">
        <v>129289.734</v>
      </c>
      <c r="F89">
        <f t="shared" si="4"/>
        <v>15315.783000000001</v>
      </c>
      <c r="G89">
        <f t="shared" si="5"/>
        <v>1084506.6120000002</v>
      </c>
      <c r="H89">
        <v>6.1458759138300891</v>
      </c>
      <c r="I89" s="1"/>
    </row>
    <row r="90" spans="1:10" x14ac:dyDescent="0.15">
      <c r="A90" s="6" t="s">
        <v>85</v>
      </c>
      <c r="B90">
        <v>57457.890000000007</v>
      </c>
      <c r="C90">
        <v>47748.834000000003</v>
      </c>
      <c r="D90">
        <v>928554.9</v>
      </c>
      <c r="E90">
        <v>319046.15400000004</v>
      </c>
      <c r="F90">
        <f t="shared" si="4"/>
        <v>52603.362000000008</v>
      </c>
      <c r="G90">
        <f t="shared" si="5"/>
        <v>623800.527</v>
      </c>
      <c r="H90">
        <v>3.5678578580478213</v>
      </c>
      <c r="I90" s="1"/>
    </row>
    <row r="91" spans="1:10" x14ac:dyDescent="0.15">
      <c r="A91" s="6" t="s">
        <v>51</v>
      </c>
      <c r="B91">
        <v>12.642000000000001</v>
      </c>
      <c r="C91">
        <v>1.2642</v>
      </c>
      <c r="D91">
        <v>821.73</v>
      </c>
      <c r="E91">
        <v>6889.89</v>
      </c>
      <c r="F91">
        <f t="shared" si="4"/>
        <v>6.9531000000000009</v>
      </c>
      <c r="G91">
        <f t="shared" si="5"/>
        <v>3855.8100000000004</v>
      </c>
      <c r="H91">
        <v>9.1151619087003137</v>
      </c>
      <c r="I91" s="1"/>
    </row>
    <row r="92" spans="1:10" x14ac:dyDescent="0.15">
      <c r="A92" s="6" t="s">
        <v>62</v>
      </c>
      <c r="B92">
        <v>37.926000000000002</v>
      </c>
      <c r="C92">
        <v>25.284000000000002</v>
      </c>
      <c r="D92">
        <v>1377.9780000000001</v>
      </c>
      <c r="E92">
        <v>6295.7160000000003</v>
      </c>
      <c r="F92">
        <f t="shared" si="4"/>
        <v>31.605000000000004</v>
      </c>
      <c r="G92">
        <f t="shared" si="5"/>
        <v>3836.8470000000002</v>
      </c>
      <c r="H92">
        <v>6.9236246113683197</v>
      </c>
      <c r="I92" s="1"/>
      <c r="J92" s="1"/>
    </row>
    <row r="93" spans="1:10" x14ac:dyDescent="0.15">
      <c r="A93" s="6" t="s">
        <v>97</v>
      </c>
      <c r="B93">
        <v>1592.8920000000001</v>
      </c>
      <c r="C93">
        <v>2553.6840000000002</v>
      </c>
      <c r="D93">
        <v>1.2642</v>
      </c>
      <c r="E93">
        <v>1.2642</v>
      </c>
      <c r="F93">
        <f t="shared" si="4"/>
        <v>2073.288</v>
      </c>
      <c r="G93">
        <f t="shared" si="5"/>
        <v>1.2642</v>
      </c>
      <c r="H93">
        <v>-10.679480099505446</v>
      </c>
      <c r="I93" s="1"/>
      <c r="J93" s="1"/>
    </row>
    <row r="94" spans="1:10" x14ac:dyDescent="0.15">
      <c r="A94" s="6" t="s">
        <v>63</v>
      </c>
      <c r="B94">
        <v>25.284000000000002</v>
      </c>
      <c r="C94">
        <v>1.2642</v>
      </c>
      <c r="D94">
        <v>543.60599999999999</v>
      </c>
      <c r="E94">
        <v>2439.9059999999999</v>
      </c>
      <c r="F94">
        <f t="shared" si="4"/>
        <v>13.274100000000001</v>
      </c>
      <c r="G94">
        <f t="shared" si="5"/>
        <v>1491.7559999999999</v>
      </c>
      <c r="H94">
        <v>6.8122537214704435</v>
      </c>
    </row>
    <row r="95" spans="1:10" x14ac:dyDescent="0.15">
      <c r="A95" s="6" t="s">
        <v>31</v>
      </c>
      <c r="B95">
        <v>1E-3</v>
      </c>
      <c r="C95">
        <v>1E-3</v>
      </c>
      <c r="D95">
        <v>2.4</v>
      </c>
      <c r="E95">
        <v>0.95</v>
      </c>
      <c r="F95">
        <f t="shared" si="4"/>
        <v>1E-3</v>
      </c>
      <c r="G95">
        <f t="shared" si="5"/>
        <v>1.6749999999999998</v>
      </c>
      <c r="H95">
        <v>10.709945380232497</v>
      </c>
    </row>
    <row r="96" spans="1:10" x14ac:dyDescent="0.15">
      <c r="A96" s="6" t="s">
        <v>83</v>
      </c>
      <c r="B96">
        <v>202.27200000000002</v>
      </c>
      <c r="C96">
        <v>101.13600000000001</v>
      </c>
      <c r="D96">
        <v>783.80399999999997</v>
      </c>
      <c r="E96">
        <v>3463.9080000000004</v>
      </c>
      <c r="F96">
        <f t="shared" si="4"/>
        <v>151.70400000000001</v>
      </c>
      <c r="G96">
        <f t="shared" si="5"/>
        <v>2123.8560000000002</v>
      </c>
      <c r="H96">
        <v>3.8073549220576037</v>
      </c>
      <c r="I96" s="1"/>
    </row>
    <row r="97" spans="1:10" x14ac:dyDescent="0.15">
      <c r="A97" s="6" t="s">
        <v>113</v>
      </c>
      <c r="B97">
        <v>1668.7440000000001</v>
      </c>
      <c r="C97">
        <v>2793.8820000000001</v>
      </c>
      <c r="D97">
        <v>20315.694</v>
      </c>
      <c r="E97">
        <v>24386.418000000001</v>
      </c>
      <c r="F97">
        <f t="shared" si="4"/>
        <v>2231.3130000000001</v>
      </c>
      <c r="G97">
        <f t="shared" si="5"/>
        <v>22351.056</v>
      </c>
      <c r="H97">
        <v>3.324378186120251</v>
      </c>
    </row>
    <row r="98" spans="1:10" x14ac:dyDescent="0.15">
      <c r="A98" s="6" t="s">
        <v>46</v>
      </c>
      <c r="B98">
        <v>1E-3</v>
      </c>
      <c r="C98">
        <v>1E-3</v>
      </c>
      <c r="D98">
        <v>0.45</v>
      </c>
      <c r="E98">
        <v>1.42</v>
      </c>
      <c r="F98">
        <f t="shared" si="4"/>
        <v>1E-3</v>
      </c>
      <c r="G98">
        <f t="shared" si="5"/>
        <v>0.93499999999999994</v>
      </c>
      <c r="H98">
        <v>9.868822554774999</v>
      </c>
    </row>
    <row r="99" spans="1:10" x14ac:dyDescent="0.15">
      <c r="A99" s="6" t="s">
        <v>23</v>
      </c>
      <c r="B99">
        <v>1E-3</v>
      </c>
      <c r="C99">
        <v>1E-3</v>
      </c>
      <c r="D99">
        <v>0.88</v>
      </c>
      <c r="E99">
        <v>3.21</v>
      </c>
      <c r="F99">
        <f t="shared" ref="F99:F108" si="6">AVERAGE(B99:C99)</f>
        <v>1E-3</v>
      </c>
      <c r="G99">
        <f t="shared" ref="G99:G108" si="7">AVERAGE(D99:E99)</f>
        <v>2.0449999999999999</v>
      </c>
      <c r="H99">
        <v>10.997885127829111</v>
      </c>
    </row>
    <row r="100" spans="1:10" x14ac:dyDescent="0.15">
      <c r="A100" s="6" t="s">
        <v>34</v>
      </c>
      <c r="B100">
        <v>1E-3</v>
      </c>
      <c r="C100">
        <v>1E-3</v>
      </c>
      <c r="D100">
        <v>1.33</v>
      </c>
      <c r="E100">
        <v>1.53</v>
      </c>
      <c r="F100">
        <f t="shared" si="6"/>
        <v>1E-3</v>
      </c>
      <c r="G100">
        <f t="shared" si="7"/>
        <v>1.4300000000000002</v>
      </c>
      <c r="H100">
        <v>10.481799431665753</v>
      </c>
      <c r="I100" s="1"/>
      <c r="J100" s="1"/>
    </row>
    <row r="101" spans="1:10" x14ac:dyDescent="0.15">
      <c r="A101" s="6" t="s">
        <v>50</v>
      </c>
      <c r="B101">
        <v>1E-3</v>
      </c>
      <c r="C101">
        <v>1E-3</v>
      </c>
      <c r="D101">
        <v>0.65</v>
      </c>
      <c r="E101">
        <v>0.57999999999999996</v>
      </c>
      <c r="F101">
        <f t="shared" si="6"/>
        <v>1E-3</v>
      </c>
      <c r="G101">
        <f t="shared" si="7"/>
        <v>0.61499999999999999</v>
      </c>
      <c r="H101">
        <v>9.2644426002266016</v>
      </c>
    </row>
    <row r="102" spans="1:10" x14ac:dyDescent="0.15">
      <c r="A102" s="6" t="s">
        <v>80</v>
      </c>
      <c r="B102">
        <v>429.82800000000003</v>
      </c>
      <c r="C102">
        <v>973.43400000000008</v>
      </c>
      <c r="D102">
        <v>18406.752</v>
      </c>
      <c r="E102">
        <v>8672.4120000000003</v>
      </c>
      <c r="F102">
        <f t="shared" si="6"/>
        <v>701.63100000000009</v>
      </c>
      <c r="G102">
        <f t="shared" si="7"/>
        <v>13539.582</v>
      </c>
      <c r="H102">
        <v>4.2703268984001497</v>
      </c>
      <c r="I102" s="1"/>
    </row>
    <row r="103" spans="1:10" x14ac:dyDescent="0.15">
      <c r="A103" s="6" t="s">
        <v>52</v>
      </c>
      <c r="B103">
        <v>1E-3</v>
      </c>
      <c r="C103">
        <v>1E-3</v>
      </c>
      <c r="D103">
        <v>0.31</v>
      </c>
      <c r="E103">
        <v>0.88</v>
      </c>
      <c r="F103">
        <f t="shared" si="6"/>
        <v>1E-3</v>
      </c>
      <c r="G103">
        <f t="shared" si="7"/>
        <v>0.59499999999999997</v>
      </c>
      <c r="H103">
        <v>9.2167458581953063</v>
      </c>
    </row>
    <row r="104" spans="1:10" x14ac:dyDescent="0.15">
      <c r="A104" s="6" t="s">
        <v>53</v>
      </c>
      <c r="B104">
        <v>1E-3</v>
      </c>
      <c r="C104">
        <v>1E-3</v>
      </c>
      <c r="D104">
        <v>0.42</v>
      </c>
      <c r="E104">
        <v>0.59</v>
      </c>
      <c r="F104">
        <f t="shared" si="6"/>
        <v>1E-3</v>
      </c>
      <c r="G104">
        <f t="shared" si="7"/>
        <v>0.505</v>
      </c>
      <c r="H104">
        <v>8.9801395776391573</v>
      </c>
      <c r="I104" s="1"/>
    </row>
    <row r="105" spans="1:10" x14ac:dyDescent="0.15">
      <c r="A105" s="6" t="s">
        <v>37</v>
      </c>
      <c r="B105">
        <v>1E-3</v>
      </c>
      <c r="C105">
        <v>1E-3</v>
      </c>
      <c r="D105">
        <v>0.53</v>
      </c>
      <c r="E105">
        <v>2.2200000000000002</v>
      </c>
      <c r="F105">
        <f t="shared" si="6"/>
        <v>1E-3</v>
      </c>
      <c r="G105">
        <f t="shared" si="7"/>
        <v>1.375</v>
      </c>
      <c r="H105">
        <v>10.425215903299383</v>
      </c>
      <c r="I105" s="1"/>
      <c r="J105" s="1"/>
    </row>
    <row r="106" spans="1:10" x14ac:dyDescent="0.15">
      <c r="A106" s="6" t="s">
        <v>18</v>
      </c>
      <c r="B106">
        <v>1E-3</v>
      </c>
      <c r="C106">
        <v>1E-3</v>
      </c>
      <c r="D106">
        <v>2.8</v>
      </c>
      <c r="E106">
        <v>2.0699999999999998</v>
      </c>
      <c r="F106">
        <f t="shared" si="6"/>
        <v>1E-3</v>
      </c>
      <c r="G106">
        <f t="shared" si="7"/>
        <v>2.4349999999999996</v>
      </c>
      <c r="H106">
        <v>11.249706056969705</v>
      </c>
      <c r="I106" s="1"/>
      <c r="J106" s="1"/>
    </row>
    <row r="107" spans="1:10" x14ac:dyDescent="0.15">
      <c r="A107" s="6" t="s">
        <v>57</v>
      </c>
      <c r="B107">
        <v>101.13600000000001</v>
      </c>
      <c r="C107">
        <v>1.2642</v>
      </c>
      <c r="D107">
        <v>11036.466</v>
      </c>
      <c r="E107">
        <v>10910.046</v>
      </c>
      <c r="F107">
        <f t="shared" si="6"/>
        <v>51.200100000000006</v>
      </c>
      <c r="G107">
        <f t="shared" si="7"/>
        <v>10973.256000000001</v>
      </c>
      <c r="H107">
        <v>7.7436293244472179</v>
      </c>
      <c r="I107" s="1"/>
    </row>
    <row r="108" spans="1:10" x14ac:dyDescent="0.15">
      <c r="A108" s="6" t="s">
        <v>1</v>
      </c>
      <c r="B108">
        <v>1E-3</v>
      </c>
      <c r="C108">
        <v>1E-3</v>
      </c>
      <c r="D108">
        <v>3.58</v>
      </c>
      <c r="E108">
        <v>30.69</v>
      </c>
      <c r="F108">
        <f t="shared" si="6"/>
        <v>1E-3</v>
      </c>
      <c r="G108">
        <f t="shared" si="7"/>
        <v>17.135000000000002</v>
      </c>
      <c r="H108">
        <v>14.064658571406538</v>
      </c>
    </row>
  </sheetData>
  <sortState ref="A3:H108">
    <sortCondition ref="A2"/>
  </sortState>
  <mergeCells count="1">
    <mergeCell ref="A1:H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The detail information of th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2019-05-10T10:44:44Z</dcterms:created>
  <dcterms:modified xsi:type="dcterms:W3CDTF">2019-06-01T09:43:11Z</dcterms:modified>
</cp:coreProperties>
</file>