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28035" windowHeight="1233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4" i="1"/>
  <c r="F5"/>
  <c r="F9"/>
  <c r="F10"/>
  <c r="F11"/>
  <c r="F6"/>
  <c r="F8"/>
  <c r="F7"/>
  <c r="F12"/>
  <c r="F13"/>
  <c r="F14"/>
  <c r="F3"/>
  <c r="F15" l="1"/>
</calcChain>
</file>

<file path=xl/sharedStrings.xml><?xml version="1.0" encoding="utf-8"?>
<sst xmlns="http://schemas.openxmlformats.org/spreadsheetml/2006/main" count="57" uniqueCount="37">
  <si>
    <t>Total</t>
    <phoneticPr fontId="1" type="noConversion"/>
  </si>
  <si>
    <t>Sequence</t>
    <phoneticPr fontId="1" type="noConversion"/>
  </si>
  <si>
    <t>Bases(Sequenc*150)</t>
    <phoneticPr fontId="1" type="noConversion"/>
  </si>
  <si>
    <t>forward_paired_S514_03A_CHG022892-L5-F-b-2-GATCAG_L008_R1.fastq</t>
    <phoneticPr fontId="1" type="noConversion"/>
  </si>
  <si>
    <t>forward_paired_S514_03B_CHG022895-L8-M-b-1-CGATGT_L004_R1.fastq</t>
    <phoneticPr fontId="1" type="noConversion"/>
  </si>
  <si>
    <t>forward_paired_S514_03B_CHG022895-L8-M-b-3-TGACCA_L004_R1.fastq</t>
    <phoneticPr fontId="1" type="noConversion"/>
  </si>
  <si>
    <t>reverse_paired_S514_03A_CHG022888-L1-F-b-1-ACTTGA_L004_R2.fastq</t>
    <phoneticPr fontId="1" type="noConversion"/>
  </si>
  <si>
    <t>reverse_paired_S514_03A_CHG022888-L1-F-b-3-TAGCTT_L004_R2.fastq</t>
    <phoneticPr fontId="1" type="noConversion"/>
  </si>
  <si>
    <t>reverse_paired_S514_03A_CHG022892-L5-F-b-2-GATCAG_L008_R2.fastq</t>
    <phoneticPr fontId="1" type="noConversion"/>
  </si>
  <si>
    <t>reverse_paired_S514_03B_CHG022895-L8-M-b-1-CGATGT_L004_R2.fastq</t>
    <phoneticPr fontId="1" type="noConversion"/>
  </si>
  <si>
    <t>reverse_paired_S514_03B_CHG022895-L8-M-b-2-TTAGGC_L004_R2.fastq</t>
    <phoneticPr fontId="1" type="noConversion"/>
  </si>
  <si>
    <t>reverse_paired_S514_03B_CHG022895-L8-M-b-3-TGACCA_L004_R2.fastq</t>
    <phoneticPr fontId="1" type="noConversion"/>
  </si>
  <si>
    <t>The raw data files</t>
    <phoneticPr fontId="1" type="noConversion"/>
  </si>
  <si>
    <t>tissue</t>
    <phoneticPr fontId="1" type="noConversion"/>
  </si>
  <si>
    <t>Female</t>
    <phoneticPr fontId="1" type="noConversion"/>
  </si>
  <si>
    <t>Brain</t>
  </si>
  <si>
    <t>Brain</t>
    <phoneticPr fontId="1" type="noConversion"/>
  </si>
  <si>
    <t>Male</t>
    <phoneticPr fontId="1" type="noConversion"/>
  </si>
  <si>
    <t>%GC</t>
    <phoneticPr fontId="1" type="noConversion"/>
  </si>
  <si>
    <t>forward_paired_S514_03A_CHG022888-L1-F-b-1-ACTTGA_L004_R1_fastq</t>
    <phoneticPr fontId="1" type="noConversion"/>
  </si>
  <si>
    <t>forward_paired_S514_03A_CHG022888-L1-F-b-3-TAGCTT_L004_R1.fastq</t>
    <phoneticPr fontId="1" type="noConversion"/>
  </si>
  <si>
    <t>forward_paired_S514_03B_CHG022895-L8-M-b-2-TTAGGC_L004_R1.fastq</t>
    <phoneticPr fontId="1" type="noConversion"/>
  </si>
  <si>
    <t>F-b-1_R1</t>
    <phoneticPr fontId="1" type="noConversion"/>
  </si>
  <si>
    <t>F-b-2_R1</t>
    <phoneticPr fontId="1" type="noConversion"/>
  </si>
  <si>
    <t>M-b-1_R1</t>
    <phoneticPr fontId="1" type="noConversion"/>
  </si>
  <si>
    <t>M-b-2_R1</t>
    <phoneticPr fontId="1" type="noConversion"/>
  </si>
  <si>
    <t>M-b-3_R1</t>
    <phoneticPr fontId="1" type="noConversion"/>
  </si>
  <si>
    <t>F-b-1_R2</t>
    <phoneticPr fontId="1" type="noConversion"/>
  </si>
  <si>
    <t>F-b-3_R2</t>
    <phoneticPr fontId="1" type="noConversion"/>
  </si>
  <si>
    <t>F-b-2_R2</t>
    <phoneticPr fontId="1" type="noConversion"/>
  </si>
  <si>
    <t>M-b-1_R2</t>
    <phoneticPr fontId="1" type="noConversion"/>
  </si>
  <si>
    <t>M-b-2_R2</t>
    <phoneticPr fontId="1" type="noConversion"/>
  </si>
  <si>
    <t>M-b-3_R2</t>
    <phoneticPr fontId="1" type="noConversion"/>
  </si>
  <si>
    <t>Raw data ID</t>
    <phoneticPr fontId="1" type="noConversion"/>
  </si>
  <si>
    <t>Read file name</t>
    <phoneticPr fontId="1" type="noConversion"/>
  </si>
  <si>
    <t>Gender</t>
    <phoneticPr fontId="1" type="noConversion"/>
  </si>
  <si>
    <t>F-b-3_R1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</si>
</sst>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tabSelected="1" zoomScale="145" zoomScaleNormal="145" workbookViewId="0">
      <selection activeCell="A15" sqref="A15:XFD15"/>
    </sheetView>
  </sheetViews>
  <sheetFormatPr defaultRowHeight="13.5"/>
  <cols>
    <col min="1" max="1" width="13.5" customWidth="1"/>
    <col min="3" max="3" width="9" customWidth="1"/>
    <col min="4" max="4" width="66.875" customWidth="1"/>
    <col min="5" max="5" width="10.25" customWidth="1"/>
    <col min="6" max="6" width="14.625" customWidth="1"/>
    <col min="7" max="7" width="5.875" customWidth="1"/>
  </cols>
  <sheetData>
    <row r="1" spans="1:7" s="1" customFormat="1" ht="22.5">
      <c r="D1" s="4" t="s">
        <v>12</v>
      </c>
      <c r="E1" s="5"/>
      <c r="F1" s="5"/>
    </row>
    <row r="2" spans="1:7">
      <c r="A2" t="s">
        <v>33</v>
      </c>
      <c r="B2" t="s">
        <v>13</v>
      </c>
      <c r="C2" t="s">
        <v>35</v>
      </c>
      <c r="D2" t="s">
        <v>34</v>
      </c>
      <c r="E2" t="s">
        <v>1</v>
      </c>
      <c r="F2" t="s">
        <v>2</v>
      </c>
      <c r="G2" s="3" t="s">
        <v>18</v>
      </c>
    </row>
    <row r="3" spans="1:7" s="2" customFormat="1" ht="12.75" customHeight="1">
      <c r="A3" t="s">
        <v>22</v>
      </c>
      <c r="B3" s="2" t="s">
        <v>16</v>
      </c>
      <c r="C3" s="2" t="s">
        <v>14</v>
      </c>
      <c r="D3" t="s">
        <v>19</v>
      </c>
      <c r="E3" s="2">
        <v>34872944</v>
      </c>
      <c r="F3" s="2">
        <f>E3*150</f>
        <v>5230941600</v>
      </c>
      <c r="G3" s="2">
        <v>43</v>
      </c>
    </row>
    <row r="4" spans="1:7" s="2" customFormat="1">
      <c r="A4" t="s">
        <v>23</v>
      </c>
      <c r="B4" s="2" t="s">
        <v>15</v>
      </c>
      <c r="C4" s="2" t="s">
        <v>14</v>
      </c>
      <c r="D4" t="s">
        <v>3</v>
      </c>
      <c r="E4" s="2">
        <v>32223361</v>
      </c>
      <c r="F4" s="2">
        <f>E4*150</f>
        <v>4833504150</v>
      </c>
      <c r="G4" s="2">
        <v>44</v>
      </c>
    </row>
    <row r="5" spans="1:7" s="2" customFormat="1">
      <c r="A5" t="s">
        <v>36</v>
      </c>
      <c r="B5" s="2" t="s">
        <v>15</v>
      </c>
      <c r="C5" s="2" t="s">
        <v>14</v>
      </c>
      <c r="D5" t="s">
        <v>20</v>
      </c>
      <c r="E5" s="2">
        <v>37300230</v>
      </c>
      <c r="F5" s="2">
        <f t="shared" ref="F5:F14" si="0">E5*150</f>
        <v>5595034500</v>
      </c>
      <c r="G5" s="2">
        <v>44</v>
      </c>
    </row>
    <row r="6" spans="1:7" s="2" customFormat="1">
      <c r="A6" t="s">
        <v>27</v>
      </c>
      <c r="B6" s="2" t="s">
        <v>16</v>
      </c>
      <c r="C6" s="2" t="s">
        <v>14</v>
      </c>
      <c r="D6" s="2" t="s">
        <v>6</v>
      </c>
      <c r="E6" s="2">
        <v>34872944</v>
      </c>
      <c r="F6" s="2">
        <f>E6*150</f>
        <v>5230941600</v>
      </c>
      <c r="G6" s="2">
        <v>43</v>
      </c>
    </row>
    <row r="7" spans="1:7" s="2" customFormat="1">
      <c r="A7" t="s">
        <v>29</v>
      </c>
      <c r="B7" s="2" t="s">
        <v>15</v>
      </c>
      <c r="C7" s="2" t="s">
        <v>14</v>
      </c>
      <c r="D7" s="2" t="s">
        <v>8</v>
      </c>
      <c r="E7" s="2">
        <v>32223361</v>
      </c>
      <c r="F7" s="2">
        <f>E7*150</f>
        <v>4833504150</v>
      </c>
      <c r="G7" s="2">
        <v>43</v>
      </c>
    </row>
    <row r="8" spans="1:7" s="2" customFormat="1">
      <c r="A8" t="s">
        <v>28</v>
      </c>
      <c r="B8" s="2" t="s">
        <v>15</v>
      </c>
      <c r="C8" s="2" t="s">
        <v>14</v>
      </c>
      <c r="D8" s="2" t="s">
        <v>7</v>
      </c>
      <c r="E8" s="2">
        <v>37300230</v>
      </c>
      <c r="F8" s="2">
        <f>E8*150</f>
        <v>5595034500</v>
      </c>
      <c r="G8" s="2">
        <v>43</v>
      </c>
    </row>
    <row r="9" spans="1:7" s="2" customFormat="1">
      <c r="A9" t="s">
        <v>24</v>
      </c>
      <c r="B9" s="2" t="s">
        <v>15</v>
      </c>
      <c r="C9" s="2" t="s">
        <v>17</v>
      </c>
      <c r="D9" t="s">
        <v>4</v>
      </c>
      <c r="E9" s="2">
        <v>27526762</v>
      </c>
      <c r="F9" s="2">
        <f t="shared" si="0"/>
        <v>4129014300</v>
      </c>
      <c r="G9" s="2">
        <v>43</v>
      </c>
    </row>
    <row r="10" spans="1:7" s="2" customFormat="1">
      <c r="A10" t="s">
        <v>25</v>
      </c>
      <c r="B10" s="2" t="s">
        <v>15</v>
      </c>
      <c r="C10" s="2" t="s">
        <v>17</v>
      </c>
      <c r="D10" t="s">
        <v>21</v>
      </c>
      <c r="E10" s="2">
        <v>24532541</v>
      </c>
      <c r="F10" s="2">
        <f t="shared" si="0"/>
        <v>3679881150</v>
      </c>
      <c r="G10" s="2">
        <v>44</v>
      </c>
    </row>
    <row r="11" spans="1:7" s="2" customFormat="1">
      <c r="A11" t="s">
        <v>26</v>
      </c>
      <c r="B11" s="2" t="s">
        <v>15</v>
      </c>
      <c r="C11" s="2" t="s">
        <v>17</v>
      </c>
      <c r="D11" t="s">
        <v>5</v>
      </c>
      <c r="E11" s="2">
        <v>25511585</v>
      </c>
      <c r="F11" s="2">
        <f t="shared" si="0"/>
        <v>3826737750</v>
      </c>
      <c r="G11" s="2">
        <v>45</v>
      </c>
    </row>
    <row r="12" spans="1:7" s="2" customFormat="1">
      <c r="A12" t="s">
        <v>30</v>
      </c>
      <c r="B12" s="2" t="s">
        <v>15</v>
      </c>
      <c r="C12" s="2" t="s">
        <v>17</v>
      </c>
      <c r="D12" s="2" t="s">
        <v>9</v>
      </c>
      <c r="E12" s="2">
        <v>27526762</v>
      </c>
      <c r="F12" s="2">
        <f t="shared" si="0"/>
        <v>4129014300</v>
      </c>
      <c r="G12" s="2">
        <v>43</v>
      </c>
    </row>
    <row r="13" spans="1:7" s="2" customFormat="1">
      <c r="A13" t="s">
        <v>31</v>
      </c>
      <c r="B13" s="2" t="s">
        <v>15</v>
      </c>
      <c r="C13" s="2" t="s">
        <v>17</v>
      </c>
      <c r="D13" s="2" t="s">
        <v>10</v>
      </c>
      <c r="E13" s="2">
        <v>24532541</v>
      </c>
      <c r="F13" s="2">
        <f t="shared" si="0"/>
        <v>3679881150</v>
      </c>
      <c r="G13" s="2">
        <v>43</v>
      </c>
    </row>
    <row r="14" spans="1:7" s="2" customFormat="1">
      <c r="A14" t="s">
        <v>32</v>
      </c>
      <c r="B14" s="2" t="s">
        <v>15</v>
      </c>
      <c r="C14" s="2" t="s">
        <v>17</v>
      </c>
      <c r="D14" s="2" t="s">
        <v>11</v>
      </c>
      <c r="E14" s="2">
        <v>25511585</v>
      </c>
      <c r="F14" s="2">
        <f t="shared" si="0"/>
        <v>3826737750</v>
      </c>
      <c r="G14" s="2">
        <v>44</v>
      </c>
    </row>
    <row r="15" spans="1:7" s="1" customFormat="1">
      <c r="A15" s="1" t="s">
        <v>0</v>
      </c>
      <c r="F15" s="1">
        <f>SUM(F3:F14)</f>
        <v>54590226900</v>
      </c>
    </row>
  </sheetData>
  <mergeCells count="1">
    <mergeCell ref="D1:F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sihua</dc:creator>
  <cp:lastModifiedBy>sihua</cp:lastModifiedBy>
  <dcterms:created xsi:type="dcterms:W3CDTF">2018-10-09T04:48:01Z</dcterms:created>
  <dcterms:modified xsi:type="dcterms:W3CDTF">2019-06-28T12:56:39Z</dcterms:modified>
</cp:coreProperties>
</file>