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1" i="1"/>
  <c r="H18" i="1"/>
  <c r="H15" i="1"/>
  <c r="H12" i="1"/>
  <c r="H9" i="1"/>
  <c r="H6" i="1"/>
  <c r="H3" i="1"/>
</calcChain>
</file>

<file path=xl/sharedStrings.xml><?xml version="1.0" encoding="utf-8"?>
<sst xmlns="http://schemas.openxmlformats.org/spreadsheetml/2006/main" count="91" uniqueCount="91">
  <si>
    <t>Sample</t>
  </si>
  <si>
    <t>Total Reads</t>
  </si>
  <si>
    <t>Unmapped Reads</t>
  </si>
  <si>
    <t>Unique Mapped Reads</t>
  </si>
  <si>
    <t>Multiple Mapped reads</t>
  </si>
  <si>
    <t>20780826 (87.99%)</t>
  </si>
  <si>
    <t>614724 (2.60%)</t>
  </si>
  <si>
    <t>15797412 (87.88%)</t>
  </si>
  <si>
    <t>512898 (2.85%)</t>
  </si>
  <si>
    <t>16503981 (87.42%)</t>
  </si>
  <si>
    <t>567222 (3.00%)</t>
  </si>
  <si>
    <t>6723995 (14.60%)</t>
  </si>
  <si>
    <t>38632681 (83.91%)</t>
  </si>
  <si>
    <t>685228 (1.49%)</t>
  </si>
  <si>
    <t>3775727 (14.49%)</t>
  </si>
  <si>
    <t>21911821 (84.10%)</t>
  </si>
  <si>
    <t>366070 (1.41%)</t>
  </si>
  <si>
    <t>3643991 (14.65%)</t>
  </si>
  <si>
    <t>20830983 (83.76%)</t>
  </si>
  <si>
    <t>396300 (1.59%)</t>
  </si>
  <si>
    <t>2241122 (9.21%)</t>
  </si>
  <si>
    <t>21795614 (89.53%)</t>
  </si>
  <si>
    <t>306768 (1.26%)</t>
  </si>
  <si>
    <t>2435210 (10.42%)</t>
  </si>
  <si>
    <t>20639070 (88.31%)</t>
  </si>
  <si>
    <t>297704 (1.27%)</t>
  </si>
  <si>
    <t>2893417 (11.10%)</t>
  </si>
  <si>
    <t>22854491 (87.64%)</t>
  </si>
  <si>
    <t>330362 (1.27%)</t>
  </si>
  <si>
    <t>4154674 (18.78%)</t>
  </si>
  <si>
    <t>17763100 (80.31%)</t>
  </si>
  <si>
    <t>200916 (0.91%)</t>
  </si>
  <si>
    <t>O2428-NT3d-2</t>
  </si>
  <si>
    <t>4302436 (17.37%)</t>
  </si>
  <si>
    <t>20250764 (81.75%)</t>
  </si>
  <si>
    <t>219836 (0.89%)</t>
  </si>
  <si>
    <t>O2428-NT3d-3</t>
  </si>
  <si>
    <t>4384592 (17.02%)</t>
  </si>
  <si>
    <t>21140594 (82.08%)</t>
  </si>
  <si>
    <t>229644 (0.89%)</t>
  </si>
  <si>
    <t>9472426 (38.07%)</t>
  </si>
  <si>
    <t>15243736 (61.27%)</t>
  </si>
  <si>
    <t>164506 (0.66%)</t>
  </si>
  <si>
    <t>8813168 (39.63%)</t>
  </si>
  <si>
    <t>13290900 (59.76%)</t>
  </si>
  <si>
    <t>137078 (0.62%)</t>
  </si>
  <si>
    <t>10024753 (38.95%)</t>
  </si>
  <si>
    <t>15550089 (60.41%)</t>
  </si>
  <si>
    <t>164584 (0.64%)</t>
  </si>
  <si>
    <t>3794662 (16.30%)</t>
  </si>
  <si>
    <t>19292468 (82.89%)</t>
  </si>
  <si>
    <t>188700 (0.81%)</t>
  </si>
  <si>
    <t>4462664 (18.04%)</t>
  </si>
  <si>
    <t>20072906 (81.13%)</t>
  </si>
  <si>
    <t>206250 (0.83%)</t>
  </si>
  <si>
    <t>4744023 (21.70%)</t>
  </si>
  <si>
    <t>16953523 (77.54%)</t>
  </si>
  <si>
    <t>166646 (0.76%)</t>
  </si>
  <si>
    <t>7242531 (23.70%)</t>
  </si>
  <si>
    <t>23082151 (75.53%)</t>
  </si>
  <si>
    <t>237294 (0.78%)</t>
  </si>
  <si>
    <t>6226441 (25.61%)</t>
  </si>
  <si>
    <t>17919791 (73.69%)</t>
  </si>
  <si>
    <t>170774 (0.70%)</t>
  </si>
  <si>
    <t>5280669 (20.69%)</t>
  </si>
  <si>
    <t>20043897 (78.55%)</t>
  </si>
  <si>
    <t>194218 (0.76%)</t>
  </si>
  <si>
    <t>5639330 (23.31%)</t>
  </si>
  <si>
    <t>18364944 (75.90%)</t>
  </si>
  <si>
    <t>191886 (0.79%)</t>
  </si>
  <si>
    <t>6419162 (22.85%)</t>
  </si>
  <si>
    <t>21446036 (76.35%)</t>
  </si>
  <si>
    <t>223592 (0.80%)</t>
  </si>
  <si>
    <t>4748325 (20.84%)</t>
  </si>
  <si>
    <t>17847899 (78.32%)</t>
  </si>
  <si>
    <t>190928 (0.84%)</t>
  </si>
  <si>
    <t>Replicate</t>
  </si>
  <si>
    <t>O2428-NT0d</t>
    <phoneticPr fontId="1" type="noConversion"/>
  </si>
  <si>
    <t>O2428-NT2d</t>
    <phoneticPr fontId="1" type="noConversion"/>
  </si>
  <si>
    <t>O2428-NT3d</t>
    <phoneticPr fontId="1" type="noConversion"/>
  </si>
  <si>
    <t>O2428-NT4d</t>
    <phoneticPr fontId="1" type="noConversion"/>
  </si>
  <si>
    <t>YZX-NT0d</t>
    <phoneticPr fontId="1" type="noConversion"/>
  </si>
  <si>
    <t>YZX-NT2d</t>
    <phoneticPr fontId="1" type="noConversion"/>
  </si>
  <si>
    <t>YZX-NT3d</t>
    <phoneticPr fontId="1" type="noConversion"/>
  </si>
  <si>
    <t>YZX-NT4d</t>
    <phoneticPr fontId="1" type="noConversion"/>
  </si>
  <si>
    <t>1664992 (9.26%)</t>
    <phoneticPr fontId="1" type="noConversion"/>
  </si>
  <si>
    <t>1806967 (9.57%)</t>
    <phoneticPr fontId="1" type="noConversion"/>
  </si>
  <si>
    <t>2220774 (9.40%)</t>
    <phoneticPr fontId="1" type="noConversion"/>
  </si>
  <si>
    <t>Mapped to reference genome (%)</t>
    <phoneticPr fontId="1" type="noConversion"/>
  </si>
  <si>
    <t>Mapping Ratio (%)</t>
    <phoneticPr fontId="1" type="noConversion"/>
  </si>
  <si>
    <t>Table S1 Summary of read mapping statistics.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</si>
</sst>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0" fontId="3" fillId="0" borderId="3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5" sqref="G5"/>
    </sheetView>
  </sheetViews>
  <sheetFormatPr defaultRowHeight="12.75" x14ac:dyDescent="0.2"/>
  <cols>
    <col min="1" max="1" width="10.25" style="2" customWidth="1"/>
    <col min="2" max="2" width="9.625" style="2" customWidth="1"/>
    <col min="3" max="3" width="11.375" style="1" customWidth="1"/>
    <col min="4" max="4" width="14.625" style="1" customWidth="1"/>
    <col min="5" max="6" width="18.375" style="1" customWidth="1"/>
    <col min="7" max="7" width="18.25" style="1" customWidth="1"/>
    <col min="8" max="8" width="13.5" style="1" customWidth="1"/>
    <col min="9" max="16384" width="9" style="1"/>
  </cols>
  <sheetData>
    <row r="1" spans="1:8" ht="15.75" thickBot="1" x14ac:dyDescent="0.3">
      <c r="A1" s="9" t="s">
        <v>90</v>
      </c>
      <c r="B1" s="9"/>
    </row>
    <row r="2" spans="1:8" ht="53.25" customHeight="1" x14ac:dyDescent="0.2">
      <c r="A2" s="5" t="s">
        <v>0</v>
      </c>
      <c r="B2" s="6" t="s">
        <v>76</v>
      </c>
      <c r="C2" s="6" t="s">
        <v>1</v>
      </c>
      <c r="D2" s="6" t="s">
        <v>2</v>
      </c>
      <c r="E2" s="6" t="s">
        <v>3</v>
      </c>
      <c r="F2" s="6" t="s">
        <v>4</v>
      </c>
      <c r="G2" s="12" t="s">
        <v>88</v>
      </c>
      <c r="H2" s="12" t="s">
        <v>89</v>
      </c>
    </row>
    <row r="3" spans="1:8" x14ac:dyDescent="0.2">
      <c r="A3" s="19" t="s">
        <v>77</v>
      </c>
      <c r="B3" s="3">
        <v>1</v>
      </c>
      <c r="C3" s="10">
        <v>23616324</v>
      </c>
      <c r="D3" s="10" t="s">
        <v>87</v>
      </c>
      <c r="E3" s="3" t="s">
        <v>5</v>
      </c>
      <c r="F3" s="3" t="s">
        <v>6</v>
      </c>
      <c r="G3" s="4">
        <v>0.90600000000000003</v>
      </c>
      <c r="H3" s="15">
        <f>AVERAGE(G3:G5)</f>
        <v>0.90590000000000004</v>
      </c>
    </row>
    <row r="4" spans="1:8" x14ac:dyDescent="0.2">
      <c r="A4" s="13"/>
      <c r="B4" s="3">
        <v>2</v>
      </c>
      <c r="C4" s="10">
        <v>17975302</v>
      </c>
      <c r="D4" s="10" t="s">
        <v>85</v>
      </c>
      <c r="E4" s="3" t="s">
        <v>7</v>
      </c>
      <c r="F4" s="3" t="s">
        <v>8</v>
      </c>
      <c r="G4" s="4">
        <v>0.90739999999999998</v>
      </c>
      <c r="H4" s="16"/>
    </row>
    <row r="5" spans="1:8" x14ac:dyDescent="0.2">
      <c r="A5" s="13"/>
      <c r="B5" s="3">
        <v>3</v>
      </c>
      <c r="C5" s="10">
        <v>18878170</v>
      </c>
      <c r="D5" s="10" t="s">
        <v>86</v>
      </c>
      <c r="E5" s="3" t="s">
        <v>9</v>
      </c>
      <c r="F5" s="3" t="s">
        <v>10</v>
      </c>
      <c r="G5" s="4">
        <v>0.90429999999999999</v>
      </c>
      <c r="H5" s="16"/>
    </row>
    <row r="6" spans="1:8" x14ac:dyDescent="0.2">
      <c r="A6" s="13" t="s">
        <v>78</v>
      </c>
      <c r="B6" s="3">
        <v>1</v>
      </c>
      <c r="C6" s="10">
        <v>24343504</v>
      </c>
      <c r="D6" s="10" t="s">
        <v>20</v>
      </c>
      <c r="E6" s="3" t="s">
        <v>21</v>
      </c>
      <c r="F6" s="3" t="s">
        <v>22</v>
      </c>
      <c r="G6" s="4">
        <v>0.90790000000000004</v>
      </c>
      <c r="H6" s="17">
        <f>AVERAGE(G6:G8)</f>
        <v>0.89756666666666673</v>
      </c>
    </row>
    <row r="7" spans="1:8" x14ac:dyDescent="0.2">
      <c r="A7" s="13"/>
      <c r="B7" s="3">
        <v>2</v>
      </c>
      <c r="C7" s="10">
        <v>23371984</v>
      </c>
      <c r="D7" s="10" t="s">
        <v>23</v>
      </c>
      <c r="E7" s="3" t="s">
        <v>24</v>
      </c>
      <c r="F7" s="3" t="s">
        <v>25</v>
      </c>
      <c r="G7" s="4">
        <v>0.89580000000000004</v>
      </c>
      <c r="H7" s="17"/>
    </row>
    <row r="8" spans="1:8" x14ac:dyDescent="0.2">
      <c r="A8" s="13"/>
      <c r="B8" s="3">
        <v>3</v>
      </c>
      <c r="C8" s="10">
        <v>26078270</v>
      </c>
      <c r="D8" s="10" t="s">
        <v>26</v>
      </c>
      <c r="E8" s="3" t="s">
        <v>27</v>
      </c>
      <c r="F8" s="3" t="s">
        <v>28</v>
      </c>
      <c r="G8" s="4">
        <v>0.88900000000000001</v>
      </c>
      <c r="H8" s="17"/>
    </row>
    <row r="9" spans="1:8" x14ac:dyDescent="0.2">
      <c r="A9" s="13" t="s">
        <v>79</v>
      </c>
      <c r="B9" s="3">
        <v>1</v>
      </c>
      <c r="C9" s="10">
        <v>22118690</v>
      </c>
      <c r="D9" s="10" t="s">
        <v>29</v>
      </c>
      <c r="E9" s="3" t="s">
        <v>30</v>
      </c>
      <c r="F9" s="3" t="s">
        <v>31</v>
      </c>
      <c r="G9" s="4">
        <v>0.81220000000000003</v>
      </c>
      <c r="H9" s="17">
        <f>AVERAGE(G9:G11)</f>
        <v>0.82276666666666676</v>
      </c>
    </row>
    <row r="10" spans="1:8" x14ac:dyDescent="0.2">
      <c r="A10" s="13" t="s">
        <v>32</v>
      </c>
      <c r="B10" s="3">
        <v>2</v>
      </c>
      <c r="C10" s="10">
        <v>24773036</v>
      </c>
      <c r="D10" s="10" t="s">
        <v>33</v>
      </c>
      <c r="E10" s="3" t="s">
        <v>34</v>
      </c>
      <c r="F10" s="3" t="s">
        <v>35</v>
      </c>
      <c r="G10" s="4">
        <v>0.82630000000000003</v>
      </c>
      <c r="H10" s="17"/>
    </row>
    <row r="11" spans="1:8" x14ac:dyDescent="0.2">
      <c r="A11" s="13" t="s">
        <v>36</v>
      </c>
      <c r="B11" s="3">
        <v>3</v>
      </c>
      <c r="C11" s="10">
        <v>25754830</v>
      </c>
      <c r="D11" s="10" t="s">
        <v>37</v>
      </c>
      <c r="E11" s="3" t="s">
        <v>38</v>
      </c>
      <c r="F11" s="3" t="s">
        <v>39</v>
      </c>
      <c r="G11" s="4">
        <v>0.82979999999999998</v>
      </c>
      <c r="H11" s="17"/>
    </row>
    <row r="12" spans="1:8" x14ac:dyDescent="0.2">
      <c r="A12" s="13" t="s">
        <v>80</v>
      </c>
      <c r="B12" s="3">
        <v>1</v>
      </c>
      <c r="C12" s="10">
        <v>24880668</v>
      </c>
      <c r="D12" s="10" t="s">
        <v>40</v>
      </c>
      <c r="E12" s="3" t="s">
        <v>41</v>
      </c>
      <c r="F12" s="3" t="s">
        <v>42</v>
      </c>
      <c r="G12" s="4">
        <v>0.61929999999999996</v>
      </c>
      <c r="H12" s="17">
        <f>AVERAGE(G12:G14)</f>
        <v>0.61116666666666664</v>
      </c>
    </row>
    <row r="13" spans="1:8" x14ac:dyDescent="0.2">
      <c r="A13" s="13"/>
      <c r="B13" s="3">
        <v>2</v>
      </c>
      <c r="C13" s="10">
        <v>22241146</v>
      </c>
      <c r="D13" s="10" t="s">
        <v>43</v>
      </c>
      <c r="E13" s="3" t="s">
        <v>44</v>
      </c>
      <c r="F13" s="3" t="s">
        <v>45</v>
      </c>
      <c r="G13" s="4">
        <v>0.60370000000000001</v>
      </c>
      <c r="H13" s="17"/>
    </row>
    <row r="14" spans="1:8" x14ac:dyDescent="0.2">
      <c r="A14" s="13"/>
      <c r="B14" s="3">
        <v>3</v>
      </c>
      <c r="C14" s="10">
        <v>25739426</v>
      </c>
      <c r="D14" s="10" t="s">
        <v>46</v>
      </c>
      <c r="E14" s="3" t="s">
        <v>47</v>
      </c>
      <c r="F14" s="3" t="s">
        <v>48</v>
      </c>
      <c r="G14" s="4">
        <v>0.61050000000000004</v>
      </c>
      <c r="H14" s="17"/>
    </row>
    <row r="15" spans="1:8" x14ac:dyDescent="0.2">
      <c r="A15" s="13" t="s">
        <v>81</v>
      </c>
      <c r="B15" s="3">
        <v>1</v>
      </c>
      <c r="C15" s="10">
        <v>46041904</v>
      </c>
      <c r="D15" s="10" t="s">
        <v>11</v>
      </c>
      <c r="E15" s="3" t="s">
        <v>12</v>
      </c>
      <c r="F15" s="3" t="s">
        <v>13</v>
      </c>
      <c r="G15" s="4">
        <v>0.85399999999999998</v>
      </c>
      <c r="H15" s="17">
        <f>AVERAGE(G15:G17)</f>
        <v>0.85419999999999996</v>
      </c>
    </row>
    <row r="16" spans="1:8" x14ac:dyDescent="0.2">
      <c r="A16" s="13"/>
      <c r="B16" s="3">
        <v>2</v>
      </c>
      <c r="C16" s="10">
        <v>26053618</v>
      </c>
      <c r="D16" s="10" t="s">
        <v>14</v>
      </c>
      <c r="E16" s="3" t="s">
        <v>15</v>
      </c>
      <c r="F16" s="3" t="s">
        <v>16</v>
      </c>
      <c r="G16" s="4">
        <v>0.85509999999999997</v>
      </c>
      <c r="H16" s="17"/>
    </row>
    <row r="17" spans="1:8" x14ac:dyDescent="0.2">
      <c r="A17" s="13"/>
      <c r="B17" s="3">
        <v>3</v>
      </c>
      <c r="C17" s="10">
        <v>24871274</v>
      </c>
      <c r="D17" s="10" t="s">
        <v>17</v>
      </c>
      <c r="E17" s="3" t="s">
        <v>18</v>
      </c>
      <c r="F17" s="3" t="s">
        <v>19</v>
      </c>
      <c r="G17" s="4">
        <v>0.85350000000000004</v>
      </c>
      <c r="H17" s="17"/>
    </row>
    <row r="18" spans="1:8" x14ac:dyDescent="0.2">
      <c r="A18" s="13" t="s">
        <v>82</v>
      </c>
      <c r="B18" s="3">
        <v>1</v>
      </c>
      <c r="C18" s="10">
        <v>23275830</v>
      </c>
      <c r="D18" s="10" t="s">
        <v>49</v>
      </c>
      <c r="E18" s="3" t="s">
        <v>50</v>
      </c>
      <c r="F18" s="3" t="s">
        <v>51</v>
      </c>
      <c r="G18" s="4">
        <v>0.83699999999999997</v>
      </c>
      <c r="H18" s="17">
        <f>AVERAGE(G18:G20)</f>
        <v>0.81320000000000003</v>
      </c>
    </row>
    <row r="19" spans="1:8" x14ac:dyDescent="0.2">
      <c r="A19" s="13"/>
      <c r="B19" s="3">
        <v>2</v>
      </c>
      <c r="C19" s="10">
        <v>24741820</v>
      </c>
      <c r="D19" s="10" t="s">
        <v>52</v>
      </c>
      <c r="E19" s="3" t="s">
        <v>53</v>
      </c>
      <c r="F19" s="3" t="s">
        <v>54</v>
      </c>
      <c r="G19" s="4">
        <v>0.8196</v>
      </c>
      <c r="H19" s="17"/>
    </row>
    <row r="20" spans="1:8" x14ac:dyDescent="0.2">
      <c r="A20" s="13"/>
      <c r="B20" s="3">
        <v>3</v>
      </c>
      <c r="C20" s="10">
        <v>21864192</v>
      </c>
      <c r="D20" s="10" t="s">
        <v>55</v>
      </c>
      <c r="E20" s="3" t="s">
        <v>56</v>
      </c>
      <c r="F20" s="3" t="s">
        <v>57</v>
      </c>
      <c r="G20" s="4">
        <v>0.78300000000000003</v>
      </c>
      <c r="H20" s="17"/>
    </row>
    <row r="21" spans="1:8" x14ac:dyDescent="0.2">
      <c r="A21" s="13" t="s">
        <v>83</v>
      </c>
      <c r="B21" s="3">
        <v>1</v>
      </c>
      <c r="C21" s="10">
        <v>30561976</v>
      </c>
      <c r="D21" s="10" t="s">
        <v>58</v>
      </c>
      <c r="E21" s="3" t="s">
        <v>59</v>
      </c>
      <c r="F21" s="3" t="s">
        <v>60</v>
      </c>
      <c r="G21" s="4">
        <v>0.76300000000000001</v>
      </c>
      <c r="H21" s="17">
        <f>AVERAGE(G21:G23)</f>
        <v>0.76666666666666661</v>
      </c>
    </row>
    <row r="22" spans="1:8" x14ac:dyDescent="0.2">
      <c r="A22" s="13"/>
      <c r="B22" s="3">
        <v>2</v>
      </c>
      <c r="C22" s="10">
        <v>24317006</v>
      </c>
      <c r="D22" s="10" t="s">
        <v>61</v>
      </c>
      <c r="E22" s="3" t="s">
        <v>62</v>
      </c>
      <c r="F22" s="3" t="s">
        <v>63</v>
      </c>
      <c r="G22" s="4">
        <v>0.74390000000000001</v>
      </c>
      <c r="H22" s="17"/>
    </row>
    <row r="23" spans="1:8" x14ac:dyDescent="0.2">
      <c r="A23" s="13"/>
      <c r="B23" s="3">
        <v>3</v>
      </c>
      <c r="C23" s="10">
        <v>25518784</v>
      </c>
      <c r="D23" s="10" t="s">
        <v>64</v>
      </c>
      <c r="E23" s="3" t="s">
        <v>65</v>
      </c>
      <c r="F23" s="3" t="s">
        <v>66</v>
      </c>
      <c r="G23" s="4">
        <v>0.79310000000000003</v>
      </c>
      <c r="H23" s="17"/>
    </row>
    <row r="24" spans="1:8" x14ac:dyDescent="0.2">
      <c r="A24" s="13" t="s">
        <v>84</v>
      </c>
      <c r="B24" s="3">
        <v>1</v>
      </c>
      <c r="C24" s="10">
        <v>24196160</v>
      </c>
      <c r="D24" s="10" t="s">
        <v>67</v>
      </c>
      <c r="E24" s="3" t="s">
        <v>68</v>
      </c>
      <c r="F24" s="3" t="s">
        <v>69</v>
      </c>
      <c r="G24" s="4">
        <v>0.76690000000000003</v>
      </c>
      <c r="H24" s="16">
        <f>AVERAGE(G24:G26)</f>
        <v>0.77666666666666673</v>
      </c>
    </row>
    <row r="25" spans="1:8" ht="14.25" customHeight="1" x14ac:dyDescent="0.2">
      <c r="A25" s="13"/>
      <c r="B25" s="3">
        <v>2</v>
      </c>
      <c r="C25" s="10">
        <v>28088790</v>
      </c>
      <c r="D25" s="10" t="s">
        <v>70</v>
      </c>
      <c r="E25" s="3" t="s">
        <v>71</v>
      </c>
      <c r="F25" s="3" t="s">
        <v>72</v>
      </c>
      <c r="G25" s="4">
        <v>0.77149999999999996</v>
      </c>
      <c r="H25" s="16"/>
    </row>
    <row r="26" spans="1:8" ht="15" customHeight="1" thickBot="1" x14ac:dyDescent="0.25">
      <c r="A26" s="14"/>
      <c r="B26" s="7">
        <v>3</v>
      </c>
      <c r="C26" s="11">
        <v>22787152</v>
      </c>
      <c r="D26" s="11" t="s">
        <v>73</v>
      </c>
      <c r="E26" s="7" t="s">
        <v>74</v>
      </c>
      <c r="F26" s="7" t="s">
        <v>75</v>
      </c>
      <c r="G26" s="8">
        <v>0.79159999999999997</v>
      </c>
      <c r="H26" s="18"/>
    </row>
  </sheetData>
  <mergeCells count="16">
    <mergeCell ref="A21:A23"/>
    <mergeCell ref="A24:A26"/>
    <mergeCell ref="H3:H5"/>
    <mergeCell ref="H6:H8"/>
    <mergeCell ref="H9:H11"/>
    <mergeCell ref="H12:H14"/>
    <mergeCell ref="H15:H17"/>
    <mergeCell ref="H18:H20"/>
    <mergeCell ref="H21:H23"/>
    <mergeCell ref="H24:H26"/>
    <mergeCell ref="A3:A5"/>
    <mergeCell ref="A6:A8"/>
    <mergeCell ref="A9:A11"/>
    <mergeCell ref="A12:A14"/>
    <mergeCell ref="A15:A17"/>
    <mergeCell ref="A18:A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2020-08-20T15:26:26Z</dcterms:modified>
</cp:coreProperties>
</file>