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/Dropbox/MANUSCRIPTS/Christine_Manuscript3/BMC Genomics/Revison/SupplementaryFiles/"/>
    </mc:Choice>
  </mc:AlternateContent>
  <xr:revisionPtr revIDLastSave="0" documentId="8_{2657667E-023C-D847-B49A-2C92A08D6CA1}" xr6:coauthVersionLast="45" xr6:coauthVersionMax="45" xr10:uidLastSave="{00000000-0000-0000-0000-000000000000}"/>
  <bookViews>
    <workbookView xWindow="1320" yWindow="5360" windowWidth="26440" windowHeight="14800" xr2:uid="{261EE325-2FD7-3F41-B757-07DE91235194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5" i="1" l="1"/>
  <c r="Y23" i="1" l="1"/>
  <c r="Y25" i="1"/>
  <c r="Y21" i="1"/>
  <c r="Y17" i="1"/>
  <c r="Y15" i="1"/>
  <c r="Y13" i="1"/>
  <c r="Y9" i="1"/>
  <c r="Y7" i="1"/>
</calcChain>
</file>

<file path=xl/sharedStrings.xml><?xml version="1.0" encoding="utf-8"?>
<sst xmlns="http://schemas.openxmlformats.org/spreadsheetml/2006/main" count="27" uniqueCount="14">
  <si>
    <t>k__Bacteria;p__Proteobacteria;c__Gammaproteobacteria;o__Enterobacteriales;f__Enterobacteriaceae;g__Gluconacetobacter</t>
  </si>
  <si>
    <t>V3 V4  (Setup 1)</t>
  </si>
  <si>
    <t xml:space="preserve">V4 (Setup 2) </t>
  </si>
  <si>
    <t>k__Bacteria;p__Proteobacteria;c__Gammaproteobacteria;o__Enterobacteriales;f__Enterobacteriaceae;__</t>
  </si>
  <si>
    <r>
      <t xml:space="preserve">Relative abundance of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per sample for each setup</t>
    </r>
  </si>
  <si>
    <t>V4 (Setup 3)</t>
  </si>
  <si>
    <t>PSB (n=22)</t>
  </si>
  <si>
    <t>PBAL (n=21)</t>
  </si>
  <si>
    <t>OW (n=23)</t>
  </si>
  <si>
    <t>NA</t>
  </si>
  <si>
    <t>PBAL (n=23)</t>
  </si>
  <si>
    <t>PSB (n=23)</t>
  </si>
  <si>
    <t>OW (n=22)</t>
  </si>
  <si>
    <t xml:space="preserve">Average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</si>
</sst>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918E-3A55-6947-A7EB-A26D0769B97D}">
  <dimension ref="A1:Y25"/>
  <sheetViews>
    <sheetView tabSelected="1" workbookViewId="0">
      <selection activeCell="A29" sqref="A29"/>
    </sheetView>
  </sheetViews>
  <sheetFormatPr baseColWidth="10" defaultRowHeight="16" x14ac:dyDescent="0.2"/>
  <cols>
    <col min="1" max="1" width="111.5" customWidth="1"/>
    <col min="2" max="2" width="7" customWidth="1"/>
    <col min="3" max="3" width="6.1640625" customWidth="1"/>
    <col min="4" max="4" width="6" customWidth="1"/>
    <col min="5" max="5" width="7.6640625" customWidth="1"/>
    <col min="6" max="6" width="8.83203125" customWidth="1"/>
    <col min="7" max="7" width="6.5" customWidth="1"/>
    <col min="8" max="8" width="12.6640625" bestFit="1" customWidth="1"/>
    <col min="9" max="9" width="11.6640625" bestFit="1" customWidth="1"/>
    <col min="10" max="10" width="12.6640625" bestFit="1" customWidth="1"/>
    <col min="11" max="24" width="11.6640625" bestFit="1" customWidth="1"/>
    <col min="25" max="25" width="14.1640625" customWidth="1"/>
  </cols>
  <sheetData>
    <row r="1" spans="1:25" x14ac:dyDescent="0.2">
      <c r="A1" t="s">
        <v>4</v>
      </c>
    </row>
    <row r="3" spans="1:25" x14ac:dyDescent="0.2">
      <c r="A3" s="2" t="s">
        <v>1</v>
      </c>
      <c r="Y3" s="2" t="s">
        <v>13</v>
      </c>
    </row>
    <row r="4" spans="1:25" x14ac:dyDescent="0.2">
      <c r="A4" t="s">
        <v>12</v>
      </c>
      <c r="Y4" s="2"/>
    </row>
    <row r="5" spans="1:25" x14ac:dyDescent="0.2">
      <c r="A5" t="s">
        <v>0</v>
      </c>
      <c r="B5" s="3">
        <v>0</v>
      </c>
      <c r="C5" s="3">
        <v>0</v>
      </c>
      <c r="D5" s="3">
        <v>1.303044781305651E-2</v>
      </c>
      <c r="E5" s="3">
        <v>1.5437296508364208E-2</v>
      </c>
      <c r="F5" s="3">
        <v>2.4499595756670017E-2</v>
      </c>
      <c r="G5" s="3">
        <v>0</v>
      </c>
      <c r="H5" s="3">
        <v>1.0209753718051979E-2</v>
      </c>
      <c r="I5" s="3">
        <v>2.2836003242712462E-2</v>
      </c>
      <c r="J5" s="3">
        <v>2.8582453231960898E-3</v>
      </c>
      <c r="K5" s="3">
        <v>0</v>
      </c>
      <c r="L5" s="3">
        <v>0</v>
      </c>
      <c r="M5" s="3">
        <v>1.401132582170588E-2</v>
      </c>
      <c r="N5" s="3">
        <v>1.0506519295222685E-2</v>
      </c>
      <c r="O5" s="3">
        <v>0</v>
      </c>
      <c r="P5" s="3">
        <v>1.506903501667012E-2</v>
      </c>
      <c r="Q5" s="3">
        <v>0</v>
      </c>
      <c r="R5" s="3">
        <v>1.1060252854396026E-2</v>
      </c>
      <c r="S5" s="3">
        <v>1.0715681454307072E-2</v>
      </c>
      <c r="T5" s="3">
        <v>0</v>
      </c>
      <c r="U5" s="3">
        <v>2.6045057950253941E-3</v>
      </c>
      <c r="V5" s="3">
        <v>1.2963683167583383E-2</v>
      </c>
      <c r="W5" s="3">
        <v>1.6164228562191869E-2</v>
      </c>
      <c r="X5" s="3" t="s">
        <v>9</v>
      </c>
      <c r="Y5" s="4">
        <f>AVERAGE(B5:W5)</f>
        <v>8.2712079240524414E-3</v>
      </c>
    </row>
    <row r="6" spans="1:25" x14ac:dyDescent="0.2">
      <c r="A6" t="s">
        <v>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 spans="1:25" x14ac:dyDescent="0.2">
      <c r="A7" s="1" t="s">
        <v>0</v>
      </c>
      <c r="B7" s="5">
        <v>0</v>
      </c>
      <c r="C7" s="5">
        <v>0</v>
      </c>
      <c r="D7" s="5">
        <v>0.12781802</v>
      </c>
      <c r="E7" s="5">
        <v>2.4280841199999998</v>
      </c>
      <c r="F7" s="5">
        <v>4.3442521899999997</v>
      </c>
      <c r="G7" s="5">
        <v>0.73133793000000002</v>
      </c>
      <c r="H7" s="5">
        <v>2.7888690999999999</v>
      </c>
      <c r="I7" s="5">
        <v>2.06484259</v>
      </c>
      <c r="J7" s="5">
        <v>2.9295212400000001</v>
      </c>
      <c r="K7" s="5">
        <v>8.9667780000000002E-2</v>
      </c>
      <c r="L7" s="5">
        <v>0.43839662000000001</v>
      </c>
      <c r="M7" s="5">
        <v>2.2752727799999999</v>
      </c>
      <c r="N7" s="5">
        <v>0.44945446</v>
      </c>
      <c r="O7" s="5">
        <v>0.29967108999999997</v>
      </c>
      <c r="P7" s="5">
        <v>0.55481095999999996</v>
      </c>
      <c r="Q7" s="5">
        <v>0.1267442</v>
      </c>
      <c r="R7" s="5">
        <v>0.34956458000000001</v>
      </c>
      <c r="S7" s="5">
        <v>5.4797353199999996</v>
      </c>
      <c r="T7" s="5">
        <v>0.13137151999999999</v>
      </c>
      <c r="U7" s="5">
        <v>3.0460104800000001</v>
      </c>
      <c r="V7" s="5">
        <v>4.4656340000000003E-2</v>
      </c>
      <c r="W7" s="5">
        <v>4.0118076399999998</v>
      </c>
      <c r="X7" s="5">
        <v>2.8082389999999999E-2</v>
      </c>
      <c r="Y7" s="6">
        <f>AVERAGE(B7:X7)</f>
        <v>1.4234770152173912</v>
      </c>
    </row>
    <row r="8" spans="1:25" x14ac:dyDescent="0.2">
      <c r="A8" t="s">
        <v>11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/>
    </row>
    <row r="9" spans="1:25" x14ac:dyDescent="0.2">
      <c r="A9" t="s">
        <v>0</v>
      </c>
      <c r="B9" s="3">
        <v>0</v>
      </c>
      <c r="C9" s="3">
        <v>0</v>
      </c>
      <c r="D9" s="3">
        <v>3.7699923838537699</v>
      </c>
      <c r="E9" s="3">
        <v>10.598546096881583</v>
      </c>
      <c r="F9" s="3">
        <v>52.15839860748477</v>
      </c>
      <c r="G9" s="3">
        <v>36.222874575490707</v>
      </c>
      <c r="H9" s="3">
        <v>0.17159322692394857</v>
      </c>
      <c r="I9" s="3">
        <v>0.70958585988904654</v>
      </c>
      <c r="J9" s="3">
        <v>15.821668373733925</v>
      </c>
      <c r="K9" s="3">
        <v>0.53583228209286959</v>
      </c>
      <c r="L9" s="3">
        <v>0.45044197855933793</v>
      </c>
      <c r="M9" s="3">
        <v>1.5995481035504182</v>
      </c>
      <c r="N9" s="3">
        <v>1.5043547110055424</v>
      </c>
      <c r="O9" s="3">
        <v>0.72873121681165964</v>
      </c>
      <c r="P9" s="3">
        <v>1.7166722967785524</v>
      </c>
      <c r="Q9" s="3">
        <v>0.48163848245893914</v>
      </c>
      <c r="R9" s="3">
        <v>0.78117161408688918</v>
      </c>
      <c r="S9" s="3">
        <v>1.0537068916592573</v>
      </c>
      <c r="T9" s="3">
        <v>4.4947200577634705</v>
      </c>
      <c r="U9" s="3">
        <v>0.45719940623453736</v>
      </c>
      <c r="V9" s="3">
        <v>0.31042774903446768</v>
      </c>
      <c r="W9" s="3">
        <v>4.8681927812804133</v>
      </c>
      <c r="X9" s="3">
        <v>6.9205712853921328</v>
      </c>
      <c r="Y9" s="4">
        <f>AVERAGE(B9:X9)</f>
        <v>6.3198203469985303</v>
      </c>
    </row>
    <row r="10" spans="1:25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2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t="s">
        <v>3</v>
      </c>
      <c r="B13" s="3">
        <v>9.7667907410823786E-3</v>
      </c>
      <c r="C13" s="3">
        <v>1.4674898585968699E-2</v>
      </c>
      <c r="D13" s="3">
        <v>0</v>
      </c>
      <c r="E13" s="3">
        <v>0</v>
      </c>
      <c r="F13" s="3">
        <v>0</v>
      </c>
      <c r="G13" s="3">
        <v>4.2164293168330397E-3</v>
      </c>
      <c r="H13" s="3">
        <v>4.5067375726711434E-3</v>
      </c>
      <c r="I13" s="3">
        <v>8.1103000811030002E-3</v>
      </c>
      <c r="J13" s="3">
        <v>4.1183108336284788E-3</v>
      </c>
      <c r="K13" s="3">
        <v>8.5225658604950651E-3</v>
      </c>
      <c r="L13" s="3">
        <v>0</v>
      </c>
      <c r="M13" s="3">
        <v>4.2559077319203713E-3</v>
      </c>
      <c r="N13" s="3">
        <v>3.2927953637441275E-3</v>
      </c>
      <c r="O13" s="3">
        <v>4.4253661990529712E-3</v>
      </c>
      <c r="P13" s="3">
        <v>8.1984013117442096E-3</v>
      </c>
      <c r="Q13" s="3">
        <v>8.162503789733903E-3</v>
      </c>
      <c r="R13" s="3">
        <v>1.1904525703855083E-2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4">
        <f>AVERAGE(B13:X13)</f>
        <v>4.0937188300796731E-3</v>
      </c>
    </row>
    <row r="14" spans="1:25" x14ac:dyDescent="0.2">
      <c r="A14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">
      <c r="A15" s="1" t="s">
        <v>3</v>
      </c>
      <c r="B15" s="5">
        <v>8.7408029999999998E-2</v>
      </c>
      <c r="C15" s="5">
        <v>1.0179480299999999</v>
      </c>
      <c r="D15" s="5">
        <v>1.74501036</v>
      </c>
      <c r="E15" s="5">
        <v>0.39454994999999998</v>
      </c>
      <c r="F15" s="5">
        <v>1.17764471</v>
      </c>
      <c r="G15" s="5">
        <v>1.1365313699999999</v>
      </c>
      <c r="H15" s="5">
        <v>1.5461273499999999</v>
      </c>
      <c r="I15" s="5">
        <v>0.11162494000000001</v>
      </c>
      <c r="J15" s="5">
        <v>0.41324532000000003</v>
      </c>
      <c r="K15" s="5">
        <v>1.9856759799999999</v>
      </c>
      <c r="L15" s="5">
        <v>0.35310078</v>
      </c>
      <c r="M15" s="5">
        <v>0.18206027</v>
      </c>
      <c r="N15" s="5">
        <v>0.41179873</v>
      </c>
      <c r="O15" s="5">
        <v>0.11543897</v>
      </c>
      <c r="P15" s="5">
        <v>0.23993323999999999</v>
      </c>
      <c r="Q15" s="5">
        <v>4.2628671699999998</v>
      </c>
      <c r="R15" s="5">
        <v>8.268296E-2</v>
      </c>
      <c r="S15" s="5">
        <v>1.6993035000000001</v>
      </c>
      <c r="T15" s="5">
        <v>4.6426960000000003E-2</v>
      </c>
      <c r="U15" s="5">
        <v>2.0143445799999999</v>
      </c>
      <c r="V15" s="5">
        <v>2.1526790000000001E-2</v>
      </c>
      <c r="W15" s="5">
        <v>0</v>
      </c>
      <c r="X15" s="5">
        <v>0</v>
      </c>
      <c r="Y15" s="6">
        <f>AVERAGE(B15:X15)</f>
        <v>0.82805434739130412</v>
      </c>
    </row>
    <row r="16" spans="1:25" x14ac:dyDescent="0.2">
      <c r="A16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">
      <c r="A17" t="s">
        <v>3</v>
      </c>
      <c r="B17" s="3">
        <v>1.3784246575342467</v>
      </c>
      <c r="C17" s="3">
        <v>6.0806553245116568</v>
      </c>
      <c r="D17" s="3">
        <v>15.133876600698487</v>
      </c>
      <c r="E17" s="3">
        <v>62.873134328358205</v>
      </c>
      <c r="F17" s="3">
        <v>0.11828226322674014</v>
      </c>
      <c r="G17" s="3">
        <v>0.34607118137772758</v>
      </c>
      <c r="H17" s="3">
        <v>18.007590132827325</v>
      </c>
      <c r="I17" s="3">
        <v>0.48523027155869586</v>
      </c>
      <c r="J17" s="3">
        <v>0.49354593773728167</v>
      </c>
      <c r="K17" s="3">
        <v>0.95375541193449209</v>
      </c>
      <c r="L17" s="3">
        <v>0.82539682539682546</v>
      </c>
      <c r="M17" s="3">
        <v>0.45275825092338856</v>
      </c>
      <c r="N17" s="3">
        <v>0.79268292682926833</v>
      </c>
      <c r="O17" s="3">
        <v>0.41728893964684177</v>
      </c>
      <c r="P17" s="3">
        <v>0.42973208890082587</v>
      </c>
      <c r="Q17" s="3">
        <v>0.5938712487132789</v>
      </c>
      <c r="R17" s="3">
        <v>3.713486637663145</v>
      </c>
      <c r="S17" s="3">
        <v>0.24480660278380079</v>
      </c>
      <c r="T17" s="3">
        <v>0.26926732135584014</v>
      </c>
      <c r="U17" s="3">
        <v>2.5934401220442411</v>
      </c>
      <c r="V17" s="3">
        <v>4.1197391819798455</v>
      </c>
      <c r="W17" s="3">
        <v>0</v>
      </c>
      <c r="X17" s="3">
        <v>0</v>
      </c>
      <c r="Y17" s="4">
        <f t="shared" ref="Y17" si="0">AVERAGE(B17:X17)</f>
        <v>5.2314363589566151</v>
      </c>
    </row>
    <row r="18" spans="1:25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2" t="s">
        <v>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">
      <c r="A20" t="s">
        <v>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t="s">
        <v>3</v>
      </c>
      <c r="B21" s="3">
        <v>2.426076036077178E-2</v>
      </c>
      <c r="C21" s="3">
        <v>1.1732269607555581E-2</v>
      </c>
      <c r="D21" s="3">
        <v>2.2138071657442471E-2</v>
      </c>
      <c r="E21" s="3">
        <v>6.1725888324873093E-2</v>
      </c>
      <c r="F21" s="3">
        <v>0</v>
      </c>
      <c r="G21" s="3">
        <v>1.0351637151229456E-2</v>
      </c>
      <c r="H21" s="3">
        <v>1.3294454439904634E-2</v>
      </c>
      <c r="I21" s="3">
        <v>2.3467729010692127E-2</v>
      </c>
      <c r="J21" s="3">
        <v>8.1974772263835802E-3</v>
      </c>
      <c r="K21" s="3">
        <v>1.9502047715010074E-2</v>
      </c>
      <c r="L21" s="3">
        <v>0</v>
      </c>
      <c r="M21" s="3">
        <v>0</v>
      </c>
      <c r="N21" s="3">
        <v>5.6900802933552508E-3</v>
      </c>
      <c r="O21" s="3">
        <v>8.0595527680900336E-3</v>
      </c>
      <c r="P21" s="3">
        <v>2.3504635114044489E-2</v>
      </c>
      <c r="Q21" s="3">
        <v>1.9878972140205221E-2</v>
      </c>
      <c r="R21" s="3">
        <v>9.5678901606209565E-3</v>
      </c>
      <c r="S21" s="3">
        <v>1.6839784756933016E-2</v>
      </c>
      <c r="T21" s="3">
        <v>0</v>
      </c>
      <c r="U21" s="3">
        <v>2.1514134017687692E-2</v>
      </c>
      <c r="V21" s="3">
        <v>5.2879742651919092E-3</v>
      </c>
      <c r="W21" s="3">
        <v>7.2325630653668717E-3</v>
      </c>
      <c r="X21" s="3">
        <v>0</v>
      </c>
      <c r="Y21" s="4">
        <f>AVERAGE(B21:X21)</f>
        <v>1.3575909655450356E-2</v>
      </c>
    </row>
    <row r="22" spans="1:25" x14ac:dyDescent="0.2">
      <c r="A22" t="s">
        <v>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">
      <c r="A23" t="s">
        <v>3</v>
      </c>
      <c r="B23" s="3">
        <v>0.20166054857971108</v>
      </c>
      <c r="C23" s="3">
        <v>3.444094425918359</v>
      </c>
      <c r="D23" s="3">
        <v>4.906776901623795</v>
      </c>
      <c r="E23" s="3">
        <v>1.0859256792465124</v>
      </c>
      <c r="F23" s="3">
        <v>4.6617951623617673</v>
      </c>
      <c r="G23" s="3">
        <v>2.6620024088436787</v>
      </c>
      <c r="H23" s="3">
        <v>0.16848048813806293</v>
      </c>
      <c r="I23" s="3">
        <v>0.46412339898085664</v>
      </c>
      <c r="J23" s="3">
        <v>2.4749988583953604</v>
      </c>
      <c r="K23" s="3">
        <v>0.87268993839835718</v>
      </c>
      <c r="L23" s="3">
        <v>0.69930069930069927</v>
      </c>
      <c r="M23" s="3">
        <v>9.2613009922822481E-2</v>
      </c>
      <c r="N23" s="3">
        <v>0.34190657418206372</v>
      </c>
      <c r="O23" s="3">
        <v>5.4152726886516911</v>
      </c>
      <c r="P23" s="3">
        <v>8.9074565447850612E-2</v>
      </c>
      <c r="Q23" s="3">
        <v>3.0966600309666004</v>
      </c>
      <c r="R23" s="3">
        <v>5.7766737912310087E-2</v>
      </c>
      <c r="S23" s="3">
        <v>7.8365893026103421</v>
      </c>
      <c r="T23" s="3">
        <v>3.5459645656826612E-2</v>
      </c>
      <c r="U23" s="3">
        <v>0.36280003887143275</v>
      </c>
      <c r="V23" s="3">
        <v>0.2051044402107684</v>
      </c>
      <c r="W23" s="3" t="s">
        <v>9</v>
      </c>
      <c r="X23" s="3" t="s">
        <v>9</v>
      </c>
      <c r="Y23" s="4">
        <f>AVERAGE(B23:V23)</f>
        <v>1.8654807402009463</v>
      </c>
    </row>
    <row r="24" spans="1:25" x14ac:dyDescent="0.2">
      <c r="A24" t="s">
        <v>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t="s">
        <v>3</v>
      </c>
      <c r="B25" s="3">
        <v>5.3707060568380998</v>
      </c>
      <c r="C25" s="3">
        <v>19.65963279175352</v>
      </c>
      <c r="D25" s="3">
        <v>51.278540987119356</v>
      </c>
      <c r="E25" s="3">
        <v>40.318483515883202</v>
      </c>
      <c r="F25" s="3">
        <v>0.18877835779244231</v>
      </c>
      <c r="G25" s="3">
        <v>0.72351784209047487</v>
      </c>
      <c r="H25" s="3">
        <v>23.173363863290856</v>
      </c>
      <c r="I25" s="3">
        <v>0.93099601184904024</v>
      </c>
      <c r="J25" s="3">
        <v>0.32530904359141183</v>
      </c>
      <c r="K25" s="3">
        <v>1.545161205697946</v>
      </c>
      <c r="L25" s="3">
        <v>0.9715475364330326</v>
      </c>
      <c r="M25" s="3">
        <v>1.8271502590673574</v>
      </c>
      <c r="N25" s="3">
        <v>0.40191712582081668</v>
      </c>
      <c r="O25" s="3">
        <v>0.91003307920553123</v>
      </c>
      <c r="P25" s="3">
        <v>0.98595662215614965</v>
      </c>
      <c r="Q25" s="3">
        <v>4.2581503659347968</v>
      </c>
      <c r="R25" s="3">
        <v>0.37465032636206208</v>
      </c>
      <c r="S25" s="3">
        <v>0.33641951513537383</v>
      </c>
      <c r="T25" s="3">
        <v>4.6253628740705564</v>
      </c>
      <c r="U25" s="3">
        <v>6.2463494818350211</v>
      </c>
      <c r="V25" s="3">
        <v>0.60841626219518152</v>
      </c>
      <c r="W25" s="3">
        <v>7.301259710675416E-2</v>
      </c>
      <c r="X25" s="3" t="s">
        <v>9</v>
      </c>
      <c r="Y25" s="4">
        <f>AVERAGE(B25:W25)</f>
        <v>7.5060661691467718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2020-10-18T13:39:02Z</dcterms:created>
  <dcterms:modified xsi:type="dcterms:W3CDTF">2020-10-18T15:18:24Z</dcterms:modified>
</cp:coreProperties>
</file>