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su/Xsu_Hard drive/2020 Projects/N67 genome sequences/BMC Genomics/"/>
    </mc:Choice>
  </mc:AlternateContent>
  <xr:revisionPtr revIDLastSave="0" documentId="13_ncr:1_{0F43B808-EF90-9249-B371-E479C0DF4A90}" xr6:coauthVersionLast="45" xr6:coauthVersionMax="45" xr10:uidLastSave="{00000000-0000-0000-0000-000000000000}"/>
  <bookViews>
    <workbookView xWindow="10520" yWindow="460" windowWidth="27880" windowHeight="197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6" i="1" l="1"/>
  <c r="D26" i="1"/>
  <c r="C26" i="1"/>
</calcChain>
</file>

<file path=xl/sharedStrings.xml><?xml version="1.0" encoding="utf-8"?>
<sst xmlns="http://schemas.openxmlformats.org/spreadsheetml/2006/main" count="28" uniqueCount="28">
  <si>
    <t>Protein family</t>
  </si>
  <si>
    <t>17X</t>
  </si>
  <si>
    <t>N67</t>
  </si>
  <si>
    <t>YM</t>
  </si>
  <si>
    <t>Early transcribed membrane protein (etramp)</t>
  </si>
  <si>
    <t>Reticulocyte binding proteins (rhoptry)</t>
  </si>
  <si>
    <t>Lysophospholipase</t>
  </si>
  <si>
    <t>Erythrocyte membrane antigen (pcema1)</t>
  </si>
  <si>
    <t>Haloacid dehalogenase-like hydrolase</t>
  </si>
  <si>
    <t>Cytoadherence-related proteins</t>
  </si>
  <si>
    <t>Cys6 (6-Cysteine)</t>
  </si>
  <si>
    <t>Tryptophan/threonine-rich (tryptophan-rich) antigen</t>
  </si>
  <si>
    <t>Ookinete surface proteins P25 and P28</t>
  </si>
  <si>
    <t>Erythrocyte binding-like/duffy binding-like</t>
  </si>
  <si>
    <t>Merozoite surface proteins</t>
  </si>
  <si>
    <t>Tryptophan-tRNA Ligase/tryptophanyl-tRNA synthetase</t>
  </si>
  <si>
    <t>Thrombospondin-related proteins</t>
  </si>
  <si>
    <t>Nuclear export proteins</t>
  </si>
  <si>
    <t>Perforin-like proteins</t>
  </si>
  <si>
    <t>Acetyl-coenzyme A-related proteins</t>
  </si>
  <si>
    <t>Cell-traversal proteins</t>
  </si>
  <si>
    <t>Fam-a (PYST-a)</t>
  </si>
  <si>
    <t>Fam-b (PYST-b)</t>
  </si>
  <si>
    <t>Fam-c (PYST-c)</t>
  </si>
  <si>
    <t>Fam-d (PYST-d)</t>
  </si>
  <si>
    <t>Percentage of predicted genes</t>
  </si>
  <si>
    <t>Total genes in gene family</t>
  </si>
  <si>
    <t>YIR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</si>
</sst>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0" xfId="0" applyFont="1" applyAlignment="1">
      <alignment horizontal="left" vertical="top"/>
    </xf>
    <xf numFmtId="3" fontId="1" fillId="0" borderId="0" xfId="0" applyNumberFormat="1" applyFont="1" applyBorder="1" applyAlignment="1">
      <alignment horizontal="left" vertical="top"/>
    </xf>
    <xf numFmtId="3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27021</xdr:colOff>
      <xdr:row>0</xdr:row>
      <xdr:rowOff>40532</xdr:rowOff>
    </xdr:from>
    <xdr:ext cx="5253361" cy="26276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A555335-29C1-B245-B4C4-730223D15595}"/>
            </a:ext>
          </a:extLst>
        </xdr:cNvPr>
        <xdr:cNvSpPr txBox="1"/>
      </xdr:nvSpPr>
      <xdr:spPr>
        <a:xfrm>
          <a:off x="27021" y="40532"/>
          <a:ext cx="5253361" cy="2627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Table S10</a:t>
          </a: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. Gene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families and copy numbers from three </a:t>
          </a:r>
          <a:r>
            <a:rPr lang="en-US" sz="12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Plasmodium yoelii 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strains.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zoomScale="188" zoomScaleNormal="188" workbookViewId="0">
      <selection activeCell="A3" sqref="A3"/>
    </sheetView>
  </sheetViews>
  <sheetFormatPr baseColWidth="10" defaultRowHeight="16" x14ac:dyDescent="0.2"/>
  <cols>
    <col min="1" max="1" width="47.5" style="1" bestFit="1" customWidth="1"/>
    <col min="2" max="4" width="5.5" style="1" customWidth="1"/>
    <col min="5" max="16384" width="10.83203125" style="1"/>
  </cols>
  <sheetData>
    <row r="1" spans="1:4" ht="29" customHeight="1" x14ac:dyDescent="0.2"/>
    <row r="2" spans="1:4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">
      <c r="A3" s="3" t="s">
        <v>27</v>
      </c>
      <c r="B3" s="8">
        <v>1057</v>
      </c>
      <c r="C3" s="3">
        <v>750</v>
      </c>
      <c r="D3" s="3">
        <v>773</v>
      </c>
    </row>
    <row r="4" spans="1:4" x14ac:dyDescent="0.2">
      <c r="A4" s="4" t="s">
        <v>21</v>
      </c>
      <c r="B4" s="4">
        <v>186</v>
      </c>
      <c r="C4" s="4">
        <v>118</v>
      </c>
      <c r="D4" s="4">
        <v>109</v>
      </c>
    </row>
    <row r="5" spans="1:4" x14ac:dyDescent="0.2">
      <c r="A5" s="4" t="s">
        <v>22</v>
      </c>
      <c r="B5" s="4">
        <v>83</v>
      </c>
      <c r="C5" s="4">
        <v>72</v>
      </c>
      <c r="D5" s="4">
        <v>54</v>
      </c>
    </row>
    <row r="6" spans="1:4" x14ac:dyDescent="0.2">
      <c r="A6" s="4" t="s">
        <v>23</v>
      </c>
      <c r="B6" s="4">
        <v>27</v>
      </c>
      <c r="C6" s="4">
        <v>18</v>
      </c>
      <c r="D6" s="4">
        <v>22</v>
      </c>
    </row>
    <row r="7" spans="1:4" x14ac:dyDescent="0.2">
      <c r="A7" s="4" t="s">
        <v>24</v>
      </c>
      <c r="B7" s="4">
        <v>5</v>
      </c>
      <c r="C7" s="4">
        <v>5</v>
      </c>
      <c r="D7" s="4">
        <v>5</v>
      </c>
    </row>
    <row r="8" spans="1:4" x14ac:dyDescent="0.2">
      <c r="A8" s="4" t="s">
        <v>4</v>
      </c>
      <c r="B8" s="4">
        <v>11</v>
      </c>
      <c r="C8" s="4">
        <v>14</v>
      </c>
      <c r="D8" s="4">
        <v>12</v>
      </c>
    </row>
    <row r="9" spans="1:4" x14ac:dyDescent="0.2">
      <c r="A9" s="4" t="s">
        <v>5</v>
      </c>
      <c r="B9" s="4">
        <v>33</v>
      </c>
      <c r="C9" s="4">
        <v>12</v>
      </c>
      <c r="D9" s="4">
        <v>31</v>
      </c>
    </row>
    <row r="10" spans="1:4" x14ac:dyDescent="0.2">
      <c r="A10" s="4" t="s">
        <v>6</v>
      </c>
      <c r="B10" s="4">
        <v>11</v>
      </c>
      <c r="C10" s="4">
        <v>5</v>
      </c>
      <c r="D10" s="4">
        <v>12</v>
      </c>
    </row>
    <row r="11" spans="1:4" x14ac:dyDescent="0.2">
      <c r="A11" s="4" t="s">
        <v>7</v>
      </c>
      <c r="B11" s="4">
        <v>1</v>
      </c>
      <c r="C11" s="7">
        <v>83</v>
      </c>
      <c r="D11" s="4">
        <v>1</v>
      </c>
    </row>
    <row r="12" spans="1:4" x14ac:dyDescent="0.2">
      <c r="A12" s="4" t="s">
        <v>8</v>
      </c>
      <c r="B12" s="4">
        <v>4</v>
      </c>
      <c r="C12" s="4">
        <v>9</v>
      </c>
      <c r="D12" s="4">
        <v>4</v>
      </c>
    </row>
    <row r="13" spans="1:4" x14ac:dyDescent="0.2">
      <c r="A13" s="4" t="s">
        <v>9</v>
      </c>
      <c r="B13" s="4">
        <v>3</v>
      </c>
      <c r="C13" s="4">
        <v>2</v>
      </c>
      <c r="D13" s="4">
        <v>3</v>
      </c>
    </row>
    <row r="14" spans="1:4" x14ac:dyDescent="0.2">
      <c r="A14" s="4" t="s">
        <v>10</v>
      </c>
      <c r="B14" s="4">
        <v>11</v>
      </c>
      <c r="C14" s="4">
        <v>12</v>
      </c>
      <c r="D14" s="4">
        <v>12</v>
      </c>
    </row>
    <row r="15" spans="1:4" x14ac:dyDescent="0.2">
      <c r="A15" s="4" t="s">
        <v>11</v>
      </c>
      <c r="B15" s="4">
        <v>6</v>
      </c>
      <c r="C15" s="4">
        <v>6</v>
      </c>
      <c r="D15" s="4">
        <v>3</v>
      </c>
    </row>
    <row r="16" spans="1:4" x14ac:dyDescent="0.2">
      <c r="A16" s="4" t="s">
        <v>12</v>
      </c>
      <c r="B16" s="4">
        <v>2</v>
      </c>
      <c r="C16" s="4">
        <v>1</v>
      </c>
      <c r="D16" s="4">
        <v>2</v>
      </c>
    </row>
    <row r="17" spans="1:4" x14ac:dyDescent="0.2">
      <c r="A17" s="4" t="s">
        <v>13</v>
      </c>
      <c r="B17" s="4">
        <v>3</v>
      </c>
      <c r="C17" s="4">
        <v>2</v>
      </c>
      <c r="D17" s="4">
        <v>3</v>
      </c>
    </row>
    <row r="18" spans="1:4" x14ac:dyDescent="0.2">
      <c r="A18" s="4" t="s">
        <v>14</v>
      </c>
      <c r="B18" s="4">
        <v>6</v>
      </c>
      <c r="C18" s="4">
        <v>5</v>
      </c>
      <c r="D18" s="4">
        <v>6</v>
      </c>
    </row>
    <row r="19" spans="1:4" x14ac:dyDescent="0.2">
      <c r="A19" s="4" t="s">
        <v>15</v>
      </c>
      <c r="B19" s="4">
        <v>2</v>
      </c>
      <c r="C19" s="4">
        <v>1</v>
      </c>
      <c r="D19" s="4">
        <v>2</v>
      </c>
    </row>
    <row r="20" spans="1:4" x14ac:dyDescent="0.2">
      <c r="A20" s="4" t="s">
        <v>16</v>
      </c>
      <c r="B20" s="4">
        <v>5</v>
      </c>
      <c r="C20" s="4">
        <v>6</v>
      </c>
      <c r="D20" s="4">
        <v>3</v>
      </c>
    </row>
    <row r="21" spans="1:4" x14ac:dyDescent="0.2">
      <c r="A21" s="4" t="s">
        <v>17</v>
      </c>
      <c r="B21" s="4">
        <v>7</v>
      </c>
      <c r="C21" s="4">
        <v>7</v>
      </c>
      <c r="D21" s="4">
        <v>6</v>
      </c>
    </row>
    <row r="22" spans="1:4" x14ac:dyDescent="0.2">
      <c r="A22" s="4" t="s">
        <v>18</v>
      </c>
      <c r="B22" s="4">
        <v>4</v>
      </c>
      <c r="C22" s="4">
        <v>5</v>
      </c>
      <c r="D22" s="4">
        <v>5</v>
      </c>
    </row>
    <row r="23" spans="1:4" x14ac:dyDescent="0.2">
      <c r="A23" s="4" t="s">
        <v>19</v>
      </c>
      <c r="B23" s="4">
        <v>4</v>
      </c>
      <c r="C23" s="4">
        <v>6</v>
      </c>
      <c r="D23" s="4">
        <v>4</v>
      </c>
    </row>
    <row r="24" spans="1:4" x14ac:dyDescent="0.2">
      <c r="A24" s="3" t="s">
        <v>20</v>
      </c>
      <c r="B24" s="3">
        <v>4</v>
      </c>
      <c r="C24" s="3">
        <v>2</v>
      </c>
      <c r="D24" s="3">
        <v>3</v>
      </c>
    </row>
    <row r="25" spans="1:4" x14ac:dyDescent="0.2">
      <c r="A25" s="5" t="s">
        <v>26</v>
      </c>
      <c r="B25" s="9">
        <v>1475</v>
      </c>
      <c r="C25" s="9">
        <v>1141</v>
      </c>
      <c r="D25" s="9">
        <v>1075</v>
      </c>
    </row>
    <row r="26" spans="1:4" x14ac:dyDescent="0.2">
      <c r="A26" s="6" t="s">
        <v>25</v>
      </c>
      <c r="B26" s="6">
        <f>1475/6092</f>
        <v>0.24212081418253448</v>
      </c>
      <c r="C26" s="6">
        <f>1141/5383</f>
        <v>0.21196358907672302</v>
      </c>
      <c r="D26" s="6">
        <f>1075/5685</f>
        <v>0.18909410729991205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Su, Xinzhuan (NIH/NIAID) [E]</cp:lastModifiedBy>
  <dcterms:created xsi:type="dcterms:W3CDTF">2020-07-10T09:29:16Z</dcterms:created>
  <dcterms:modified xsi:type="dcterms:W3CDTF">2020-12-10T17:07:18Z</dcterms:modified>
</cp:coreProperties>
</file>